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drawings/drawing1.xml" ContentType="application/vnd.openxmlformats-officedocument.drawing+xml"/>
  <Override PartName="/xl/queryTables/queryTable20.xml" ContentType="application/vnd.openxmlformats-officedocument.spreadsheetml.queryTable+xml"/>
  <Override PartName="/xl/charts/chart1.xml" ContentType="application/vnd.openxmlformats-officedocument.drawingml.chart+xml"/>
  <Override PartName="/xl/drawings/drawing2.xml" ContentType="application/vnd.openxmlformats-officedocument.drawing+xml"/>
  <Override PartName="/xl/queryTables/queryTable21.xml" ContentType="application/vnd.openxmlformats-officedocument.spreadsheetml.queryTable+xml"/>
  <Override PartName="/xl/charts/chart2.xml" ContentType="application/vnd.openxmlformats-officedocument.drawingml.chart+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31360" yWindow="-5300" windowWidth="24820" windowHeight="15540" tabRatio="500" firstSheet="5" activeTab="10"/>
  </bookViews>
  <sheets>
    <sheet name="lowaterkeeper" sheetId="1" r:id="rId1"/>
    <sheet name="friendsgrparks" sheetId="2" r:id="rId2"/>
    <sheet name="swaner" sheetId="3" r:id="rId3"/>
    <sheet name="potomacriverkeeper" sheetId="4" r:id="rId4"/>
    <sheet name="nemw" sheetId="5" r:id="rId5"/>
    <sheet name="mobilebaykeeper" sheetId="6" r:id="rId6"/>
    <sheet name="hrwc" sheetId="7" r:id="rId7"/>
    <sheet name="greenmidmichigan" sheetId="8" r:id="rId8"/>
    <sheet name="greatlakesinfo" sheetId="9" r:id="rId9"/>
    <sheet name="glri" sheetId="10" r:id="rId10"/>
    <sheet name="sustaintompkins" sheetId="11" r:id="rId11"/>
    <sheet name="coloradoriverwatch" sheetId="12" r:id="rId12"/>
    <sheet name="occoastkeeper" sheetId="13" r:id="rId13"/>
    <sheet name="blueways" sheetId="14" r:id="rId14"/>
    <sheet name="sfbaykeeper" sheetId="15" r:id="rId15"/>
    <sheet name="westrhode" sheetId="16" r:id="rId16"/>
    <sheet name="starcommunities" sheetId="17" r:id="rId17"/>
    <sheet name="savetheriver" sheetId="18" r:id="rId18"/>
    <sheet name="ilinseagrant" sheetId="19" r:id="rId19"/>
    <sheet name="utahwaterwatch" sheetId="20" r:id="rId20"/>
    <sheet name="yardmap" sheetId="21" r:id="rId21"/>
    <sheet name="1mississippi" sheetId="22" r:id="rId22"/>
    <sheet name="creekfreaks" sheetId="23" r:id="rId23"/>
    <sheet name="miseagrant" sheetId="24" r:id="rId24"/>
    <sheet name="sdcoastkeeper" sheetId="25" r:id="rId25"/>
    <sheet name="noaaglerl" sheetId="26" r:id="rId26"/>
    <sheet name="noaadigitalcoast" sheetId="27" r:id="rId27"/>
  </sheets>
  <definedNames>
    <definedName name="_1Mississippi" localSheetId="21">'1mississippi'!#REF!</definedName>
    <definedName name="_1Mississippi_1" localSheetId="21">'1mississippi'!$A$2:$L$135</definedName>
    <definedName name="climatefund" localSheetId="10">sustaintompkins!$A$2:$N$181</definedName>
    <definedName name="ColoradoRiverWatch" localSheetId="11">coloradoriverwatch!$A$2:$N$186</definedName>
    <definedName name="creekfreaks" localSheetId="22">creekfreaks!$A$2:$L$143</definedName>
    <definedName name="epagreatlakes" localSheetId="9">glri!$A$2:$N$195</definedName>
    <definedName name="GrandRapidPark" localSheetId="1">friendsgrparks!$A$2:$N$178</definedName>
    <definedName name="greatlakesinfonet" localSheetId="8">greatlakesinfo!$A$2:$N$201</definedName>
    <definedName name="greenmidmichigan" localSheetId="7">greenmidmichigan!$A$2:$N$2</definedName>
    <definedName name="huronriver" localSheetId="6">hrwc!$A$2:$N$137</definedName>
    <definedName name="ILINseagrant" localSheetId="18">ilinseagrant!$A$2:$N$198</definedName>
    <definedName name="LakeOntarioWaterKeeper" localSheetId="0">lowaterkeeper!$A$2:$N$167</definedName>
    <definedName name="miseagrant" localSheetId="23">miseagrant!$A$2:$L$190</definedName>
    <definedName name="MobileBaykeeper" localSheetId="5">mobilebaykeeper!$A$2:$N$185</definedName>
    <definedName name="NEMWI" localSheetId="4">nemw!$A$2:$N$201</definedName>
    <definedName name="noaa.glerl" localSheetId="25">noaaglerl!$A$2:$L$186</definedName>
    <definedName name="NOAADigitalCoast" localSheetId="26">noaadigitalcoast!$A$2:$L$201</definedName>
    <definedName name="OCCoastkeeper" localSheetId="12">occoastkeeper!$A$2:$N$189</definedName>
    <definedName name="potomacriverkeeper" localSheetId="3">potomacriverkeeper!$A$2:$N$183</definedName>
    <definedName name="SanDiegoCoastkeeper" localSheetId="24">sdcoastkeeper!$A$2:$L$198</definedName>
    <definedName name="SaveTheRiver" localSheetId="17">savetheriver!$A$3:$S$195</definedName>
    <definedName name="SFBaykeeper_1" localSheetId="14">sfbaykeeper!$A$2:$N$190</definedName>
    <definedName name="StarCommunities_1" localSheetId="16">starcommunities!$A$2:$N$159</definedName>
    <definedName name="SwanerEcoCenter" localSheetId="2">swaner!$A$2:$N$171</definedName>
    <definedName name="TheBluewaysofStClair" localSheetId="13">blueways!$A$2:$N$58</definedName>
    <definedName name="utahwaterwatch" localSheetId="19">utahwaterwatch!$A$2:$L$134</definedName>
    <definedName name="WestRhode_1" localSheetId="15">westrhode!$A$2:$N$185</definedName>
    <definedName name="yardmap" localSheetId="20">yardmap!$A$4:$L$195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4" i="27" l="1"/>
  <c r="P6" i="27"/>
  <c r="P7" i="27"/>
  <c r="P8" i="27"/>
  <c r="P9" i="27"/>
  <c r="P10" i="27"/>
  <c r="P4" i="26"/>
  <c r="P5" i="26"/>
  <c r="P7" i="26"/>
  <c r="P8" i="26"/>
  <c r="P9" i="26"/>
  <c r="P10" i="26"/>
  <c r="P12" i="26"/>
  <c r="P13" i="26"/>
  <c r="P16" i="26"/>
  <c r="P5" i="25"/>
  <c r="P6" i="25"/>
  <c r="P7" i="25"/>
  <c r="P9" i="25"/>
  <c r="P10" i="25"/>
  <c r="P11" i="25"/>
  <c r="P12" i="25"/>
  <c r="P14" i="25"/>
  <c r="P15" i="25"/>
  <c r="P16" i="25"/>
  <c r="P17" i="25"/>
  <c r="Q5" i="24"/>
  <c r="Q7" i="24"/>
  <c r="Q8" i="24"/>
  <c r="Q14" i="24"/>
  <c r="Q15" i="24"/>
  <c r="R5" i="23"/>
  <c r="R7" i="23"/>
  <c r="R11" i="23"/>
  <c r="R13" i="23"/>
  <c r="R15" i="23"/>
  <c r="P4" i="22"/>
  <c r="P6" i="22"/>
  <c r="P7" i="22"/>
  <c r="P10" i="22"/>
  <c r="P11" i="22"/>
  <c r="P12" i="22"/>
  <c r="P15" i="22"/>
  <c r="R4" i="21"/>
  <c r="S4" i="21"/>
  <c r="T4" i="21"/>
  <c r="U4" i="21"/>
  <c r="V4" i="21"/>
  <c r="W4" i="21"/>
  <c r="R5" i="21"/>
  <c r="S5" i="21"/>
  <c r="T5" i="21"/>
  <c r="U5" i="21"/>
  <c r="V5" i="21"/>
  <c r="W5" i="21"/>
  <c r="S6" i="21"/>
  <c r="T6" i="21"/>
  <c r="U6" i="21"/>
  <c r="V6" i="21"/>
  <c r="W6" i="21"/>
  <c r="S7" i="21"/>
  <c r="T7" i="21"/>
  <c r="U7" i="21"/>
  <c r="V7" i="21"/>
  <c r="W7" i="21"/>
  <c r="S8" i="21"/>
  <c r="T8" i="21"/>
  <c r="U8" i="21"/>
  <c r="V8" i="21"/>
  <c r="W8" i="21"/>
  <c r="R9" i="21"/>
  <c r="S9" i="21"/>
  <c r="T9" i="21"/>
  <c r="U9" i="21"/>
  <c r="V9" i="21"/>
  <c r="W9" i="21"/>
  <c r="R11" i="21"/>
  <c r="R13" i="21"/>
  <c r="Q3" i="20"/>
  <c r="R3" i="20"/>
  <c r="S3" i="20"/>
  <c r="T3" i="20"/>
  <c r="U3" i="20"/>
  <c r="V3" i="20"/>
  <c r="Q4" i="20"/>
  <c r="R4" i="20"/>
  <c r="S4" i="20"/>
  <c r="T4" i="20"/>
  <c r="U4" i="20"/>
  <c r="V4" i="20"/>
  <c r="Q5" i="20"/>
  <c r="R5" i="20"/>
  <c r="S5" i="20"/>
  <c r="T5" i="20"/>
  <c r="U5" i="20"/>
  <c r="V5" i="20"/>
  <c r="Q6" i="20"/>
  <c r="R6" i="20"/>
  <c r="S6" i="20"/>
  <c r="T6" i="20"/>
  <c r="U6" i="20"/>
  <c r="V6" i="20"/>
  <c r="Q7" i="20"/>
  <c r="R7" i="20"/>
  <c r="S7" i="20"/>
  <c r="T7" i="20"/>
  <c r="U7" i="20"/>
  <c r="V7" i="20"/>
  <c r="Q8" i="20"/>
  <c r="R8" i="20"/>
  <c r="S8" i="20"/>
  <c r="T8" i="20"/>
  <c r="U8" i="20"/>
  <c r="V8" i="20"/>
  <c r="Q9" i="20"/>
  <c r="R9" i="20"/>
  <c r="S9" i="20"/>
  <c r="T9" i="20"/>
  <c r="U9" i="20"/>
  <c r="V9" i="20"/>
  <c r="Q10" i="20"/>
  <c r="Q12" i="20"/>
  <c r="Q13" i="20"/>
  <c r="Q5" i="19"/>
  <c r="Q6" i="19"/>
  <c r="Q7" i="19"/>
  <c r="Q8" i="19"/>
  <c r="Q13" i="19"/>
  <c r="Q14" i="19"/>
  <c r="Q15" i="19"/>
  <c r="Q3" i="18"/>
  <c r="Q4" i="18"/>
  <c r="Q7" i="18"/>
  <c r="Q8" i="18"/>
  <c r="Q9" i="18"/>
  <c r="Q11" i="18"/>
  <c r="Q13" i="18"/>
  <c r="R5" i="17"/>
  <c r="R6" i="17"/>
  <c r="R7" i="17"/>
  <c r="R8" i="17"/>
  <c r="R9" i="17"/>
  <c r="R12" i="17"/>
  <c r="R13" i="17"/>
  <c r="R15" i="17"/>
  <c r="R17" i="17"/>
  <c r="Q7" i="16"/>
  <c r="Q10" i="16"/>
  <c r="Q11" i="16"/>
  <c r="Q12" i="16"/>
  <c r="Q14" i="16"/>
  <c r="Q15" i="16"/>
  <c r="Q18" i="16"/>
  <c r="Q4" i="15"/>
  <c r="Q5" i="15"/>
  <c r="Q6" i="15"/>
  <c r="Q9" i="15"/>
  <c r="Q10" i="15"/>
  <c r="Q11" i="15"/>
  <c r="Q13" i="15"/>
  <c r="Q14" i="15"/>
  <c r="Q16" i="15"/>
  <c r="Q18" i="15"/>
  <c r="Q6" i="13"/>
  <c r="Q7" i="13"/>
  <c r="Q8" i="13"/>
  <c r="Q9" i="13"/>
  <c r="Q11" i="13"/>
  <c r="Q14" i="13"/>
  <c r="Q15" i="13"/>
  <c r="Q16" i="13"/>
  <c r="Q18" i="13"/>
  <c r="Q6" i="12"/>
  <c r="Q10" i="12"/>
  <c r="Q11" i="12"/>
  <c r="Q13" i="12"/>
  <c r="Q14" i="12"/>
  <c r="Q17" i="12"/>
  <c r="Q5" i="11"/>
  <c r="Q6" i="11"/>
  <c r="Q11" i="11"/>
  <c r="Q14" i="11"/>
  <c r="Q15" i="11"/>
  <c r="Q17" i="11"/>
  <c r="Q5" i="10"/>
  <c r="Q8" i="10"/>
  <c r="Q10" i="10"/>
  <c r="Q12" i="10"/>
  <c r="Q6" i="9"/>
  <c r="Q7" i="9"/>
  <c r="Q11" i="9"/>
  <c r="Q5" i="7"/>
  <c r="Q8" i="7"/>
  <c r="Q11" i="7"/>
  <c r="Q12" i="7"/>
  <c r="Q13" i="7"/>
  <c r="Q14" i="7"/>
  <c r="Q15" i="7"/>
  <c r="Q17" i="7"/>
  <c r="R6" i="6"/>
  <c r="R9" i="6"/>
  <c r="R10" i="6"/>
  <c r="R11" i="6"/>
  <c r="R12" i="6"/>
  <c r="R13" i="6"/>
  <c r="R14" i="6"/>
  <c r="R16" i="6"/>
  <c r="Q4" i="5"/>
  <c r="Q5" i="5"/>
  <c r="Q6" i="5"/>
  <c r="Q7" i="5"/>
  <c r="Q8" i="5"/>
  <c r="Q4" i="4"/>
  <c r="Q5" i="4"/>
  <c r="Q6" i="4"/>
  <c r="Q10" i="4"/>
  <c r="Q11" i="4"/>
  <c r="Q12" i="4"/>
  <c r="Q13" i="4"/>
  <c r="Q16" i="4"/>
  <c r="Q9" i="3"/>
  <c r="Q10" i="3"/>
  <c r="Q11" i="3"/>
  <c r="Q13" i="3"/>
  <c r="Q15" i="3"/>
  <c r="Q4" i="2"/>
  <c r="Q5" i="2"/>
  <c r="Q8" i="2"/>
  <c r="Q10" i="2"/>
  <c r="Q12" i="2"/>
  <c r="Q15" i="2"/>
  <c r="B55" i="2"/>
  <c r="Q5" i="1"/>
  <c r="R5" i="1"/>
  <c r="S5" i="1"/>
  <c r="T5" i="1"/>
  <c r="U5" i="1"/>
  <c r="V5" i="1"/>
  <c r="Q6" i="1"/>
  <c r="R6" i="1"/>
  <c r="S6" i="1"/>
  <c r="T6" i="1"/>
  <c r="U6" i="1"/>
  <c r="V6" i="1"/>
  <c r="R7" i="1"/>
  <c r="S7" i="1"/>
  <c r="T7" i="1"/>
  <c r="U7" i="1"/>
  <c r="V7" i="1"/>
  <c r="R8" i="1"/>
  <c r="S8" i="1"/>
  <c r="T8" i="1"/>
  <c r="U8" i="1"/>
  <c r="V8" i="1"/>
  <c r="R9" i="1"/>
  <c r="S9" i="1"/>
  <c r="T9" i="1"/>
  <c r="U9" i="1"/>
  <c r="V9" i="1"/>
  <c r="Q10" i="1"/>
  <c r="Q12" i="1"/>
  <c r="Q13" i="1"/>
  <c r="Q15" i="1"/>
  <c r="Q17" i="1"/>
</calcChain>
</file>

<file path=xl/connections.xml><?xml version="1.0" encoding="utf-8"?>
<connections xmlns="http://schemas.openxmlformats.org/spreadsheetml/2006/main">
  <connection id="1" name="1Mississippi1" type="6" refreshedVersion="4" deleted="1" background="1" saveData="1">
    <textPr sourceFile="C:\Users\youyangh\Dropbox\Research\Great Lake 2013\data\fbs\1Mississippi.txt">
      <textFields count="11">
        <textField/>
        <textField/>
        <textField/>
        <textField/>
        <textField/>
        <textField/>
        <textField/>
        <textField/>
        <textField/>
        <textField/>
        <textField/>
      </textFields>
    </textPr>
  </connection>
  <connection id="2" name="climatefund" type="6" refreshedVersion="4" deleted="1" background="1" saveData="1">
    <textPr codePage="437" sourceFile="C:\Users\youyangh\Dropbox\Research\Great Lake 2013\Data\fbs\climatefund.txt">
      <textFields count="12">
        <textField/>
        <textField/>
        <textField/>
        <textField/>
        <textField/>
        <textField/>
        <textField/>
        <textField/>
        <textField/>
        <textField/>
        <textField/>
        <textField/>
      </textFields>
    </textPr>
  </connection>
  <connection id="3" name="ColoradoRiverWatch" type="6" refreshedVersion="4" deleted="1" background="1" saveData="1">
    <textPr sourceFile="C:\Users\youyangh\Dropbox\Research\Great Lake 2013\Data\fbs\ColoradoRiverWatch.txt">
      <textFields count="12">
        <textField/>
        <textField/>
        <textField/>
        <textField/>
        <textField/>
        <textField/>
        <textField/>
        <textField/>
        <textField/>
        <textField/>
        <textField/>
        <textField/>
      </textFields>
    </textPr>
  </connection>
  <connection id="4" name="creekfreaks" type="6" refreshedVersion="4" deleted="1" background="1" saveData="1">
    <textPr sourceFile="C:\Users\youyangh\Dropbox\Research\Great Lake 2013\data\fbs\creekfreaks.txt">
      <textFields count="11">
        <textField/>
        <textField/>
        <textField/>
        <textField/>
        <textField/>
        <textField/>
        <textField/>
        <textField/>
        <textField/>
        <textField/>
        <textField/>
      </textFields>
    </textPr>
  </connection>
  <connection id="5" name="epagreatlakes" type="6" refreshedVersion="4" deleted="1" background="1" saveData="1">
    <textPr sourceFile="C:\Users\youyangh\Dropbox\Research\Great Lake 2013\Data\fbs\epagreatlakes.txt">
      <textFields count="12">
        <textField/>
        <textField/>
        <textField/>
        <textField/>
        <textField/>
        <textField/>
        <textField/>
        <textField/>
        <textField/>
        <textField/>
        <textField/>
        <textField/>
      </textFields>
    </textPr>
  </connection>
  <connection id="6" name="GrandRapidPark" type="6" refreshedVersion="4" deleted="1" background="1" saveData="1">
    <textPr codePage="437" sourceFile="C:\Users\youyangh\Dropbox\Research\Great Lake 2013\Data\fbs\GrandRapidPark.txt">
      <textFields count="12">
        <textField/>
        <textField/>
        <textField/>
        <textField/>
        <textField/>
        <textField/>
        <textField/>
        <textField/>
        <textField/>
        <textField/>
        <textField/>
        <textField/>
      </textFields>
    </textPr>
  </connection>
  <connection id="7" name="greatlakesinfonet" type="6" refreshedVersion="4" deleted="1" background="1" saveData="1">
    <textPr sourceFile="C:\Users\youyangh\Dropbox\Research\Great Lake 2013\Data\fbs\greatlakesinfonet.txt">
      <textFields count="12">
        <textField/>
        <textField/>
        <textField/>
        <textField/>
        <textField/>
        <textField/>
        <textField/>
        <textField/>
        <textField/>
        <textField/>
        <textField/>
        <textField/>
      </textFields>
    </textPr>
  </connection>
  <connection id="8" name="greenmidmichigan" type="6" refreshedVersion="4" deleted="1" background="1" saveData="1">
    <textPr codePage="437" sourceFile="C:\Users\youyangh\Dropbox\Research\Great Lake 2013\Data\fbs\greenmidmichigan.txt">
      <textFields count="12">
        <textField/>
        <textField/>
        <textField/>
        <textField/>
        <textField/>
        <textField/>
        <textField/>
        <textField/>
        <textField/>
        <textField/>
        <textField/>
        <textField/>
      </textFields>
    </textPr>
  </connection>
  <connection id="9" name="huronriver" type="6" refreshedVersion="4" deleted="1" background="1" saveData="1">
    <textPr sourceFile="C:\Users\youyangh\Dropbox\Research\Great Lake 2013\Data\fbs\huronriver.txt">
      <textFields count="12">
        <textField/>
        <textField/>
        <textField/>
        <textField/>
        <textField/>
        <textField/>
        <textField/>
        <textField/>
        <textField/>
        <textField/>
        <textField/>
        <textField/>
      </textFields>
    </textPr>
  </connection>
  <connection id="10" name="ILINseagrant" type="6" refreshedVersion="4" deleted="1" background="1" saveData="1">
    <textPr codePage="437" sourceFile="C:\Users\youyangh\Dropbox\Research\Great Lake 2013\Data\fbs\ILINseagrant.txt">
      <textFields count="12">
        <textField/>
        <textField/>
        <textField/>
        <textField/>
        <textField/>
        <textField/>
        <textField/>
        <textField/>
        <textField/>
        <textField/>
        <textField/>
        <textField/>
      </textFields>
    </textPr>
  </connection>
  <connection id="11" name="LakeOntarioWaterKeeper" type="6" refreshedVersion="4" background="1" saveData="1">
    <textPr sourceFile="C:\Users\youyangh\Dropbox\Research\Great Lake 2013\Data\fbs\LakeOntarioWaterKeeper.txt">
      <textFields count="12">
        <textField/>
        <textField/>
        <textField/>
        <textField/>
        <textField/>
        <textField/>
        <textField/>
        <textField/>
        <textField/>
        <textField/>
        <textField/>
        <textField/>
      </textFields>
    </textPr>
  </connection>
  <connection id="12" name="miseagrant" type="6" refreshedVersion="4" deleted="1" background="1" saveData="1">
    <textPr sourceFile="C:\Users\youyangh\Dropbox\Research\Great Lake 2013\data\fbs\miseagrant.txt">
      <textFields count="11">
        <textField/>
        <textField/>
        <textField/>
        <textField/>
        <textField/>
        <textField/>
        <textField/>
        <textField/>
        <textField/>
        <textField/>
        <textField/>
      </textFields>
    </textPr>
  </connection>
  <connection id="13" name="MobileBaykeeper" type="6" refreshedVersion="4" deleted="1" background="1" saveData="1">
    <textPr sourceFile="C:\Users\youyangh\Dropbox\Research\Great Lake 2013\Data\fbs\MobileBaykeeper.txt">
      <textFields count="12">
        <textField/>
        <textField/>
        <textField/>
        <textField/>
        <textField/>
        <textField/>
        <textField/>
        <textField/>
        <textField/>
        <textField/>
        <textField/>
        <textField/>
      </textFields>
    </textPr>
  </connection>
  <connection id="14" name="NEMWI" type="6" refreshedVersion="4" deleted="1" background="1" saveData="1">
    <textPr sourceFile="C:\Users\youyangh\Dropbox\Research\Great Lake 2013\Data\fbs\NEMWI.txt">
      <textFields count="12">
        <textField/>
        <textField/>
        <textField/>
        <textField/>
        <textField/>
        <textField/>
        <textField/>
        <textField/>
        <textField/>
        <textField/>
        <textField/>
        <textField/>
      </textFields>
    </textPr>
  </connection>
  <connection id="15" name="noaa.glerl" type="6" refreshedVersion="4" deleted="1" background="1" saveData="1">
    <textPr sourceFile="C:\Users\youyangh\Dropbox\Research\Great Lake 2013\data\fbs\noaa.glerl.txt">
      <textFields count="11">
        <textField/>
        <textField/>
        <textField/>
        <textField/>
        <textField/>
        <textField/>
        <textField/>
        <textField/>
        <textField/>
        <textField/>
        <textField/>
      </textFields>
    </textPr>
  </connection>
  <connection id="16" name="NOAADigitalCoast" type="6" refreshedVersion="4" deleted="1" background="1" saveData="1">
    <textPr sourceFile="C:\Users\youyangh\Dropbox\Research\Great Lake 2013\data\fbs\NOAADigitalCoast.txt">
      <textFields count="11">
        <textField/>
        <textField/>
        <textField/>
        <textField/>
        <textField/>
        <textField/>
        <textField/>
        <textField/>
        <textField/>
        <textField/>
        <textField/>
      </textFields>
    </textPr>
  </connection>
  <connection id="17" name="OCCoastkeeper" type="6" refreshedVersion="4" deleted="1" background="1" saveData="1">
    <textPr sourceFile="C:\Users\youyangh\Dropbox\Research\Great Lake 2013\Data\fbs\OCCoastkeeper.txt">
      <textFields count="12">
        <textField/>
        <textField/>
        <textField/>
        <textField/>
        <textField/>
        <textField/>
        <textField/>
        <textField/>
        <textField/>
        <textField/>
        <textField/>
        <textField/>
      </textFields>
    </textPr>
  </connection>
  <connection id="18" name="potomacriverkeeper1" type="6" refreshedVersion="4" deleted="1" background="1" saveData="1">
    <textPr sourceFile="C:\Users\youyangh\Dropbox\Research\Great Lake 2013\Data\fbs\potomacriverkeeper.txt">
      <textFields count="12">
        <textField/>
        <textField/>
        <textField/>
        <textField/>
        <textField/>
        <textField/>
        <textField/>
        <textField/>
        <textField/>
        <textField/>
        <textField/>
        <textField/>
      </textFields>
    </textPr>
  </connection>
  <connection id="19" name="SanDiegoCoastkeeper" type="6" refreshedVersion="4" deleted="1" background="1" saveData="1">
    <textPr sourceFile="C:\Users\youyangh\Dropbox\Research\Great Lake 2013\data\fbs\SanDiegoCoastkeeper.txt">
      <textFields count="11">
        <textField/>
        <textField/>
        <textField/>
        <textField/>
        <textField/>
        <textField/>
        <textField/>
        <textField/>
        <textField/>
        <textField/>
        <textField/>
      </textFields>
    </textPr>
  </connection>
  <connection id="20" name="SaveTheRiver" type="6" refreshedVersion="4" deleted="1" background="1" saveData="1">
    <textPr sourceFile="C:\Users\youyangh\Dropbox\Research\Great Lake 2013\Data\fbs\SaveTheRiver.txt">
      <textFields count="12">
        <textField/>
        <textField/>
        <textField/>
        <textField/>
        <textField/>
        <textField/>
        <textField/>
        <textField/>
        <textField/>
        <textField/>
        <textField/>
        <textField/>
      </textFields>
    </textPr>
  </connection>
  <connection id="21" name="SFBaykeeper" type="6" refreshedVersion="4" deleted="1" background="1" saveData="1">
    <textPr sourceFile="C:\Users\youyangh\Dropbox\Research\Great Lake 2013\Data\fbs\SFBaykeeper.txt">
      <textFields count="12">
        <textField/>
        <textField/>
        <textField/>
        <textField/>
        <textField/>
        <textField/>
        <textField/>
        <textField/>
        <textField/>
        <textField/>
        <textField/>
        <textField/>
      </textFields>
    </textPr>
  </connection>
  <connection id="22" name="StarCommunities" type="6" refreshedVersion="4" deleted="1" background="1" saveData="1">
    <textPr sourceFile="C:\Users\youyangh\Dropbox\Research\Great Lake 2013\Data\fbs\StarCommunities.txt">
      <textFields count="12">
        <textField/>
        <textField/>
        <textField/>
        <textField/>
        <textField/>
        <textField/>
        <textField/>
        <textField/>
        <textField/>
        <textField/>
        <textField/>
        <textField/>
      </textFields>
    </textPr>
  </connection>
  <connection id="23" name="SwanerEcoCenter" type="6" refreshedVersion="4" deleted="1" background="1" saveData="1">
    <textPr sourceFile="C:\Users\youyangh\Dropbox\Research\Great Lake 2013\Data\fbs\SwanerEcoCenter.txt">
      <textFields count="12">
        <textField/>
        <textField/>
        <textField/>
        <textField/>
        <textField/>
        <textField/>
        <textField/>
        <textField/>
        <textField/>
        <textField/>
        <textField/>
        <textField/>
      </textFields>
    </textPr>
  </connection>
  <connection id="24" name="TheBluewaysofStClair" type="6" refreshedVersion="4" deleted="1" background="1" saveData="1">
    <textPr codePage="437" sourceFile="C:\Users\youyangh\Dropbox\Research\Great Lake 2013\Data\fbs\TheBluewaysofStClair.txt">
      <textFields count="12">
        <textField/>
        <textField/>
        <textField/>
        <textField/>
        <textField/>
        <textField/>
        <textField/>
        <textField/>
        <textField/>
        <textField/>
        <textField/>
        <textField/>
      </textFields>
    </textPr>
  </connection>
  <connection id="25" name="utahwaterwatch" type="6" refreshedVersion="4" deleted="1" background="1" saveData="1">
    <textPr codePage="437" sourceFile="C:\Users\youyangh\Dropbox\Research\Great Lake 2013\data\fbs\utahwaterwatch.txt">
      <textFields count="11">
        <textField/>
        <textField/>
        <textField/>
        <textField/>
        <textField/>
        <textField/>
        <textField/>
        <textField/>
        <textField/>
        <textField/>
        <textField/>
      </textFields>
    </textPr>
  </connection>
  <connection id="26" name="WestRhode" type="6" refreshedVersion="4" deleted="1" background="1" saveData="1">
    <textPr codePage="437" sourceFile="C:\Users\youyangh\Dropbox\Research\Great Lake 2013\Data\fbs\WestRhode.txt">
      <textFields count="12">
        <textField/>
        <textField/>
        <textField/>
        <textField/>
        <textField/>
        <textField/>
        <textField/>
        <textField/>
        <textField/>
        <textField/>
        <textField/>
        <textField/>
      </textFields>
    </textPr>
  </connection>
  <connection id="27" name="yardmap" type="6" refreshedVersion="4" deleted="1" background="1" saveData="1">
    <textPr sourceFile="C:\Users\youyangh\Dropbox\Research\Great Lake 2013\data\fbs\yardmap.txt">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<sst xmlns="http://schemas.openxmlformats.org/spreadsheetml/2006/main" count="11489" uniqueCount="4626">
  <si>
    <t>Wooden Boat USA</t>
  </si>
  <si>
    <t xml:space="preserve">What #kayaking places you guys visit mostly? </t>
  </si>
  <si>
    <t>Shelby Ida Ann Young</t>
  </si>
  <si>
    <t>Todays the day of our big cleanup in St. Catharines! Wish us luck!!!</t>
  </si>
  <si>
    <t>RBC Blue Water Project</t>
  </si>
  <si>
    <t>Our friends Lake Ontario Waterkeeper want us to share our love for swimmable water on FB, Twitter or Instagram.  Save the date, and use the hashtag #swimmablewater to share your photos on the weekend of July 26th - 28th. Learn more at https://www.theswimguide.org/guide/swimmable-water-weekend-2013/</t>
  </si>
  <si>
    <t>Donâ€™t forget fans, this weekend our friends at Lake Ontario Waterkeeper are highlighting the Swimmable Water Weekend!  Share your pics via FB, Twitter &amp; Instagram by using #SwimmableWater</t>
  </si>
  <si>
    <t>Patagonia Toronto</t>
  </si>
  <si>
    <t>Looking forward to having you guys back in-store tomorrow AND Sunday!! You guys are just great. See you soon! :)</t>
  </si>
  <si>
    <t>Thanks for putting together the Swimmable Water Weekend, guys!! Brad had a great time. It was also perfectly timed right before the rain started too! Keep up the amazing work. You know we're BIG fans of yours and we'll always support you and your work. Keep it going!! ;)</t>
  </si>
  <si>
    <t>Operation Maple</t>
  </si>
  <si>
    <t>http://youtu.be/7NximYNDEQ4Our water should not be for sale!</t>
  </si>
  <si>
    <t>Mountain Equipment Co-op</t>
  </si>
  <si>
    <t>If you play in the water this weekend, share a photo with #InSummerWeSwim. If you share your photo on Instagram you could win an MEC gift card: http://ow.ly/nLqHtThis contest is a collaboration with Waterkeeper Swim Guide and Lake Ontario Waterkeeper</t>
  </si>
  <si>
    <t>Maurice Prokaziuk</t>
  </si>
  <si>
    <t>What better way to beat this oppressive heat of 37 degrees that with a cool dip into Lake Ontario. This is a late evening at Coronation park  in Oakville. #Swimming #lakeontario #lakeontariowaterkeeper #swimmablewater</t>
  </si>
  <si>
    <t>Louisette Lulu Lanteigne</t>
  </si>
  <si>
    <t>The IJC needs public feedback to reverse 50 years of damage to Great Lakes. Support Plan 2014! Details here: http://savetheriver.us/?tag=plan-2014</t>
  </si>
  <si>
    <t>The IJC needs public feedback to reverse 50 years of damage to Great Lakes. Support Plan 2014! Details here:</t>
  </si>
  <si>
    <t>Lee First</t>
  </si>
  <si>
    <t>Canadian Waterkeepers sing national anthem at Waterkeeper Conference!</t>
  </si>
  <si>
    <t>Lake Ontario Waterkeeper</t>
  </si>
  <si>
    <t>Awesome resources @patagoniatoronto! We &lt;3 their support :)</t>
  </si>
  <si>
    <t>Heading to #WolfeIsland for the 2013 #litfest. #lakeontario #wolfeislanderIII #Kingston</t>
  </si>
  <si>
    <t>Island bound! #wolfeisland #wolfeislanderiii #lakeontario #litfest</t>
  </si>
  <si>
    <t>Miriam and @allie_kosela are hocking books @ the #litfest #wolfeisland #lakeontario</t>
  </si>
  <si>
    <t>Our friend @hockeyesque takes the #litfest stage #lakeontario #wolfeisland</t>
  </si>
  <si>
    <t>The talented @tanisrideout takes the #litfest stage on #wolfeisland #lakeontario #argumentswiththelake</t>
  </si>
  <si>
    <t>Ron Deibert of @citizenlab/@lowaterkeeper board member on the #litfest stage on #wolfeisland #lakeontario. #blackcode</t>
  </si>
  <si>
    <t>Zoe @ the #wolfeisland #litfest #lakeontario! Authors + water = #swimdrinkfish</t>
  </si>
  <si>
    <t>Joseph Boyden reads from upcoming book @ #wolfeisland #litfest on #lakeontario</t>
  </si>
  <si>
    <t>Good morning from foggy #wolfeisland #lakeontario!</t>
  </si>
  <si>
    <t>The Mattson cottage is a #wolfeisland #lakeontario institution. What an amazing weekend.</t>
  </si>
  <si>
    <t>Surprise we're on instagram! Catch pics from our staff at @lowaterkeeper on the gram. Hashtag your photos with #lakeontario to help us share this Great Lake.</t>
  </si>
  <si>
    <t>Lake Ontario Waterkeeper shared Environment Hamilton's photo.</t>
  </si>
  <si>
    <t xml:space="preserve">Sewage effluent found by our friends at Environment Hamilton. Have you spotted the telltale signs of sewage by-pass on Lake Ontario after all this rain? Share your pics with us. </t>
  </si>
  <si>
    <t>A photo from our great friend Su Sheedy snapped just north of Kingston, ON!We &lt;3 turtles! Please keep your eyes peeled for turtles trying to cross the road during nesting season.</t>
  </si>
  <si>
    <t>We're here in Georgia for the Waterkeeper Alliance conference. Mark is talking to the crowd about Swim Guide!</t>
  </si>
  <si>
    <t>Lowering of #greatlakes #waterlevels mainly attributed to #climatechange, says IJC. Read more at http://bit.ly/14t7YUW. Pic via NatGeo</t>
  </si>
  <si>
    <t>Lake Ontario Waterkeeper shared Slow Food Toronto's album: Close to Home dinner at Red Fish Restaurant, June 4.</t>
  </si>
  <si>
    <t>So grateful to Chef David Friedman of Red Fish for all his support! Check out the pics from last week's Slow Food Toronto dinner.  We spy Joanna and Miriam from LOW eating some yummy fish!</t>
  </si>
  <si>
    <t>Lake Ontario Waterkeeper shared Waterkeeper Alliance's photo.</t>
  </si>
  <si>
    <t>We're back from the annual Waterkeeper Alliance conference! Feeling so energized and excited after sharing stories and learning from our 200+ colleagues. Lots of new ideas for the Lake Ontario watershed. Top on our list = getting out for a swim in Lake Ontario this weekend.</t>
  </si>
  <si>
    <t>Here's a map of the Lake Ontario drainage basin with Areas of Concern included.Learn more about our AOCs at http://bit.ly/10fvx4hSource: http://bit.ly/150rZz4</t>
  </si>
  <si>
    <t>Where will you be splashing this weekend? Check your beach status now at theswimguide.org and don't forget to share your beach photos with us :)Photo cred to Michael Clark via flickr http://bit.ly/19ztrPK</t>
  </si>
  <si>
    <t>Happy Blue Water Day! (cc RBC Blue Water Project)</t>
  </si>
  <si>
    <t>Get your #hashtag on! Don't forget to use #lakeontario when you post your wicked beach photos to Facebook!To use the new hashtag feature, simply hit "#" then start typing your tag. See you at the #beach!</t>
  </si>
  <si>
    <t>An open letter from Mark Mattson to water defenders http://bit.ly/11NdWyUArticle mentions: Waterkeeper Alliance Riverkeeper Charleston Waterkeeper Los Angeles Waterkeeper Chattahoochee Riverkeeper</t>
  </si>
  <si>
    <t>Happy Father's Day to all the dads out there!</t>
  </si>
  <si>
    <t>Great pic of #lakeontario by our friend Stewart Jones Painting</t>
  </si>
  <si>
    <t>Lake or Ocean? How many can you guess correctly?http://cntrvlr.com/13pPljuThanks to our friends Great Lakes Echo for sharing this great quiz by Conde Nast Traveler!</t>
  </si>
  <si>
    <t>Lake Ontario Waterkeeper shared Argen Elezi Photography's photo.</t>
  </si>
  <si>
    <t xml:space="preserve">Amazing photo of our beloved #lakeontario via Argen Elezi Photography. </t>
  </si>
  <si>
    <t>From our friends at Great Lakes Echo:"A survey of teachers in the U.S. and Canada and found that nearly 27 percent release classroom pets and plants into the environment, risking a new pathway for invasive species."Read the full article at http://bit.ly/17fRBig</t>
  </si>
  <si>
    <t>Lake Ontario Waterkeeper shared Patagonia Toronto's photo.</t>
  </si>
  <si>
    <t>Thanks for posting a great pic of #lakeontario Patagonia Toronto!Don't forget to hashtag your brilliant Lake Ontario pics so we can like and share them :)</t>
  </si>
  <si>
    <t>Are you ready for #LakeOntario's  #ShorelineShuffle this weekend in #Kingston, Ontario? Hit up Water Access Group for more info! See you on the water.</t>
  </si>
  <si>
    <t>This is the last week in the office for our super, wicked, awesome (blue scarf-loving) intern, Griffin. Thanks for all your hard work. We'll miss you!</t>
  </si>
  <si>
    <t>We can finally say it: HAPPY SUMMER!  Where will you be building your sandcastles this weekend?Find a great beach nearby @ https://www.theswimguide.org/Photo cred to Mr Moss on Flickr http://bit.ly/16TRTIa</t>
  </si>
  <si>
    <t>The #tallships are here! #toronto #waterfrontfestival #torontolife</t>
  </si>
  <si>
    <t>Sugar Beach! #toronto #torontolife #summer #beach #lakeontario #beachteam</t>
  </si>
  <si>
    <t xml:space="preserve">#BreakingNews man flies @ #toronto's #sugarbeach! #torontolife #lakeontario #redpath #corusquay #flyingman #beach #summer </t>
  </si>
  <si>
    <t>It's gonna be a #rainy ferry trip to #wolfeisland! Getting excited for the #shorelineshuffle in #Kingston tomorrow!</t>
  </si>
  <si>
    <t>Foggy start to the day on #wolfeisland! #lakeontario #shorelineshuffle</t>
  </si>
  <si>
    <t>Let the marshalling begin! #shorelineshuffle #kingston #ygk #lakeontario #stlawrence</t>
  </si>
  <si>
    <t>Duckies splashing at the shoreline. #shorelineshuffle #lakeontario #allyoueverwanted #stlawrence #kingston #ygk</t>
  </si>
  <si>
    <t>#kayaks and #canoes at the ready! #lakeontario #kingston #stlawrence #shorelineshuffle #ygk</t>
  </si>
  <si>
    <t>All you ever wanted! #lakeontario #stlawrence #kingston #shorelineshuffle #art #water #ygk</t>
  </si>
  <si>
    <t>Amazing turn out for the shoreline shuffle today in Kingston!</t>
  </si>
  <si>
    <t>Floatilla! #kingston #lakeontario #ygk #shorelineshuffle</t>
  </si>
  <si>
    <t>We made it! #lakeontariopark #lakeontario #ygk #kingston #shorelineshuffle #kayaks #paddleweek</t>
  </si>
  <si>
    <t>What a great #shorelineshuffle this weekend with Water Access Group and 400 participants! We were proud to be part of the Water Marshals crew this weekend. Thanks to David and Rob for organizing us paddlers. Big shout out to Su Sheedy for curating some EXCELLENT works of art.</t>
  </si>
  <si>
    <t>Underground Intelligence: The need to map, monitor, and manage Canada's groundwater in an era of drought and climate change. Tomorrow (June 25) from 8:30 am - 4:30 pm. Live webcast at http://powi.ca/Brought to you by Munk School of Global Affairs' Program on Water Issues#powi</t>
  </si>
  <si>
    <t>HAPPY PRIDE WEEK TORONTO!Did you know that Pride Toronto has roots on Hanlan's Beach? Check out some historical docs then head back to the beach where it all started!  http://bit.ly/11CffRO</t>
  </si>
  <si>
    <t>Underground Intelligence: The need to map, monitor, and manage Canada's groundwater in an era of drought and climate change. TODAY from 8:30 am - 4:30 pm. Live webcast at http://powi.ca/Brought to you by Munk School of Global Affairs' Program on Water Issues#powi</t>
  </si>
  <si>
    <t>Joint Review Panel Announces Public Hearing for Deep Geologic Repository Project. Request to participate due July 5. Hearing September 16.http://bit.ly/130K0S4</t>
  </si>
  <si>
    <t>See how Toronto's harbour has changed since 1780. Images from University of Toronto's Map and Data Library http://mdl.library.utoronto.ca/</t>
  </si>
  <si>
    <t>Lake Ontario Waterkeeper shared an album: Toronto's changing waterfront.</t>
  </si>
  <si>
    <t xml:space="preserve">Toronto's waterfront has changed quite a bit since 1780! Check out these maps from University of Toronto's Map and Data Library and read this piece about the waterfront from today's The Toronto Star http://bit.ly/19CchOV. </t>
  </si>
  <si>
    <t>Keeping Canada's water swimmable: Mountain Equipment Co-op teams up with Swim Guide for summer!http://bit.ly/14xn6PkOttawa Riverkeeper - Sentinelle Outaouais Fraser Riverkeeper Fundy Baykeeper North Saskatchewan Riverkeeper</t>
  </si>
  <si>
    <t>event</t>
  </si>
  <si>
    <t>Where are all our long-weekend warriors at? Have you planned your fireworks fix on #lakeontario? We'll be posting information about #CanadaDay celebrations on the lake for the rest of the week. Check back often and don't forget to hit that handy share button :) Photo Cred: Andrew Goloida on Flickr http://bit.ly/1afqDrx</t>
  </si>
  <si>
    <t>special day</t>
  </si>
  <si>
    <t>Happy #IndependenceDay! Don't forget to check Swim Guide before you head to the beach today.https://www.theswimguide.org/#July4th</t>
  </si>
  <si>
    <t>report of event</t>
  </si>
  <si>
    <t>Nice! Caleb made it to Presqu'ile this weekend. #insummerweswim #autoshare #provincialpark #discoverontatio</t>
  </si>
  <si>
    <t>recruiting</t>
  </si>
  <si>
    <t>Volunteer with us @ Toronto's Beaches!  We'll be at Patagonia Toronto this weekend with information about our summer programs. Come say hi to Caleb and learn more about how you can help us this summer!Please hit share to tell your friends! There *might* be some cool giveaways :)</t>
  </si>
  <si>
    <t>We need your help in #Toronto! Become a volunteer Beach Ambassador today and help us keep Toronto's beaches on #LakeOntario healthy.http://bit.ly/14rcItoPlease share to help us spread the word!</t>
  </si>
  <si>
    <t>There's still time to sign up for this weekend's beach shift! Come volunteer with us from 10-2 at Woodbine or Kew-Balmy in Toronto. Help us keep Toronto's beaches healthy!</t>
  </si>
  <si>
    <t>Canada Day at Fort George/Simcoe Park in Niagara-on-the-Lake. Bring your family to this day-long FREE event that starts at 8 am with a pancake breakfast. Mmm, pancakes by #lakeontario.Click the image for a larger view or get all the details from Niagara Falls Tourism at http://bit.ly/138RYtE</t>
  </si>
  <si>
    <t>St. Catherines invites you to visit #LakeOntario at Port Dalhousie on #CanadaDay for celebrations! Tourism St. Catharines has all the details at http://bit.ly/16A6mYV</t>
  </si>
  <si>
    <t>Whether you're participating in Pride Toronto or just hitting up the fireworks at #AshbridgesBay on #LakeOntario, there is plenty to do by the lake in City of Toronto for #CanadaDay.Check out the events at http://bit.ly/1aisQSV.CC: Tourism Toronto.</t>
  </si>
  <si>
    <t>Port Hope will have #CanadaDay festivities on #LakeOntario this year. Head to Waterfront East Beach around 10 pm for some fireworks!http://bit.ly/MVF2bwCC: Port Hope Tourism</t>
  </si>
  <si>
    <t>#CanadaDay festivities in the Town of Whitby will take place @ Iroquois Park on #LakeOntario. Check out all the details at http://bit.ly/13atpfU</t>
  </si>
  <si>
    <t>Swing by Patagonia Toronto this Saturday and Sunday to learn about our summer programs! 500 King St. W, Toronto.  See you there.</t>
  </si>
  <si>
    <t>Cobourg Waterfront Festival has a great #CanadaDay lineup on #LakeOntario this year! Plan a day at the beach in Cobourg, Ontario this long weekend.http://bit.ly/10ZeQdHCC: Cobourg Tourism</t>
  </si>
  <si>
    <t>Belleville Ontario has a great list of events for #CanadaDay on #LakeOntariohttp://bit.ly/19ylHP4</t>
  </si>
  <si>
    <t>Kingston, Ontario will have fireworks at #ConfederationPark on #LakeOntario for #CanadaDay this year. Lake Ontario: All you ever wanted! (Photo from the #Kingston #ShorelineShuffle with Water Access Group)http://bit.ly/14x95AD</t>
  </si>
  <si>
    <t>Happy #CanadaDay! Full list of events on @LakeOntario can be found at http://bit.ly/19FxMyt.Shout out to Sam Javanrouh via Flickr for this shot of celebrations @ Ashbridges Bay in Toronto.</t>
  </si>
  <si>
    <t>Waterkeeper &amp; Waterwheel crew @phish @phishfromtheroad concert in #Toronto! #TorontoLife #phans #swimdrinkfish</t>
  </si>
  <si>
    <t>Oh no. @phish @phishfromtheroad is postponed until July 22. See you then #phans! #TOstorm #toronto #torontolife</t>
  </si>
  <si>
    <t>Lake Ontario Waterkeeper created an event.</t>
  </si>
  <si>
    <t>Lake Ontario Waterkeeper shared Burlington Beach Rentals's photo.</t>
  </si>
  <si>
    <t xml:space="preserve">Great day for swimming at #Beachway Park in Burlington, Ontario! Great photo by our friends at Burlington Beach Rentals! </t>
  </si>
  <si>
    <t>On July 13-14, Lake Ontario Waterkeeper's Beach Team headed to the Toronto Islands to find out why you need #SwimmableWater. Swimmable Water Weekend is July 26-28 worldwide. Visit https://www.theswimguide.org/guide/participate/ for more info!</t>
  </si>
  <si>
    <t>Tonight on CBC Docs @ 7 pmET/10PT: Lost Rivers | RiviÃ¨res perdues. A fantastic documentary about urban cities and their impact on rivers and waterways.Watch for appearances by our VP, Krystyn Tully, and our Community Outreach Manager, Allie Kosela. (cc Water Docs International Film Festival RBC Blue Water Project Patagonia Toronto Mountain Equipment Co-op)</t>
  </si>
  <si>
    <t>Are you ready for #SwimmableWater Weekend? http://bit.ly/12YmY9N</t>
  </si>
  <si>
    <t>We love @supgirlz! And SUP Girlz love #swimmablewater. Share your #swimmablewater photos July 26-28 for Swimmable Water Weekend.</t>
  </si>
  <si>
    <t>We need #swimmablewater because 100s of people flocked to #Toronto's #beaches today! Share your #SwimmableWater photos July 26-28 for Swimmable Water Weekend. #torontolife  #torontoisland</t>
  </si>
  <si>
    <t>Perspective is everything. As we head into #SwimmableWater Weekend, 5 women are swimming the length of Lake Ontario to raise funds for women's issues. Follow them to get inspired: Because Girls Can.We're cheering them on with quotes from Tanis Rideout's "Arguments with the Lake", a beautiful new book of poetry that describes the challenges of swimming across Lake Ontario - and of moving through life in general. To the swimmer, the struggle is all-consuming. To Lake Ontario, she's barely a slip in its vast waters. The question for you this weekend is this: where will YOU connect with water? Snap a shot of your idea of "swimmable water" and share it with us on Facebook, Twitter, or Instagram. You'll see it in our feed on www.theswimguide.org.</t>
  </si>
  <si>
    <t>Why do you need #SwimmableWater? Share your photos July 26-28 for Swimmable Water Weekend.  See what people have submitted so far at http://bit.ly/2013SWW</t>
  </si>
  <si>
    <t>Lake Ontario Waterkeeper shared an album: Beach Team heads to One Water Festival and Woodbine Beach!</t>
  </si>
  <si>
    <t>Happy #SwimmableWater weekend! Tell us why you need #SwimmableWater by sharing a photo of you + your favourite waterbody on Facebook, Twitter or Instagram. Our Beach Ambassadors found lots of people in #Toronto who need #swimmablewater!</t>
  </si>
  <si>
    <t>Someone (ahem @krystyntully @krystynt) is ready for our #swimmablewater weekend party on Ward's Island tomorrow!</t>
  </si>
  <si>
    <t>What an honour it was to be a part of #ShorelineShuffle hosted by Water Access Group in #Kingston! We need accessible, #swimmablewater! Please share this video showcasing artwork, participants &amp; music by The Gertrudes!Looking forward to everyone's #SwimmableWater Weekend photos.</t>
  </si>
  <si>
    <t>Lake Ontario Waterkeeper shared an event.</t>
  </si>
  <si>
    <t>SEE YOU AT THE BEACH! Happy #SwimmableWater Weekend :)</t>
  </si>
  <si>
    <t>Thanks to all of the friends and family who joined Lake Ontario Waterkeeper at Ward's Beach to celebrate Swimmable Water Weekend. Despite rainy weather, we had a great turnout from swimmers preparing for the August 18 Toronto Island Lake Swim, board members, supporters, and friends. The social media beach party continues for the rest of the day, so share your pictures on Twitter, Facebook, or Instagram with the hashtag #swimmablewater and show the world that you care about clean water!</t>
  </si>
  <si>
    <t>Kathleen Edwards performs opening day of Oakville Waterfront Fest. She calls Canadians "natural-born enviros" @OWF2013 @kittythefool</t>
  </si>
  <si>
    <t>Waterkeeper is honoured to be one of the official charity partners of the Oakville Waterfront Fest. Check it out this weekend! @OWF2013</t>
  </si>
  <si>
    <t>Tonight's lineup features @ElliottBROOD. Steve the drummer says Canada should be a world leader on enviro issues: http://bit.ly/16IOiv9</t>
  </si>
  <si>
    <t>We want to see what inspires you about summer on the water! Enter our #InSummerWeSwim #instagram contest with Mountain Equipment Co-op for a chance to win a MEC gift card.Your photo can be your favourite beach or river, your friends swimming, or scenes from a watersport - anything at all. More contest info at http://bit.ly/15aKRup. Looking forward to seeing your pics!</t>
  </si>
  <si>
    <t>Up before the sun for the Toronto Island Lake Swim! See you on Ward's, swimmers!!</t>
  </si>
  <si>
    <t>All summer long our #Toronto Beach Team will be asking you about Toronto's beaches. We want to hear about your beach memories! #InSummerWeSwimThanks to RBC Blue Water Project and Patagonia Toronto for sponsoring our 2013 Beach team :)</t>
  </si>
  <si>
    <t>Posted your awesome on-the-water pic yet? Post your pic on Instagram with #InSummerWeSwim for your chance to win a $500 gift card from Mountain Equipment Co-op! Winning photos will be selected by Edward Burtynsky, Jennifer Baichwal, and Nick de Pencier, the team behind Watermark, a new documentary about our relationship with water premiering this fall.Details at http://bit.ly/16jAf14</t>
  </si>
  <si>
    <t>Use your AutoShare to pack up your new Mountain Equipment Co-op gear and head to the beach using Waterkeeper Swim Guide. Post your pics on instagram with #InSummerWeSwim for a chance to win $500 from MEC!#bestweekendeverAutoshare locations: http://bit.ly/16QtD8LSwim Guide: http://bit.ly/1aVOxZn MEC Store: http://bit.ly/16Ujxpc</t>
  </si>
  <si>
    <t>Victoria (aka Cobourg) Beach has a kilometre of white sand beach just an hour east of Toronto. Pack up the kids in your AutoShare for a day trip theyâ€™ll remember forever!Autoshare locations: http://bit.ly/16QtD8LSwim Guide: http://bit.ly/1aVOxZn Image via Cobourg Tourism</t>
  </si>
  <si>
    <t>Visit us tomorrow at DAVIDsTEA in The Beach! Event details at http://bit.ly/176xLnh</t>
  </si>
  <si>
    <t>Our #Beach Team Coordinator, Caleb, @mec_toronto promoting #insummerweswim contest. Submit your pics by Aug 31 for a chance to win $500 from MEC!</t>
  </si>
  <si>
    <t>Hit #thebeach today! @davidstea and @lowaterkeeper &amp; @swimguide are giving away #free tea samples! #hitthebeach #toronto #torontolife #QueenStE</t>
  </si>
  <si>
    <t>There are 3 different Great Lakes within 2 hours of Toronto. Which one are you going to visit in your AutoShare before summer ends?Autoshare locations: http://bit.ly/16QtD8LSwim Guide: http://bit.ly/1aVOxZn</t>
  </si>
  <si>
    <t>5 days left to enter the #InSummerWeSwim contest on Instagram! Post your water pics for a chance to win $500 from Mountain Equipment Co-op!  Winning photos will be selected by Edward Burtynsky, Jennifer Baichwal, and Nick de Pencier, the team behind Watermark a new documentary about our relationship with water premiering this fall.Details here: http://bit.ly/InSummerWeSwim</t>
  </si>
  <si>
    <t>Our Community Outreach Manager, Allie Kosela, would take her AutoShare on a day trip to Bluffer's Beach this weekend! Beach info:http://bit.ly/194VGEaAutoshare locations: http://bit.ly/16QtD8L</t>
  </si>
  <si>
    <t>Where would you take your AutoShare this long weekend? Our President, Mark Mattson, would go to Big Sandy Bay Beach on Wolfe Island!Beach details: http://bit.ly/12E6esOAutoshare locations: http://bit.ly/16QtD8L</t>
  </si>
  <si>
    <t>Where would our Beach Team Coordinator, Caleb, take his AutoShare this long weekend? Presqu'ile Provincial Park in Brighton!Beach info: http://bit.ly/17caQIyAutoshare locations: http://bit.ly/16QtD8L</t>
  </si>
  <si>
    <t>Swim Guide + AutoShare = best long weekend ever. Here are 3 ways to make the last long weekend of summer count!(Special appearance by our friends at Mountain Equipment Co-op :D).</t>
  </si>
  <si>
    <t>Where in the world would our VP, Krystyn Tully, take her AutoShare this long weekend? Sandbanks Provincial Park of course!Beach info: http://bit.ly/184WSZhAutoshare locations: http://bit.ly/16QtD8L</t>
  </si>
  <si>
    <t>call for action</t>
  </si>
  <si>
    <t>Pier 4 and Bayfront is where you want to be in Hamilton Ontario this #CanadaDay weekend. http://bit.ly/121ctRACC: Tourism Hamilton</t>
  </si>
  <si>
    <t>Beauty day on the island! Check out Ward's Beach on Swim Guide http://bit.ly/194VSmT#insummerweswim#swimmablewater</t>
  </si>
  <si>
    <t>Courage isn't taking the first stroke, it's doing it over and over and over again until you succeed. Share this photo to show you support the Because Girls Can relay team. Five women are swimming from one end of Lake Ontario to the other - that's 305 km! When they take to the water at 10:00 am Tuesday, they'll need #SwimmableWater.</t>
  </si>
  <si>
    <t>Looking for somewhere to go with the kids in #Toronto this weekend? The great folks at trekaroo have an idea!</t>
  </si>
  <si>
    <t>advocacy</t>
  </si>
  <si>
    <t>Submission due date alert: #Line9 Expansion comments are due TODAY (Aug 6) by 12 pm MT/2 pm EST. Below is important information you need for your submission. To submit your comments:1. Copy and paste your pre-written comments to the NEB website at http://bit.ly/15KPNtX.2. Submit your comments as a PDF to the NEB online at http://bit.ly/190Vm8T.3. Fax you comments to the NEB at 403-292-5503 or toll free at 1-877-288-8803.All comments must include the following information:1. Project name: Line (B Reversal and Line 9 Capacity Expansion Project2. Hearing order - OH-002-20133. Filing number - OF-Fac-Oil-E101-2012-10 02Comments should be addressed to:Sheri YoungSecretary of the Board National Energy Board 444 Seventh Avenue SW Calgary, Alberta T2P 0X8 (cc: Patagonia Toronto, Ottawa Riverkeeper - Sentinelle Outaouais, Save The River, Fundy Baykeeper, North Saskatchewan Riverkeeper, Fraser Riverkeeper, Environmental Defence Canada, Waterkeeper Alliance, EcoWatch, Ecojustice)</t>
  </si>
  <si>
    <t>Lake Ontario Waterkeeper, Ottawa Riverkeeper - Sentinelle Outaouais, Save The River, and Lake Erie Waterkeeper submit joint comments on #Enbridge's #Line9 reversal proposal.Read our comments at http://bit.ly/198khe4</t>
  </si>
  <si>
    <t>NEWS UPDATE: Hearing date set for Enbridge's  controversial Line 9 pipeline (#toronto and #montreal): http://www.neb-one.gc.ca/clf-nsi/rthnb/pplctnsbfrthnb/nbrdgln9brvrsl/nbrdgln9brvrsl-eng.html #canada #oil</t>
  </si>
  <si>
    <t>We're concerned about the Darlington Refurbishment Follow-Up Program. Find out why: http://bit.ly/18i1w1B#nuclear #greatlakes</t>
  </si>
  <si>
    <t>One thing you need to know about Ontario's energy plan: http://bit.ly/13eWrbH</t>
  </si>
  <si>
    <t>These charts impact your ability to swim, drink, and fish in Lake Ontario. Period. http://bit.ly/13eWrbH#LTEP</t>
  </si>
  <si>
    <t>Hydro dams kill at least 40% of migrating eels. http://bit.ly/13eWrbH#LTEPImage via Friends of Kennebec</t>
  </si>
  <si>
    <t>The American eel once accounted for 50% of Lake Ontario's biomass.Energy projects impact fish. http://bit.ly/13eWrbH#LTEP</t>
  </si>
  <si>
    <t>Check out what a team from Clarkson University did on Lake Ontario this summer. We're excited to get more information from the group as their research continues!</t>
  </si>
  <si>
    <t>Once-through cooling is used at Ontario nuclear plants and is the most destructive to Lake Ontario.Energy projects impact Lake Ontario. http://bit.ly/13eWrbH#LTEP</t>
  </si>
  <si>
    <t>Lake Ontario Waterkeeper shared Patagonia Toronto's album: Tabling with Lake Ontario Waterkeeper!</t>
  </si>
  <si>
    <t>:)</t>
  </si>
  <si>
    <t>A sampling we go!</t>
  </si>
  <si>
    <t>Lots of #beach lovers @ #Woodbine today! #fieldday #waterkeeperlife</t>
  </si>
  <si>
    <t>Champion #sampling @ #SugarBeach #TOStorm</t>
  </si>
  <si>
    <t>Sampling @ #Harbourfront. #tostorm #waterkeeperlife</t>
  </si>
  <si>
    <t>Beautiful sunny day at Ward's beach but a red flag keeps beach lovers from swimming.</t>
  </si>
  <si>
    <t>The #torontoisland #lake #swimmers are doing a test run today in prep for aug 18 long distance swim! #swimmablewater #torontolife #swimlife #summerfun #summer</t>
  </si>
  <si>
    <t>Heat #1 about to start. Go swimmers go! #toronto #lakeontario #insummerweswim #wards #beach #summerfun #openwaterswim #greatlakes</t>
  </si>
  <si>
    <t>We had such a great weekend at the Toronto Island Lake Swim! Watch this video of the starting line. Photos coming soon! #insummerweswim(Video credit: Dylan Neild)</t>
  </si>
  <si>
    <t>Our 2013 Beach Team made their final beach visit of the season last weekend. Check out these pics from Cherry Beach in Toronto!Thanks to our Toronto Healthy Beaches Project sponsors Patagonia Toronto and RBC Blue Water Project for their support this summer :)</t>
  </si>
  <si>
    <t>Great afternoon to get out on the water. Thanks for liking and commenting on our photos today!</t>
  </si>
  <si>
    <t>Lake Ontario Waterkeeper shared Maurice Prokaziuk's photo.</t>
  </si>
  <si>
    <t>Thanks for sharing an awesome #SwimmableWater photo!</t>
  </si>
  <si>
    <t>Thanks for sharing our #ShorelineShuffle photo Great Lakes Echo! It was a wonderful June morning on #LakeOntario with the folks from Water Access Group in Kingston. Watch for more great photos from Lake Ontario Waterkeeper this weekend as we celebrate #SwimmableWater Weekend!(cc Waterkeeper Alliance)</t>
  </si>
  <si>
    <t>Caleb in action Patagonia Toronto! Thanks for hosting us tonight folks :)</t>
  </si>
  <si>
    <t xml:space="preserve">. #bocce ball @ the #beach! Having lots of fun with our amazing supporters, staff and @patagoniatoronto! #swimmablewater </t>
  </si>
  <si>
    <t>The @Skydiggers love Canada's environment! They played Parks Canada's 100th Anniversary concert in Toronto.  @OWF2013</t>
  </si>
  <si>
    <t>A great big thank you to the Oakville Waterfront Festival for including us. THANKS!!! @OWF2013</t>
  </si>
  <si>
    <t>On August 18, 2013, 200 swimmers met on #Ward's Island in #Toronto for the inaugural Toronto Island Lake Swim. What a blast!Here is a sneak peek of the photos from this year's event. A big thank you to Bill and Steve for organizing an amazing event to raise awareness for #SwimmableWater. Looking forward to 2014. #InSummerWeSwimPhoto credits to Dylan Neild and Krystyn Tully.</t>
  </si>
  <si>
    <t>other site</t>
  </si>
  <si>
    <t>Just had a great visit and update from our pal Larry Ladd from #Oshawa (he's in the middle!). You can always read up on the Oshawa Harbour by visiting the City of Oshawa - Municipal Government's website http://www.oshawa.ca/cit_hall/harbour-background.asp</t>
  </si>
  <si>
    <t>initiate conversation</t>
  </si>
  <si>
    <t>We can help you cover the Enbridge #Line9 pipeline reversal.http://bit.ly/SourceLine9</t>
  </si>
  <si>
    <t>press</t>
  </si>
  <si>
    <t>TUNE IN NOW! Mark Mattson is on AM740 Zoomer Radio right now talking #TOstorm and Swim Guide.http://www.zoomerradio.ca/</t>
  </si>
  <si>
    <t>Tune in at 5:45 am (15 minutes from now) to hear our VP Krystyn Tully speaking with Metro Morning's Matt Galloway about the impact of #floodTO on Toronto's beaches. You can listen live here: http://www.cbc.ca/metromorning/</t>
  </si>
  <si>
    <t>news</t>
  </si>
  <si>
    <t>We will be at the Hydrostor Open House for the Underwater Energy Storage Demonstration Project @ Ward's Island Clubhouse tonight on the Toronto Islands.</t>
  </si>
  <si>
    <t>Lots of debris in #LakeOntario this am after #TOFlood. This is a shot near #Sunnyside</t>
  </si>
  <si>
    <t>Metro Morning's Matt Galloway spoke with Mark Mattson about the impacts of the #TOStorm/#TOFlood on #LakeOntario. Click the link to listen to the interview online.</t>
  </si>
  <si>
    <t>Need a source on Southern Ontario #beaches? Heat and humidity advisories have been issued for most of Ontario this week and many people want to know where they can go swimming to help cool off.http://bit.ly/12VnpBx</t>
  </si>
  <si>
    <t>A plan to ship 16 radioactive steam generators through the Great Lakes and St. Lawrence River for recycling in Sweden has been cancelled. Learn why Lake Ontario Waterkeeper opposed this project here: http://www.waterkeeper.ca/2010/10/15/ship-of-fools-nuclear-waste-on-the-great-lakes/</t>
  </si>
  <si>
    <t>media</t>
  </si>
  <si>
    <t>Beginnings of a beautiful #sunset on #lakeontario. #torontoislands #toronto #torontolife #bestlakeintheworld</t>
  </si>
  <si>
    <t>Lake Ontario Waterkeeper updated their cover photo.</t>
  </si>
  <si>
    <t>5 amazing women are swimming the length (we repeat, the LENGTH) of Lake Ontario this summer. Watch this video to learn about their 305.2 kilometre relay swim!</t>
  </si>
  <si>
    <t>edu</t>
  </si>
  <si>
    <t>Lake Ontario Waterkeeper shared Osha Osha's photo.</t>
  </si>
  <si>
    <t xml:space="preserve">Looks like the perfect start to a weekend as far as we're concerned! Photo via Osha paddle boarding &amp; yoga </t>
  </si>
  <si>
    <t>RT</t>
  </si>
  <si>
    <t>link</t>
  </si>
  <si>
    <t>picture</t>
  </si>
  <si>
    <t>comment</t>
  </si>
  <si>
    <t>like</t>
  </si>
  <si>
    <t>N</t>
  </si>
  <si>
    <t>To date they have not lost a case and have done more to clean our waterways than any other group. -Edward Burtynsky (Watermark)(via Los Angeles Times, Los Angeles Times Photography, Video and Multimedia)</t>
  </si>
  <si>
    <t>Yes, you CAN tie a #canoe to your AutoShare hybrid! Mountain Equipment Co-op tells you how http://bit.ly/14GclIB</t>
  </si>
  <si>
    <t>year</t>
  </si>
  <si>
    <t>date</t>
  </si>
  <si>
    <t>sender</t>
  </si>
  <si>
    <t>story</t>
  </si>
  <si>
    <t>type</t>
  </si>
  <si>
    <t>code</t>
  </si>
  <si>
    <t>text</t>
  </si>
  <si>
    <t>id</t>
  </si>
  <si>
    <t>Tracie Lang</t>
  </si>
  <si>
    <t>Parade and party today open to the public!  Free bounce house and face painting and a home run derby where you could win one of two 2014 Easton bats from the World Series that aren't even out in stores!!</t>
  </si>
  <si>
    <t>The Green Well Gastro Pub</t>
  </si>
  <si>
    <t>This is our first ever #OffCenterArtGalleryAuction! This 4' x 2' David Warmenhoven piece will start at $100. You can bid in $5 increments and bidding will be closed at 5 pm June 26th! To bid just add a comment with your offer and remember 10% of this sale will go to Friends of Grand Rapids Parks to help support #CherryPark. Winner must make arrangements to pick up their piece! -DS</t>
  </si>
  <si>
    <t>Steve Faber</t>
  </si>
  <si>
    <t>GRCC makes an investment in Belknap fields.   http://www.mlive.com/news/grand-rapids/index.ssf/2013/06/grcc_to_invest_315000_for_impr.html#incart_river_default</t>
  </si>
  <si>
    <t>Steve Faber posted an event to Friends of Grand Rapids Parks's timeline.</t>
  </si>
  <si>
    <t>This Thursday please join the Downtown Grand Rapids Inc. and presenting partners for another installment of the Speaker Series.  It's free and a great opportunity to listen, learn, and look to the future of Grand Rapids.</t>
  </si>
  <si>
    <t>Rex Townsend</t>
  </si>
  <si>
    <t>I HAVE NO EXTRA MONEY FOR THIS TAX,DO YOU?Even 20.00 is grocery money  barely have!NO ON THE MILLAGE!!!!!!</t>
  </si>
  <si>
    <t>Rachel Hyde</t>
  </si>
  <si>
    <t>What's the relationship between Friends and "Neighbors for Parks, Pools, and Playgrounds" and their Yes! GR Parks campaign? I got a mailing from them and I'm unclear if they are working toward the same goals as Friends. Could you clarify please?</t>
  </si>
  <si>
    <t>Nicholas Occhipinti</t>
  </si>
  <si>
    <t>Friends of Grand Rapids Parks check out what the Nature Conservancy is up to.</t>
  </si>
  <si>
    <t>Mackenna Morse</t>
  </si>
  <si>
    <t>Mackenna Morse posted an event to Friends of Grand Rapids Parks's timeline.</t>
  </si>
  <si>
    <t>Something that like-minded folks might be interested in!</t>
  </si>
  <si>
    <t>LiveSpace</t>
  </si>
  <si>
    <t>Excited to be back for year #2 providing sound, lighting and an LED wall for Friends of Grand Rapids Parks' Green Gala!  Hats off to the good Tommy Allen of Rapid Growth Media for producing the event, and looking forward to the sounds of The Fauxgrass Quartethttps://www.facebook.com/events/378310432275105</t>
  </si>
  <si>
    <t>Kyle Van Strien</t>
  </si>
  <si>
    <t>Kyle Van Strien posted a photo to Friends of Grand Rapids Parks's timeline.</t>
  </si>
  <si>
    <t>Can't wait to make the rounds!</t>
  </si>
  <si>
    <t>Kyle Hudecz</t>
  </si>
  <si>
    <t>Kyle Hudecz posted an event to Friends of Grand Rapids Parks's timeline.</t>
  </si>
  <si>
    <t>Please come out and support WMEAC. The August Green Drinks networking event will be a partnership with the Social Charity Club of Grand Rapids. Thank you for your support.</t>
  </si>
  <si>
    <t>Krista Boone</t>
  </si>
  <si>
    <t>I'm interested in converting my lawn into a place for native plants to grow freely. Can you point me toward educational resources specific to Central Michigan? You do amazing things. Thank you!</t>
  </si>
  <si>
    <t>John Fetter</t>
  </si>
  <si>
    <t>Note on your calendar! Wednesday, July 3, 2013 - there will be a Cherry Hill "Revitalization Meeting" taking place in Cherry Park. One of the topics of discussion will be upcoming plans for Cherry Park and initial input from neighbors on what they would like to see occur in any "spruce up" or updating of the park. The meeting commences at 7PM. Rain day will be the following Wednesday, July 10.</t>
  </si>
  <si>
    <t>Henrietta Allen</t>
  </si>
  <si>
    <t>VOTING NO ON ANOTHER MILLAGE/TAX INCREASE.Just don't have the money,and please don't whine,say it's only $10.00 to $50.00 per yearStucture millage so only residents making at least $100,000.00 or more,plus other 3 pools open,maybe I and several friends will think about this.</t>
  </si>
  <si>
    <t>Heather Kaweck Schamper</t>
  </si>
  <si>
    <t>Happy Friday! We're getting a new green accent wall by our office door. Stop by and check it out!</t>
  </si>
  <si>
    <t>Greening Uganda</t>
  </si>
  <si>
    <t>1 DOLLAR/GREEN SCHOOLS TREE PLANTING CAMPAIGN!Join us in the US$ 1 Tree planting Campaign, we need to plant 50,000 trees during the 2013 International Youth Day activities in Uganda starting from 1st to 30th August, For more details on this project, kindly visit us at https://www.facebook.com/media/set/?set=a.415490135164271.98607.330600113653274&amp;type=3 Help us raise funds online to plant trees now, for online donations follow http://www.givengain.com/cause/2394/projects/12627/ We will appreciate any info provided on possible funding sources for this project.KINDLY CIRCULATE WIDELY!</t>
  </si>
  <si>
    <t>Grand Rapids Community Foundation</t>
  </si>
  <si>
    <t>Our Board recently approved grants to Friends of Grand Rapids Parks, Grand Rapids Public Schools and  Women's Resource Center. A $600,000 PRI (or low interest loan for the endowment) was also awarded to the Kent County Land Bank Authority.  Learn more at http://bit.ly/183mu9i</t>
  </si>
  <si>
    <t>Friends of Grand Rapids Parks</t>
  </si>
  <si>
    <t>Watch this video and discover some of the amazing benefis trees provide to our community.</t>
  </si>
  <si>
    <t>Today was the last board meeting for some of our founding directors who are terming out, Laurie Gardner, Mary Angelo and Bob Zylstra. We are so grateful for all their service in starting and sustaining Friends of Grand Rapids Parks!</t>
  </si>
  <si>
    <t>New York Times article outlining some of the challenges of equitable funding for neighborhood parks in New York.</t>
  </si>
  <si>
    <t>Friends of Grand Rapids Parks shared Velocity USA's album: 2013 Northside Polo Qualifier.</t>
  </si>
  <si>
    <t>Hope some people had a chance to stop in and see some Bike Polo at Belknap Park this past weekend.  Congrats to the organizers and thanks for all your hard work pulling it off!</t>
  </si>
  <si>
    <t>This morning, in a 7-0 vote, the City Commission approved the ballot language for citizens to vote for parks, pools, and playground funding in November.</t>
  </si>
  <si>
    <t>Eastown is looking for some volunteer help this Friday if you want to lend a hand.</t>
  </si>
  <si>
    <t>Friends of Grand Rapids Parks updated their cover photo.</t>
  </si>
  <si>
    <t>Coit Park volunteers logged over 40 hrs this spring planting five trees, pruning, spreading two years worth of playground surfacing, repairing/replacing nine benches, and beautifying entrances.</t>
  </si>
  <si>
    <t>We are getting closer to having a short list of movies picked out for the first late summer series.  Other than "Star Wars", what film would you like to see under the stars on a warm summer night?</t>
  </si>
  <si>
    <t>A University of Washington study on the impact of trees and landscaping in business districts found that shoppers will spend more when theyΓÇÖre in a pleasing natural setting. Consumers were willing to pay 9% to 12% more for goods and services in an area with a tree canopy, they will travel a greater distance and they will stay longer.</t>
  </si>
  <si>
    <t>We're at the BISSELL volunteer fair this afternoon!</t>
  </si>
  <si>
    <t>Friends of Grand Rapids Parks shared Grand Rapids Downtown Development Authority's photo.</t>
  </si>
  <si>
    <t>really cool idea to activate spaces for recreation</t>
  </si>
  <si>
    <t>17 breweries on board to brew a tree inspired beer to raise funds for the Urban Forest Project and a Brewers' Grove!  Get ready to sample some beer August 4th-10th.</t>
  </si>
  <si>
    <t>Pools open tomorrow for the 7 week season.</t>
  </si>
  <si>
    <t>Trees help; in many more ways than we often realize.</t>
  </si>
  <si>
    <t>Friends of Grand Rapids Parks shared stellafly's album: Green Gala 2012 benefiting Friends of Grand Rapids Parks.</t>
  </si>
  <si>
    <t>Green Gala is just 7 weeks away!  Check out photos from last year, and let us know your coming on our event page.</t>
  </si>
  <si>
    <t>Nice photos and write up on pools opening day and the Splashpad at Joe Taylor Park.  http://www.mlive.com/news/grand-rapids/index.ssf/2013/07/grand_rapids_pools_scenes_from.html#incart_river_news</t>
  </si>
  <si>
    <t>Some great quotes from pool and splashpad users about the value of parks and water resources in our community.  We were honored to help keep pools open a couple years ago and to be part of funding the splashpad at Joe Taylor.</t>
  </si>
  <si>
    <t>We are excited to be a sponsor for the 2nd annual Movie Night at Riverside Park on July 19th - "Hunger Games" under the stars!</t>
  </si>
  <si>
    <t>From our friends at  Grand Rapids Downtown Development Authority "Movies in the Park" "Beginning Monday, July 8, a poll with more than 20 movie titles will be circulated, and our community (thatΓÇÖs you) will select what movies are shown. The polling will conclude on July 12, and our event dates and titles will be revealed July 15 for the first round of movies." Vote by going to the poll link below.</t>
  </si>
  <si>
    <t>Friends of Grand Rapids Parks added 4 new photos to the album 2013 Volunteer Projects.</t>
  </si>
  <si>
    <t>Friends of Grand Rapids Parks shared The Trust for Public Land's photo.</t>
  </si>
  <si>
    <t>The new Green Gala website up and running thanks to Plenty!  Check it out.  This year's event is shaping up to be epic with some one of a kind raffle and auction items that you will not find anywhere else! www.green-gala.com</t>
  </si>
  <si>
    <t>Want to come to the Green Gala for free??Email heather.kaweck@friendsofgrparks.org for more information on how you can volunteer at the event!</t>
  </si>
  <si>
    <t>More details emerging on this awesome Brewers Grove Beer project from August 4th-10th!  17 (maybe 18 now) breweries all making a special tree-inspired beer with proceeds benefiting Friends of GR Parks' Urban Forest Project and a Brewers Grove of trees!</t>
  </si>
  <si>
    <t>mini-parks coming to a parking space near you... it's like Park(ing) Day for most of the year!</t>
  </si>
  <si>
    <t>This morning, the Grand Rapids Downtown Development Authority authorized the contract to redevelop Monument Park at Fulton and Division.The project, which includes rehabilitation of the Monroe Center sidewalk and public realm, will cost approximately $550k - with the DDA as the primary funder. Reconstruction of the park will be completed in 2013.</t>
  </si>
  <si>
    <t>First three films are set...</t>
  </si>
  <si>
    <t>Tune in to Fox 17 tonight at 6pm to hear Steve talk about Green Gala, Brewers Grove Beer, and the outdoor movie series.</t>
  </si>
  <si>
    <t>For those that care... although everyone wants to watch Star Wars, there are no licensing options available to allow for showing it at outdoor screenings - please send your comments to Mr George Lucas.</t>
  </si>
  <si>
    <t>Great to see kids and families having so much fun cooling off this summer!  We are so lucky to still have municipal pools that everyone can enjoy!</t>
  </si>
  <si>
    <t>Thank you to all the amazing sponsors for the Green Gala 2013!  www.green-gala.com Get your tickets and let us know you're coming on our event page.</t>
  </si>
  <si>
    <t>Friends of Grand Rapids Parks shared Downtown Grand Rapids Inc.'s event.</t>
  </si>
  <si>
    <t>Get this on your calendar folks... Downtown Grand Rapids, Inc. (DGRI) is proud to announce the second event in the Downtown Speaker Series. This event will focus on building a great urban waterfront, and will spotlight some of the great case studies in waterfront reclamation from around the world. The featured speaker, Alex Krieger, FAIA, is a professor at the Harvard Graduate School of Design.</t>
  </si>
  <si>
    <t>See you next week Friday night!</t>
  </si>
  <si>
    <t>Project approved across the street from Douglas Park - more eyes on the park!</t>
  </si>
  <si>
    <t>Friends of Grand Rapids Parks shared Beer City USA Grand Rapids's photo.</t>
  </si>
  <si>
    <t>Citizen Forester workshop tonight on Tree Advocacy.  This is the 4th workshop in the series, but you didn't have to go to the other workshops to participate.  However, we will be graduating our first Citizen Foresters tonight who have participated in all 4 workshops!</t>
  </si>
  <si>
    <t>Dotti Clune is training the next cadre of tree advocates in Grand Rapids.</t>
  </si>
  <si>
    <t>Learn more about creating vibrant waterfronts at the Grand Rapids Downtown Development Authority's Speaker Series August 1st</t>
  </si>
  <si>
    <t>Sponsorships for engraved bricks ($50), trees ($250), bike racks ($350) and benches ($1,500) are now available for Pleasant Park - download the donation pamphlet at our website project page for the park</t>
  </si>
  <si>
    <t>Friends of Grand Rapids Parks shared Michigan Community Service Commission's photo.</t>
  </si>
  <si>
    <t>Steve Faber with Governor Snyder! Friends of Grand Rapids Parks was nominated for a 2013 Governor's Service Award for Outstanding Volunteer Program.</t>
  </si>
  <si>
    <t>Congratulations to our first graduating class of citizen foresters: Ric, Denise, Dotti, Laura, Ben, and Amanda.</t>
  </si>
  <si>
    <t>Planning to attend Movies in the Park - The Princess Bride next Friday?  We hope so!  We also hope you'll volunteer a bit while you're there! Presented by Downtown Grand Rapids Inc. Check out the different opportunities to help</t>
  </si>
  <si>
    <t>Parks Alive Work Day at Westown Commons Park! Big group of volunteers helping out this fine morning!</t>
  </si>
  <si>
    <t>Best way to celebrate a park clean-up well-done? Cookout!! Thanks to The Other Way for providing food!</t>
  </si>
  <si>
    <t>Friends of Grand Rapids Parks added 21 new photos to the album 2013 Volunteer Projects.</t>
  </si>
  <si>
    <t>Click below to find out where you can find a tree beer at brewpub near you August 4-10!</t>
  </si>
  <si>
    <t>We are still looking for folks to volunteer at Friday night's Movie in the Park! http://goo.gl/lL9jRR</t>
  </si>
  <si>
    <t>http://foundersbrewing.com/latest-news/2013/brewers-grove/</t>
  </si>
  <si>
    <t>Trial run for tomorrow's Movie in the Park! Hope to see you all out there! Downtown Grand Rapids Inc.</t>
  </si>
  <si>
    <t>Alex Krieger on riverfront transformation.</t>
  </si>
  <si>
    <t>3 days until tree themed beers available at your favorite local breweries.</t>
  </si>
  <si>
    <t>New event banners just came in for special events. #abreathoffreshair</t>
  </si>
  <si>
    <t>August is shaping up to be an epic months for parks and trees.  Read more in our latest Park It! newsletter.</t>
  </si>
  <si>
    <t>Workyard kit is here!</t>
  </si>
  <si>
    <t>Seats are filling up! Get down here!</t>
  </si>
  <si>
    <t>Work yard and Imagination Playground at Movies in the Park.</t>
  </si>
  <si>
    <t>Thanks for all your help this morning, Amway folks! On deck, Bank of America group at Fish Ladder Park at 2. Great day to volunteer, eh? Want to get your group involved? Contact Kyle in our office!</t>
  </si>
  <si>
    <t>Come help out at this Friday's Movie in the Park!</t>
  </si>
  <si>
    <t>We will be at Harmony Brewing Company today (8/5) at 4:30pm to kick off the Brewers Grove Beer week.  Come tip a pint with some City Commissioners (Bliss, Kelly, and Shaffer) and support the Urban Forest Project.</t>
  </si>
  <si>
    <t>Tree Beer kickoff at Harmony tonight at 4:30. Toast a glass of Brewer's Grove with us to our future Brewer's Grove!</t>
  </si>
  <si>
    <t>Commissioners Bliss, Shaffer, and Kelly are drinking for trees at Harmony Brewing Company. Come join them at the Brewers Grove Beer week kickoff event.</t>
  </si>
  <si>
    <t>A few of us will be heading to The Hideout Brewing Company, Rockford Brewing, and Perrin Brewing Company around 3 to try out their Brewer's Grove offering.  Let us know if you would like to join us! #treebeer #brewersgrove #urbanforestproject</t>
  </si>
  <si>
    <t>As an FYI Rockford Brewing Company will be releasing their tree beer on August 8. Its called "Kirsch me under the cherry tree."</t>
  </si>
  <si>
    <t>Gonna go BACK in time! An estimated 2,000 people showed up for "A Princess Bride" last Friday.  "Back to the Future" is next week Friday - come early to get your spot on the grass!  Volunteers are welcome and needed.</t>
  </si>
  <si>
    <t>The Green Gala helps us raise funds to protect, enhance, and expand parks in the City, so we want to know... What do you love about Grand Rapids Parks?Send your best photo of what you love about GR Parks to heather.kaweck@friendsofgrparks.org for your chance to win TWO FREE TICKETS to this year's Green Gala!</t>
  </si>
  <si>
    <t>The Fishladder is looking good this morning! The Green Gala is next week- Thursday August 22nd. Learn more and buy your tickets at www.green-gala.com</t>
  </si>
  <si>
    <t>Friends of Grand Rapids Parks shared an event.</t>
  </si>
  <si>
    <t>Green Gala tickets are going FAST! Remember that online sales close Tuesday August 20th at midnight.  A limited number of tickets will be available at the door the night of the event for $85.</t>
  </si>
  <si>
    <t>See you Friday!  Free movie at dusk.  We will be hanging out with Grand Rapids Childrens' Museum with the Imagination Playground and Workyard Kit.</t>
  </si>
  <si>
    <t>It's going to be back-to-back late nights at FGRP with Green Gala 2013 on Thursday and helping with Movies in the Park - Anchorman on Friday night.  What a great week for bringing thousands of people in contact with some of our great riverfront park assets in unique ways!</t>
  </si>
  <si>
    <t>Do you have your Green Gala tickets yet? Do your friends?Online ticket sales close tonight at midnight, and a limited number will be available at the door for $85.</t>
  </si>
  <si>
    <t>We extended the online ticket sales until noon today 8/21/13.  Door price is $85.  So if you're still planning to attend, save yourself $10 this morning, and buy a ticket online.</t>
  </si>
  <si>
    <t>TONIGHT!  Free show starts at dusk!    Just a reminder that this movie is PG13, so best to keep the young ones at home.  For that reason, we won't have the playground and workyard kit out tonight.</t>
  </si>
  <si>
    <t>If you're around this weekend, remember the Bridge Walk on Labor Day!</t>
  </si>
  <si>
    <t>This Thursday join Downtown Grand Rapids Inc. and presenting partners for the next installment of the Speaker Series.  Come listen, learn, and look forward to the future of Grand Rapids.</t>
  </si>
  <si>
    <t>Friends of Grand Rapids Parks shared Ignite The Night's event.</t>
  </si>
  <si>
    <t>Looking forward to participating in this event!  We will have our Workyard Kit set up for kids to experiment with.  Hope to see you there!</t>
  </si>
  <si>
    <t>The Movies in the Park voting poll has now been opened! Vote for the next movies to be shown in October. Poll ends September 10th. Vote here https://www.surveymonkey.com/s/DCBZWYJ .</t>
  </si>
  <si>
    <t>Many fall rec. classes starting up tonight at locations across the city.</t>
  </si>
  <si>
    <t>Two movie nights planned for late October.  You can still vote for your favorite until 12:00 today, including your favorite Halloween flick.</t>
  </si>
  <si>
    <t xml:space="preserve">Next week - part four in a great speaker series </t>
  </si>
  <si>
    <t>1,999 fans/likes for this page... invite a friend to like us and they can be lucky number 2,000!</t>
  </si>
  <si>
    <t>It's not the heat, it's the humidity!  Drink lots of water if you are enjoying a park today and remember that you will be craving this weather in December.</t>
  </si>
  <si>
    <t>The Yes! GR Parks campaign will have a kickoff event on Friday morning (10am) at Cherry Park. Show up to learn more about the campaign to get dedicated funding for parks, pools, and playgrounds in November.</t>
  </si>
  <si>
    <t>Yes! GR Parks campaign launches today http://www.mlive.com/news/grand-rapids/index.ssf/2013/09/yes_gr_parks_campaign_launches.html#incart_river_default</t>
  </si>
  <si>
    <t>Friends of Grand Rapids Parks shared a link.</t>
  </si>
  <si>
    <t>informal poll up on MLIVE if you want to cast your vote...</t>
  </si>
  <si>
    <t>Rockford Construction employees at Westown Commons Park</t>
  </si>
  <si>
    <t>Amway work group getting the job done at Richmond Park!</t>
  </si>
  <si>
    <t>Friends of Grand Rapids Parks added 10 new photos to the album 2013 Volunteer Projects.</t>
  </si>
  <si>
    <t>During tonights after work tree time volunteer opportunity, citizen foresters found evidence the trees we planted this spring in riverside park are already becoming adopted as habitat!</t>
  </si>
  <si>
    <t>Friends of Grand Rapids Parks added 6 new photos to the album 2013 Volunteer Projects.</t>
  </si>
  <si>
    <t>Natural Resources Trust Fund town hall meeting at GVSU discussing the future of Michigan public lands and recreation.</t>
  </si>
  <si>
    <t>Friends of Grand Rapids Parks shared an album: Green Gala 2013 - Photo Wall.</t>
  </si>
  <si>
    <t>Alright folks, you've outdone yourself this year!  Tag Away! We will put a Flickr link soon for higher quality photos.</t>
  </si>
  <si>
    <t>Friends of Grand Rapids Parks shared stellafly's album: Green Gala 2013 benefiting Friends of Grand Rapids Parks.</t>
  </si>
  <si>
    <t>More Green Gala event photos from Stellafly!</t>
  </si>
  <si>
    <t>Calvin College freshman are getting their hands dirty at Garfield Park as part of their StreetFest service day.</t>
  </si>
  <si>
    <t>Calvin College StreetFest Students help out at Garfield Park</t>
  </si>
  <si>
    <t>Friends of Grand Rapids Parks added 5 new photos to the album 2013 Volunteer Projects.</t>
  </si>
  <si>
    <t>Friends of Grand Rapids Parks shared The Trust for Public Land's album: Chattanooga: Stringer's Ridge now open!</t>
  </si>
  <si>
    <t>Imagine a great lookout like this at Lookout Park in Belknap!</t>
  </si>
  <si>
    <t>Volunteers from 5/3 sprucing up Mary Waters Park!Day of Caring 2013</t>
  </si>
  <si>
    <t>Steelcase volunteers getting the job done at Garfield Park! #DayofCaring</t>
  </si>
  <si>
    <t>Volunteers from Mercantile Bank give Richmond Park Pool a head start for next summer.Day of Caring 2013</t>
  </si>
  <si>
    <t>Kellogg's volunteers repairing benches and restoring the view at Lookout Park for Day of Caring</t>
  </si>
  <si>
    <t>Fifth Third volunteers tackling a mess of weeds at Roosevelt Park!</t>
  </si>
  <si>
    <t>Priority/Spectrum Health group about to get rolling at Wilcox Park! #DayofCaring</t>
  </si>
  <si>
    <t>Steelcase is painting picnic tables, pavilions, and bleachers at Plaster Creek Family park.Day of Caring 2013</t>
  </si>
  <si>
    <t>Friends of Grand Rapids Parks added 15 new photos to the album 2013 Volunteer Projects.</t>
  </si>
  <si>
    <t>Friends of Grand Rapids Parks added 23 new photos to the album 2013 Volunteer Projects.</t>
  </si>
  <si>
    <t>Friends of Grand Rapids Parks added 9 new photos to the album 2013 Volunteer Projects.</t>
  </si>
  <si>
    <t>Flowers beds at Garfield Park are getting cleaned up today! Thanks to volunteers from the Grand Rapids Public Library Summer Reading Program.</t>
  </si>
  <si>
    <t>Thanks Harmony Brewing Company for letting us kick off Brewers Grove Beer week at your shop!</t>
  </si>
  <si>
    <t>Employees from Bank of America and our neighborhood friend George made a big difference at Fish Ladder Park! Plante Moran will be sprucing it up even more next Tuesday in preparation for the Green Gala!</t>
  </si>
  <si>
    <t>Thanks WZZM 13 Grand Rapids and Jennifer Pascua for giving us a chance to promote Green Gala this weekend!</t>
  </si>
  <si>
    <t>Two new citizen foresters. Congratulations to Joyce and Natalie.</t>
  </si>
  <si>
    <t>Thanks Rapid Growth Media for this write up on the Green Gala and why it's an important part of raising the funds necessary to protect, enhance and expand parks and public spaces.</t>
  </si>
  <si>
    <t>Friends of Grand Rapids Parks shared Smith Haughey Rice &amp; Roegge's photo.</t>
  </si>
  <si>
    <t>Thank You!  We are so grateful for your sponsorship and support!</t>
  </si>
  <si>
    <t>Time to work on a new website thanks to support from the National  Environmental Education Foundation!</t>
  </si>
  <si>
    <t>As we wrap up the Green Gala 2013, we want to send out a special thank you to Plenty for all their design support again this year.  They make us look good, and we are so grateful!  www.green-gala.com</t>
  </si>
  <si>
    <t>Another Amway group ready to tackle an afternoon of volunteering at Richmond Park!</t>
  </si>
  <si>
    <t>All set up at Union High School for the Ignite the Night event! Come visit and get creative with the Workyard Kit.</t>
  </si>
  <si>
    <t>Play!!</t>
  </si>
  <si>
    <t>Citizen foresters are getting work done on cherry!</t>
  </si>
  <si>
    <t>A successful day of pruning trees in East Hills. Thanks to our Citizen Foresters for all their help.</t>
  </si>
  <si>
    <t>We just joined some pretty amazing company as a winner (along with our amazing partner Plenty) of an Ideas the Matter grant from Sappi Fine Paper</t>
  </si>
  <si>
    <t>Dan Wells was one of our first volunteers at Wilcox Park 4 years ago.  Great to see him appointed to the Parks Advisory Board.</t>
  </si>
  <si>
    <t>Today is the day! Thanks in advance for the 250+ volunteers who will make today a great Day of Caring for 14 City Parks! Thanks to United Way, Huntington Bank, Fifth Third Bank, Mercantile Bank, Kellogg's, Steelcase, Spectrum Health, AT&amp;T, and Farmer's Insurance</t>
  </si>
  <si>
    <t>Highland Park is getting a fresh coat of paint thanks to volunteers from Huntington Bank.Day of Caring 2013</t>
  </si>
  <si>
    <t>Thanks Fifth Third! Brad's team was great!http://grnorth.wzzm13.com/news/news/168993-community-work-shines-annual-day-caring</t>
  </si>
  <si>
    <t>Successfully pulling off a big volunteer event, like Day of Caring yesterday, takes months of coordination, communication, and collaboration.  Special thanks to our Project/Volunteer Coordinator, Kyle VanStrien, for all his management and leadership, neighborhood park leaders that helped identify projects and direct volunteers at each site, and our great partners  City of Grand Rapids Parks and Recreation Department and Volunteer Center GR.</t>
  </si>
  <si>
    <t>website</t>
  </si>
  <si>
    <t>Stay up to speed with the November parks millage at the "Yes GR Parks" page.  The campaign will officially launch on September 6th, so expect to hear more soon.</t>
  </si>
  <si>
    <t>latest newsletter is out!  this is going to be an historic season for parks, click to find out more.</t>
  </si>
  <si>
    <t>tools</t>
  </si>
  <si>
    <t>We hope you are having a great weekend.  Think about exploring a new park using our Park Finder.</t>
  </si>
  <si>
    <t>Friends of Grand Rapids Parks shared Flavor616 Magazine's photo.</t>
  </si>
  <si>
    <t>Nice little Green Gala writeup from our new friends over at Flavor 616 Magazine!</t>
  </si>
  <si>
    <t>New Placematters article by Friends of Grand Rapids Parks up on the Rapidian!</t>
  </si>
  <si>
    <t>A little more on the Brewers Grove Beer from our friends over at the Grand Rapids Business Journal</t>
  </si>
  <si>
    <t>FGRP staff Kyle and Lee are trying as many of the Brewers Grove beers as possible. So far, the Peoples Cider Company contender was a fruity delight and Harmony's Dryad ale tastes like summer should. Both of these are on tap at Harmony Brewing Company in Eastown.</t>
  </si>
  <si>
    <t>This would be a great addition to the City!</t>
  </si>
  <si>
    <t>The small 1/4 mile section between Canal St. and Leonard will be completed!  No more having to ride your bike over old railroad tracks.</t>
  </si>
  <si>
    <t>What does it really look like for all residents to have access to parks and playgrounds?</t>
  </si>
  <si>
    <t>Nummy!</t>
  </si>
  <si>
    <t>United Way Day of Caring tomorrow!  Hundreds of volunteers will be helping spruce up neighborhood parks across the city!</t>
  </si>
  <si>
    <t>In case you missed the Brewers Grove beer week in August, the Green Well still has two beers on tap from Parrin and Jayden James.</t>
  </si>
  <si>
    <t>This is a very good article regarding parks as green infrastructure, and provides a great overview of innovations and partnerships from around the country that are creating places.</t>
  </si>
  <si>
    <t>time</t>
  </si>
  <si>
    <t>Swaner EcoCenter</t>
  </si>
  <si>
    <t>We have had reports that the sandhill cranes have arrived in the Heber Valley.  Has anyone seen a crane near Swaner Preserve this year?</t>
  </si>
  <si>
    <t>Summer Camp Registration at Swaner EcoCenter is now open, go to www.swanerecocenter.org to register online!</t>
  </si>
  <si>
    <t>Download your i-phone aps, March 22, 2013 is Love Utah Give Utah day of giving.  Point, Click, Donate, Awesome!</t>
  </si>
  <si>
    <t>www.zionflutefestival.comGet ready Park City! The Summer Solstice Flute Festival is coming to Swaner EcoCenter and Newpark center! Learn to play Native American Flute and come down for free concerts featuring world renowned performers. Check out the link for more information</t>
  </si>
  <si>
    <t>Pictures of Cranes on the Swaner Preserve Summer 2012</t>
  </si>
  <si>
    <t>Swaner EcoCenter shared a link.</t>
  </si>
  <si>
    <t>Swaner EcoCenter shared Slow Food Park City's event.</t>
  </si>
  <si>
    <t>Meet the Producers with Slow Food Park City</t>
  </si>
  <si>
    <t>Remember to Love UT, Give UT starting tonight at midnight!</t>
  </si>
  <si>
    <t>Share the Love at Swaner Preserve and EcoCenter http://conta.cc/Z3o2JE</t>
  </si>
  <si>
    <t>Check it out now and get your game your on.Swaner Preserve and EcoCenterHelp support Swaner Preserve and EcoCenter on Razoo! Donate or share this post to spread the word.</t>
  </si>
  <si>
    <t>Swaner EcoCenter shared Michael Flaherty Photography's photo.</t>
  </si>
  <si>
    <t>They are back!</t>
  </si>
  <si>
    <t>Swaner EcoCenter updated their cover photo.</t>
  </si>
  <si>
    <t>Swaner EcoCenter shared a photo.</t>
  </si>
  <si>
    <t>This Saturday, find easter eggs on the Newpark Plaza, dye easter eggs with natural dyes at Swaner EcoCenter, geocache, photos with the rabbit and more!</t>
  </si>
  <si>
    <t>Swaner EcoCenter shared an event.</t>
  </si>
  <si>
    <t>We hope you can make it to this fun Egg Hunt and Spring Celebration!</t>
  </si>
  <si>
    <t>Ready, set, go!  Time to hunt easter eggs at Swaner EcoCenter!  11:00 am today at Newpark Town Center.  Egg Dyeing with natural dyes and geocaching as well as photos with the bunny inside of the EcoCenter.</t>
  </si>
  <si>
    <t>Beauty!  Happy Spring to everyone.</t>
  </si>
  <si>
    <t>April 2013  Events at Swaner EcoCenter http://conta.cc/11cmWNo</t>
  </si>
  <si>
    <t>Thanks for your help everyone.</t>
  </si>
  <si>
    <t>Perspectives on EcoPsychology http://conta.cc/XIuMP3</t>
  </si>
  <si>
    <t>Thinking of Spring!</t>
  </si>
  <si>
    <t>Tonight! Still time to RSVP, call 435-649-1767 or e-mail us swanerecocenter@usu.edu</t>
  </si>
  <si>
    <t>Bring the 3-5 year olds to Little Naturalists: Story Time at Swaner EcoCenter on Monday April 15 at 10 am.</t>
  </si>
  <si>
    <t>Guess who was on the deck today?</t>
  </si>
  <si>
    <t>Part 2 in the Sustainability Series.  Please RSVP to 435-649-1767 or swanerecocenter@usu.edu.  Thanks and we look forward to seeing you here!</t>
  </si>
  <si>
    <t>Happy Monday!</t>
  </si>
  <si>
    <t>Pssst......did you know that Earthwings is coming to Swaner EcoCenter on Saturday, April 27th for an Earth Day Celebration check them out at Earthwings.org, more about Swaner's Earth Day Celebration at www.swanerecocenter.org</t>
  </si>
  <si>
    <t>Our thoughts are with those affected by the tragic events in Boston today.</t>
  </si>
  <si>
    <t>Come climb with us this Saturday.  A great place to take the kids now that the resorts are closed.</t>
  </si>
  <si>
    <t>How can we resist reposting this beautiful Utah picture?</t>
  </si>
  <si>
    <t>https://vine.co/v/bUzQbeM3nLI</t>
  </si>
  <si>
    <t>Are you interested in volunteering at Swaner EcoCenter?  contact peregrine.bosler@usu.edu, we need help for the April 27th, Earth Day Celebration.  See you there!</t>
  </si>
  <si>
    <t>Get your RSVP's in today!</t>
  </si>
  <si>
    <t>Please join us on Saturday from 12-2 for an Earth Day Celebration!</t>
  </si>
  <si>
    <t>Swaner EcoCenter added a new photo.</t>
  </si>
  <si>
    <t>Today's the day 'Earth Day Celebration" at Swaner.  Ask about Live Music at Swaner on May 8.  The Fry Street quartet will be playing with Cross Roads Project.</t>
  </si>
  <si>
    <t>Thanks for coming today!  Live music May 8th, 7:30 pm at Swaner EcoCenter.  Check out thecrossroadsproject.org.</t>
  </si>
  <si>
    <t>Happy Monday everyone!</t>
  </si>
  <si>
    <t>Reserve your seat today!</t>
  </si>
  <si>
    <t>http://www.parkrecord.com/news/ci_23141216/metcalf-future-outdoor-industry-depends-preservation  The last sustainable series talk is May 2nd, call now with your RSVP!</t>
  </si>
  <si>
    <t>May News from Swaner EcoCenter http://conta.cc/103cB1X</t>
  </si>
  <si>
    <t>Thanks to Soren, Rachel and Susan for their talk on sustainability in religions tonight at Swaner EcoCenter.</t>
  </si>
  <si>
    <t>TGIF, we are hoping to see more of our feathered friends over the weekend!</t>
  </si>
  <si>
    <t>Is this what the weekend has in store for us!</t>
  </si>
  <si>
    <t>Oh Happy Day, it is a beautiful sunny morning!  We open at 10 am today, come by and look for wildlife or just enjoy the bird show.  Rock Climbing from 1:00 pm-3:00 pm, bring the kids over on their bikes!</t>
  </si>
  <si>
    <t>Happy Monday, reserve your seat for The Crossroads Project today, by calling 435-649-1767, leave your name and number in party!  Thanks.</t>
  </si>
  <si>
    <t>Playing at Swaner EcoCenter Wednesday, May, 8 at 7:30 pm with the Crossroads Project.  Get your RSVP's in today.  The cost is FREE!  Call 435-649-1767, leave your name and number in your party.  http://www.youtube.com/watch?v=ry170Jb8yI4</t>
  </si>
  <si>
    <t>RSVP for the Crossroads Project by calling 435-649-1767 or be there tonight at 7:30 pm!</t>
  </si>
  <si>
    <t>As seen on the Swaner Uplands May 8, 2013</t>
  </si>
  <si>
    <t>Tuning up for tonight's performance!</t>
  </si>
  <si>
    <t>Swaner EcoCenter is in need of a few reliable climbing wall volunteers.  Anyone interested in spending a Saturday afternoon hanging out on the wall?  call us 435-649-1767 or stop on over.</t>
  </si>
  <si>
    <t>Get your membership up to date with either Swaner or Mt. Trails and come to this informative member party.  RSVP to swanerecocenter@usu.edu or 435-649-1767  Swaner memberships can updated on line www.swanerecocenter.org</t>
  </si>
  <si>
    <t>May News from Swaner EcoCenter http://conta.cc/107v26S</t>
  </si>
  <si>
    <t>Swaner EcoCenter shared KPCW This Green Earth's photo.</t>
  </si>
  <si>
    <t>The Summit CWMA has an event tomorrow:  There's a Bounty on Garlic Mustard!Reward: $1 per pound of garlic mustard pulled!When: 1-5PM, Saturday, May 18Where: Creekside Park, Park City. (Off Holiday Ranch Loop Rd.)Why: Garlic Mustard is an invasive plant that is spreading rapidly in Summit County and threatening our native ecosystems.Get out there and pull those weeds!</t>
  </si>
  <si>
    <t>Happy Monday! Still time to RSVP for our really fun member party Tuesday, May 21 at 5:30 pm. Mountain Trails, Swaner and Basin Recreation will report on Trail Updates. Wasatch Beer is sponsoring the party. Must be a current member to attend. To join Swaner or to renew, go to http://www.swanerecocenter.org/support-swaner/membership.html</t>
  </si>
  <si>
    <t>A Marsh Wren was recently spotted on the Swaner Preserve just a little left of the end of the pier.  What have you seen recently?</t>
  </si>
  <si>
    <t>http://www.swanerecocenter.org/education-calendar/youth-programs/4-h-robotics-teams.html Learn more about Swaner's 4-H Robotics Teams.</t>
  </si>
  <si>
    <t>Try geocaching this summer.  Scheduled times at the Swaner Preserve.  Summer Camps are welcome.http://www.swanerecocenter.org/preserve-ecocenter/geocaching-on-the-swaner-preserve.html</t>
  </si>
  <si>
    <t>They are back and voraciously eating our Dyer's Woad!</t>
  </si>
  <si>
    <t xml:space="preserve">RSVP for this timely talk at Swaner EcoCenter. </t>
  </si>
  <si>
    <t>Beautiful day on the Swaner Preserve!</t>
  </si>
  <si>
    <t>Getting ready for Miners Day!</t>
  </si>
  <si>
    <t>Happy Hump Day!!  Another beautiful picture from the Swaner demonstration garden.  Come visit us soon!</t>
  </si>
  <si>
    <t>Come join Swaner's Staff for a fun day of gardening.  We need volunteers to work in the Discovery Garden. Meet at the EcoCenter's entrance! Sign up here for May 29th: http://vols.pt/ofgriw</t>
  </si>
  <si>
    <t>Swaner EcoCenter is in need of volunteers to lead nature hikes, host our climbing wall and help at the front desk.  If you have time in your schedule to volunteer a few hours each week, please e-mail peregrine.bosler@usu.edu,  we NEED your help!</t>
  </si>
  <si>
    <t>Help Swaner create a thriving garden! Gail Piccoli will be leading a group of volunteers in mulching our NEW demonstration garden. Please join us on Tuesday, June 18th from 4:00 pm-6:00 pm to spread mulch. Sign up on our Volunteer Spot Calendar http://vols.pt/Vuos34</t>
  </si>
  <si>
    <t>Gail Piccoli is in charge of Swaner's gardens and gift shop.  Help Gail in the garden!  Visit Swaner's calendar web page to learn more about volunteer opportunities.</t>
  </si>
  <si>
    <t>Threatening to volunteer and have not helped us out yet?  Here is another opportunity!  Don't miss this one, click on this to sign up http://www.volunteerspot.com/login/entry/154765786090</t>
  </si>
  <si>
    <t>Join us at Swaner by signing up to volunteer.  Click here to help with Weed mangagement : http://vols.pt/ofQcBh</t>
  </si>
  <si>
    <t>Join us for a volunteer evening of weed management on the Preserve!  Click here to sign up for July 2nd.  : http://vols.pt/ofQcBh</t>
  </si>
  <si>
    <t>We need YOU to volunteer to mulch the Demonstration Garden on July 17th.  Sign up here on Volunteer Spot http://www.volunteerspot.com/login/entry/154765786090?betachoice=no</t>
  </si>
  <si>
    <t>Looking for a part time job in a fun environment?  Apply for the position of EcoHost/Events  http://jobs.usu.edu/applicants/Central?quickFind=59171</t>
  </si>
  <si>
    <t>Swaner EcoCenter is in need of a volunteer for our climbing wall.  August 29th, and Saturdays throughout September.  Visit our website for more information! http://www.swanerecocenter.org/volunteer/volunteer-application-and-calendar-sign-up.html</t>
  </si>
  <si>
    <t>Looking for a part-time job?  Swaner EcoCenter is hiring EcoHosts/Event Staff!  Apply here</t>
  </si>
  <si>
    <t>We're using VolunteerSpot (the leading online signup and reminder tool) to organize our upcoming activity. Please sign up for Eco Host helper - here's how it works in 3 easy steps:    1. Click this link to go to our invitation page on VolunteerSpot: http://vols.pt/U6eJ4r   2. Enter your email address: (You will NOT need to register an account on VolunteerSpot)    3. Sign up! Choose your spots - VolunteerSpot will send you an automated confirmation and reminders. Easy! Note: VolunteerSpot does not share your email address with anyone. If you prefer not to use your email address, please contact me and I can sign you up manually.</t>
  </si>
  <si>
    <t>Would you consider volunteering for us at Swaner EcoCenter?  We need you!  Follow this link to sign up!  Please click here: http://vols.pt/SvSbf1 to sign up for Swaner volunteer on @VolunteerSpot today!</t>
  </si>
  <si>
    <t>Join us for this unique opportunity to see the goats in action! RSVP today by calling 435-649-1767</t>
  </si>
  <si>
    <t>Don't forget to RSVP for tomorrow's fascinating presentation, Beaver - Nuisance or Restoration Partner? http://t.co/kpmTmUBTrJ</t>
  </si>
  <si>
    <t>Don't forget to RSVP for today's free Goat Grazing Site Tour at 6:00pm!!</t>
  </si>
  <si>
    <t>Come rock climbing tonight at Swaner, from 4:00pm-6:00pm!</t>
  </si>
  <si>
    <t>If you can't make this date, join us on Saturday at 10 am.  We will be having open geocaching every second Thursday and Saturday through out the summer.</t>
  </si>
  <si>
    <t>Do you love gardens? Join Gail Piccolli at Swaner EcoCenter in mulching our new demonstration garden, June 18th at 4:00 pm. Sign up on our new volunteer calendar http://www.volunteerspot.com/login/entry/154765786090</t>
  </si>
  <si>
    <t>It is time to RSVP for this incredible presentation on Great White Sharks by Chris Fischer</t>
  </si>
  <si>
    <t>Support our local radio station and join in the fun this weekend at the Park City Cycling Festival.</t>
  </si>
  <si>
    <t>Tomorrow is our Weed Management Opportunity on the Preserve!  Sign up here http://vols.pt/ofQcBh</t>
  </si>
  <si>
    <t>Sustainability Summer CampJuly 8-129:00 am â€“ 3:00 pmThere is still room left in this fun-filled camp for youth entering 4th, 5th, or 6th grade next fall. During Sustainability camp, campers will learn about our natural resources and how to be good stewards of those resources. Camp activities will include making your own worm compost bin, bike riding, engineering wind turbines, making solar ovens, building â€œgrowâ€ boxes, and much more. http://www.swanerecocenter.org/education-calendar/youth-programs/summer-camps.html</t>
  </si>
  <si>
    <t>Wednesday, July 10 at Swaner EcoCenter.  Remember to call 435-649-1767 to RSVP!</t>
  </si>
  <si>
    <t>Swaner EcoCenter shared Earthwings's photo.</t>
  </si>
  <si>
    <t>Tune into Fox 13 tomorrow morning from 6:00 am-9:00 am to see this special feature that will be filmed at Swaner EcoCenter!</t>
  </si>
  <si>
    <t>Sign up today for this amazing lecture on water quality!</t>
  </si>
  <si>
    <t>Summit Community Gardens and Park City Leadership Class 19 are hosting a Composting 101 Workshop tomorrow night - Tuesday, July 30th at 5:30PM.  A limited number of discounted composters will also be for sale!  Details are here:</t>
  </si>
  <si>
    <t>There are still a few spots left!  Join us for geocaching this Thursday at 4:00 PM or Saturday at 11:00 am!</t>
  </si>
  <si>
    <t>A Climbing Wall or Front Desk Volunteer Thursday, 8.15.13 4 pm - 6 pm Here is where to sign up: http://vols.pt/ofgriw</t>
  </si>
  <si>
    <t>Join us on Saturday at 11 am for geocaching on the Swaner Preserve.</t>
  </si>
  <si>
    <t>Nancy Mesner will be on KPCW Monday morning at 8:50 am.  Tune in and hear more about this upcoming presentation!</t>
  </si>
  <si>
    <t>Join us on Wednesday evening at 6:00 pm, bring the kids for a talk and hands on water activities with USU's Nancy Mesner.  This is kid friendly and free!  RSVP to 435-649-1767 or swanerecocenter@usu.eduThank you to Summit County RAP Tax for supporting the Swaner Community Series.</t>
  </si>
  <si>
    <t>Don't be shy!  Bring the whole family to our Water Talk and hands on activities August 14th at 6:00 pm.  Free to all thanks to the Summit County Rap tax grant!  RSVP to swanerecocenter@usu.edu or 435-649-1767</t>
  </si>
  <si>
    <t>Join us at Swaner EcoCenter tonight at 4:00 pm for our geocaching event!</t>
  </si>
  <si>
    <t>RSVP today!</t>
  </si>
  <si>
    <t>Thanks Mike Flaherty for this cover photo for Wolves of the West:  Understanding the Limits of the Wolves' Predatory Power!</t>
  </si>
  <si>
    <t>Time to howl!  RSVP today.</t>
  </si>
  <si>
    <t>East Canyon Creek on Swaner Preserve in June.  Plan a hike on the Swaner Uplands some time soon!</t>
  </si>
  <si>
    <t>There is still time to vote for Park City as the best town ever https://www.facebook.com/VisitParkCity?sk=app_498943660171278</t>
  </si>
  <si>
    <t>The beauty of June on the Preserve!  Come visit us soon.</t>
  </si>
  <si>
    <t>The cactus are now in bloom.  Take a walk on the Swaner Preserve Uplands to see more of these beautiful flowers!</t>
  </si>
  <si>
    <t>Check out Swaners new Water Display, now open at the Swaner EcoCenter</t>
  </si>
  <si>
    <t>Visit us at Swaner and check out our new touch table.</t>
  </si>
  <si>
    <t>Lots of new things happening at Swaner EcoCenter.  Come by today and visit us!</t>
  </si>
  <si>
    <t>A recent field trip at Swaner EcoCenter</t>
  </si>
  <si>
    <t>Another recent field trip at Swaner EcoCenter</t>
  </si>
  <si>
    <t>Looks like fun eh?</t>
  </si>
  <si>
    <t>Preschool Field Trip Day!!</t>
  </si>
  <si>
    <t>Temple Har Shalom helps out on the Swaner Preserve on Mitzah Day.</t>
  </si>
  <si>
    <t>Signing agreements with the Weber Basin Water Conservancy District at a press announcement today at Swaner EcoCenter.</t>
  </si>
  <si>
    <t>Swaner EcoCenter shared Summit County 4-H's album: 4-H Watershed Explorers Summer Camp At Swaner Preserve.</t>
  </si>
  <si>
    <t xml:space="preserve">Looks like a great day was had by all!  </t>
  </si>
  <si>
    <t>Swaner EcoCenter shared Summit County 4-H's album: Teen Council at Swaner Camping Retreat.</t>
  </si>
  <si>
    <t>Park City 4th of July Parade</t>
  </si>
  <si>
    <t>Happy 4th!</t>
  </si>
  <si>
    <t>4th of July parade 2013 Park City, UT</t>
  </si>
  <si>
    <t>Swaner EcoCenter shared Summit County 4-H's album: JYC Fun!</t>
  </si>
  <si>
    <t>Swaner EcoCenter shared USU Extension Sustainability's photo.</t>
  </si>
  <si>
    <t>A little reuse could be fun during our current rainstorms!</t>
  </si>
  <si>
    <t>Come in to the Swaner gift shop and browse our amazing new brochures!</t>
  </si>
  <si>
    <t>Sustainability Camp at Swaner EcoCenter.  Everyone had a blast!</t>
  </si>
  <si>
    <t>Swaner EcoHosts at work.</t>
  </si>
  <si>
    <t>Swaner's newest volunteer!</t>
  </si>
  <si>
    <t>Swaner EcoCenter shared Live PC Give PC's photo.</t>
  </si>
  <si>
    <t>Bill Fenimore at the Swaner Member Event, Birding and Breakfast!  Thanks for coming everyone, this was a fabulous morning.</t>
  </si>
  <si>
    <t>Congratulations to the beautiful couple that were recently married here at Swaner!!</t>
  </si>
  <si>
    <t>Photo credit thanks to Michael Flaherty Photography!</t>
  </si>
  <si>
    <t>Visit Swaner EcoCenter and enjoy our Demonstration Garden!  Thanks to Jackie Lehle for this great photo.</t>
  </si>
  <si>
    <t>Miners Day Parade 2013.  Thanks Live PC Give PC and The Park City Foundation for hosting this walking float!</t>
  </si>
  <si>
    <t>The Swaner Barn is getting a new coat of paint!  Thank you to RL Peek Painting for donating their time and expertise, Diamond Rental for donating the boom, and Sherwin Williams for donating the paint.</t>
  </si>
  <si>
    <t>June News from Swaner EcoCenter http://conta.cc/19pImdA</t>
  </si>
  <si>
    <t>July News from Swaner EcoCenter http://conta.cc/15bi8K5</t>
  </si>
  <si>
    <t>September Events at Swaner EcoCenter http://conta.cc/1dMbzEp</t>
  </si>
  <si>
    <t>Read about Swaner's unique solution for noxious weeds in the Deseret News!!</t>
  </si>
  <si>
    <t>Touch table</t>
  </si>
  <si>
    <t>June flowers are blooming on the preserve!</t>
  </si>
  <si>
    <t>Another beautiful Sandhill Crane photo from Mike Flaherty.</t>
  </si>
  <si>
    <t>Happy Father's Day!</t>
  </si>
  <si>
    <t>Glenwild Flowers by Jackie Lehle</t>
  </si>
  <si>
    <t>Have a great weekend!</t>
  </si>
  <si>
    <t>Another great Michael Flaherty photograph on the Swaner Preserve</t>
  </si>
  <si>
    <t>thank</t>
  </si>
  <si>
    <t>Happy Monday All!  We hope you had a great weekend.</t>
  </si>
  <si>
    <t>Happy Monday!  A picture taken in our very own demonstration garden here at Swaner EcoCenter.</t>
  </si>
  <si>
    <t>Enjoy the rain that is heading our way!</t>
  </si>
  <si>
    <t>Have a wonderful weekend, take a walk on the wild side!</t>
  </si>
  <si>
    <t>Thanks Jackie Lehle for this beautiful photo.  Happy Monday All!</t>
  </si>
  <si>
    <t>Swaner EcoCenter shared Michael Flaherty Photography's album: "Never Can Say Good-bye" The Swaner Nature Preserve: Utah.</t>
  </si>
  <si>
    <t>Nice Photos on the Swaner Nature Preserve from Michael Flaherty Photography</t>
  </si>
  <si>
    <t>Society For Ecological Restoration (SER)</t>
  </si>
  <si>
    <t>Early Registration for SER2013: 5th World Conference on Ecological Restoration closes on July 15th. Register before the 15th and get up to $125 off!</t>
  </si>
  <si>
    <t>Shenandoah Riverkeeper</t>
  </si>
  <si>
    <t>FYI - Due to a small sewage spill as the result of a vehicle crash, citizens are advised to stay out of the waters of South four mile run from Columbia Pike south to the county line.  This warning should also include pets. This will be in effect until Wed. May 29, 2013. MAB/OEM</t>
  </si>
  <si>
    <t>Potomac Riverkeeper</t>
  </si>
  <si>
    <t xml:space="preserve">Fracking on public lands in the George Washington National Forest is not consistent with its founding principles and threatens the value of the forest. Let your Senators know that the ban on fracking needs to stay in the management plan for the forest. Let your voice be heard!Email your letter to Senator Warner at invite@warner.senate.govSubmit your letter to Senator Kaine here http://www.kaine.senate.gov/contact.cfm </t>
  </si>
  <si>
    <t xml:space="preserve">Azzam Alwash, Founder of Nature Iraq and Waterkeepers Iraq and 2012 River Hero award winner, wins 2013 Goldman Environmental Prize - congratulations! </t>
  </si>
  <si>
    <t>Our thoughts are with everyone in Boston today. What a tragedy. Words can't express how saddened we are to hear about the losses that people have suffered. Stay safe.</t>
  </si>
  <si>
    <t>Potomac Riverkeeper shared American Rivers's photo.</t>
  </si>
  <si>
    <t>Shenandoah Riverkeeper Jeff Kelble talks about how fracking in GW National Forest would threaten valuable natural resources. Listen to his April 15th podcast on The River 95.3. Then contact your senators and ask them to protect the forest from drilling. http://ow.ly/k7DUW Email your letter to Senator Warner at invite@warner.senate.govSubmit your letter to Senator Kaine here http://www.kaine.senate.gov/contact.cfm</t>
  </si>
  <si>
    <t>Check out this great infographic about water resources: Did you know Americans use EIGHT TIMES as much water as a typical household in India??</t>
  </si>
  <si>
    <t>Check out Port City Brewing Company! They are an artisanal brewing company located in Alexandria, VA producing an exciting line of hand made, great quality, locally crafted ales for the DC and Mid-Atlantic market. Come taste their brews at our Annual Benefit!</t>
  </si>
  <si>
    <t>Potomac Riverkeeper shared Shenandoah Riverkeeper's photo.</t>
  </si>
  <si>
    <t>Earlier today we were with Choose Clean Water groups meeting with Congressional and Senate staff to push for legislation and funds to restore our local rivers and streams and safeguard clean water for everyone.</t>
  </si>
  <si>
    <t>Before you head out for the evening, check out our next featured brewery: Wild Wolf Brewing Company. They are a family owned brewery and restaurant located in Nelson County, VA. Stop by not only for their hand crafted beers, but also their delicious, fresh local food!</t>
  </si>
  <si>
    <t>Have any plans for next weekend? Come check out Baying Hound Aleworks next Sunday at our Benefit! They are a small independent nanobrewery located in Rockville, MD. They brew only small batch beers using the highest quality ingredients. Tastes great and good for you!</t>
  </si>
  <si>
    <t>Chesapeake Bay Week 2013 starts TONIGHT at 6 PM with Rivers of Worry! Click here for the full programming lineup of bay-related shows over the next 7 days: http://www.mpt.org/bayweek/programming.shtml  The Potomac film is 10pm Tuesday night!And don't forget to volunteer your time to bay-serving organizations here: http://www.mpt.org/bayweek/concert.shtml.Like this post if you love the Chesapeake Bay!</t>
  </si>
  <si>
    <t>â€œToxic water pollution from coal-fired power plants makes people sick. Those who live in the communities around these plants have had all kinds of concerns about the pollutionâ€”everything from reduced property values to extremely rare forms of cancer. We applaud the EPA for taking this next step to address the problem, and we will keep fighting to ensure the EPA chooses the strongest regulation to protect our health and our water.â€</t>
  </si>
  <si>
    <t>Only 5 days away! Are you excited to come taste the brews by Devils Backbone Outpost Brewery? They are easily the most decorated brewery attending our event, you don't want to miss these award winning beers!</t>
  </si>
  <si>
    <t>For all of you wine drinkers out there, do not worry! Ingleside Plantation Winery will be in attendance on Sunday, serving tastings of their award winning wines. They were one of the initial six wineries in the state of Virginia, and their wine shows it!</t>
  </si>
  <si>
    <t>In 2011, the US Forest Service rewrote the George Washington National Forest Plan and rightfully excluded industrial fracking and gas development. It drew tremendous support. Now, the US Forest Service is under intense pressure to abandon its proposal.  Please ask Virginiaâ€™s Senators Mark Warner &amp; Tim Kaine to support this continued ban and to encourage the Forest Service to stand firm. http://ow.ly/kqBq0</t>
  </si>
  <si>
    <t>This week is National Park Week, which means free entrance to all National Parks! Make sure to get out and enjoy the river and the beautiful weather this week! Find a park at National Park Service's website below! http://ow.ly/kqDo0</t>
  </si>
  <si>
    <t>TOMORROW: National Drug Take Back Day. Go through your medicine cabinets and head out to the nearest collection on Saturday, April 27th, 10:00am - 2:00pm. Help keep pharmaceuticals out of our rivers &amp; streams. Do not flush!Click on the website link below to find a collection site near you!</t>
  </si>
  <si>
    <t>Scientists continue to unravel the mystery of the fish kills that occurred in the North and South Fork of the Shenandoah River in 2004 and 2005. Since those kills, the population of highly prized smallmouth bass has recovered and fishing has returned to legendary status. This recovery drives the quest for answers to what happened eight years ago this spring so we can take steps to avoid a recurrence. There have been important developments from the US Geological Survey scientists in the Fish Health Branch at the Leetown Science Center. The scientists have published a series of peer reviewed reports that help identifying missing puzzle pieces that link intersex in smallmouth bass with chemicals found in the river and provide clues to the overall decline in fish health.http://shenandoahriverkeeper.org/press-release-life-after-fish-kills</t>
  </si>
  <si>
    <t>Thank you to everyone who came out and celebrated the Potomac and Shenandoah Rivers with us yesterday! We had so much fun and the event was a huge success! We especially want to thank Clyde's Restaurant Group for their time and all of the wonderful food they provided!Stay tuned for photos from the event!</t>
  </si>
  <si>
    <t>We also can't forget to thank  Devils Backbone Outpost Brewery, Port City Brewing Company, Ingleside Plantation Winery, Baying Hound Aleworks,  Wild Wolf Brewing Company, and Fabbioli Cellars for bringing their delicious beers and wines yesterday for everyone to taste! We couldn't have done it without you!</t>
  </si>
  <si>
    <t>Potomac Riverkeeper updated their cover photo.</t>
  </si>
  <si>
    <t>What's your opinion? Are 'lazy' snakeheads not harming the Potomac as much as we feared? The Washington Post Health &amp; Science Section</t>
  </si>
  <si>
    <t>Algae blooms are a problem not only in the Shenandoah and Potomac Rivers, but all over the world. Overuse of fertilizers containing nitrogen on crops is suffocating wildlife in lakes and estuaries, contaminating groundwater, and even warming the globeâ€™s climate. Read the thought provoking National Geographic article about our fertilized world.</t>
  </si>
  <si>
    <t>The Annual Potomac River Clean-up with Alice Ferguson Foundation has already removed 286, 500 pounds of trash from the river! We're happy to have been a part of this great effort towards a cleaner Potomac!</t>
  </si>
  <si>
    <t>Breaking News: Potomac Riverkeeper and Shenandoah Riverkeeper join other groups in objecting to the environmental impacts posed by the proposed Dominion Cove Point liquefied natural gas (LNG) export terminal on the Chesapeake Bay, which would hurt the Bayâ€™s economy and ecology, increase air pollution, and hasten fracking and drilling in neighboring states.  http://ow.ly/kL26D</t>
  </si>
  <si>
    <t>Would anyone be interested in doing a bug hike of the Potomac around D.C? Jordan Brown takes amazing photos and videos and could probably teach us a lot about this very important part of our ecosystem!</t>
  </si>
  <si>
    <t>Gas Development Hit's Major Block in the Shenandoah Watershed!!This just in... gas companies which have leased drilling rights in the National Forest and on private land in the Shenandoah Valley are pulling out! Companies site local resistance and unproven gas potential.Shenandoah Riverkeeper would like to thank partners Shenandoah Valley Network, Trout Unlimited, Rockingham Community Alliance for Preservation, Southern Environmental Law Center, UVA Environmental Law and Conservation Clinic and more for working to prevent this critical natural resource from being extracted before the technology and regulations exist that will make sure it's done safely.</t>
  </si>
  <si>
    <t>Be sure to check out Calleva's Dirty Dinner series this summer! These are a series of unique evenings in the countryside, featuring local ingredients, local wines and live music on their beautiful farm in Dickerson, MD. Tickets to last years dinners sold out, so make sure to get yours today!You may even see some of us at one!</t>
  </si>
  <si>
    <t>We have to ask if the Ag Certainty bill was such a good idea, why did the Maryland legislature rush it through without debate? The Maryland environmental community overwhelmingly agrees that this legislation is bad policy. This bill, which was rushed through both chambers, will provide a 10-year free pass to a single industry on future clean water laws. This bill sets back important efforts to restore the Bay and make our local waters cleaner and healthier.</t>
  </si>
  <si>
    <t>Potomac Riverkeeper shared Shenandoah Riverkeeper's album: Apple Blossom Fireman's Parade.</t>
  </si>
  <si>
    <t>Check out Jeff &amp; Alan at last weekend's Apple Blossom Festival Parade.</t>
  </si>
  <si>
    <t>Potomac Riverkeeper shared Americans Against Fracking's event.</t>
  </si>
  <si>
    <t>Mark your calendar to rally against fracking in Maryland on May 22. Food &amp; Water Watch Maryland is holding a rally to tell ALL Democratic governors that we need to safeguard our water, health and local economies and keep fracking out of our communities.https://www.facebook.com/events/376106812493151/</t>
  </si>
  <si>
    <t>The mighty oyster! http://ow.ly/i/25eL7 Thanks, Tom Toles!</t>
  </si>
  <si>
    <t>This fisherman says that fishing has changed in the Potomac due to lack of aquatic vegetation.What do you think? How has your fishing been this year?</t>
  </si>
  <si>
    <t>Ever want to paddle down through Great Falls National Park, but not sure where to start? Check out this great photo and story map from Chesapeake Commons!Report back and let us know how your trip went!</t>
  </si>
  <si>
    <t>Not sure what to do with your summer? Want to be involved in helping us save the river? Come intern with us this summer! We promise it won't all be stapling papers!</t>
  </si>
  <si>
    <t>What has changed in the national environmental movement? Is the Waterkeeper approach of thinking locally the way of the future? We believe people need to really feel like they are contributing and making a difference for a movement to take off. That's why we are trying more and more to engage the community, to give people the opportunity to make the river better for themselves.</t>
  </si>
  <si>
    <t>We've been hearing great things about how oysters are amazing filters for pollution in the Bay. But are they a solution to the Bay's nitrogen problems? Or are they just a a wet sponge trying to soak up a giant leak?</t>
  </si>
  <si>
    <t>Excess pesticides used across the country have harmful effects on everything in our environment, from fish in our rivers to the bees that pollinate our food.A new study by the EPA states,  â€œAcute and subÂ­lethal effects of pesÂ­tiÂ­cides on honey bees have been increasÂ­ingly docÂ­uÂ­mented, and are a priÂ­mary conÂ­cern..." They do the research, than take NO action.The EPA needs to respond with urgency and help us take these harmful pesticides out of our environments, before they cause irreversible damage.Read the full Bee Report:</t>
  </si>
  <si>
    <t>For a great summary on fracking and it's harmful effects all over the country, read @EarthJustice 's summary page. It includes horrifying stories of fracking gone wrong and ways you can take action against it. Get educated, than find a way to keep this destructive practice out of our watershed.</t>
  </si>
  <si>
    <t>Join us and @Food &amp; Water Watch on Wednesday, May 22nd to tell Democratic Governors we don't want fracking in Maryland! We will be out on the water in front of National Harbor to show our support.Will you do your part to help stop this destructive practice?? Sign up here!</t>
  </si>
  <si>
    <t>Check out this great video for Waterkeeper Alliance's new and improved swim guide app, launching this Memorial Day weekend!  Be sure to download the new app this weekend in the app store, and check out swimming in the Shenandoah Valley before you head out!</t>
  </si>
  <si>
    <t>Photos from Potomac Riverkeepers Annual Benefit. This year we were happy to feature local beer and wine tastings, as well as hors d'ouevres provided by Clyde's Restaurant Group, live music, a live auction, and much more!</t>
  </si>
  <si>
    <t>Take Action! VA wants to relax regulations against construction site pollution. SRK needs your help! Learn more here --</t>
  </si>
  <si>
    <t>DeSmogBlog partnered with Pulitzer Prize-winning cartoonist Mark Fiore to produce this spoof video in the vein of Francis Ford Coppolaâ€™s Apocalypse Now. Making its debut today in honor of Gasland 2, Frackalypse Now features the details of the gas industryâ€™s psychological warfare scandal.Come join us and Food &amp; Water Watch at the National Harbor this evening at 5:30 to say no to fracking in Maryland!</t>
  </si>
  <si>
    <t>I think we made a difference at this rally, let's hope the Maryland Governors listen! Fracking is a terrible, wasteful practice and should be stopped immediately! We like our water clean!</t>
  </si>
  <si>
    <t>You should plan to go see ELEMENTAL a visually striking and inspirational documentary which inter-weaves three remarkable eco warriors' stories from across the globe. It will be playing at the West End Cinema form May 31st to June 6. http://elementalthefilm.com/ @Elemantal the Film</t>
  </si>
  <si>
    <t>Going to the beach or river this weekend? Make sure the water youâ€™re swimming in is safe. Download Waterkeeperâ€™s free Swim Guide Appâ€”Real-time water quality updates for your local hangout or weekend vacation! Make sure you check out the Shenandoah Valley, we're excited to be a part of this!  Get more information and the app below!</t>
  </si>
  <si>
    <t>A D.C. resident, James Brown, is planning to swim through portions of the Potomac River in Washington, Maryland, and Virginia to promote swimming! Hopefully one day everyone will be able to swim in the river whenever they choose without fear, but for now, Go James!</t>
  </si>
  <si>
    <t>Just another amazing piece of the river's ecology: Potomac Riverkeeper's staff has been observing the same red shouldered hawk pair returning to their nest each spring. What are you encountering as you're out and about on the river this Memorial Day weekend? Share it with us!</t>
  </si>
  <si>
    <t>This morning we will be joining Clean Water Action, DC Environmental Network and others to deliver over 800 letters to Mayor Gray from District residents in support of strong, meaningful regulations for stormwater and wetlands management in the District. DC residents are concerned that Mayor Gray will not be able to meet his Sustainable DC goal of making area rivers fishable and swimmable by 2032. These regulations are an important litmus test as to whether or not the District is serious about creating a Sustainable DC. http://org2.salsalabs.com/o/6642/p/salsa/event/common/public/?event_KEY=67148</t>
  </si>
  <si>
    <t>These students have created a solution to the over 85,000 ghost traps left at the bottom of the bay! These traps are a huge problem, as they catch and kill crabs and other marine wildlife and undermine crab fishing. Check it out!</t>
  </si>
  <si>
    <t>Jeff has been out on the river today collecting sick fish for US Geological Survey -- they will be analyzed for algal toxins and other possible toxins . Stay tuned...</t>
  </si>
  <si>
    <t>Whit and our summer interns, Colin and Greg, are out on the water today at National Harbor with Living Classrooms Foundation for their 6th Annual Nation's River Bass Tournament. Each year, The Nation's River Bass Tournament provides underserved youth with a hands-on fishing and boating experience to increase their exposure to and appreciation for our nation's natural resources.Check out our friends at the District Department of the Environment showing off this Blue Catfish! We're so happy to be able to be a part of this great cause.</t>
  </si>
  <si>
    <t>June 1, Potomac River Swim for the EnvironmentJoin environmental groups at the swim beach at Point Lookout State Park to cheer in the swimmers who will swim 7.5 miles across the Potomac River to raise consciousness and money for river restoration projects. The 19th annualPotomac River Swim for the Environment takes swimmers from Hull Neck, Virginia, across the river to Point Lookout State Park in Maryland, provides a challenging distance swim for the participants while raising environmental awareness about the river. The swim began when distance swimmer Joe Stewart, who uses distance swimming as a way to raise cash and visibility for charitable causes, embarked on a solo "Swim for the River's Sake," in 1993. The race began the following year. The public is invited to attend the event, and help cheer the tiredswimmers to shore. To learn more about the event, or volunteer to help, contact swim organizer Cheryl Wagner at (202) 387-2361, email cherylw@crosslink.net or visit http://www.potomacriverswim.com.</t>
  </si>
  <si>
    <t>many farms could stop adding fertilizer tomorrow and still have enough phosphorus to grow corn for the next three or four decades.Â­.. So why don't they??Phosphorus pollution in our rivers and the Chesapeake Bay is a huge problem that needs to be tackled by everyone working together to find solutions.</t>
  </si>
  <si>
    <t>Whit and our interns are out on the boat again, this time participating in USFWS Northeast Region National Fishing and Boating Week Kick Off! This campaign encourages families, kids and outdoor adventurers to experience the joys of boating and fishing, starting with National Fishing and Boating Week (NFBW), June 1-9, 2013 and heading into the long-awaited summer vacation season!</t>
  </si>
  <si>
    <t>Live in DC but can't get down to the Potomac? Check out this great interactive map of Rock Creek Park at Rock Creek Conservancy and head out there this weekend! It's a great area to hike, bike, jog, and picnic in, as well as many many other activities. For a taste of the outdoors without even leaving the District you have to check it out!</t>
  </si>
  <si>
    <t xml:space="preserve">What we've found in the past few years is the presence of certain chemicals and hormones that are typically associated with agricultural activities are associated with the severity of intersex in smallmouth bass, says research biologist Luke Iwanowicz, with the U.S. Geological Survey's National Fish Health Research Laboratory. </t>
  </si>
  <si>
    <t>Potomac Riverkeeper shared Waterkeeper Alliance's photo.</t>
  </si>
  <si>
    <t>Can you find Matt, Jeff, Brent &amp; Robin?</t>
  </si>
  <si>
    <t>Potomac Riverkeeper shared Cacapon Institute's photo.</t>
  </si>
  <si>
    <t>Yesterday -- despite the thunderstorms -- our friends at the Cacapon Institute started a 7-day paddle down the river. And today they will be live-streaming for the Potomac Watershed Partnership forum in Frederick. "Like" them on Facebook to follow their journey. We wish them lots of luck &amp; good weather on their paddle.</t>
  </si>
  <si>
    <t>Our clean-up with RBC Blue Water Project was a great success, and everyone had such a great time! It's awesome to see such a successful corporation taking a huge interest in environmental issues. We hope to work more closely with you in the future RBC Royal Bank - Canada!</t>
  </si>
  <si>
    <t>The @CacaponInst made it to the Potomac River! Check out their great photo album here http://ow.ly/m2smC!What a great trip, we love to see people out raising awareness for the rivers. Congratulations!</t>
  </si>
  <si>
    <t>Check out this great video about climate change, water supply, and our human impact on global water issues. Do you think water issues will be one of our main problems in coming years?</t>
  </si>
  <si>
    <t>EPA has initiated a 30-day public review of the information collection request for collecting data for a list of chemicals that will be screened for their potential to interact with the endocrine systems of humans and wildlife. This is the first time that non-pesticide commercial chemicals will be identified for endocrine screening. This second list includes 109 chemicals; 20 of the commercial chemicals found in sources of drinking water. http://www.epa.gov/endo/</t>
  </si>
  <si>
    <t>To protect profits threatened by a lawsuit over its controversial herbicide atrazine, Syngenta Crop Protection launched an aggressive multi-million dollar campaign that included hiring a detective agency to investigate scientists on a federal advisory panel, looking into the personal life of a judge and commissioning a psychological profile of a leading scientist critical of atrazine. The campaign is spelled out in hundreds of pages of memos, invoices and other documents sealed as part of a 2004 lawsuit. The new documents, along with an earlier tranche, open a window on the companyâ€™s strategy to defeat a lawsuit that could have effectively ended sales of atrazine in the United States. http://www.environmentalhealthnews.org/ehs/news/2013/atrazine</t>
  </si>
  <si>
    <t>If you want to understand why fracking in the GW National Forest is a bad idea. Take two minutes and flip through this presentation. And then TAKE ACTION! http://potomacriverkeeper.org/take-action-keep-fracking-out-GW-national-forest</t>
  </si>
  <si>
    <t>Here in America, we take water for granted. We turn on the faucet and water comes out. But have you ever stopped to wonder where that water comes from or who else may need some?There are endless demands for water, from agriculture, to construction, to drinking water. So who decides who gets to use this ever shrinking resource?</t>
  </si>
  <si>
    <t>It's not too late to TAKE ACTION to keep the ban on #fracking in George Washington National Forest. We've been told the final plan will be out in July so send an email TODAY! http://ow.ly/mfRdT</t>
  </si>
  <si>
    <t>Do you know what's in the water you drink? Chemicals in our drinking water are a huge problem and we need to educate people in order to make a difference. Tell someone today so we can begin the process of stopping them!</t>
  </si>
  <si>
    <t>Based on research collected over many years, the 93-page report, Brief Review of Threats to Groundwater from the Oil and Gas Industryâ€™s Methane Migration and Hydraulic Fracturing, looks to be a game-changing document, providing little wiggle room for private industry and government spokespeople advocating frackingâ€™s immunity from public concern, criticism and liability.Be sure to skim this report, we hope it will become a good tool for fighting against this extremely destructive practice.</t>
  </si>
  <si>
    <t>Legal Update: Last week the Environmental Integrity Project filed a petition in the Maryland Court of Appeals on behalf of Potomac Riverkeeper and several Maryland Waterkeeper groups, challenging a Court of Special Appeals ruling that permanently prevents public access to agricultural pollution control information. Without access to this information, local communities and citizens cannot be assured that these operations are not polluting the water that Marylanders rely on for drinking, swimming, and fishing. It is our hope that the Court of Appeals will rule on the side of open, transparent government.</t>
  </si>
  <si>
    <t>Buy your ticket! Shenandoah River Rodeo, July 13, on the riverbank, Bentonville, VA. Fishing, paddling, BBQ, music! http://ow.ly/mkqUL</t>
  </si>
  <si>
    <t>We're a river nation! Rivers of America Revealed in Fine Detail on new Vector Map http://ow.ly/mfQpm</t>
  </si>
  <si>
    <t>TODAY! Do your grocery shopping AND support Rock Creek Conservancy at the 5% Day at Whole Foods in Tenleytown. http://ow.ly/mnMOS</t>
  </si>
  <si>
    <t>This is Brent, out on the South Branch Potomac with WV DNR collecting fish samples for a toxic Algea study and effects on small mouth bass.</t>
  </si>
  <si>
    <t>Saturday afternoon seven sea turtles were released into the wild at Point Lookout State Park after months of rehabilitation. A particularly cold 2012 season stunned the sea turtles, according to the National Aquarium, who then took some of the turtles in.</t>
  </si>
  <si>
    <t>Fracking wastes millions of gallons of water, while polluting what they do leave for farms, individuals, and wildlife.You can send an email to the Secretary Jewell and USDA Secretary Vilsack by July 1 to help save our water and protect the George Washington National Forest!</t>
  </si>
  <si>
    <t>Been itching to get out and go fishing for smallmouth bass in the legendary Shenandoah Valley this summer? Well here's your chance! Get out on the water with some of the best guides in the valley, all while supporting a great cause! And get ready for a BBQ feast, music, and dancing all night long at the Low Water Bridge Campground when you get back to shore.Sign up today!</t>
  </si>
  <si>
    <t>If anyone is in the area of McLean, VA a sewage truck has overturned and closed Georgetown Pike in both directions. VDOT is currently doing a clean-up that is predicted to take most of the evening. Be careful out there.If anyone is close and could take pictures, we would greatly appreciate it!</t>
  </si>
  <si>
    <t>Gangplank Marina, home port to one of Potomac Riverkeeper's patrol boats, is more than just a marina - it's a wonderful community literally on the Potomac! Everyone from the supportive staff to the liveaboard residents recognize the immediate importance of clean water.</t>
  </si>
  <si>
    <t>Did you know: If you were to connect all the river in the United States, they would wrap around the country 175 times? Check out this beautiful map of the rivers in the United States. The rivers in yellow are federally protected, while the orange are endangered. You'll notice the Potomac and Shenandoah unfortunately highlighted in orange.</t>
  </si>
  <si>
    <t>Happy Independence Day! Share some pictures of your on the river activities with us today and we'll post some of them on here!</t>
  </si>
  <si>
    <t>Join our team this school year as our Development &amp; Membership Intern! We promise to get you out on the water before it gets too cold! http://bit.ly/1eHuiAs</t>
  </si>
  <si>
    <t>Only 1 week to go until the Shenandoah River Rodeo! We can't wait to be out relaxing by the river, listening to Shenandoah Alley and eating Mr. B's BBQ! You should join us!</t>
  </si>
  <si>
    <t>Want to win a new canoe or kayak? Want to just sit back and enjoy BBQ and a beer while listening to some great music? Join us at our 6th annual Shenandoah River Rodeo this Saturday, July 13, there's something for everyone!</t>
  </si>
  <si>
    <t>ALERT! Shenandoah River Rodeo has changed location due to heavy rainfall and high river levels! Join us at the Harpers Ferry Adventure Center for all of the great activities we have planned. Check the website for more information!Sign up online by midnight tonight, or sign up at the door tomorrow. Don't miss out on your chance to win some great raffle prizes, including a brand new kayak!</t>
  </si>
  <si>
    <t>Don't forget about the Shenandoah River Rodeo this evening, rain or shine!Even though we have had to change locations, everything will go on as planned. Now, you can join the awesome canoeing, rafting, or zip lining trips around Harpers Ferry, or go explore the beautiful historic town.We are excited about the change and look forward to seeing everyone there!</t>
  </si>
  <si>
    <t>Join Food &amp; Water Watch Maryland this afternoon at 2 p.m. in Baltimore to tell Governor O'Malley NO to fracking in Maryland! Help protect our waters and our communities</t>
  </si>
  <si>
    <t>Like being on the river? How about food, music, games and live animals?? Join us at the Shenandoah Riverfest next Saturday, August 10! You don't want to miss this fun-filled day!</t>
  </si>
  <si>
    <t>Bring your kids out this Saturday to the Shenandoah Riverfest! We will be having a bunch of fun river games again, as well as a cardboard boat race!Build a seaworthy cardboard boat and float it down the river to win some awesome prizes! http://potomacriverkeeper.org/shenandoah-riverfest-2013</t>
  </si>
  <si>
    <t>Ever seen a cardboard boat race in action, or even heard of one? For the first time this year, Shenandoah Riverfest is featuring it's very own cardboard boat race! Come out and see who stays afloat!http://potomacriverkeeper.org/shenandoah-riverfest-2013</t>
  </si>
  <si>
    <t>See you Saturday!</t>
  </si>
  <si>
    <t>There's still time to participate in #paddleforhumanity! Come down to the Sequoia in Georgetown tonight to sign up and join the festivities! We hope to see all of you there on Saturday, Look for us out on the water!</t>
  </si>
  <si>
    <t>Saturday, September 21! Join us for a day of on the water fun and come Paddle for the Potomac!</t>
  </si>
  <si>
    <t>Make sure you save Saturday, September 21 open, we're going to be out paddling on the Potomac, and so should you! You won't find a better deal anywhere else!</t>
  </si>
  <si>
    <t>Potomac Riverkeeper shared Food &amp; Water Watch Maryland's event.</t>
  </si>
  <si>
    <t>Today at noon!!!</t>
  </si>
  <si>
    <t>A whole afternoon of canoeing, kayaking, and stand-up paddleboarding for one very low price? Sign me up!</t>
  </si>
  <si>
    <t>Have you got your tickets yet? http://ow.ly/oYZ7b</t>
  </si>
  <si>
    <t>Though the forecast looks a little cloudy, we'll be out on the water having a blast! Join us tomorrow at 2pm for Paddle for the Potomac, an afternoon of on-the-water fun for all ages at Key Bridge Boathouse on the gorgeous Georgetown Waterfront. Sign up to help keep the Potomac clean &amp; have some fun!</t>
  </si>
  <si>
    <t>What are you waiting for? Come on down to Key Bridge Boathouse to Paddle for the Potomac! $30 to paddle all afternoon!</t>
  </si>
  <si>
    <t>The environmental community and DC residents have been working hard the last year trying to convince Mayor Gray to do the right thing for our neighborhoods and the Anacostia River, Potomac River and Rock Creek. Twice the Mayor has presented District residents with stormwater regulations that have, with each draft, become weaker, not stronger. Strike one and strike two.On July 8th, DDOE will be holding a public hearing on these very same stormwater regulations. This is your opportunity to let Mayor Gray know you want him to hit a home run, not strike out, and deliver the strong regulations he needs to keep his promise of fishable and swimmable rivers by 2032. This hearing will start at 5:00 pm at DDOE headquarters, located at 1200 First Street NE, Conference Room 718, Washington, DC  20002.   http://ow.ly/mHheM You can find all the relevant information and relevant documents at this address: http://ddoe.dc.gov/proposedstormwaterrule</t>
  </si>
  <si>
    <t>Twice the Mayor has presented District residents with storm water regulations that have, with each draft, become weaker, not stronger. Join the public hearing TONIGHT to tell the Mayor that weaker storm water regulations will not pass!The hearing will start at 5:00 pm at DDOE headquarters, located at 1200 First Street NE, Conference Room 718, Washington, DC  20002.You can find all the relevant information and relevant documents at this address: http://ddoe.dc.gov/proposedstormwaterrule</t>
  </si>
  <si>
    <t>Waterkeepers are joined by hundreds of environmental advocates today at the EPA to give testimony and express urgent concerns about toxic water pollution from coal-fired power plants. We demand the strongest protections for our waters from toxic pollution.Like, share and spread the word if you want #notoxicwater</t>
  </si>
  <si>
    <t>Today Potomac Riverkeeper and Shenandoah Riverkeeper joined with other regional and national conservation groups to file petitions urging the Environmental Protection Agency to exercise its authority to safeguard rivers, lakes, and streams from polluted runoff from existing commercial, industrial, and institutional sites that are currently failing to adequately control their pollution. Polluted runoff â€“ rainwater that picks up oil, dirt and toxins while flowing over streets and parking lots â€“ is a leading cause of water pollution in our watershed and in the United States. http://ow.ly/mPyLO</t>
  </si>
  <si>
    <t>Potomac Riverkeeper and Shenandoah Riverkeeper, with other regional and national groups, sent additional information to the Federal Energy Regulatory Commission (FERC) underscoring scientific evidence that supports our opposition to the proposed Dominion Cove Point LNG export terminal on the Chesapeake Bay. The letter alerts FERC to the latest hurricane forecast revealing that the area will be subject to increasingly strong storms this season, and to another report that predicts rising seas of more than 2 feet along Maryland's shoreline in the next 40 years â€” and perhaps nearly 6 feet by the end of the century. http://ow.ly/mPDhg</t>
  </si>
  <si>
    <t>Conservation groups have filed petitions urging the Environmental Protection Agency (EPA) to exercise its authority to safeguard rivers, lakes, and streams from polluted runoff from existing sites that are currently failing to adequately control their pollution. Polluted runoff â€“ rainwater that picks up oil, dirt and toxins while flowing over streets and parking lots â€“ is a leading cause of water pollution in the United States.</t>
  </si>
  <si>
    <t>New report out today! EPA could stop billions of pounds of toxic pollution from entering our waterways.</t>
  </si>
  <si>
    <t>TAKE ACTION: Tell U.S. Environmental Protection Agency you don't want coal companies dumping millions of pounds of toxic waste into our rivers and streams.&gt;&gt; Click here: http://bit.ly/1aGGf4SLike, share and spread the word is you want #NoToxicWater</t>
  </si>
  <si>
    <t>Just when you thought another give away to the gas drillers couldnâ€™t be possible, pro-drilling allies in the U.S. Congress find a way to make it easier to build interstate pipelines without environmental protections.Pipelines run through private and public lands, cut our forests, pollute our water, contaminate our air, exacerbate climate change, damage jobs, and make our communities less safe. They need to be subject to the same laws as everyone else.TAKE ACTION! Tell Congress to oppose Reject the Natural Gas Pipeline Permitting Reform ActLIKE &amp; SHARE</t>
  </si>
  <si>
    <t>The South Branch and many of its tributaries are already identified as impaired because of unacceptable levels of pollution, a lot of it due to agriculture. Potomac Riverkeeper has joined other groups in filing legal briefs to keep large commercial farms under the regulations of the Clean Water Act. This will help keep their pollution under control and keep our rivers clean.Read the full press release on our website</t>
  </si>
  <si>
    <t>We need your help protecting our air, water, wildlife, climate, and public health from fracking on public landsTAKE ACTION HERE: http://bit.ly/19gUSil</t>
  </si>
  <si>
    <t>Brent Walls reports -- Giving oral testimony this morning on the MD general construction stormwater permit revisions. They reduced the public participation process from 30/45 days to 14 days. Really? 14 days to review detailed plans and submit comments on a construction project? Talk about backsliding.</t>
  </si>
  <si>
    <t>Tell the EPA: Donâ€™t Delay to Protect Clean Water!Ask your representatives to tell the EPA not to delay in issuing a rule to update its storm water programs to better protect clean water. We have the opportunity to make a huge change in water quality today! #stoprunoff #cleanwater American Rivers</t>
  </si>
  <si>
    <t>Our National Forests were set aside to protect drinking water for American citizens and to enjoy natural places. Now they want to give the oil industry the rights to destroy them.Send a letter to the USDA Secretary to tell him to keep the ban on fracking in the George Washington National Forest!</t>
  </si>
  <si>
    <t>The headwaters of the Potomac River are incredibly fragile and fracking in the George Washington National Forest will only exacerbate its problems.Keep your comments and letters coming as we await a decision! The more people who submit a letter, the greater chance we have to save the forest and keep fracking out!  http://potomacriverkeeper.org/take-action-keep-fracking-out-GW-national-forest</t>
  </si>
  <si>
    <t>Local citizens are fighting a proposed natural gas compressor station. Join your voice with theirs and attend an info meeting on the air permit on Sept 17 at 6pm. The drive to frack gas in Maryland will cause huge local air pollution problems, plus increased infrastructure projects such as compressor stations and pipelines throughout all of Maryland.</t>
  </si>
  <si>
    <t>Did you know that George Washington National Forest is one of the largest expanses of pristine land in the East? This natural area at the headwaters of the Potomac protects the drinking water supply of millions of people in the DC region and the Shenandoah Valley. http://ow.ly/oG5G3 You can help protect it by letting the forest service know they need to ban fracking. http://potomacriverkeeper.org/updates/take-action-keep-fracking-out-george-washington-national-forest</t>
  </si>
  <si>
    <t>We helped launch a new coalition, Marylanders Against Fracking, to call on the Governor to end the march toward fracking in Maryland. Help us spread the word &amp; "share" this news with your friends!</t>
  </si>
  <si>
    <t>Dominion's proposed LNG export facility at Cove Point received approval from the Dept of Energy last week. It still faces major hurdles before the project can proceed -- and they can expect stiff resistance at every step of the way. Stay tuned as a large coalition sends a letter of opposition to the Governor and lawmakers tomorrow. http://ow.ly/oSWXp</t>
  </si>
  <si>
    <t>Today a coalition of 120+ groups will tell Governor O'Malley -- #NoLNG Export on the Bay!</t>
  </si>
  <si>
    <t>Robin was there today with Fred Tutman, Patuxent Riverkeeper, and Ann Nau of Myersville Citizens for a Rural Community to help launch a broad coalition against the proposed LNG export facility at Cove Point on the Bay. http://ow.ly/i/3aZv6 http://ow.ly/i/3aZvg http://ow.ly/i/3aZvt Read our Press Release to learn why everyone should be concerned! http://ow.ly/oXymx</t>
  </si>
  <si>
    <t>This week we need your voice! Send a message to @EPAwater that we need to protect our water from toxic pollution from coal power plants. #NoToxicWater! It's simple -- Take Action @Waterkeeper !  http://bit.ly/1dSC0Ty</t>
  </si>
  <si>
    <t>There is still time to take action to keep fracking out of the George Washington National Forest! Add your voice to the thousands who have already told the Forest Service to keep the ban in the plan.  http://ow.ly/p94Dp</t>
  </si>
  <si>
    <t>Potomac Riverkeeper shared Stop the Frack Attack's event.</t>
  </si>
  <si>
    <t>Tomorrow! Help deliver over 200,000 petitions to the EPA demanding they reopen the water contamination cases due to fracking!</t>
  </si>
  <si>
    <t>TODAY! Help deliver over 200,000 petitions to the EPA demanding they reopen the water contamination cases due to #fracking!</t>
  </si>
  <si>
    <t>We're out here having a great time at the Shenandoah River Rodeo, listening to Shenandoah Alley!</t>
  </si>
  <si>
    <t xml:space="preserve">Check out these great photos from Riverfest yesterday, we were glad everyone was able to make it! </t>
  </si>
  <si>
    <t>Photos from this unforgettable day of river fun, family activities, live music and food. Attendees had an amazing time making wooden boats, looking at wild animals, and watching the cardboard boat race! We had a great day and we hope everyone else did too.</t>
  </si>
  <si>
    <t>Our Riverkeeper, Matt, was on the Miss Mallory with the Chesapeake Conservancy and a whole host of federal, state, and local partners making plans for increasing access and recreational opportunities on the Potomac.</t>
  </si>
  <si>
    <t>Paddlers are signing up to Paddle for the Potomac at @Key Bridge Boathouse! Come join the party!</t>
  </si>
  <si>
    <t>The Shenandoah River Rodeo was a great success this year! We got to explore a great new location, catch some amazing fish, eat delicious BBQ, and just have a great evening with some great people. We're glad everyone could make it!</t>
  </si>
  <si>
    <t>We want to thank everyone for coming out to the Shenandoah River Rodeo this past Saturday! We're glad so many of you could make it with the location change. It was an evening of beautiful scenery, delicious food, good music, and great company. See you all next year!</t>
  </si>
  <si>
    <t>This is Brent, out in Martinsburg, WV responding to a pollution report. Email came in the other day on very cloudy water coming from Capitol Cement. The stream bed is choked with very fine clay particles. Thanks for the email. Remember to download our new Water Reporter app for the iPhone and send us your pollution report.</t>
  </si>
  <si>
    <t>We Paddled for the Potomac -- A small but dedicated group was led by Whit Overstreet on a paddle around Roosevelt Island -- despite the rain! A big thank you to Key Bridge Boathouse for hosting the event. Big kudos to Allie Klein from Waterkeeper Alliance who drove all the way from New York City.  And thank you to Toyota USA for being a sponsor of the Splash! event series!</t>
  </si>
  <si>
    <t>conversation</t>
  </si>
  <si>
    <t>Leaders in the Maryland Legislature rejected a bill last session that would have placed a ban on fracking in the state. It seems that Governor O'Malley may be leaning towards allowing fracking in the state of Maryland. What do you think about this? How do you think people will react?</t>
  </si>
  <si>
    <t>A few clicks of a mouse is now all it takes to reveal a wealth of information about Virginia's natural assets. The new Virginia Natural Heritage Data Explorer provides public access to maps and data about protected lands, ecologically significant areas, wetlands and more. With a few more clicks, users can create customized maps.We can't wait to check this out!</t>
  </si>
  <si>
    <t>Brent is out on the Conococheague today using the new Water Report App! https://itunes.apple.com/us/app/the-water-reporter/id668005311?mt=8&amp;ign-mpt=uo%3D4</t>
  </si>
  <si>
    <t>Swimmable Water Weekend starts today! Get out on a body of water you love and tag #SwimmableWater.Make sure you use Shenandoah Riverkeeper's Swim Guide or our new Water Reporter App to make sure your waters are safe and help us track pollution</t>
  </si>
  <si>
    <t>Ever want to know the annual amount of rainwater or the frequency of run-off from your home, office, or really anywhere? Check out the EPA's National Stormwater Calculator! We hope this tool will help people better understand where water travels and how to better protect it.</t>
  </si>
  <si>
    <t>The Department of Interior just released a new tool that lets you map out a river from its source in countless small headwater streams all the way downstream. Small streams and wetlands are the greatest connections between the land and water, and perform essential tasks such as removing nutrients and buffering the impacts of floods. Find streams and wetlands near you, and help protect them!</t>
  </si>
  <si>
    <t>If you can't get out on the water this weekend, here's a great map to give you access to one of the Potomac's tributaries right in DC! @Rock Creek Conservancy</t>
  </si>
  <si>
    <t>Do you know how much water is embedded in everyday life, that we don't even realize we are using? Check out this great infographic from National Geographic and learn how much water everything from a hamburger to wine takes to make!</t>
  </si>
  <si>
    <t>Be sure to check out this weeks Potomac Almanac, which features us and the work we're doing!</t>
  </si>
  <si>
    <t>This is great technology and could help freshwater starved regions across the world. But shouldn't we be focusing more on cleaning up and preserving our current freshwater sources than creating new technology, that while helpful on a small scale, will just create more waste and use more resources?</t>
  </si>
  <si>
    <t>During the summer months we are all either dipping our toes in the river/Bay/ocean or wishing we were. But before you do we suggest you read a new story in the Bay Journal regarding the risks inherent in swimming. The bulleted list of recommendations (e.g., stay out of the water 2-3 days after a rainfall!) is a reminder that we have a whole lot of work to do to protect our waterways.</t>
  </si>
  <si>
    <t>Roy Burke of Frederick, MD has built a traditional Viking ship out of duct tape and plans to pilot it down the Potomac River! We can't wait to follow his progress and see some pictures of the boat!</t>
  </si>
  <si>
    <t>Only 10 miles from where the Susquehanna pours into the Bay, Conowingo Dam is an ecological time-bomb. Behind the dam lies a massive amount of sediment that could harm waters throughout the watershed if no action is taken. The @Lower Susquehanna Riverkeeper, Stewards of the Lower Susquehanna (SOLS), &amp; Waterkeepers Chesapeake asked to be included in the relicensing proceedings for the dam.</t>
  </si>
  <si>
    <t>In a study done by Honest Tea, Washington D.C. is least honest city in America for the second year running. What do you all think about this statistic? Anyone have any experience?</t>
  </si>
  <si>
    <t>With the global population topping seven billion and demand for water set to increase to unprecedented levels, new technologies are helping us make smarter use of this finite essential for life. Check them out!</t>
  </si>
  <si>
    <t>Would you eat lab-grown meat? This technology has the possibility of changing the way the world gets it's meat, as well as the environmental costs of eating meat. Would you eat it if you knew that you were saving billion of gallons of water, billions of acres of land, and animals from cruel conditions?</t>
  </si>
  <si>
    <t>Business owners, city councils, county commissions, sportsmen, and citizens from across the political spectrum are expressing growing concern over the reality that without wiser policies, better planning, and stronger oversight from regulators, the oil and gas boom will cost them their way of life and the lands, water, and wildlife they want to protect for future generations.The George Washington National Forest has been listed by the Center for American Progress as one of the 12 places we should not drill. Check out page 9, we are glad to see it!</t>
  </si>
  <si>
    <t>What Is Farm Runoff Doing To The Water? Scientists Wade In</t>
  </si>
  <si>
    <t>Fracking uses huge volumes of water mixed with dangerous chemicals to blast open rock formations and extract oil and gas. New fracking technologies are quickly transforming landscapes from Pennsylvania to North Dakota to California. And our prized public lands are right in the bullâ€™s-eye.</t>
  </si>
  <si>
    <t>Instead of being dumped into rivers and streams, could chicken waste be used as an alternative source of energy? We're keeping our eye on this!</t>
  </si>
  <si>
    <t>World Wildlife Fund has declared yesterday to be Earth Overshoot Day- the estimated date when we've used up the Earth's annual supply of renewable natural resources and carbon absorbing capacity. What do you think after reading their article? Are we living too large on a finite planet?</t>
  </si>
  <si>
    <t>You should check out these weird and crazy things that are found in the Potomac. You never know what kind of life or history a body of water can hold.</t>
  </si>
  <si>
    <t>For 30 years starting in 2017, a tower in the Shenandoah Valley will continuously measure temperature, carbon-dioxide concentration, moisture and many other variables. This is part of a larger project to determine the critical role forests play in the greater environment.We can't wait for the data to come out because of this project!</t>
  </si>
  <si>
    <t>Are these bloody zombie wounds or aerial pictures of factory farms? Who knew America's Heartland actually looked like a bleeding heart...</t>
  </si>
  <si>
    <t>This is an example of how the smallest creatures can act as a canary in a coal mine, said Tony Velasco, Ecologist for the Fish and Wildlife office in Kentucky, who coauthored the study.  "These species use the same water as we do, so it is just as important to keep our waters clean for people and for wildlife."</t>
  </si>
  <si>
    <t>Something you maybe don't think about when buying cosmetics: The harmful effects microbeads have on marine life. Hopefully this article will change your mind next time you're in the store looking at the face wash.</t>
  </si>
  <si>
    <t>Do you all like to eat Snakehead? We have yet to try any!</t>
  </si>
  <si>
    <t>How are warming streams affecting freshwater fish? Yet another less thought of affect of climate change...</t>
  </si>
  <si>
    <t>This could mean great things for our waterways! Hopefully this new technology begins to be implemented soon!</t>
  </si>
  <si>
    <t>Potomac Riverkeeper shared a link.</t>
  </si>
  <si>
    <t>Frederick County residents drew the line and declared "No Incinerator!"  #ZeroWaste</t>
  </si>
  <si>
    <t>Did you know that sewage sludge is used as fertilizer for crops? Virginia has a law that says it has to be applied in a way that doesn't harm the environment or human health and doesn't pollute our rivers and streams. We say that the regulations don't do this and have filed an appeal of the regulations. Read more: http://ow.ly/pf6tH</t>
  </si>
  <si>
    <t>If Brent gets spring from jury duty in time he'll be at the Desert Cafe tonight in Williamsport, MD to give a Riverwatcher training at the Antietam Creek Watershed Alliance meeting -- including a demonstration of our very cool new iPhone app -- the Water Reporter for reporting pollution while you are out and about. http://ow.ly/pfhdr</t>
  </si>
  <si>
    <t>Check out this great video of the Cardboard Boat Regatta at Riverfest Saturday!! We can't wait to see what creative things people come up with next year!</t>
  </si>
  <si>
    <t>Thanks, Adam, for a great photo!</t>
  </si>
  <si>
    <t>Environmental Justice is a lot easier than most people think. It takes a community of people to get together and stand up for what they believe in and what is right.Check out this great graphic novel explaining how YOU can take action to help save our resources and communities</t>
  </si>
  <si>
    <t>How are you planning to watch the meteors? 5 Top Tips for Enjoying the Perseid Meteor Shower http://ow.ly/nRWzN @NatGeo</t>
  </si>
  <si>
    <t>Amazing article about the dangers of Great Falls from @washingtonpost featuring our very own Whit Overstreet! Be sure to check out the brilliant infographic about what to watch out for in the water</t>
  </si>
  <si>
    <t>We've seen far too many people lost around Great Falls, please take a minute to learn about the dangers before heading out!</t>
  </si>
  <si>
    <t>Don't feed the algae! One of America's most widespread &amp; costly environmental problems is excess nitrogen and phosphorus in the air and water. Check out EPA's data, possible solutions and what you can do to help.</t>
  </si>
  <si>
    <t>This article describes the deplorable state of construction site erosion and sediment control in far too many areas. The article outlines a simple, yet highly-effective strategy for quickly improving sediment pollution control. You can help with only a small amount of time! http://cedsnews.com/2013/08/11/exposed-soil-pollution-please-spread-the-word/#more-238</t>
  </si>
  <si>
    <t>Still a little confused about the fracking process? Check out this beautiful and informative website.</t>
  </si>
  <si>
    <t>While you are out on the river this weekend, see if you can spot one of nature's greatest fishers - the Osprey! Pretty incredible footage!</t>
  </si>
  <si>
    <t>You know what airborne pollution does to our air, but what does it do to our waters?</t>
  </si>
  <si>
    <t>Northeast-Midwest Institute Mississippi River Basin News</t>
  </si>
  <si>
    <t>In Friday memo, House Leader Cantor outlines legislative priorities as Congress starts back to work http://ow.ly/oGQwF including WRDA, Continuing Resolution and nutrition</t>
  </si>
  <si>
    <t>Nutrition and crop insurance are key farm bill issues for Senate going into potential conference committee sessions http://ow.ly/oGR7p</t>
  </si>
  <si>
    <t>University of Tennessee halts attempt to develop fracked natural gas wells on Cumberland Plateau land it owns http://ow.ly/oGRVI</t>
  </si>
  <si>
    <t>President Obama may pursue executive order to clarify Clean Water Act scope in lieu of a controversial rule http://ow.ly/oGSxz</t>
  </si>
  <si>
    <t>Obama administration divided on whether EPA and Army Corps of Engineers should issue interim Clean Water Act guidance http://ow.ly/oGSM1</t>
  </si>
  <si>
    <t>Federal court in Minnesota rejects challenge to EPA determination that a waterbody is subject to Clean Water Act jurisdiction http://ow.ly/oGT2n</t>
  </si>
  <si>
    <t>West Virginia's first national wildlife refuge is 22 islands, and four shoreline areas along 362-mile Ohio River stretch http://ow.ly/oGUyW</t>
  </si>
  <si>
    <t>Missouri River dam releases to be reduced again this winter as drought continues to affect northern Great Plains http://ow.ly/oGVlP</t>
  </si>
  <si>
    <t>Arkansas River Compact Administration to hold September 17 informational meeting regarding proposed irrigation http://ow.ly/oGVL8</t>
  </si>
  <si>
    <t>Data show positive trends in Mississippi River in Minnesota http://ow.ly/oGWft</t>
  </si>
  <si>
    <t>New Orleans considers $6.2 billion plan to re-imagine itself as a watery metropolis instead of a drained fortress http://ow.ly/oH90B</t>
  </si>
  <si>
    <t>USEPA Watershed Academy Webcast: Wetlands Supplement-Incorporating Wetlands into Watershed Planning; Sept 17, 1 PM ET http://ow.ly/oHoVZ</t>
  </si>
  <si>
    <t>EPA Announces Public Webinars/Meeting for Proposed Water Quality Standards Regulatory Clarifications http://ow.ly/oI482</t>
  </si>
  <si>
    <t>The Wetlands Initiative's September "Word on Wetlands" highlights Gulf dead zone and other River Basin news http://ow.ly/oJcJt</t>
  </si>
  <si>
    <t>Senate Agriculture Chairwoman Stabenow (D-MI) wonâ€™t back another short-term extension of farm bill http://ow.ly/oJde1</t>
  </si>
  <si>
    <t>Singer-songwriter Neil Young in DC Monday for a National Farmers Union farm bill event http://ow.ly/oJdsj story: http://ow.ly/oJdzu</t>
  </si>
  <si>
    <t>University of Missouri Extension: agricultural land prices in the state continue to climb; possible 2014 slowdown seen http://ow.ly/oJedn</t>
  </si>
  <si>
    <t>Chamber of Commerce launches waterways campaign ahead of anticipated House action on water resources authorization bill http://ow.ly/oJghn</t>
  </si>
  <si>
    <t>Senate Agriculture Chair confident that farm bill will pass sometime this fall; but not likely this month http://ow.ly/oJgZf</t>
  </si>
  <si>
    <t>Hate Congressional division and gridlock?  They are us.  http://ow.ly/oJhN4</t>
  </si>
  <si>
    <t>Lower Mississippi River endangered species may benefit from Conservation Management Plan engineering practice changes http://ow.ly/oJj6l</t>
  </si>
  <si>
    <t>Quincy (IL) City Council votes down the continued pursuit of hydroelectric power on the Mississippi River http://ow.ly/oJjl5</t>
  </si>
  <si>
    <t>Annual Ohio River Watershed Celebration theme is â€œWorking Together for Clean Water;â€ September 19, Pittsburgh, PA http://ow.ly/oJjx6</t>
  </si>
  <si>
    <t>Environmental groups line up against River Commission plans for Ohio River industrial wastewater mixing zones http://ow.ly/oJjOK</t>
  </si>
  <si>
    <t>Kansas Water Office to relook at idea of transferring "surplus" Missouri River water to Western Kansas http://ow.ly/oJk28</t>
  </si>
  <si>
    <t>Sources: EPA poised to propose regulating chlorate, nitrosomines and strontium in drinking water http://ow.ly/oJmJ4</t>
  </si>
  <si>
    <t>University of Wisconsin-Madison scientists help farmers create greener dairies http://ow.ly/oJQNs</t>
  </si>
  <si>
    <t>Ohio Environmental Council comes up with plan to strengthen state oversight of fracking and shale drilling http://ow.ly/oJR7k</t>
  </si>
  <si>
    <t>Republican leaders in the House are planning to unveil the "Water Resources and Reform Development Act" later today http://ow.ly/oLxRw (the House counterpart to the Senate WRDA bill)</t>
  </si>
  <si>
    <t>6th Annual Mississippi Earthtones Festival; Alton, IL, September 21, noon - 10 PM CT http://ow.ly/oLytP</t>
  </si>
  <si>
    <t>House of Representatives could hold a floor debate as early as next week on separate nutrition bill, clearing way for Farm Bill conferencing http://ow.ly/oLyNF</t>
  </si>
  <si>
    <t>DTN Ag Policy Blog: Effectively, the big stumbling block for the farm bill will be coming to terms on nutrition cuts http://ow.ly/oLzdf</t>
  </si>
  <si>
    <t>House Republican leaders unveil spending plan to keep Federal government running past September 30 http://ow.ly/oLztJ</t>
  </si>
  <si>
    <t>Negotiations to boost the nationâ€™s $16.7 trillion borrowing limit could come by mid-October http://ow.ly/oLA2H (lower third of article)</t>
  </si>
  <si>
    <t>Indianaâ€™s once thriving corn crop continues to deteriorate under chronically hot, dry conditions http://ow.ly/oLAgZ</t>
  </si>
  <si>
    <t>Hot, dry weather continues to "punish" Iowa crops as moderate drought spreads to two thirds of state http://ow.ly/oLAr8</t>
  </si>
  <si>
    <t>Sens. Heitkamp (D-ND) and Hoeven (R-ND) seek a North Dakota exemption from Department of Interior â€˜frackingâ€™ rules http://ow.ly/oLAMU</t>
  </si>
  <si>
    <t>Poll: Former Gov. Rounds (R) has large lead over likely challenger Weiland (D) in South Dakotaâ€™s open Senate contest http://ow.ly/oLBhQ</t>
  </si>
  <si>
    <t>USDA awards 33 Conservation Innovation Grants to "develop and demonstrate cutting-edge" land conservation ideas http://ow.ly/oLBGY</t>
  </si>
  <si>
    <t>Bi-weekly Green Lands Blue Waters update re: agricultural land continuous cover issues in Mississippi River Basin http://ow.ly/oLCre</t>
  </si>
  <si>
    <t>Wastewater utility officials fear strict new EPA ammonia water quality criteria will force costly technology upgrades http://ow.ly/oLCQH</t>
  </si>
  <si>
    <t>EPA seeks to allay states' concerns over start-up costs of recently-proposed NPDES electronic reporting requirement http://ow.ly/oLDau</t>
  </si>
  <si>
    <t>Court rejects environmentalists' suit to block Clean Water Act dredge-and-fill permit in Kentucky, but temporarily blocks activity http://ow.ly/oLDvr</t>
  </si>
  <si>
    <t>EPA's chief agriculture adviser, Sarah Bittleman, works to bridge EPA-farmer divisions; overcome misconceptions http://ow.ly/oLDQu</t>
  </si>
  <si>
    <t>House leaders plan to use nutrition bill and its July-passed "farm-only" farm bill to negotiate farm bill with Senate http://ow.ly/oLFqT</t>
  </si>
  <si>
    <t>House passes Sen. Cochran (R-MS)-sponsored bill conveying two parcels (67-acres) of parkland to Natchez and state http://ow.ly/oLGde</t>
  </si>
  <si>
    <t>Explorer, author, and photographer travelling down the Mississippi River warns of River pollution http://ow.ly/oLHfV</t>
  </si>
  <si>
    <t>Muscatine (IA) and Army Corps develop hypothetical levee breach scenario maps; map page: http://ow.ly/oLHvO news story: http://ow.ly/oLHBB</t>
  </si>
  <si>
    <t>Webinar: The Gulf of Mexico â€œDead Zoneâ€ - Linking hypoxia to fish and fisheries; September 25; 10:30â€“11:30 am EDT http://ow.ly/oLMFQ</t>
  </si>
  <si>
    <t>Missouri Clean Water Commission expects November vote on Department of Natural Resources water quality rules proposal http://ow.ly/oLVD8</t>
  </si>
  <si>
    <t>As Great Plains windbreak trees die from drought, some worry whether another Dust Bowl might arise as a result http://ow.ly/oLWam</t>
  </si>
  <si>
    <t>Record heat wave blasts U.S. Midwest http://ow.ly/oLWCW</t>
  </si>
  <si>
    <t>Louisville, KY pumping station failure causes six million gallon overflow of untreated sewage into the Ohio River http://ow.ly/oLXcS</t>
  </si>
  <si>
    <t>St. James Parish residents at public meeting demand more protection from proposed West Shore Lake Pontchartrain levee http://ow.ly/oLXEf</t>
  </si>
  <si>
    <t>Louisiana Gulf Coast residents and businesses forced to adapt to a reality of rising sea levels and lost lands http://ow.ly/oLYkL</t>
  </si>
  <si>
    <t>Sportsmenâ€™s groups send Water Resources Reform and Development Act recommendations letter to House Committee http://ow.ly/oM7Ii</t>
  </si>
  <si>
    <t>Louisville Courier-Journal op-ed by Kentucky Waterways Alliance Executive Director: Good news and Bad news for the Ohio River http://ow.ly/oMmr0</t>
  </si>
  <si>
    <t>EPA study documents fish consumption estimates increase, but resulting stricter water quality rules doubtful http://ow.ly/oMnHG</t>
  </si>
  <si>
    <t>EPA Region 6 partially revokes Arkansas' authority to issue National Pollutant Discharge Elimination System permits http://ow.ly/oMo9M</t>
  </si>
  <si>
    <t>House Transportation and Infrastructure Committee releases its long-awaited WRDA bill (renaming it WRRDA) http://ow.ly/oMpVS (PDF file)</t>
  </si>
  <si>
    <t>Resources for the Future Seminar: The Future of US Water Supplies, October 2, 12:45 - 2 pm EST; Washington, DC http://ow.ly/oMsSr</t>
  </si>
  <si>
    <t>House GOP leaders delay vote on spending bill (continuing resolution) to avert a government shutdown until next week http://ow.ly/oMApM</t>
  </si>
  <si>
    <t>WDNR, WI Standards Oversight Council to develop new permeable pavement technical standard focused on water quality http://ow.ly/oNOmu</t>
  </si>
  <si>
    <t>Winona State University has new minor that can be used to tailor studies to fit a sustainability-focused career path http://ow.ly/oNOL1</t>
  </si>
  <si>
    <t>Green Infrastructure Conference; University of Illinois Urbana Champaign; September 17,  8 am â€“ 3:30 pm (CT) http://ow.ly/oNP9b</t>
  </si>
  <si>
    <t>New Orleans has a radical new plan for managing floods http://ow.ly/oNPrm</t>
  </si>
  <si>
    <t>USEPA and Iowa DNR agree upon improvements to Iowa Concentrated Animal Feeding Operations Clean Water Act permit, compliance program http://ow.ly/oNQyi</t>
  </si>
  <si>
    <t>FEMA announces financial aid availability for 2013 flood and storm damage in Wisconsin counties, tribal lands and to provide funding to Wisconsin to mitigate future flood/storm damages http://ow.ly/oNReV</t>
  </si>
  <si>
    <t>Consumer Reports: Disaster preparedness-How to be ready for the next big storm http://ow.ly/oNRw5</t>
  </si>
  <si>
    <t>2nd North America Congress for Conservation Biology; Missoula, Montana, July 13-16, 2014 http://ow.ly/oNRMh</t>
  </si>
  <si>
    <t>1 Mississippi Campaign September newsletter: "A Rising Tide of Awareness" http://ow.ly/oNS65</t>
  </si>
  <si>
    <t>House Transportation and Infrastructure Committee news release on newly-introduced water resources reform legislation http://ow.ly/oNSNB</t>
  </si>
  <si>
    <t>Chances are Congress will make a run at reforming the Renewable Fuels Standard before the end of the year http://ow.ly/oNT9I</t>
  </si>
  <si>
    <t>The Mississippi River Basin Water Resource News of the Week-Early Edition is now online; all the water news you need! http://ow.ly/oNVEe</t>
  </si>
  <si>
    <t>Iowa agrees with EPA to boost livestock  farm Clean Water Act inspections http://ow.ly/oO6Y0</t>
  </si>
  <si>
    <t>Nature: More funding, staff cuts loom for U.S. science http://ow.ly/oO7iP</t>
  </si>
  <si>
    <t>Draft House water resources bill drops Louisiana  Morganza to the Gulf levee from list of authorized projects http://ow.ly/oO7JZ</t>
  </si>
  <si>
    <t>House Transportation and Infrastructure Committee draft WRRDA bill authorizes new lock, dam, levee, ecosystem work http://ow.ly/oO9B8</t>
  </si>
  <si>
    <t>Conservationists support final Forest Service rule to accelerate NEPA reviews for soil, water restoration http://ow.ly/oOa9K</t>
  </si>
  <si>
    <t>Old Man River: The Mississippi River in North American History book looks at River's importance back to Paleolithic Era http://ow.ly/oObAp</t>
  </si>
  <si>
    <t>Institute for Agriculture and Trade Policy, September newsletter http://ow.ly/oOc4g</t>
  </si>
  <si>
    <t>Citizens and MN DNR continue work on new recreation-conservation model in Minnesota River Valley http://ow.ly/oOcmH</t>
  </si>
  <si>
    <t>Environmental groups win legal challenge against Kentucky power plant that discharges into Ohio River http://ow.ly/oOd7f</t>
  </si>
  <si>
    <t>As attitudes shift, hydroelectric power makes big comeback at US dams, including on Des Moines River http://ow.ly/oOcOO</t>
  </si>
  <si>
    <t>PBS Newshour: "Chaos in House Over Obamacare Fight" (and spending bill, and debt limit, and . . .) http://ow.ly/oOea4</t>
  </si>
  <si>
    <t>Listed on POLITICO's "5 House Primaries to Watch" - Tennesseeâ€™s 4th District Republican primary http://ow.ly/oOh9A</t>
  </si>
  <si>
    <t>Ramsey County judge denies MN DNR request to dismiss White Bear Lake residents' lawsuit on water levels http://ow.ly/oOhSx</t>
  </si>
  <si>
    <t>Environmental groups ask USEPA to see whether OH EPA-issued mining permits violate federal water-pollution standards http://ow.ly/oOin0</t>
  </si>
  <si>
    <t>Northwest Arkansas landfill is bankrupt; neighbors  now worry about surface and ground water pollution http://ow.ly/oOjeo</t>
  </si>
  <si>
    <t>Louisiana business group says FEMA should delay flood insurance premium hikes pending affordability study http://ow.ly/oOjGs</t>
  </si>
  <si>
    <t>Water News and More from the Tulane Institute on Water Resources Law and Policy; September 11 issue http://ow.ly/oOkLl</t>
  </si>
  <si>
    <t>University of Minnesota River Life blog: Mississippi River Key to Minnesotaâ€™s Recent History http://ow.ly/oOl3s (see @RiverLifeUMN)</t>
  </si>
  <si>
    <t>House Majority Leader Cantor warns that House may need to cancel September recess to deal with spending bill http://ow.ly/oOvnc</t>
  </si>
  <si>
    <t>Lopsided redistricting means that 2014 U.S. House races will be the least competitive races in recent memory http://ow.ly/oOwnl</t>
  </si>
  <si>
    <t>Northeast-Midwest Institute Mississippi River Basin News shared a link.</t>
  </si>
  <si>
    <t>Mississippi River Mayors to host Mississippi River Economy Summit with Delta Regional Authority; Oct. 16-17, Memphis, TN http://ow.ly/oOSG4</t>
  </si>
  <si>
    <t>Groups welcome House WRRDA bill release while objecting to specific provisions http://ow.ly/oOTK1</t>
  </si>
  <si>
    <t>Partnership saves thousands of forestland acres at Western Kentucky's Tradewater and Ohio rivers confluence http://ow.ly/oOUoN</t>
  </si>
  <si>
    <t>Two endangered freshwater mussel species transported from Pennsylvania to Illinois to reestablish populations http://ow.ly/oOUMP</t>
  </si>
  <si>
    <t>EPA Climate Change and Water News http://ow.ly/oQ4ug</t>
  </si>
  <si>
    <t>National Urban Flooding Forum: Oct 9, 1.30-3 pm CT, Chicago, IL http://ow.ly/oQ5GW</t>
  </si>
  <si>
    <t>The U.S. House and Senate activities scheduled next week that relate to Mississippi River Basin natural resources: http://ow.ly/oQdzx</t>
  </si>
  <si>
    <t>Association of State Floodplain Managers 2014 Annual Conference call for presentations now open http://ow.ly/oTURR</t>
  </si>
  <si>
    <t>EPA webinar: Developing, Implementing Numeric Nutrient Criterion Integrating Causal, Response Parameters; 9/19 3 PM E http://ow.ly/oTVAQ</t>
  </si>
  <si>
    <t>NC-FAR Capitol Hill Research Seminar: DID A COW JUST EAT MY DINNER?  Washington, DC; Sept. 23; presented twice http://ow.ly/oUsd8</t>
  </si>
  <si>
    <t>Webinar: Valuing Green Infrastructure: Economic, Environmental, and Social Benefits, September 26, 2:30 - 3:30 PM ET http://ow.ly/oUtdw</t>
  </si>
  <si>
    <t>Soil and Water Conservation Society webinar : Watershed Nitrogen Reduction Planning Tool, September 30, 2-3 PM CT http://ow.ly/oYJER</t>
  </si>
  <si>
    <t>World Congress of the International Union of Forest Research Organizations; October 5-11, 2014 Salt Lake City, Utah http://ow.ly/oYLi6</t>
  </si>
  <si>
    <t>EPA hosting Water Quality Standards Academy (no-cost to register), December 9-13, US EPA Headquarters Washington, DC http://ow.ly/oYLEg  Applications are due by Monday October 21</t>
  </si>
  <si>
    <t>USACE course: Monitoring Wisconsin Streams for Sediment; September 25 â€“ 26, University of Wisconsin-Green Bay http://ow.ly/oYMzG</t>
  </si>
  <si>
    <t>2013 Groundwater Expo and Annual Meeting in Nashville, Tennessee, December 3-6 http://ow.ly/oYMJI</t>
  </si>
  <si>
    <t>River Rally 2014; hosted by River Network and Waterkeeper Alliance; May 30 â€“ June 2; Pittsburgh, PA http://ow.ly/oYMUb (call for workshop proposals now open)</t>
  </si>
  <si>
    <t>From the USEPA: National CAFO Roundtable on October 15-17 in Sacramento, CAThe Association of Clean Water Administrators (ACWA), in partnership with EPA and California EPA, is holding the 2013 National CAFO Roundtable in Sacramento, CA on October 15-17. ACWA has a limited amount of funds available to help state staff travel to the meeting. Contact ACWA's Sean Roland at 202-465-7179.  View the agenda: http://ow.ly/p0W6uRegister for the meeting: http://ow.ly/p0W8Z</t>
  </si>
  <si>
    <t>Aquatic Sciences Chronicle, Volume 3, 2013 (U of WI Water Resources Institute and Sea Grant Institute) http://ow.ly/oQAJ4</t>
  </si>
  <si>
    <t>America's Waterway River Currents Newsletter - September http://ow.ly/oWnDx</t>
  </si>
  <si>
    <t>Resources for the Future: "The National Flood Insurance Program: Directions for Reform" http://ow.ly/oWogi</t>
  </si>
  <si>
    <t>Resources for the Future's September Resources Magazine http://ow.ly/oWoqM (PDF here: http://ow.ly/oWos8)</t>
  </si>
  <si>
    <t>September Newsletter of the U.S. Global Change Research Program and National Climate Assessment http://ow.ly/oYIB7 (PDF file)Their website: http://www.globalchange.gov/what-we-do/assessment</t>
  </si>
  <si>
    <t>Pennsylvania Environmental Council's Fall "Forum" newsletter http://bit.ly/15CzbGj</t>
  </si>
  <si>
    <t>Minnesota Pollution Control Agency's Watershed Network News - Sept. 18 http://bit.ly/1doPdFc</t>
  </si>
  <si>
    <t>The â€œMississippi River Basin Water Resource News of the Weekâ€ is now on-line.   The issue starts with an overview of key events that may take up Congressional time next week, before offering an extra-heavy helping of watershed news, science, policy and political delicacies to chew upon this Friday morning, along with your usual cup of tea or mug of coffee.  The weekâ€™s â€œLast Wordsâ€ are, in fact, the actual last words of someone rather special who died earlier this month.  And they are good words to heed, indeed (in any language). http://ow.ly/oQfO3</t>
  </si>
  <si>
    <t>Here is a preview of the upcoming week's Mississippi River Basin water resources-related legislative activity http://ow.ly/oU4sW (updated from last Friday's posting)</t>
  </si>
  <si>
    <t>The Mississippi River Basin Water Resource News of the Week-Early Edition is now online-all the water news you need! http://ow.ly/p1odh</t>
  </si>
  <si>
    <t>Hot, dry weather in the Midwest and Plains led to incremental increases in drought coverage over the past week http://ow.ly/oQ6R3</t>
  </si>
  <si>
    <t>Late-planted corn in Missouri north of Interstate 70 is dead or dying due to lack of rain and scorching temperatures http://ow.ly/oQ76A</t>
  </si>
  <si>
    <t>Republican leaders have failed to settle on an alternative plan to keep the government running after Sept. 30 http://ow.ly/oQ7iz</t>
  </si>
  <si>
    <t>Rep. Waxman (D-CA) and Sen. Whitehouse (D-RI) announce that they will lead climate change and agriculture task force http://ow.ly/oQ9pL</t>
  </si>
  <si>
    <t>Arkansas congressional delegation urges Interior Dept. to go slowly when deciding to close mitigation fish hatcheries http://ow.ly/oQ9Sn</t>
  </si>
  <si>
    <t>West Virginia Department of Environmental Protection Secretary says state drilling/fracking regulations are sound http://ow.ly/oQAY2</t>
  </si>
  <si>
    <t>West Virginia University research findings suggest that surface landowners need increased rights in drilling boom http://www.wvgazette.com/News/201309120085</t>
  </si>
  <si>
    <t>Center for Neighborhood Technology's urban flood study may help EPA assess stormwater rule benefits http://bit.ly/15XN0Br</t>
  </si>
  <si>
    <t>New Association of Clean Water Agencies president: EPA should reconsider states' obligations in light of budget cuts http://bit.ly/14S3CV2</t>
  </si>
  <si>
    <t>West Virginia Secretary of State Natalie Tennant (D) expected to announce US Senate campaign soon http://ow.ly/oTXlj</t>
  </si>
  <si>
    <t>House Transportation and Infrastructure Committee Chair plans Tuesday Twitter town hall to boost water bill support http://ow.ly/oTYhL</t>
  </si>
  <si>
    <t>Farm groups: environmental groups made "false accusations" when asking court to intervene in CAFO information lawsuit http://ow.ly/oU5GC</t>
  </si>
  <si>
    <t>Kentucky circuit court judge sides with environmental groups over local power plant in clean water lawsuit ruling http://ow.ly/oU66G</t>
  </si>
  <si>
    <t>House water resources bill poised to move out of committee; here is a Mississippi River Basin-centered overview http://ow.ly/oUqqk</t>
  </si>
  <si>
    <t>Frontiers in Ecology and the Environment article on the role of psychology in conservation http://ow.ly/oUsEX</t>
  </si>
  <si>
    <t>Farm bill fight is back: pitting one region against another; creating its own set of refugees http://ow.ly/oUuzc</t>
  </si>
  <si>
    <t>Centers for Disease Control and Prevention confirms St. Bernard Parish water system tests positive for rare amoeba http://ow.ly/oUvy3</t>
  </si>
  <si>
    <t>Louisiana Governor wonâ€™t reappoint two regional levee officials who supported wetland damages lawsuit http://ow.ly/oUw5D</t>
  </si>
  <si>
    <t>Olmsted Locks and Dam work costing billions more than expected as delays mount http://ow.ly/oUxeP</t>
  </si>
  <si>
    <t>Sand mine proposal raises concerns in Wisconsin http://ow.ly/oUxEr</t>
  </si>
  <si>
    <t>Industry likely to appeal court ruling favoring EPA discretion to set nonpoint, point water pollution allocations http://ow.ly/oUzgD</t>
  </si>
  <si>
    <t>Mississippi River levee bike and pedestrian path in Algiers, La. expected to advance this week http://ow.ly/oUASf</t>
  </si>
  <si>
    <t>Army Corps better prepared for Mississippi River low water situation this fall and winter after 2012 drought http://ow.ly/oUBjV</t>
  </si>
  <si>
    <t>Pete Montalbano, Army Corps levee safety program manager, Mississippi Valley Division, retires after 31 years http://ow.ly/oUBFx</t>
  </si>
  <si>
    <t>Op-ed: "Missouri River water plan ignores state and tribal rights" http://ow.ly/oUC9o</t>
  </si>
  <si>
    <t>Rep. Noem (R-SD) supports House bill provision requiring Corps of Engineers to communicate Missouri River flood risks http://ow.ly/oUCC8</t>
  </si>
  <si>
    <t>Bill Daley exits Illinois 2014 governor's Democratic primary race http://ow.ly/oWntn</t>
  </si>
  <si>
    <t>House Transportation and Infrastructure Committee to formally consider new water infrastructure bill on Thursday http://ow.ly/oWpe8</t>
  </si>
  <si>
    <t>R Street Institute seeks help from nation's hunters and anglers on farm bill insurance-conservation linkage measure http://ow.ly/oWpQv</t>
  </si>
  <si>
    <t>Eclectic group forms Iowa River Friends to foster enjoyment and improvement of the River http://ow.ly/oWqjI</t>
  </si>
  <si>
    <t>Army Corps to host September 18 Webinar on Missouri River Recovery Management Plan http://ow.ly/oWqwk</t>
  </si>
  <si>
    <t>Op-ed by Army Corps: Asian carp threat has its limits; not helpful for media to be ambiguous on northern fish range http://ow.ly/oWqGl</t>
  </si>
  <si>
    <t>Two high-profile Iowa Republicans actively exploring bids for US Senate seat being vacated by Sen. Tom Harkin (D-IA) http://ow.ly/oWrE7</t>
  </si>
  <si>
    <t>NOAA launches website holding millions of chemical analyses (various media) from 2010 Deepwater Horizon oil spill http://ow.ly/oYHYE</t>
  </si>
  <si>
    <t>EPA says new rules are necessary to clear up confusion about waters it can regulate under the Clean Water Act http://ow.ly/oYIYv</t>
  </si>
  <si>
    <t>West Virginia Secretary of State Natalie Tennant (D) announces her campaign for WV US Senate seat http://ow.ly/oYJoa</t>
  </si>
  <si>
    <t>Minnesotaâ€™s Water Quality Standards and the Triennial Review Process Water quality standards are one of the primary tools used to protect the quality of water in Minnesotaâ€™s lakes and streams.  Under the federal Clean Water Act, the MPCA is required to obtain public input on the need for amendments and additions to Minnesotaâ€™s water quality standards at least once every three years.   In recent years the three year requirement has been difficult to achieve, in part due to the complexity of technical reviews for standards development and the state rulemaking process.  To address this, the MPCA has re-worked the Triennial Standards Review (TSR) process so that it is independent of water quality standards rule-making and can occur at regular, three year intervals.  The MPCA hosted a webinar to share changes being made to the Triennial Standards Review process on September 4, 2013.  A recording of the webinar is available on the MPCAâ€™s website, as are the webinar slides.  To access the webinar, webinar slides or further information about Minnesotaâ€™s water quality standards, use the following link:  http://www.pca.state.mn.us/qzqh1081</t>
  </si>
  <si>
    <t>Five choice nuggets contained in the Nutrition Reform and Work Opportunity Act of 2013 that House is scheduled to consider this week http://ow.ly/oYM85</t>
  </si>
  <si>
    <t>Wisconsinâ€™s draft Nutrient Reduction Strategy calls for putting no new pollution-control regulations into effect http://ow.ly/oYMku</t>
  </si>
  <si>
    <t>Des Moines Register editorial board blasts GOP SNAP (food nutrition) cuts proposal http://ow.ly/oYNmX</t>
  </si>
  <si>
    <t>As the end of the Fiscal Year looms, GOP leaders rework budget Continuing Resolution in a bow to party conservatives http://ow.ly/oYNOT</t>
  </si>
  <si>
    <t>Agencies release draft Clean Water Act jurisdiction plan but drop plans for a related interim guidance http://ow.ly/oYO4e</t>
  </si>
  <si>
    <t>Army Corps considering utilizing a new, uniform method for determining the limits of Clean Water Act's jurisdiction http://ow.ly/oYOgn</t>
  </si>
  <si>
    <t>Biofuels advocates argue that 2013's "huge" corn crop weakens legitimacy of calls for Renewable Fuel Standard repeal http://ow.ly/oYOqg</t>
  </si>
  <si>
    <t>Senate committee shows bipartisan support for Michael Connor to become new Interior Department deputy secretary http://ow.ly/oYODz</t>
  </si>
  <si>
    <t>EPA intends to "vigorously defend" itself against farm groups' Freedom of Information Act lawsuit allegations http://bit.ly/19ehv0X</t>
  </si>
  <si>
    <t>Senators propose to revamp Harbor Maintenance Trust fund through new  "Maritime Goods Movement Act" http://bit.ly/155OOSM</t>
  </si>
  <si>
    <t>Scientists outline possible farming adaptations in response to climate change http://bit.ly/16egWDx</t>
  </si>
  <si>
    <t>Two overlapping Mississippi River/water conferences: Mississippi River has problems, potential http://bit.ly/1ePF9t0</t>
  </si>
  <si>
    <t>Army Corps undertaking $ millions worth of repairs to Missouri River's Gavins Point Dam http://bit.ly/16eGxv8</t>
  </si>
  <si>
    <t>Southeastern Arkansas study to investigate problems threatening navigation, aquatic ecosystem habitat http://bit.ly/16lB4Up</t>
  </si>
  <si>
    <t>Maritime Administration designates Missouri River from Kansas City, Missouri to Sioux City, Iowa, as a Marine Highway http://bit.ly/1a3GZR2</t>
  </si>
  <si>
    <t>Congressional Future Caucus, co-chaired by Reps. Aaron Schock and Tulsi Gabbard , holds its official launch event today: a panel on fostering a bipartisan community of lawmakers dedicated to "pragmatic, innovative leadership on future-oriented issues facing the country," at 2 p.m. in room 2325  Rayburn House Office Building http://millennialaction.org/future-caucus</t>
  </si>
  <si>
    <t>House cancels next week's scheduled recess and will return Sept. 25 to address government spending bill http://ow.ly/p0TwY</t>
  </si>
  <si>
    <t>U.S. Chamber of Commerce calls on Congress to quickly pass new bill to boost American ports and waterways http://ow.ly/p0Uaw</t>
  </si>
  <si>
    <t>Forget the Federal government shutdown, the debt limit hike is real problem http://ow.ly/p0UxU</t>
  </si>
  <si>
    <t>On today's U.S. House schedule: nutrition reform bill and appropriations continuing resolution http://ow.ly/p0Vna</t>
  </si>
  <si>
    <t>Link to the September 18 "Water News and More" from the Tulane Institute on Water Resources Law and Policy here http://ow.ly/p0WUB</t>
  </si>
  <si>
    <t>Talks between EPA and environmental group collapse over Federal stormwater rule revision deadline http://ow.ly/p0Zdp</t>
  </si>
  <si>
    <t>Obama Administration urged to issue new fish consumption advisory before signing global mercury pact http://ow.ly/p0ZIV</t>
  </si>
  <si>
    <t>Over 100 House members urge House leaders to link conservation and farm subsidies in the farm bill http://ow.ly/p10rb</t>
  </si>
  <si>
    <t>Environmental DNA (or eDNA) emerges as key tool in the battle to stop the spread of Asian carp http://ow.ly/p10Jc</t>
  </si>
  <si>
    <t>Agriculture Secretary Vilsack taps former congressional staffer to be his next chief of staff http://ow.ly/p114w</t>
  </si>
  <si>
    <t>Lawmakers criticize FEMA for not doing more to help homeowners avoid looming flood insurance price increases http://ow.ly/p11yI</t>
  </si>
  <si>
    <t>Mid-Barataria project could be first of 10 in Louisiana aimed at reinforcing eroding coast http://ow.ly/p12bz</t>
  </si>
  <si>
    <t>Great River Road, from Minnesota to Gulf of Mexico, to turn 75; St. Louis celebration planned http://ow.ly/p12qI</t>
  </si>
  <si>
    <t>Changing Course competition aims to rescue wetlands around Mississippi River from sinking into Gulf of Mexico http://ow.ly/p12Ej</t>
  </si>
  <si>
    <t>Stakeholders divided on whether Asian carp test results signal strong threat requiring aggressive, expensive response http://ow.ly/p12ZK</t>
  </si>
  <si>
    <t>Last week finally brought drought relief to Midwest with lower temperatures and light to moderate rain http://ow.ly/p1gZs</t>
  </si>
  <si>
    <t>Rule issued resolving long-standing dispute regarding how economic impacts of critical habitat designation should be analyzed http://ow.ly/p1i4G</t>
  </si>
  <si>
    <t>Model zoning standards for Minnesotaâ€™s frac-sand mining industry criticized by foes http://ow.ly/p1jrF</t>
  </si>
  <si>
    <t>Louisiana could begin building Mid-Barataria sediment diversion by late 2015 http://ow.ly/p1jMy</t>
  </si>
  <si>
    <t>othersite</t>
  </si>
  <si>
    <t>Coastal authority urges longer version of West Shore Lake Pontchartrain levee http://ow.ly/p1kou</t>
  </si>
  <si>
    <t>Plaquemines Parish proposed coal terminal's permit is protested by environmental groups http://ow.ly/p1kF8</t>
  </si>
  <si>
    <t>Ascension Parish eyes low-interest loan to build regional sewer system http://ow.ly/p1kWu</t>
  </si>
  <si>
    <t>Judge: Indiana failed to fully assess the impact of coal waste runoff on local waterways in issuing permit http://ow.ly/p1loi</t>
  </si>
  <si>
    <t>District Court judge's EPA nutrient standards' ruling has implications for Midwestern farmers and ag retailers http://ow.ly/p1pt7</t>
  </si>
  <si>
    <t>Weeks Bay Foundation</t>
  </si>
  <si>
    <t>Weeks Bay Foundation posted an event to Mobile Baykeeper's timeline.</t>
  </si>
  <si>
    <t>Hey Mobile Baykeeper fans, come check out Bald Eagle Bash, the big "Party for Preservation" at Weeks Bay this Saturday! Delicious Gulf shrimp dishes from local restaurants, refreshing drinks, live music by Rollin' in the Hay, and a great time for a great cause! More info and tickets at www.baldeaglebash.comhttps://www.facebook.com/events/450078375069247/</t>
  </si>
  <si>
    <t>Valerie Longa</t>
  </si>
  <si>
    <t>The National Marine Educators Conference is coming to Mobile, AL this July and you definitely want to "Join the Roux!" Early bird registration goes until April 29th. Full details can be found on the conference website: http://nmea.disl.org/</t>
  </si>
  <si>
    <t>Wishing you all an awesome Grandman Saturday! I read about this meeting next week, and was wondering if y'all could do a post about it? http://blog.locustfork.net/2013/05/canadian-tar-sands-crude-coming-soon-to-mobile/</t>
  </si>
  <si>
    <t>Suzanne St Laurent</t>
  </si>
  <si>
    <t>I have noticed the lake at Langan Park has a lot of Apple snail egg clusters everywhere. Are there any plans to have a clean-up day to remove them?</t>
  </si>
  <si>
    <t>Southeast Green</t>
  </si>
  <si>
    <t>We got this story today. Thought ya'll might be interested in this.</t>
  </si>
  <si>
    <t>Hey everyone! We just got this piece of news about public comment. I am sure you are on top of it but just in case.</t>
  </si>
  <si>
    <t>Shannon Lease</t>
  </si>
  <si>
    <t>Apalachicola Riverkeeper just back in from the Waterkeeper Alliance annual meeting in Callaway Gardens. Shout out to Mobile Baykeeper's "hole-in-one Tammy"  seen here networking with the Apalachicola Riverkeeper, Dan Tonsmeire.</t>
  </si>
  <si>
    <t>A little jewel served to the waterkeepers attending Apalachicola Riverkeeper's rogue trunk restaurant operation in the parking lot.</t>
  </si>
  <si>
    <t>Roger Vines</t>
  </si>
  <si>
    <t>check out the  video /on this  web site  www/united marine international  or  trashskimmer.com   they build  vessels to skim the  trash from marinas /harbors /boat launches etc.  possible  grant funding ?? they  have  many  awards from EPA   on the  sucess of their vessels  Maybe the  new  mayor  will do something...?                Thanks for your  time    : grumpy</t>
  </si>
  <si>
    <t>Patrick Byington</t>
  </si>
  <si>
    <t>Keep up the good work Mobile Baykeeper!!http://blog.al.com/greenregister/2013/03/help_restore_alabamas_coast_-.html</t>
  </si>
  <si>
    <t>http://blog.al.com/greenregister/2013/05/mobile_baykeeper_seeking_volun.html#incart_flyout_living</t>
  </si>
  <si>
    <t>http://blog.al.com/greenregister/2013/05/citizens_wanted_mobile_baykeep.html#incart_flyout_living</t>
  </si>
  <si>
    <t>http://blog.al.com/greenregister/2013/06/mobile_baykeeper_coastal_resto.html#incart_river</t>
  </si>
  <si>
    <t>Mobile Baykeeper's job descriptions are listed today in the Bama Environmental News on al.com http://blog.al.com/greenregister/2013/07/bama_environmental_news_july_2.html#incart_flyout_living</t>
  </si>
  <si>
    <t>NMEA 2013 Mobile Al</t>
  </si>
  <si>
    <t>Last day to purchase tickets to the event: An Evening with Richard Louv! Purchase tickets at the link below for a night at the Saenger Theatre with music by Roman Street and a presentation and book signing by renowned author Richard Louv. Monday, July 22nd at 6 p.m.</t>
  </si>
  <si>
    <t>Mobile Baykeeper</t>
  </si>
  <si>
    <t>Helping the environment may be as easy as making a phone call.  What is your environmental concern?</t>
  </si>
  <si>
    <t>Tonight you have one more chance to watch the amazing film series "South in Focus" presented by the Southern Environmental Law Center. The Sierra Club will be showing the films tonight at 5 Rivers at 7pm. Great films about important topics. We hope you check it out!</t>
  </si>
  <si>
    <t>Mobile Baykeeper updated their cover photo.</t>
  </si>
  <si>
    <t>Restoration of D'Olive Creek is on Mobile Baykeeper's list of priority restoration projects.  What is your priority for restoration?</t>
  </si>
  <si>
    <t>RESTORE Act's Federal Council has released their public comment hearing dates. Plan to attend or submit: http://www.restorethegulf.gov/release/2013/02/06/gulf-coast-ecosystem-restoration-council-announces-public-engagement-sessions-gul</t>
  </si>
  <si>
    <t>Thanks to all of you who helped with our test email last month.  Here is our February Bay Waves.  Go to mobilebaykeeper.org to subscribe!</t>
  </si>
  <si>
    <t>Mobile Baykeeper wishes everyone a happy Mardi Gras!  Learn how we've been working with our downtown partners to make sure we protect our environment while celebrating this great Mobile tradition!</t>
  </si>
  <si>
    <t>Here's something YOU can do!  After the wildness of Mardi Gras, you can give up moonpies, french fries, alcohol or other things, but Lent also encourages us to do more.  Make walking and trash pick up your "add something great" for Lent!</t>
  </si>
  <si>
    <t>The Alabama Gulf Coast Recovery Council will meet TOMORROW Friday, February 15, 2013, from 10:00 a.m. until 11:30 a.m.  The meeting will be held in the Multi-Purpose Room at the Mobile Government Plaza, 205 Government Street, Mobile, Alabama 36644.We encourage you to attend to hear more about the beginning stages of the Alabama restoration process, ask questions of the Council members, and show them that transparency and public participation are important to this community.We hope to see you there!</t>
  </si>
  <si>
    <t>The Gulf Coast Ecosystem Restoration Council is holding public listening sessions starting this week. Please join us at the Mississippi Coastal Coliseum &amp; Convention Center in Biloxi, MS, TOMORROW evening at 5pm to hear the Council speak and share your concerns and comments.These meetings are an effort on behalf of the Council to understand what the community would like to see happen through this restoration process. Please come share your voice!</t>
  </si>
  <si>
    <t>The Mobile Bay National Estuary Program will be holding a public input meeting for the Project Implementation Committee at 10 am on Thursday, February 21st at the Tensaw Theatre at 5 Rivers Delta Resource Center.All are welcome and encouraged to attend to learn about the work of the PIC and submit feedback about priority watersheds and projects. We hope t see you there!Please contact Tom Herder of the NEP for more information. Call (251) 431-6409 or email herder@mobilebaynep.com.</t>
  </si>
  <si>
    <t>Do you have opinions about Coastal Alabama and restoration of our natural resources?  Then please read the latest Mobile Baykeeper blog about how you can make a difference RIGHT NOW by commenting on Mobile Bay NEP's Conservation Management Plan.</t>
  </si>
  <si>
    <t>BP calls 2010 Oil Disaster an "accident" and not "gross negligence" and chooses to go to trial.  Thoughts?</t>
  </si>
  <si>
    <t>We hope to see you at the Gulf Coast Ecosystem Restoration Council meeting TODAY at 5pm at the Mississippi Coastal Coliseum &amp; Convention Center in Biloxi, MS, TOMORROW evening.Come share your thoughts about the restoration process and what you would like to see happen in your community.</t>
  </si>
  <si>
    <t>Action Alert from Conservation Alabama to stop hazardous waste from coming to our state.  Take Action Today!</t>
  </si>
  <si>
    <t>We're all watching this trial very closely.  The NYT article helps clarify what's happening.</t>
  </si>
  <si>
    <t>It's Arbor Day in Baldwin County tomorrow! Visit any of the locations below for a free tree.</t>
  </si>
  <si>
    <t>George Talbot wrote two great articles on the trial and settlement.  Check them out here:  http://blog.al.com/wire/2013/02/coastal_alabama_roots_for_sett.html</t>
  </si>
  <si>
    <t>Save the date - the 100-1000: Restore Coastal Alabama partnership is building its next stretch of living shoreline at Pelican Point.  Join us on April 6 from 8-4 for this exciting event!</t>
  </si>
  <si>
    <t>Mobile Baykeeper shared a link.</t>
  </si>
  <si>
    <t>Join us this weekend for planting and park restoration at Jackson Reading Park in Whistler. Volunteers should plan to get a little muddy and have a lot of fun! Click the link below for more information. Sign up via HandsOn or contact our office at (251) 433-4229.</t>
  </si>
  <si>
    <t>There are several upcoming events where we need your help, including one THIS SATURDAY!</t>
  </si>
  <si>
    <t>We're looking forward to spending Saturday morning planting at Jackson Reading Park -- we hope you will join us!</t>
  </si>
  <si>
    <t>Saturday morning in Reading Park. Thanks to the volunteers who came out to help us and Mobile Bay NEP plant trees!</t>
  </si>
  <si>
    <t>Summary of BP's first week at trial on the 2010 Oil Disaster.  What are your thoughts on the trial so far?</t>
  </si>
  <si>
    <t>Want to get your hands dirty and your feet wet?  Join us on April 6th for the next volunteer event with the 100-1000: Restore Coastal Alabama Partnership!</t>
  </si>
  <si>
    <t>Have you registered for this year's Springhill Medical Center Grandman Triathlon?  We would love to have you join us as a racer or volunteer!  For more information, visit thegrandman.com.</t>
  </si>
  <si>
    <t>Happy Monday!  Start off the new week by registering to volunteer to build the Pelican Point Living Shoreline with the 100-1000: Restore Coastal Alabama Partnership!</t>
  </si>
  <si>
    <t>Mobile Baykeeper shared 100/1000: Restore Coastal Alabama's photo.</t>
  </si>
  <si>
    <t>YAY!  We're getting closer to our next reef restoration project on April 6!  Have you registered to volunteer?  Sign up here and sign up your friends, too!  www.100-1000.org</t>
  </si>
  <si>
    <t>Some questions remain unanswered as the BP Trial continues this week.</t>
  </si>
  <si>
    <t>New updates from BP trial.  Judge tossed case against M-I Swaco but refused to dismiss case against BP, Transocean and Halliburton.</t>
  </si>
  <si>
    <t>Mobile Baykeeper Partnership Coordinator, Stefanie Christensen educating local residents about Three Mile Creek.</t>
  </si>
  <si>
    <t>Mobile Baykeeper added a new photo.</t>
  </si>
  <si>
    <t>Today is World Water Day!  Mobile Baykeeper and Waterkeeper Alliance are asking you to submit your favorite water photos to photocontest@waterkeeper.org.   Include the name of your waterway, general location, and other information AND by doing so, you will be entered in a random drawing to win a pair of KEEN shoes!</t>
  </si>
  <si>
    <t>Read Mobile Baykeeper's latest E-Newsletter and find out how you can be involved in protecting clean water!</t>
  </si>
  <si>
    <t>Thanks to all the volunteers who came out to clean Three Mile Creek!</t>
  </si>
  <si>
    <t>Executive Director Casi Callaway on restoration panel at Gulf Gathering.</t>
  </si>
  <si>
    <t>It will be warm and sunny on April 6th!  Have you registered to volunteer to build a living shoreline along Mobile Bay? Register today!</t>
  </si>
  <si>
    <t>Great news! Make-A-Difference Month is back for a second year! Just like last year, each day during the month of April will feature one way you can make a difference in your life, the environment, and the world. Staff and guest bloggers will share stories about their decision to plant a garden, install a rain barrel, and purchase a hybrid car.Share our blog posts to be added in a weekly drawing for a fun prize and tell us in comments what you are doing to make a difference.Make-A-Difference Month begins April 1st! We hope you're excited!</t>
  </si>
  <si>
    <t>April is Make A Difference Month at Mobile Baykeeper!  If you want to receive our daily blogs with updates on how you can make a difference, please register here:  http://mobilebaykeeper.org/index.php?format=feed&amp;type=rss</t>
  </si>
  <si>
    <t>Welcome to Day 1 of Make-A-Difference Month! We are starting off in the kitchen with reducing the use of paper towels.What paper towel alternatives do you use in your home or office? Comment below and share this blog to be entered in our weekly Make-A-Difference Month giveaway!</t>
  </si>
  <si>
    <t>In my house reuse gift bags and bows and use wrapping paper and magazines for unique gift wrapping. How do you creatively wrap gifts? Do you reuse wrapping paper?Tell us in comments below, and remember to share our blog to be entered in our weekly drawing! Together we can make a difference, one gift at a time!</t>
  </si>
  <si>
    <t>Recycling paper is a great place to start in reducing waste in your home and office.Read our blog about it below and then use this tool to find a recycling center or service near you: http://search.earth911.com/</t>
  </si>
  <si>
    <t>ADEM and the City of Mobile just settled their stormwater pollution civil suit last week.  With the council voting down this contract, who will manage stormwater discharges in Mobile?</t>
  </si>
  <si>
    <t>Today's Make-A-Difference Month post looks at health and beauty products that are better for you and better for the environment. What are your favorite products?</t>
  </si>
  <si>
    <t>100-1000 staff and team leaders gearing up for the oyster reef build tomorrow morning at Pelican Point.</t>
  </si>
  <si>
    <t>We're excited about today's event!  It might be a little chilly, but beautiful where Mobile Bay and Weeks Bay meet!</t>
  </si>
  <si>
    <t>Sign in is going smoothly so far with all the fabulous volunteers!  Come join the fun with 100-100: Restore Coastal Alabama!</t>
  </si>
  <si>
    <t>Fearless volunteers building oyster reefs in the bay!</t>
  </si>
  <si>
    <t>Volunteers having lunch thanks to Coca Cola, Crowder Gulf, Daphne Utilities and the League of Women Voters!</t>
  </si>
  <si>
    <t>Thanks to everyone who came out this weekend to build a living shoreline with 100-1000: Restore Coastal Alabama.  Check out the great coverage we got on the Weather Channel!</t>
  </si>
  <si>
    <t>A look back at this weekend's tremendous volunteer event and a reminder of why we do the work we do.Find more pictures and stories from this weekend by following the #restoreAL tag on Twitter and Instagram.</t>
  </si>
  <si>
    <t>Make a difference today by reducing and reusing packaging! We've listed a few creative ways to reduce and reuse, we would love to hear your ideas. What products do you love that use minimal or recycled packaging? How do you reuse packaging from the products you purchase?</t>
  </si>
  <si>
    <t>Today you can make a difference by recycling rain water! We thought of 6 good reasons to install a rain barrel at your home. If we've got you convinced you can make one this weekend, April 13th in Theodore or May 18th in Daphne.Do you have a rain barrel at your home? Tell us about it and send us a picture!</t>
  </si>
  <si>
    <t>Today we're talking trash: check out our recommendations for recycled and biodegradable trash bags.How do you reduce trash bags in your home or office?</t>
  </si>
  <si>
    <t>Today's Make-A-Difference Month post is brought to us by a guest blogger named Megan. Megan and her husband decided to try out a few small changes in their household for Lent. Read her blog to learn more about the changes they made and their thoughts now that Lent is over.</t>
  </si>
  <si>
    <t>Today Mobile Baykeeper's Partnership Coordinator Stefanie Christensen shares her story with us for Make-A-Difference Month.</t>
  </si>
  <si>
    <t>This week we are looking at ways to reduce the use of oil and gas the oil-derived products in recognition of the 3rd anniversary of the BP Oil Disaster on April 20th. Today's Make-A-Difference Month post comes to us from Programs Director Donna Jordan.</t>
  </si>
  <si>
    <t>Baykeeper staff and Board of Directors at the 100-1000: Restore Coastal Alabama restoration project at Pelican Point.  We finish on May 4.  Join us:  http://100-1000.org/pelican-point-living-shoreline-volunteer-sign-form!</t>
  </si>
  <si>
    <t>We know first-hand how difficult it can be to properly dispose of tires, so today we bring you solutions. Old tires can be turned into a tire garden (pictured below) or reused for countless other projects. Let us know what you think!</t>
  </si>
  <si>
    <t>Check out today's Make-A-Difference Month blog post written by guest blogger Haley.</t>
  </si>
  <si>
    <t>Mobile Baykeeper's Deputy Director Tammy Herrington shares her story today about her decision to replace her old car with a hybrid Prius.</t>
  </si>
  <si>
    <t>Action Alert regarding a possible Wal-Mart Neighborhood Market in Midtown and what you can do about it.</t>
  </si>
  <si>
    <t>Today a guest blogger shares tips for cleaner, greener transportation around town: biking!</t>
  </si>
  <si>
    <t>On the 3-year anniversary of the beginning of the BP Oil Disaster, Casi Callaway reflects on what that day meant for our community and what it means going forward. Together we can restore Coastal Alabama.</t>
  </si>
  <si>
    <t>Happy Earth Day! Read today's blog about how Mobile Baykeeper's Michelle Howard is making a difference with their family tree-planting.</t>
  </si>
  <si>
    <t>Check out today's blog about an innovative approach to keeping squirrels and other uninvited guests out of your vegetable garden. Thank you, Jessica!</t>
  </si>
  <si>
    <t>We wish everyone a happy July 4th!</t>
  </si>
  <si>
    <t>From the Mobile Bay National Estuary ProgramWant to help with a worthy project tomorrow morning, Friday, April 26? We need help planting 1,500 native wetlands plants into the perched terrace along the shore of the City of Satsuma's Steele Creek Lodge. We'll get started at 9 a.m. Wear some kick-around tennis shoes and a hat (it'll be sunny) and you'll be all set! Call Tom Herder @ 648-3139 for directions or information. We'd sure love to get your help. Take 65 to Highway 43 (Exit 19) and exit right (south). Keep an eye out for Juniper Ave, and turn left (east). You'll see the Steele Creek Lodge sign on your right. Turn in, drive up to the marine, park, and let's go to work!!!!! Oughta be fun, and you'll have created something that keeps on giving. You'll see. Thanks.</t>
  </si>
  <si>
    <t>The Grandman Triathlon is June 1, and we need YOUR help to make it a safe and fun race.  Please join us at the Mobile Baykeeper office this Thursday evening to learn about volunteer opportunities for this event.</t>
  </si>
  <si>
    <t>Thanks to Pat Byington for helping us spread the word about our need for Grandman volunteers and tonight's meeting!  Join us between 5:30 and 7:30 tonight to volunteer!</t>
  </si>
  <si>
    <t>We need volunteers!  Grandman is June 1, and we need lifeguards, help on the traffic course and setup on Friday May 31.  Email therrington@mobilebaykeeper.org for more information.</t>
  </si>
  <si>
    <t>We still need at least 6 more volunteers on the bike course for this year's Grandman triathlon.  It takes place on June1, and it's a lot of fun!  Please email me if you are able to help at therrington@mobilebaykeeper.org.</t>
  </si>
  <si>
    <t>Anybody have a motorcycle (not a trike) and available to escort an official on the race course on Saturday for Grandman?  Needed from about 6:30 - 10:30 am.</t>
  </si>
  <si>
    <t>We need volunteers all day at the Fairhope Pier to set up for the Grandman Triathlon. If you're available, show up and help!  Thanks!</t>
  </si>
  <si>
    <t>Mobile Baykeeper is hiring for two positions - Development Director and Office Administrator.  We are accepting applications through July 28 by email to therrington@mobilebaykeeper.org.  See full job descriptions by clicking the link below, and please help us spread the word by sharing this post!</t>
  </si>
  <si>
    <t>Do you have fundraising experience and want to work for a good cause?  We need you! Send your cover letter and resume to therrington@mobilebaykeeper.org by midnight July 28.</t>
  </si>
  <si>
    <t>Bayfest is October 4-6! Sign up to be part of the eco-volunteer team and help make this the cleanest, greenest event possible. http://www.bayfest.com/inv_eco_volunteer.php</t>
  </si>
  <si>
    <t>Midnight tonight is the deadline to apply for Development Director or Office Administrator. Learn how here.</t>
  </si>
  <si>
    <t>Join us tomorrow as we partner with Barefoot Wine to clean the public beach in Gulf Shores from 9:00 - 11:00.</t>
  </si>
  <si>
    <t>Are you in college or grad school in the Mobile area? Intern with Mobile Baykeeper! Applications for the fall 2013 semester are due Friday, August 23. Find all the info you need here: http://www.mobilebaykeeper.org/join-us/intern.html</t>
  </si>
  <si>
    <t>Join us this weekend as we finish building a reef at Pelican Point!</t>
  </si>
  <si>
    <t>Elyse Marley discusses this year's Springhill Medical Center Grandman Triathlon.  Have you registered yet?</t>
  </si>
  <si>
    <t>This week Mobile Baykeeper kicks off a new series of educational presentations about coastal restoration.  Come join us at any of these public seminars to learn more about restoration and how you can be involved.</t>
  </si>
  <si>
    <t>Join us tomorrow night at 7pm at Five Rivers for the Citizen's Guide to Coastal Restoration. Come learn about our unique environment, coastal restoration, and how you can be involved. Contact Bethany Olson with questions or to RSVP at (251) 433-4229 or bolson@mobilebaykeeper.org.</t>
  </si>
  <si>
    <t>Join us tonight at 7pm at Five Rivers to learn about coastal restoration and how you can be involved! Contact Bethany Olson for more information or to RSVP at (251) 433-4229 or bolson@mobilebaykeeper.org.</t>
  </si>
  <si>
    <t>This week we continue presenting the Citizen's Guide to Coastal Restoration.  A full listing of events is on our website, but today we will be at the Magnolia Springs Fire Station at noon.  Please join us!</t>
  </si>
  <si>
    <t>Join us at noon for brown bag lunch at the Daphne Public Library and learn more about coastal restoration and how you can be involved!</t>
  </si>
  <si>
    <t>Please join Mobile Baykeeper and the Environmental Law Institute for our Alabama Restoration workshop on June 12 from noon to 4pm at 5 Rivers in Spanish Fort. We will clarify the multitude of restoration processes taking place in Coastal Alabama and across the Gulf Coast, as well as identify opportunities for you to get involved.Lunch will be provided, please RSVP to Mobile Baykeeper at (251) 433-4229.</t>
  </si>
  <si>
    <t>We hope to see you next Wednesday, June 12 from noon to 4pm at 5 Rivers in Spanish Fort for our Alabama Restoration workshop. We will present information about the restoration processes taking place in Coastal Alabama and across the Gulf Coast, and identify opportunities for you to get involved.Lunch will be provided, please RSVP to Mobile Baykeeper at (251) 433-4229.</t>
  </si>
  <si>
    <t>Come get your questions answered about coastal restoration and how you can be involved at our Alabama Restoration workshop this Wednesday, June 12, from 12-4pm at 5 Rivers.Lunch will be provided. Please RSVP to Mobile Baykeeper at (251) 433-4229.</t>
  </si>
  <si>
    <t>Mobile Baykeeper and Environmental Law Institute are hosting a workshop this Wednesday, June 12 from 12:00 - 4:00pm at Five Rivers Delta Resource Center about restoration in Alabama. This workshop will work to demystify restoration processes in Alabama and at the federal level and give detailed information about how to provide input into decisions regarding restoration funding.Lunch will be served! RSVP to Mobile Baykeeper at (251) 433-4229.</t>
  </si>
  <si>
    <t>Join us TOMORROW June 12, from 12-4pm at 5 Rivers to learn about coastal restoration and how you can be involved at our Alabama Restoration workshop.Lunch will be provided. Please RSVP to Mobile Baykeeper at (251) 433-4229.</t>
  </si>
  <si>
    <t>It's not too late to RSVP for our Alabama Restoration workshop TOMORROW from 12-4pm at 5 Rivers.Come learn about the restoration processes taking place in Coastal Alabama and how you can be involved!Lunch will be served, please RSVP to Mobile Baykeeper via callaway@mobilebaykeeper.org or call (251) 433-4229.</t>
  </si>
  <si>
    <t>Join us TODAY for Alabama Restoration, a workshop about the restoration processes taking place in Coastal Alabama and how you can be involved!Lunch will be served at noon, RSVP to callaway@mobilebaykeeper.org or call (251) 433-4229.</t>
  </si>
  <si>
    <t>Please join us for this very important meeting next Wednesday! Please share so we can reach everyone interested.</t>
  </si>
  <si>
    <t>Mobile Baykeeper shared Alabama Coastal Foundation's photo.</t>
  </si>
  <si>
    <t>elyse Marley discusses this year's Springhill Medical Center Grandman Triathlon.  Have you registered yet?</t>
  </si>
  <si>
    <t>This Wednesday, please stop by our office during your lunch break for a Baykeeper 101! This is an hour long open house where board, staff and volunteers walk you through the work we do and how you can be involved. Whether you are a lifelong member or just want a new volunteer experience, this round table will be sure to spark your interest!  Limited seating available and lunch will be served.  Call 251-433-4229 to RSVP.  We start promptly at Noon and at 1pm, youâ€™ll be on your way to the rest of your day.</t>
  </si>
  <si>
    <t>Tomorrow is the oyster statue unveiling, and Mobile Baykeeper will be at Spanish Plaza with our 100-1000: Restore Coastal Alabama partners.  Please join us at 5:00 pm!</t>
  </si>
  <si>
    <t>Mobile Baykeeper created an event.</t>
  </si>
  <si>
    <t>Don't forget to join us tonight at Callaghan's at 6:00 for our SweetWater "Save Our Water' Campaign Kickoff Party!  Drink some beer for a great cause - Clean Water!</t>
  </si>
  <si>
    <t>July 26-28 is Swimmable Water Weekend - a celebration of clean water! Go swimming, share photos, join the fun!  #SwimmableWater</t>
  </si>
  <si>
    <t>In addition to being Swimmable Water Weekend, it's also time for the Weeks Bay Foundation Pelican Paddle! This canoe and kayak race takes place Saturday, July 27 from 8:00 to noon and supports a good cause.  Go &amp; join the fun!</t>
  </si>
  <si>
    <t>Join us this Saturday from 9:00 - 11:00 as we clean the Gulf Shores Public Beach with our friends at Barefoot Wine!</t>
  </si>
  <si>
    <t>Mark your calendars!  This year's Bay Bash will be November 7 at 6:00 pm at Five Rivers Delta Resource Center.  Look for exciting information coming soon about this year's theme and activities!</t>
  </si>
  <si>
    <t>Mobile Baykeeper is excited to once again partner with SweetWater Brewery for the "FISH" campaign.  After all, it takes clean water to make great beer!Join us from 5:30 to 8pm at Heroes tonight during ArtWalk to purchase a $5 Fish and receive a SweetWater pint glass.Canâ€™t make it to ArtWalk tonight, no worries, go to waterkeeperbrew.org, designate Mobile Baykeeper and make an online donation.</t>
  </si>
  <si>
    <t>Ready to start your weekend a little early? Then grab a beer with us tonight at Loda Bier Garten for the last night of the "Save Our Water" campaign. If you donate to Mobile Baykeeper, you can take home a Sweetwater Brewing Company t-shirt and a glass. See you there!</t>
  </si>
  <si>
    <t>Join us for Bay Awakening â€” a complimentary breakfast to learn more about the meaningful work we're doing at Mobile Baykeeper. Look forward to seeing you there!</t>
  </si>
  <si>
    <t>You can now order tickets for Bay Bash 2013! Join us for live music, cocktails and art! https://co.clickandpledge.com/advanced/default.aspx?wid=56603</t>
  </si>
  <si>
    <t>Be on the lookout for this great campaign to Create a Clean Water Future -- like us and follow us and then work for the cause!</t>
  </si>
  <si>
    <t>Mobile Baykeeper shared Create a Clean Water Future's photo.</t>
  </si>
  <si>
    <t xml:space="preserve">Share your photos to Create a Clean Water Future! </t>
  </si>
  <si>
    <t>Our very own Casi Callaway was interviewed by Debbie Elliott on NPR.  Help us by sharing the link below!</t>
  </si>
  <si>
    <t>Don't forget to share your photos on the water this weekend and use the hash tag #SwimmableWater.  Go swimming, share photos, join the fun!</t>
  </si>
  <si>
    <t>We are now on Instagram!  Follow us at @MobileBaykeeper and tag us in your #SwimmableWater weekend photos!</t>
  </si>
  <si>
    <t>Share your photos on the water this weekend and use the hash tag #SwimmableWater. Lets show the world why we love our beaches, bays and rivers!</t>
  </si>
  <si>
    <t>Did you know you can report pollution online at MobileBaykeeper.org?  Take a photo, give details and report pollution problems.</t>
  </si>
  <si>
    <t>The Alabama Gulf Coast Recovery Council is meeting this Friday, May 10 from 3:30 - 5:00 at Five Rivers Delta Resource Center.  Come make your voice heard about priorities for restoration in Alabama.  Click the link below to see the draft meeting agenda.</t>
  </si>
  <si>
    <t>Come learn about coastal restoration and how you can be involved through our new program, the Citizen's Guide to Coastal Restoration. Several presentations are scheduled for the next week and a half, RSVP for the date that works best for you by emailing Bethany Olson at bolson@mobilebaykeeper.org or calling (251) 433-4229.</t>
  </si>
  <si>
    <t>We're presenting our Citizen's Guide to Coastal Restoration on Friday, May 10 at noon in our office at 450-C Government Street.  Come learn about coastal restoration  then join us at the Alabama Gulf Coast Recovery Council meeting from 3:30 - 5:00 at Five Rivers Resource Delta Center to make your voice heard!</t>
  </si>
  <si>
    <t>Let your voice be heard on restoration at these upcoming Federal Council meetings.  Click the link below for all dates, and please share broadly!</t>
  </si>
  <si>
    <t>Come make your voice heard at the Federal Council meeting about coastal restoration TONIGHT at 5 Rivers at 6pm. Read our blog for a guide to making comments and a refresher on restoration in Alabama</t>
  </si>
  <si>
    <t>Please join us tonight from 6-8 pm at the Bayou La Batre Community Center for an opportunity to speak to members of the Gulf Coast Ecosystem Restoration Council.  Please share broadly.</t>
  </si>
  <si>
    <t>The Natural Resource Damage Assessment (NRDA) trustees will be hosting a PEIS scoping meeting this Thursday, June 27, in Downtown Mobile beginning at 6:30pm at the Battle House Hotel.The intention of this meeting is to gather public input about environmental impacts and projects that should be included in the Programmatic Environmental Impact Statement being conducted for Early Restoration.Contact Mobile Baykeeper for more information at (251) 433-4229.</t>
  </si>
  <si>
    <t>We hope to see you TONIGHT at the Battle House Hotel at 6:30pm to make your comments to the Natural Resource Damage Assessment Trustees. Tonight's meeting is intended to gather input about the Programmatic Environmental Impact Statement as well as project suggestions for Phase III.Follow the link below for more information or call Mobile Baykeeper at (251) 433-4229.</t>
  </si>
  <si>
    <t>In preparation for tonight's Natural Resource Damage Assessment (NRDA) meeting at the Battle House, we've laid out some of the things we think are important for the NRDA Trustees to consider as we go forward with coastal restoration in Alabama. Hope to see you tonight at 6:30pm! http://www.mobilebaykeeper.org/component/content/article/87-blog/387-nrda-scoping-meeting-tonight.html</t>
  </si>
  <si>
    <t>We've had numerous questions about the potential tar sands pipeline through the Big Creek Lake watershed, the drinking water supply for over 200,000 people.  Tonight the Sierra Club is hosting a meeting at Five Rivers at 7:00 pm to discuss this project.  Tom Hutchings will facilitate the discussion.</t>
  </si>
  <si>
    <t>The Alabama Gulf Coast Recovery Council, the decision making body for Alabama's RESTORE Act funding, will meet next Thursday, August 15 from 3:00 - 4:30 pm at 5 Rivers Delta Resource Center.  Click the link below for more details and to see the agenda.</t>
  </si>
  <si>
    <t>In addition to the AGCRC meeting on August 15, we've been alerted that the Federal Council will meet on August 28 in New Orleans.  Please share broadly!</t>
  </si>
  <si>
    <t>Come show your support for environmental restoration and public input at today's Alabama Gulf Coast Restoration Council meeting from 3 - 4:30 at 5 Rivers.</t>
  </si>
  <si>
    <t>Mobile Baykeeper has gotten several calls about a robo call that went out yesterday regarding the oil pipeline and tar sands issues in Mobile and the Mobile mayor's race.  As you know, Mobile Baykeeper does not endorse candidates.  Our job is to research and educate, so we want to make sure folks know where both candidates stand on the pipeline and tar sands.Below is a statement from Sandy Stimpson: On tar sands: "My primary concern as a citizen of Mobile is with the health and safety of its citizens and environment. As mayor, that won't change. I will never allow anything to endanger the integrity of Mobile's environment. Everything I have learned about tar sands has led me to believe it is not somethingthat should be allowed into our city. I stand by that. We have already been victims of the worst oil spill in U.S. history. Why would we want to put ourselves at great risk once again?" -Sandy StimpsonOn the Plains pipeline, Sandy has been against it running through the big creek watershed and posted a petition immediately after learning of the project. In addition "As mayor, I will ensure the citizens are informed and have an opportunity to join in the conversation anytime a project of this nature is proposed and (most importantly) before it is approved and under construction. And I will engage the watchdog groups, such as Mobile Baykeeper, to help me protect our drinking water and our environment." -Sandy StimpsonMayor Sam Jones has also led efforts to oppose the pipeline crossing our drinking water supply and has stated that there should be no tar sands in Mobile.  Both of these candidates share the same stance on tar sands and the pipeline.  We do not have a position statement from mayoral candidate Dr. Brown.</t>
  </si>
  <si>
    <t>Ask Governor Bentley to move the pipeline out of our watershed! http://www.mobilebaykeeper.org/component/content/article/90-top-news/400-send-a-letter-to-protect-our-drinking-water.html</t>
  </si>
  <si>
    <t>Tell the Public Service Commission we don't want pipelines in our drinking water!http://www.mobilebaykeeper.org/component/content/article/90-top-news/401-stop-future-pipelines-coming-through-our-watershed.html</t>
  </si>
  <si>
    <t>Casi Callaway giving a presentation at the Waterkeeper conference on the Create a Clean Water Future campaign.</t>
  </si>
  <si>
    <t>Great crowd at our Alabama Restoration workshop with Environmental Law Institute!</t>
  </si>
  <si>
    <t>Mobile Baykeeper is very involved in getting the pipeline out of our drinking water supply. Casi Callaway is speaking this morning at the City Council meeting, and we will continue to post updates.</t>
  </si>
  <si>
    <t>Casi (kc) Callaway's comments to the City Council about the pipeline through our drinking water supply can be found online.  There is also updated information about both proposed pipelines at MobileBaykeeper.org.</t>
  </si>
  <si>
    <t>Tonight on her 15th anniversary as Baykeeper, Casi (kc) Callaway speaks at the Eastern Shore Center about the importance of our work.</t>
  </si>
  <si>
    <t>Casi Callaway requests a Citizen Advisory Council at the Federal RESTORE Council meeting.</t>
  </si>
  <si>
    <t>We're so pumped about our new Tervis Tumblers! Now for sale for $15 at our office. http://instagram.com/p/eaNcmuGtdi/</t>
  </si>
  <si>
    <t>Thank you to everyone who came to Bay Awakening. Hope to see you next year! http://instagram.com/p/ecngu1Gtad/</t>
  </si>
  <si>
    <t>Thanks to all who came out and spoke on behalf of community involvement and environmental restoration!</t>
  </si>
  <si>
    <t>Thanks, as always, to Pat Byington for sharing our information with the community through Bama Environmental News!</t>
  </si>
  <si>
    <t>Happy Birthday to Donna Jordan, our fabulous Programs Director!</t>
  </si>
  <si>
    <t>Happy Birthday to Baykeeper Casi Callaway!</t>
  </si>
  <si>
    <t>What are your priorities for Gulf restoration?</t>
  </si>
  <si>
    <t>Is the Blue Creek Coal terminal an acceptable risk for our community to take?  We request environmental protections for our health and well being.  What do you want our community to look like?</t>
  </si>
  <si>
    <t>We have been working with Bayer on their new project to ensure they're doing everything they can to keep our community safe!</t>
  </si>
  <si>
    <t>Shopping sustainably takes a lot of effort, but you can take small, easy steps to get there. Read today's blog about finding sustainable tea and learn how you can find good information about the products you buy most.</t>
  </si>
  <si>
    <t>ADEM stepping up to put a significant penalty on the City of Mobile.</t>
  </si>
  <si>
    <t>Draft Initial Plan released by Federal Council.  The article below includes dates for upcoming public meetings, including one on June 5 in Spanish Fort.</t>
  </si>
  <si>
    <t>What's going on with the City of Mobile's stormwater problems?  Read the latest blog below to find out!</t>
  </si>
  <si>
    <t>We have a conflicting meeting tomorrow morning and won't be hosting our Baykeeper 101.  If you want to attend this open house in the future, please email emarley@mobilebaykeeper.org.  Sorry for the inconvenience!</t>
  </si>
  <si>
    <t>Plains All American Pipeline â€” the parent company of the pipeline crossing through our watershed â€” reported a drop in profits this quarter. Is this who you trust to protect our drinking water supply? http://online.wsj.com/article/BT-CO-20130805-711075.html?mod=googlenews_wsj</t>
  </si>
  <si>
    <t>On Sunday, a barge carrying 1,300 tons of coal sank off of Mobile Bay. The Coast Guard is still working on a plan of action on how to best clean up the spill.</t>
  </si>
  <si>
    <t>Sorry everyone! There will NOT be a Baykeeper 101 this Wednesday August 28th. But please stay tuned for our other upcoming events!</t>
  </si>
  <si>
    <t>Listen to our very own Casi Callaway advocate for environmental restoration on NPR!http://www.npr.org/templates/story/story.php?storyId=216924343&amp;sc=tw</t>
  </si>
  <si>
    <t>We're happy to report American Tank &amp; Vessel has withdrawn their application for this storage facility.  In the meantime, let's work to make sure these projects include public participation and informed decisions by our leaders.</t>
  </si>
  <si>
    <t>Another great bit of news this morning - City of Semmes granted continuation of stop work order against Plains.</t>
  </si>
  <si>
    <t>There is currently an ongoing study to see if designating the Delta a national park would be positive for our local economy. "National parks are huge draws for a community," Casi Callaway told WMPI LOCAL 15.</t>
  </si>
  <si>
    <t>It's time to rally around MAWSS as they stand up to Plains Southcap!</t>
  </si>
  <si>
    <t>Support MAWSS as they fight Plains Southcap's lawsuit on Thursday!http://blog.al.com/live/2013/09/fate_of_plains_southcaps_lawsu.html#incart_river</t>
  </si>
  <si>
    <t>This just made our week! Next step â€” Move the pipeline away from our drinking water!</t>
  </si>
  <si>
    <t>This video of the entrance to the Plains Construction site was taken on Sunday and depicts mud leaving the site with no efforts to contain it.  It has been reported to ADEM.  Is this who we want in charge of protecting our drinking water supply?</t>
  </si>
  <si>
    <t>Reduce, Reuse, Recycle! Here are three great ways you can make a difference today: take a litter walk, reuse a jar, or recycle glass.</t>
  </si>
  <si>
    <t>Tony Pitts</t>
  </si>
  <si>
    <t>Hi all,I am thinking of kayaking home from work (Island Lake  to Zeeb Road).  This will be an overnight trip if I can get it figured out.  I would plan to launch from Island Lake around 3PM, paddle for 5 hours or so, camp, then finish up the next day.  On the map, it is about 12.5 hours, nit sure what it will be in reality, but I expect faster. Problem is that there are no camping opportunities where I would really need to stop over for the night.  It looks like I would want to stop somewhere between Huron Meadows and Strawberry Lake.  I see there are some woods and a field or two in that stretch, but no approved camping opportunities.  Does anyone know anything I do not?  Or does anyone know a farmer or landowner in that stretch that would not care if I hung my camping hammock up between a couple of trees for a night?  Thanks!</t>
  </si>
  <si>
    <t>Had a great time Sunday at the Measuring and Mapping Training. Thanks to Jason and Paul for their great leadership of the event!</t>
  </si>
  <si>
    <t>SEMCOG, Southeast Michigan Council of Governments</t>
  </si>
  <si>
    <t>Your help is needed! Urge Congress to keep our rivers and lakes clean! At risk is an 80% funding cut from last yearâ€™s level to protect and restore lakes and rivers.</t>
  </si>
  <si>
    <t>Mike Schultz</t>
  </si>
  <si>
    <t>Opening Day Huron River Smallmouth... Released to fight another day!</t>
  </si>
  <si>
    <t>Another upper Huron River Giant...</t>
  </si>
  <si>
    <t>Hudson Mills Eagle from today's float 6-5-13</t>
  </si>
  <si>
    <t>Michalle Darrow Meyers</t>
  </si>
  <si>
    <t>The HRW website is down. Do you have any idea how long? Students are using it a Pinckney New Tech High to gather data and information for our "High and Dry" project.</t>
  </si>
  <si>
    <t>Kathy Kreg</t>
  </si>
  <si>
    <t>Encana Oil and Gas, Inc. wants to build 13 new fracking wells in Kalkaska County that will use over 300 million gallons of water for natural gas production. If approved, those 300 million gallons of groundwater will be pulled from Northwestern Michiganâ€™s water table, laced with carcinogenic chemicals, and never returned to Michiganâ€™s streams, rivers or Great Lakes. Encanaâ€™s plan is a wake up call that frackingâ€™s impact is increasing exponentially and that high-volume water use in Michigan is out of control.For Oil and Gas Companies, Same Rules Don't Applyhttp://www.michiganlcv.org/blog/2013-03-27/oil-and...Details of fracking permit applications in Kalkaska County have come to light, and they raise serious concerns about over-extraction and contamination of Michiganâ€™s freshwater. Encana Oil and Gas,</t>
  </si>
  <si>
    <t>Joseph Hazelton</t>
  </si>
  <si>
    <t xml:space="preserve">I was wondering what the results of the Huron river round up in the spring were.  Particularly the hex mayflies.  </t>
  </si>
  <si>
    <t>Huron River Watershed Council</t>
  </si>
  <si>
    <t>Our own Ric Lawson sat down with WEMU's Bob Eccles this week to talk about water quality in the Huron River watershed. Have a listen to their conversation:</t>
  </si>
  <si>
    <t>What a great blog written for AnnArbor.com! Our thanks goes to this anonymous writer.</t>
  </si>
  <si>
    <t>Good news! Congratulations to Ypsilanti Township for receiving grant funds to complete a critical section of the Border to Border Trail. The funds will go, in part, to improving access on the non-motorized trail. RiverUp! Ypsilanti!</t>
  </si>
  <si>
    <t>Friends, we hope to see you at Michigan State University this Saturday for the 18th Annual Quiet Water Symposium. Come over to the HRWC booth and get your own copy of the new Paddler's Companion!</t>
  </si>
  <si>
    <t>Read the latest edition of HRWC's roundup of noteworthy water and environment news in News To Us http://p0.vresp.com/P7D2wv #vr4smallbiz</t>
  </si>
  <si>
    <t>Head outside and help measure water quality http://p0.vresp.com/Ayk6jT #huronriver</t>
  </si>
  <si>
    <t>HRWC March News. Spring rain barrel sale, Huron water quality monitoring training March 16, and more! http://p0.vresp.com/4ScOrj</t>
  </si>
  <si>
    <t>Huron River Watershed Council created an event.</t>
  </si>
  <si>
    <t>It's another busy Saturday for us! Visit HRWC if you're at the Home, Garden and Lifestyle Show and learn about water conservation at home.</t>
  </si>
  <si>
    <t>It's nearly spring (so says the calendar), so pick up your own copy of the Huron River Paddler's Companion via our oh-so-easy on-line ordering.</t>
  </si>
  <si>
    <t>River Roundup: April 20 http://p0.vresp.com/trD4in #vr4smallbiz</t>
  </si>
  <si>
    <t>Observe a world-wide â€œEarth Hourâ€ and turn off unnecessary lights on Saturday, March 23, 2013 from 8:30 to 9:30 p.m. Go to www.earthhour.org and pledge to turn off lights for one hour, and then do it. According to the U.S. Department of Energy, lighting accounts for roughly 22 percent of U.S. electricity consumption and is a significant contributor to our nationâ€™s greenhouse gas emissions. Thanks to Matt Naud, A2 Environmental Coordinator for reminding us about Earth Hour!</t>
  </si>
  <si>
    <t>Huron River Watershed Council shared Environment Michigan's event.</t>
  </si>
  <si>
    <t>Environment Michigan is working on a Go Solar Michigan campaign to put solar on 100,000 roofs by 2020 by getting cities across the state of Michigan to set strong solar energy goals. One of the focus cities this spring is Ypsilanti. You can learn more at their upcoming Community Forum.</t>
  </si>
  <si>
    <t>Paddle now, chores later, this Sunday, March 24, 2-3pm at the Saline District Library. Author Doc Fletcher will present a program on canoeing and kayaking featuring the Pere Marquette River. Fletcher has authored three books on paddling in Michigan and is a favorite speaker at the annual Quiet Water Symposium.</t>
  </si>
  <si>
    <t>Huron River Watershed Council shared Michigan League of Conservation Voters's photo.</t>
  </si>
  <si>
    <t>Can you help us win the East Side division in Mitten Madness 2013 Bracketology?  [Hint: vote for Ann Arbor Arb, Huron River, Pinckney Rec Area and Border 2 Border Trail]</t>
  </si>
  <si>
    <t>Huron River Watershed Council updated their cover photo.</t>
  </si>
  <si>
    <t>HAPPY HURON RIVER DAY!</t>
  </si>
  <si>
    <t>Saturday, Saturday, Saturday! Volunteer to help at River Roundup. Hunt bug(s) with HRWC.http://p0.vresp.com/8asLmH</t>
  </si>
  <si>
    <t>Help HRWC make Suds a success http://p0.vresp.com/OcWCM4 #vr4smallbiz</t>
  </si>
  <si>
    <t>Attending the Retired Senior Volunteer Program's 40th annual recognition event. RSVP volunteers contribute annually hours worth $1.2 million in Washtenaw County. Amazing!!</t>
  </si>
  <si>
    <t>Help HRWC meet and greet the public at the Ypsi Heritage Fest, Aug 16-18, work our booth at Riverside Park. http://p0.vresp.com/2dXODZ</t>
  </si>
  <si>
    <t>We're looking for a couple of volunteer transcribers for our oral history project. Please give us a holler if you're an accurate typist and have some free hours!</t>
  </si>
  <si>
    <t>River Roundup: April 20 http://p0.vresp.com/vsGi00 #vr4smallbiz</t>
  </si>
  <si>
    <t>Join our Photography workshop!</t>
  </si>
  <si>
    <t>BMI got you down?  Not us, because at HRWC BMI stands for benthic macroinvertebrates!  Join us this Saturday for the River Roundup and discover what river bugs tell us about water quality.</t>
  </si>
  <si>
    <t>Already bored with spring cleaning? Ditch the dust and head down to the river for the semiannual River Roundup!</t>
  </si>
  <si>
    <t>Summer Recreation on the Huron River http://p0.vresp.com/6LJdpR #vr4smallbiz</t>
  </si>
  <si>
    <t>HRWC practicing presentations for Thursday's annual meeting. Come enjoy the well oiled machine!</t>
  </si>
  <si>
    <t>Huron River Watershed Council shared Greg Miller Birding's photo.</t>
  </si>
  <si>
    <t>Ann Arbor's ornithologist Dea Armstrong will be leading bird walks for NAP and HRWC in May. Check our web site www.hrwc.org for more details. This map is on the FB page for  Tommy Thompson Park Bird Research Station in Toronto. Check it out. Many beautiful images and good information at this exciting time of year for bird lovers.</t>
  </si>
  <si>
    <t>Annual Meeting tonight at Dexter District Public Library! Stewardship awards! Pithy program updates! Good eats! Great people! 5:30-7:30. Free parking.</t>
  </si>
  <si>
    <t>If you're Downriver today, visit us at the Downriver Expo from 10-3. Kayak demos, Huron River Water Trail, and clowns?</t>
  </si>
  <si>
    <t>Have you enjoyed our Community Calendar? Marc Akemann is one of the very talented photographers who's work is featured in the calendar. Marc will be offering insight into the art of nature photography along with fellow photographer Michael Seabrook. Want to learn how to take your nature photos to the next level? Visit our Summer 2013 Recreation Events page for more information and how to register for the Watershed Photo Workshops. The first workshop is in early May so don't delay!</t>
  </si>
  <si>
    <t>Do you wish that you were able to show others the beautiful nature scenery you encounter? If so, sign up for our Watershed Photo Workshops this summer! We are offering workshops on May 11th &amp; 12th as well as October 19th &amp; 20th. Come prepared to get hands-on experience in the field, and learn basic techniques for taking great nature photos and learn how to customize your camera to do what you want it to. Learn from local professional photographers Marc Akemann and Michael Seabrook. Sign up now to reserve your opportunity to further your photography skills! Visit http://www.hrwc.org/events/summer-events-2013/ for more information and how to register.</t>
  </si>
  <si>
    <t>GoogleWaterHill for the music festival on Sunday. The name Water Hill comes from streets in the neighborhood named Spring, Fountain, and Brooks, a legacy of streams running down the hill and along the eastern border (now all underground), a nearby water treatment plant, and the Huron River that winds through public nature preserves to the north and flows over Argo Dam and the Argo Cascades at the base of the neighborhoodâ€™s eastern bluffs.</t>
  </si>
  <si>
    <t>Huron River Watershed Council shared Yellow Dog Watershed Preserve's photo.</t>
  </si>
  <si>
    <t>Wish we were UP there with ya's!</t>
  </si>
  <si>
    <t>Join us on our bird walks with Dea Armstrong. The City of Ann Arbor has a great bird resource page linked below.</t>
  </si>
  <si>
    <t>Attention aspiring Anglers! This is a casting call!We are hosting Fly Fishing Lessons June 1st &amp; 2nd, with the help of Mike Mouradian and the Ann Arbor Trout Unlimited (AATU) crew. Mike will teach casting, knot tying, fly identification, and entomology; along with experienced instructors from AATU. Rods, flies, fly fishing instruction book, and snacks will be provided.We practice fly casting on the lawn, so waders are not necessary.  Check out our Summer Events page for more information and how to register.</t>
  </si>
  <si>
    <t>We still have available spots for our Fly Fishing Lessons w/ Mike Mouradian or Ann Arbor Trout Unlimited. Mike will be teaching casting, knot tying, fly identification, and entomology; along with experienced instructors from AATU. This year we will be hosting the lessons at Lillie Park North in Ann Arbor, MI. Join us and acquire the knowledge, skills, and abilities that foster a summer of fun on the river!</t>
  </si>
  <si>
    <t>Hey everyone! We've got rain barrels. 555 N Zeeb, until 2pm. Pick up your preorder or come to purchase. Limited quantities, first come first serve.</t>
  </si>
  <si>
    <t>Single Fly Tournament June 15 2013 http://p0.vresp.com/yvOtul #vr4smallbiz</t>
  </si>
  <si>
    <t>Attention future Anglers! We still have openings for our Fly Fishing Lessons June 1st &amp; 2nd. Please visit our Summer Events page for more information and how to register. Hope to see you there!http://www.hrwc.org/events/summer-events-2013/</t>
  </si>
  <si>
    <t>Wednesday, May 29 @ 4 PM, County Farm Park, Ann Arbor, MICounty Farm Park is a breath of fresh air for those who seek refuge from Ann Arborâ€™s urban landscape. The park contains 127 acres of rolling-meadows and wildflower-filled woodlands. County Farm Park is part of a sequence of the Malletts Creek Stream Restoration Project, to improve water quality and habitat while maintaining safe, stable drainage throughout the Malletts Creek basin. Malletts Creek is the largest waterway in Ann Arbor. Stormwater runoff continues to be the primary cause of water pollution in the Huron River. Walk with us and learn about the watershed from Washtenaw Countyâ€™s Environmental Manager Harry Sheehan and HRWC staff member Laura Rubin.*Meet at the park entrance off Platt Rd. behind the Meri Lou Murray Recreation Center.</t>
  </si>
  <si>
    <t>Fly Fishing Lessons THIS weekend w/ Mike Mouradian of Ann Arbor Trout Unlimited. We still have openings for folks that wish to learn casting, knot tying, fly identification, and entomology; along with experienced instructors from AATU. Rods, flies, fly fishing instruction book, and snacks will be provided. We practice fly casting on the lawn, so waders are not necessary. Registration is required so don't delay!</t>
  </si>
  <si>
    <t>Huron River Watershed Council shared The City Of Ann Arbor's status update.</t>
  </si>
  <si>
    <t>We have two exciting events coming up next week! Saturday the 15th HRWC is hosting the second Paddle Trip of the summer. We still have room for folks to register, so don't delay if you want to join us on the river! Saturday is a busy day because we are also hosting the annual Single Fly Tournament. Pick your best fly and fish it till you lose it! Registration is required for both of these events. I hope you can join us for all of the fun!</t>
  </si>
  <si>
    <t>Single Fly Tournament June 15 2013 http://p0.vresp.com/DS47JN #vr4smallbiz</t>
  </si>
  <si>
    <t>Saturday, June 15th!Join us on the river this Saturday. We are hosting the annual Single Fly Tournament, as well as, our second Paddle Trip of the summer. There is still room for participation at both events (Registration is required) if you want to enjoy the Huron River this weekend. Visit our Summer Recreation page for information on these events. Hope to see you on the river!http://www.hrwc.org/events/summer-events-2013/</t>
  </si>
  <si>
    <t>Swim Baseline Lake July, 14th 2013 http://p0.vresp.com/GzZWVN #vr4smallbiz</t>
  </si>
  <si>
    <t>Join us for a free guided Nature Walk along the Huron River!When: Saturday, June 22 @ 10 AMWhere: Lower Huron Metro Park, Paw Paw Nature Trail, BellevilleRegistration: Required &amp; FreeLower Huron Metropark contains 1,258 acres of mature woodlands, grassy meadows, and the winding path of the Huron River. Join us as we experience the natural beauty and learn about the ecology in one of metro Detroitâ€™s system of metroparks. HRWC staff member and Watershed Ecologist Kris Olsson will lead the guided walk through Lower Huron Metropark. E-mail Derek at recreation@hrwc.org to sign up for the walk!</t>
  </si>
  <si>
    <t>Walks Along the Huron &amp; Safety Paddlers http://p0.vresp.com/Jx4rAC #vr4smallbiz</t>
  </si>
  <si>
    <t>Tuesday, July 9 @ 5:30 PM, Mill Creek Park, corner of Main St. and Jeffords, Dexter, MI (FREE-Contact Derek at recreation@hrwc.org)Mill Creek Park is a 56 acre linear park, recently established by the Village of Dexter in 2008 as a result of the removal of the Mill Pond dam.  It is part of a large natural system consisting of Mill Creek, its tributary and contiguous floodplain, wetlands, and forest vegetation that provides habitat for a variety of terrestrial and aquatic plant and animal species. We will walk and explore the benefits to the community through its removal and restoration of the impoundment area in a manner that would embrace the creek as an ecological, recreational, and economic asset.</t>
  </si>
  <si>
    <t>Come meet the HRWC H2O Hero at Gallup Park for Huron River Day! Mark July 14th down in your calendars, we'll be there from Noon to 4 PM. When you're done hanging out with our hero be sure to enjoy the many other activities at the festival. For more information visit http://www.a2gov.org/government/communityservices/ParksandRecreation/Pages/HuronRiverDay.aspx</t>
  </si>
  <si>
    <t>Second Chance for a Discount Rain Barrel. Saturday, July 13, 2013, 8am-1pm, at the Dexter Farmers Market, located on Alpine Street in downtown Dexter. $75 for recycled charcoal or $85 for granite if you mention HRWC or use the PROMO CODE: SAVE H2O when placing a pre-order.</t>
  </si>
  <si>
    <t>Still looking to get that rain barrel? Visit the Dexter Farmers Market on Alpine Street this Saturday, August 3rd from 8am-1pm. $75 for recycled charcoal or $85 for granite if you mention HRWC or use the PROMO CODE: SAVE H2O when placing a pre-order.</t>
  </si>
  <si>
    <t>Come hang out with HRWC at Dexter Daze August 9-10! Learn about the Huron River Water Trail and get some snazzy waterproof Paddler's Companions. The festival features over 100 booths of artists and local businesses, along with free entertainment for the whole family. For more information visit http://www.dexterdaze.org/</t>
  </si>
  <si>
    <t>SATURDAY, AUGUST 17th PADDLEWe still have room on our next paddle trip! We are paddling from Baseline Lake to Zukey Lake Tavern and back down to Baseline Lake. We plan on having lunch once we get to Zukey Lake Tavern. If you are interesting in participating with us, send an e-mail to recreation@hrwc.org or visit hrwc.org/events/summer-events-2013/ for more info.</t>
  </si>
  <si>
    <t>News To Us, Aug 6, current events that capture the attention of HRWC staff. http://p0.vresp.com/stH5RQ #huronriver</t>
  </si>
  <si>
    <t>Come on out to the Ypsilanti Heritage Festival August 16-18 and learn about rain gardens, native plants, and smart irrigation technology as well as the Huron River Water Trail with HRWC! When you're tired of our tent there are tons of booths and vendors you can enjoy at the festival. See you there! For more information visit http://www.ypsilantiheritagefestival.com/</t>
  </si>
  <si>
    <t>Last chance for a Discount Rain Barrel! Visit the Dexter Farmers Market this Saturday, August 17th, located on Alpine Street in downtown Dexter. $75 for recycled charcoal or $85 for granite if you mention HRWC or use the PROMO CODE: SAVE H2O when placing a pre-order.</t>
  </si>
  <si>
    <t>Join us on the last HRWC paddle trip of the summer!Saturday, September 21st we will be paddling downriver from the Lower Huron Metropark to Oakwoods Metropark. There is still room for participants to enjoy the beauty of the Huron River from the seat of their watercraft! Register @ www.hrwc.org/events/summer-events-2013/</t>
  </si>
  <si>
    <t>Hey everyone! Head out to the Flat Rock Riverfest September 21st to learn about the Huron River Water Trail with HRWC. Then enjoy some great music and food at the festival! For more information visit http://flatrockriverfest.com/</t>
  </si>
  <si>
    <t>Join HRWC Exec Dir Laura Rubin for a free film screening and panel discussion of The Island President, Thurs, Sep 19, 6-8:30, AADL, 343 S Fifth, Ann Arbor. This award winning film chronicles the first year of office of the president of the Maldives and his efforts to combat climate change on this small island nation in the Indian Ocean, where a rise of three feet in sea level would sub-merge its 1200 islands enough to make them uninhabitable. http://www.aadl.org/node/230094</t>
  </si>
  <si>
    <t>There is still room on our last paddle trip of the Summer!Don't pass up on your last chance to paddle the Huron with HRWC staff. Please visit the link for more information! https://hrwc.ejoinme.org/MyPages/FY14PaddleTrips/tabid/459007/Default.aspx</t>
  </si>
  <si>
    <t>HRWC Eductor Program Training http://p0.vresp.com/SDY3MW #vr4smallbiz</t>
  </si>
  <si>
    <t>Reminded of the beauty of a river over its banks, replenishing floodplains, filling backwater pools and riparian wetlands, reshaping habitats and telling the river's creatures that Spring is here.  The rapids at Delhi are gorgeous.  Take a walk, run, bike or drive along the Huron this week to see the river after some good spring rains.</t>
  </si>
  <si>
    <t>Hey Washtenaw County! Do you want to have a say in how your parks and preserves are being managed? Then fill out this survey! The Washtenaw County Parks and Recreation Commission is working on a master plan that acts as a guide to the development and operation of the countyâ€™s parks, preserves, and other recreational activities. They need feedback from you to make sure theyâ€™re doing a good job! The survey can be found here: www.surveymonkey.com/s/WCPARCmasterplansurvey.</t>
  </si>
  <si>
    <t>YOU can have a direct say in how your parks are being managed. Want more activities at the Rolling Hills Waterpark? Let us know! The Washtenaw County Parks and Recreation Commission is working on a master plan that acts as a guide to the development and operation of the countyâ€™s parks, preserves, and other recreational activities. They need feedback from you to make sure theyâ€™re doing a good job! The survey can be found here: www.surveymonkey.com/s/WCPARCmasterplansurvey.</t>
  </si>
  <si>
    <t>It seems like just yesterday that we were gunning for 1,000 likes. We have our eyes set on 1,500 now!The 1,500th "like" gets a copy of the new waterproof river map book, Huron River Paddler's Companion.</t>
  </si>
  <si>
    <t>Words of wisdom. Share your photos of happiness in a canoe (or kayak or SUP) on the Huron River!</t>
  </si>
  <si>
    <t>We sure had a blast with the 7th grade class, learning about water quality testing!</t>
  </si>
  <si>
    <t>And a 1:13 video of Greenhills students testing Turbidity at Fleming Creek...http://youtu.be/zZY9XztLPjU</t>
  </si>
  <si>
    <t>This H2O Hero biked 8 miles round trip to pick up his rain barrel today!</t>
  </si>
  <si>
    <t>50 7th graders from St Francis learning about the Huron River's health today.</t>
  </si>
  <si>
    <t>Quote of the day from teacher learning about place based education, "I just changed my Facebook status from 'in Ann Arbor', to 'in the Huron River Watershed!'"</t>
  </si>
  <si>
    <t>Huron River Watershed Council shared Washtenaw County Parks &amp; Recreation Commission's photo.</t>
  </si>
  <si>
    <t>Mussel Foray  -   An Introduction to Mussel Ecology and Identification</t>
  </si>
  <si>
    <t>Out on the Huron River w/ the Single Fly Tournament participants!</t>
  </si>
  <si>
    <t>Pocketbooks from the Huron at Riverside Park in Ypsi. Jana pulled these for our Heritage Fest bug demo. Each is about the size of my fist.</t>
  </si>
  <si>
    <t>On Sept. 12 at the home of Bill and Mary Kinley, more than 250 friends of the river and HRWC celebrated our watershed community and the great brewers who make the most of our clean water.</t>
  </si>
  <si>
    <t>Huron River Watershed Council shared an album: Suds on the River 2013.</t>
  </si>
  <si>
    <t>Thank you to everyone who made this year's Suds on the River fundraiser our most successful yet! Check out our photo album from the evening.</t>
  </si>
  <si>
    <t>Our Watershed Ecologist Kris in her element.</t>
  </si>
  <si>
    <t>Big Congrats to CRWC!!</t>
  </si>
  <si>
    <t>We're meeting some great people today at the 1st Annual Paddlesports Expo in Brighton. Thanks to Summit Sports for inviting us.</t>
  </si>
  <si>
    <t>County NAPP's Shawn Severance leads a group from WCC just prior to Thursday's amazing weather. Thanks for inviting HRWC's Jason Frenzel along!</t>
  </si>
  <si>
    <t>Thanks to extraordinary volunteer Ron Fadoir for presenting to the Oakland County Conservation Steward's program. Great job Ron!</t>
  </si>
  <si>
    <t>Last night we were honored to give tokens of our admiration to 3 amazing stewards of the Huron...Korinne Wotell - Volunteer of the YearJohn Carver - "That's Using Your Headwaters"Eunice Burns - Herb Munzel Lifetime Achievement</t>
  </si>
  <si>
    <t>A special thank you to the Great Lakes Rain Barrel team for an awesome day! We appreciate your support and hard work. And thank you to everyone who purchased a barrel. If you pre-ordered and didn't come out to pick up your RB today during the scheduled time, please contact Great Lakes at (248)477-3242 to make arrangements to get it at their location in Livonia. If you missed the sale altogether and would like to purchase one, we highly recommend Great Lakes!</t>
  </si>
  <si>
    <t>Huron River Watershed Council shared an album: Paddle Trip May 18th.</t>
  </si>
  <si>
    <t>Thanks to Ron Sell, Barry Lonik, Dea Armstrong, Heavner Canoe, and all of the participants for making this paddle trip memorable!</t>
  </si>
  <si>
    <t>Thanks to Mike Mouradian of AATU!</t>
  </si>
  <si>
    <t>Congratulations Laura, 2013 River Hero http://p0.vresp.com/IitmWI #Huron River #HRWC #Ann Arbor</t>
  </si>
  <si>
    <t>Congratulations Bonnie Bauman on winning a Novara Jaunt bike from REI during our bike raffle this weekend at Dexter Daze! Doesn't she look great?</t>
  </si>
  <si>
    <t>Congratulations Ron Miller on winning a Emotion Comet 8 Kayak from REI during our kayak raffle this weekend at the Ypsilanti Heritage Festival. #yhf35</t>
  </si>
  <si>
    <t>Ivan Bartha, self-described Amateur Scholar, Professional Student, Paddler, Traveler &amp; Champion of the Human Spirit, visited HRWC yesterday to swap stories about water trails and paddling the nation's rivers, including the Huron. Thanks for the great blog, Ivan!</t>
  </si>
  <si>
    <t>This in from our colleagues at the Michigan Environmental Council. Includes a terrific Q&amp;A with a UM SNRE Professor, Bradley Cardinale about the professorsâ€™ letter and the effects SB 78 would have on Michigan conservation. Please share with your friends!</t>
  </si>
  <si>
    <t>What is your favorite indicator species to find in the field?  If you can't answer that, we can help!</t>
  </si>
  <si>
    <t>Incoming email issues at HRWC this morning, so please be patient and try us again later in the day.</t>
  </si>
  <si>
    <t>HRWC April news and events from your favorite river protection group! http://p0.vresp.com/mcFaNw</t>
  </si>
  <si>
    <t>Our website is down. Please bear with us, while our munchkins work to resolve.</t>
  </si>
  <si>
    <t>The latest edition of News To Us.  Fresh off the presses. http://p0.vresp.com/s6nk7Q #vr4smallbiz</t>
  </si>
  <si>
    <t>HRWC May News. River cleanup, photo workshop on tap for this weekend. Order your rain barrel online by May 13. http://p0.vresp.com/X8xCHQ</t>
  </si>
  <si>
    <t>News To Us http://p0.vresp.com/5K79Ca #vr4smallbiz</t>
  </si>
  <si>
    <t>HRWC June News! Sign up for our Single Fly Tournament, Sat, June 15. Try your hand at fishing the Huron! http://p0.vresp.com/duOQCP</t>
  </si>
  <si>
    <t>HRWC June News http://p0.vresp.com/wvaHtZ #huronriver</t>
  </si>
  <si>
    <t>HRWC August News. Join us to learn Measuring and Mapping this Sunday, sign up for our last paddle trips and more! http://p0.vresp.com/J79SzR</t>
  </si>
  <si>
    <t>HRWC September News. Fall River Roundup coming October 12, new HRWT trip planning website, and more. http://p0.vresp.com/SWt1hD</t>
  </si>
  <si>
    <t>News To Us. Check out the latest water-related headlines from HRWC. http://p0.vresp.com/PMq8iO #huronriver</t>
  </si>
  <si>
    <t>Fresh New Water Trail Trip Planner Site! http://p0.vresp.com/ibRMCI #vr4smallbiz</t>
  </si>
  <si>
    <t>Our H2O Hero's program in print!  Check out the latest edition of DTE Energy's EnergySmarts magazine for tips on how to reduce your water use, energy use and carbon footprint all at the same time.  http://viewer.zmags.com/publication/713d3322#/713d3322/16</t>
  </si>
  <si>
    <t>Near the radio or a computer with WiFi? Listen live to HRWC's Executive Director, Laura Rubin, discuss Michigan's rivers with Michigan Public Radio's Cynthia Canty. www.michiganradio.org#stateside</t>
  </si>
  <si>
    <t>The  bathroom becomes a mini eco-system</t>
  </si>
  <si>
    <t>Huron River Watershed Council shared a link.</t>
  </si>
  <si>
    <t>Documented evidence of the rare mermaid (Syreni huronansis) of Malletts Creek. Rumor has it that the mermaid was associated with magical occurrences at Summers-Knoll school.</t>
  </si>
  <si>
    <t>The inspiration for the HRWC logo is viciously attacked! But maybe he deserved it.</t>
  </si>
  <si>
    <t>Do you know how to recognize poison ivy? Good to know when walking along trails, enjoying impromptu riverside picnics, and at boat launch sites. Test your ID skills with this quick photo quiz:http://birdandmoon.com/poisonivy/</t>
  </si>
  <si>
    <t>Greening Mid-Michigan Visioning Workshop</t>
  </si>
  <si>
    <t>For more information on Mid-Michigan's Green Infrastructure Visioning process, please visit our website</t>
  </si>
  <si>
    <t>JF New, Conservation Stewardship Network, Greater Lansing Regional Stormwater Council, Michigan Trails and Greenways Alliance will be a few of the exhibits at the Feb. 18th workshop. Networking opportunities Abound!</t>
  </si>
  <si>
    <t>Look under the discussions tab for notice of a webinar being hosted by Heart of the Lakes Conservancy and Land Trust Alliance on conservation easements.</t>
  </si>
  <si>
    <t>Greening Mid-Michigan Fans can go to the events tab, click on Greening Mid-Michigan Visioning workshop and register their attendance right then and there. It's that easy!! Just do it by Feb. 12th!</t>
  </si>
  <si>
    <t>There are two days until the Visioning Workshop! Dinner will be provided by Sultan's of East Lansing. Speakers include John Paskus of the Michigan Natural Features Inventory, and Kristen Wiltfang and Jim Keglovitz of Oakland County. The speakers will be followed by a facilitated visioning process grouped by regional geographic area. Keep checking here for more information!</t>
  </si>
  <si>
    <t>Great crowd tonight - 130 strong! Lots of lively discussion, and green infrastructure network ideas! Thanks to all who attended!!!</t>
  </si>
  <si>
    <t xml:space="preserve">Greening Mid Michigan Visioning Workshop 2010 </t>
  </si>
  <si>
    <t>Digitizers are busy assimilating all the information from the public charrette!!</t>
  </si>
  <si>
    <t>Michigan Trails and Greenways Alliance and partners are determining locations for the Lansing River Trail Ecosystem Restoration demonstration project! Let us know if you want to volunteer!</t>
  </si>
  <si>
    <t>Greening Mid-Michigan will be at Saturday's Greener Delta event at the LCC West Campus from 10am-4pm. Be sure to drop by our booth and say "hi"!</t>
  </si>
  <si>
    <t>A big thank you to everyone who stopped by our booth on Saturday at Greener Delta- and a very big thank you to the Planning staff at Delta Township: Mark, Jeff, and Gary-It was a very successful event!</t>
  </si>
  <si>
    <t>The Greening Mid Michigan Website has a new look- and a new interactive Toolkit!
Check it out and see all of the major tools for implementing a regional green infrastructure vision in your neighborhood and greater community... and be sure to leave a comment on our new "blog" feature!
A big thanks goes to the 2010 MSU Urban Collaborators Team for creating this toolkit!</t>
  </si>
  <si>
    <t>We are pleased to announce the 2010 Greening Mid Michigan Vision poster plan!
This plan is the result of more than 15 agencies and organizations working collaboratively for more than three years. It represents a vision for regionally significant green infrastructure planning. We are looking to our local governments to implement this vision within their own planning efforts. Thanks to all of our partners!</t>
  </si>
  <si>
    <t>Greening Mid-Michigan</t>
  </si>
  <si>
    <t>U.S. House and Senate Attempt Curtailment of Bike/Walk Funding.  Please contact your Senators and Representatives!</t>
  </si>
  <si>
    <t>Great Lakes Information Network</t>
  </si>
  <si>
    <t>Out of sight: Floating turbine technology could put offshore wind farms in middle of Great LakesSource: The Muskegon Chronicle (4/20)Two Michigan universities have joined forces with a Seattle-based design company to pursue offshore wind technology that could be a â€œgame-changerâ€ on the Great Lakes.'Windsor Hum' piques Foreign Affairs' curiositySource: The Canadian Press (4/20)Ottawa is sending a man to Windsor to get to the bottom of the "Windsor hum," described as a low frequency rumbling sound, which has been sparking complaints from residents on the city's west side for more than a year. A federal study suggests the hum may be coming from the U.S. side of the Detroit River, in the general area of Zug Island, an industrial site.www.glin.net/news</t>
  </si>
  <si>
    <t>http://www.seagrant.wisc.edu/Home/AboutUsSection/PressRoom/Details.aspx?PostID=1460</t>
  </si>
  <si>
    <t>Legislation in Congress could mean more money for Great Lakes dredgingDuluth News Tribune (4/24)Great Lakes shipping officials hope a recent vote by the U.S. House of Representatives leads to substantial increases in funding for dredging at Great Lakes ports.70 mystery barrels to be lifted from Lake Superior this summerSuperior Telegram (4/24)Almost two decades after nine U.S. Department of Defense mystery barrels were recovered from Lake Superior, 10 times that number will be pulled up this summer. The recovery operation will also sample lake water and sediment next to the barrels.http://www.glin.net/news</t>
  </si>
  <si>
    <t>Great Lakes bill passes Ohio House along party line voteWKSU - Ohio (4/26)Ohio lawmakers have positioned a bill that would put into place the Great Lakes Compact, a multi-state deal to prevent massive withdrawals of water from the Lakes, as a showdown between business and the environment.COMMENTARY: Climate-change debate goes on; time's run out for one nationThe Toledo Blade (4/26)The Great Lakes region should heed what's happening in a remote part of the Pacific Ocean, where for the first time a nation could be swallowed by rising sea levels.</t>
  </si>
  <si>
    <t xml:space="preserve">Wildlife officials built a series of grids into the sand of a Lake Superior beach to give the endangered Piping Plover a better chance at nesting without being attacked by seagulls. </t>
  </si>
  <si>
    <t xml:space="preserve">Presque Isle battling phragmites invasionErie Time-News (5/2)Pennsylvania Department of Conservation and Natural Resources officials will begin an aggressive attack on invasive phragmites at Presque Isle State Park this summer.Wisconsin establishes Lake Michigan Water TrailGreen Bay Press-Gazette (5/2)Kayakers, canoeists and other nonmotorized watercraft will eventually have improved access to 450 miles of Lake Michigan shoreline under a new plan to establish a Lake Michigan Water Trail in Wisconsin. </t>
  </si>
  <si>
    <t>GLIN's May Site of the Month is www.lsmma.com, the Lake Superior Marine Museum Association. The LSMMA seeks to preserve the maritime heritage of Lake Superior and the Port of Duluth-Superior.</t>
  </si>
  <si>
    <t>Milwaukee drinking water ranks high on EPA quality listMilwaukee Public Radio (5/3)The Environmental Protection Agency requires every public water supplier around the country to publish its annual report, and the City of Milwaukeeâ€™s drinking water gets high marks when it comes to quality.'War on the Great Lakes!' exhibit sails into South HavenThe Northwest Indiana Times (5/3)War on the Great Lakes! is a historical exhibit coming to South Haven's Michigan Maritime Museum this May and remaining through December 2013. The bicentennial exhibit focuses on the Great Lakes' link with the War of 1812, and offers a fascinating look at Great Lakes items relating to the war.</t>
  </si>
  <si>
    <t>http://www.clipsyndicate.com/video/play/3462131/perry_200_the_brig_niagara_cannonade</t>
  </si>
  <si>
    <t>The official public website for FEMA's comprehensive storm and wind study of the Great Lakes basin to update coastal flood hazard information and Flood Insurance Rate Maps (FIRM) for Great Lakes coastal communities.</t>
  </si>
  <si>
    <t xml:space="preserve">Mine project in Michiganâ€™s U.P. faces sacred site claims Great Lakes Echo (5/7)A mining project in Michiganâ€™s Upper Peninsula is facing opposition from the local Native American community which says the mine is being blasted directly into a sacred site. Part 1 of 4: Fear fans flames for chemical makersChicago Tribune (5/6)As evidence of health risks piled up, makers of flame retardants created a phony consumer watchdog that misled lawmakers and the public by stoking the fear of fire. </t>
  </si>
  <si>
    <t>Army Corps quickens Asian carp studyWall Street Journal (5/8)The U.S. Army Corps of Engineers, widely accused of moving too slowly to prevent Asian carp and other exotic species from invading the Great Lakes, will release a short list of possible solutions next year to quicken the process, officials said Tuesday. Dredging work begins in Lake Ontario's Henderson HarborWatertown Daily Times (5/8)Jefferson County crews began work on Monday to dredge a small channel connecting Lake Ontario and Henderson Harbor, which will help boaters more easily navigate through whatâ€™s called â€œthe cut.â€</t>
  </si>
  <si>
    <t xml:space="preserve">Lake Erie island will lack ferry service for weeksColumbus Dispatch (5/9)Pelee Island, which has been stranded for weeks without its two passenger ferries, will have to wait until at least the end of May before the boats are running again. GVSU wind buoy now collecting information in the middle of Lake MichiganMuskegon Chronicle (5/8)The buoy is only one of two in existence and the only one in the Great Lakes. The laser wind assessment system will measure wind speed and direction every second from 250 to 575 feet off the lake surface. That height is critical for the next generation of offshore wind turbines, which will have hubs reaching such heights. </t>
  </si>
  <si>
    <t>The 55th Annual Conference of the International Association for Great Lakes Research (IAGLR) is being held in Cornwall, Ont., next week (May 13-17). The theme is "From Great Lakes Flow Mighty Rivers." Conference materials are now available on the website, and registration will be available onsite.</t>
  </si>
  <si>
    <t>Enbridge enlarging Great Lakes pipeline that leaked in 2010, part of $2.6B plan to boost flowThe Associated Press (5/17)Enbridge Inc. has announced a $2.6 billion project that includes enlarging a pipeline that ruptured in southwestern Michigan two years ago so it can carry more oil.Sterilizing that blasted ballastThe New York Times (5/17)In the dank bowels of the ship, a million microbes squirm and writhe. Their watery cradle â€” the ballast â€” plays a central role in balancing the weight of giant cargo ships that regularly shuttle back and forth between the worldâ€™s oceans. Invisibly ferried from port to port, the hitchhiking larvae, phytoplankton and bacteria pose a costly threat.</t>
  </si>
  <si>
    <t>http://data.glos.us/glatos</t>
  </si>
  <si>
    <t xml:space="preserve">NY emergency rule allows herbicide for hydrillaWRGB Albany (5/21)NY Department of Environmental Conservation Commissioner Joe Martens says emergency action is needed to stop an invasive water weed from spreading throughout the state and into the Great Lakes.Waukesha's quest for Lake Michigan water laggingMilwaukee Journal Sentinel (5/20)Time appears to have run out on Waukesha's landmark effort to obtain Lake Michigan water by a court-imposed deadline of June 2018 to provide residents with radium-safe drinking water. </t>
  </si>
  <si>
    <t>http://www.nature.org/ourinitiatives/regions/northamerica/areas/greatlakes/cost-of-aquatic-invasive-species.xml</t>
  </si>
  <si>
    <t xml:space="preserve">Canada pledges $17.5 million in Asian carp fightMilwaukee Journal Sentinel (5/29)Canada said Monday it will devote $17.5 million to protecting the Great Lakes from Asian carp, including development of an early warning system with U.S. agencies so authorities can react quickly if the invasive species is detected. Middle of Lake Michigan an untapped reservoir of wind energyClean Technica (5/28)The winds of Lake Michigan â€” and the rest of the Great Lakes â€” are an untapped reservoir of renewable energy, according to a project which recently monitored the wind over the Lakes at the height of commercial turbines. </t>
  </si>
  <si>
    <t>http://glin.net/beachcast/</t>
  </si>
  <si>
    <t>River community: BV7 water plan for Lake Ontario not perfect; but a balanced compromiseWatertown Daily Times (5/31)During the International Joint Commissionâ€™s public session earlier this year, the consensus was that while the new BV7 management plan was not perfect, itâ€™s still the best water plan the upper Lake Ontario-Thousand Islands region has seen so far.Meteorologists, lifeguards partnering for rip current forecastsThe Northwest Indiana Times (5/31)National Weather Service offices have teamed up with beach operators and lifeguards to enhance predicting and warning of rip currents along Lake Michigan's beaches in an effort to reduce drowning deaths.</t>
  </si>
  <si>
    <t>WNY officials oppose Lake Ontario proposal Buffalo Business First (6/1)Citing both erosion and devastating effects to its fishing and tourism business, county legislators from Niagara and Orleans are opposing an International Joint Commission plan to raise water levels in Lake Ontario.EPA creates Great Lakes protection advisory boardThe Associated Press (5/31)The U.S. Environmental Protection Agency is creating a board to advise federal agencies carrying out two wide-ranging programs to protect the Great Lakes, EPA chief Lisa Jackson said Thursday.</t>
  </si>
  <si>
    <t>GLIN's June Site of the Month is myBeachCast, a free smartphone application that provides convenient, public access to swim advisories and other environmental conditions information for more than 1,800 beaches in the Great Lakes region. See http://beachcast.glin.net</t>
  </si>
  <si>
    <t>The 57th Annual Meeting of the Great Lakes Fishery Commission will be held this week in Buffalo, N.Y. Register online at http://www.glfc.org/RSVP.</t>
  </si>
  <si>
    <t xml:space="preserve">New plan for regulating water levels to be discussedThe Buffalo News (6/4)A public information session in Buffalo Tuesday will discuss a new plan by U.S. and Canadian officials to alter the way water levels are controlled in Lake Ontario.Historic ship Keewatin in Lake Michigan on way to CanadaThe Holland Sentinel (6/4)The 105-year-old steamship Keewatin cleared the Kalamazoo River channel at Saugatuck about 12:30 today and headed north into Lake Michigan. The Keewatin will be the center of a redeveloped waterfront park at its new home in Port McNicoll, Ontario. </t>
  </si>
  <si>
    <t>Duck Lake fire cost in the millions; fire season could heat up this weekendMLive (6/14)The cost of fighting the Duck Lake Fire is expected to rise to at least $3.5 million - and the Michigan Department of Natural Resources is girding for a tough fire-fighting season if drought conditions expand.Some shoreline residents wonâ€™t go with the flow on Lake Ontario water planGreat Lakes Echo (6/14)Not all waterfront property owners are happy about the way a U.S. and Canadian agency is developing new plans to manage water levels and flows in Lake Ontario and the St. Lawrence River.</t>
  </si>
  <si>
    <t>On Sat., June 16, Thunder Bay National Marine Sanctuary in Alpena, Mich., will be broadcasting live from a shipwreck in Lake Huron! Viewers online and at the Heritage Center in Alpena will be able to interact with the divers in real time. See http://thunderbay.noaa.gov/pdfs/grecian_poster_print_for_web_small.pdf for more details.</t>
  </si>
  <si>
    <t>New bridge is big reward without the risk, Michigan lieutenant governor saysDetroit Free Press (6/15)Michigan will get all the benefits of a new international bridge but bear none of the cost or other risk under a long-awaited deal Gov. Rick Snyder and Canadian Prime Minister Stephen Harper will announce in Windsor today.Asian carp could invade Northumberland Lake Ontario watersNothumberland News (6/15)In the past two years, Canadian border officials have stopped six truckloads of Asian carp, with an average truckload of 6,000 lbs.</t>
  </si>
  <si>
    <t>Experience nine Great Lakes Seaway Trail walks in the War of 1812 Walk Series, a commemoration of the Bicentennial of the War of 1812. Collectible pins are also available for purchase.</t>
  </si>
  <si>
    <t>http://minnesota.publicradio.org/display/web/2012/06/20/disaster/duluth-flood-photos/</t>
  </si>
  <si>
    <t>A Detroit-area pizza chain is launching a new line of Great Lakes-themed pizzas to help support environmental efforts in the region. See http://www.buddyspizza.com/documents/BuddysGreatLakesPizzaCollection.pdf for details!</t>
  </si>
  <si>
    <t>Coast Guard planning crackdown on drunken Great Lakes boatersNewark Advocate (6/22)The U.S. Coast Guard is increasing its presence around the Great Lakes starting Friday as part of a national effort to crack down on people who operate a boat while drinking alcohol. Oil, gas drilling laws called laxToledo Blade (6/22)Laws in Ohio and Michigan will not adequately protect the Great Lakes basin from huge water withdrawals to fuel an expected shale oil and natural gas drilling boom, a report from the National Wildlife Federation charged Thursday.</t>
  </si>
  <si>
    <t>Plan to create Michigan Dark Sky Coast awaits governor's signaturePetoskey News-Review (6/26)Legislation creating a 21,000-acre Dark Sky Coast around the northeastern Lake Michigan shoreline is expected to be signed by Michigan's governor in the near future.http://www.glin.net/news/</t>
  </si>
  <si>
    <t>Congress OKs bill setting 18-month deadline for plan to protect Great Lakes from Asian carpChicago Tribune (6/29)Congress has approved a measure requiring the U.S. Army Corps of Engineers to quicken development of a strategy for keeping the Great Lakes free of Asian carp.Barrett elected chair of Great Lakes mayors coalitionMilwaukee Journal Sentinel (6/28)Milwaukee Mayor Tom Barrett on Thursday was elected chair of the Great Lakes and St. Lawrence Cities Initiative, a binational coalition of 90 mayors and other local officials from the eight Great Lakes states and the provinces of Ontario and Quebec.</t>
  </si>
  <si>
    <t>Get out and enjoy the Great Lakes as you celebrate Canada Day (July 1) and 4th of July this week! GLIN offers links to what's new on the Great Lakes Circle Tour and Seaway Trail.</t>
  </si>
  <si>
    <t>Detroit River refuge plans dock, fishing pierDetroit Free Press (7/2)A new dock for use by school groups and a public fishing pier are envisioned as part of a hub for environmental education and outdoor recreation at the Detroit River International Wildlife Refuge. Race is on to tame mercury poisoningMinneapolis Star Tribune (7/1)Manganika Lake, which is largely unknown and hidden from public view, is a mercury hot spot. Scientists are trying to figure out why that is the case.</t>
  </si>
  <si>
    <t>The International Joint Commission (IJC) began public hearings this week on the final results of International Upper Great Lakes Study on water levels, regulation and restoration options. Your participation in these hearings, and/or the comment period that runs until Aug. 31, is encouraged.</t>
  </si>
  <si>
    <t>$3M allocated by Ohio to fight lake's algae blooms The Toledo Blade (7/11)Up to $3 million in state funding has been allocated to combat harmful algae infestation in Lake Erie, with several hundred thousand dollars committed to starting a program this month to help farmers reduce hazardous runoff during rainstorms.'Beach Hazard' statement in the workswzzm 13 abc (7/10)Powerful waves and strong currents led to 19 water rescues at Holland State Park on Saturday, and drownings on Lake Michigan are up 92 percent from this time last year.</t>
  </si>
  <si>
    <t>New alarm sounded about Asian carp threat to Great LakesThe Buffalo News (7/13)A report by Fisheries and Oceans Canada shows that Asian carp would likely thrive in all five Great Lakes, and the introduction of fewer than 20 of the invasive fish could be enough to set off a spawning spree that could forever change the region's ecosystem.Water runs through us: Is Muskegon Lake big enough for industrial and tourism uses? Yes indeedMLive (7/13)The future of Muskegonâ€™s vast water resources, a quality that sets the community apart from others, could flow toward pretty-looking tourism, shipping-based industrial or a mix of both.</t>
  </si>
  <si>
    <t>The Lake Superior Binational Forum, GLIN's Site of the Month for July, promotes this basinwide event to highlight the special connections people have to this unique world treasure.</t>
  </si>
  <si>
    <t>Boom in place to collect spilled fuel from dredge in Lake HuronDetroit Free Press (7/19)Up to 800 feet of absorbing boom has been placed to collect diesel fuel that spilled from a dredge about two miles from Lakeport, Mich., in Lake Huron today, and an additional 1,200 feet of boom is coming in case it is needed for the shoreline.Great Lakes tugs take a turn on History ChannelGreen Bay Press-Gazette (7/19)A new television reality series featuring the hard, dangerous work of Great Lakes tugboat captains is set to debut on the History Channel. The show, entitled "Great Lakes Warriors," begins its eight-week run today.</t>
  </si>
  <si>
    <t>http://greatlakesecho.org/2012/07/18/nasa-satellite-view-shows-parts-of-great-lakes-region-hit-hard-by-drought</t>
  </si>
  <si>
    <t>http://www.climatecentral.org/news/great-lakes-water-temperatures-at-record-levels/</t>
  </si>
  <si>
    <t>Rough water interrupts recovery of sunken bargeThe Associated Press (7/24)Rough seas temporarily halted efforts Monday to salvage a partially sunken dredging barge in southern Lake Huron.More Michigan fish kills expected until scorching summer weather changesMLive (7/23)Michigan's hot, dry summer is resulting in tough times for some types of fish â€“ especially northern pike -- in unusually warm waters.</t>
  </si>
  <si>
    <t>Research efforts hitting stride at Lake Superior National Estuarine Research ReserveDuluth News Tribune (8/8)Researchers working around the estuary are analyzing fish for contamination, delving into biogeochemical processes in the water, creating a monitoring plan for an endangered species of marsh grass, examining how local people are engaged in governing environmental issues, and more.Waterspout outbreak possible along Lake Michigan shoreline this week, forecasters sayMLive (8/8)Forecasters with the National Weather Service in Grand Rapids said conditions will be ripe late Thursday and early Friday for the rare waterspouts to form along the Lake Michigan shoreline.</t>
  </si>
  <si>
    <t>Register now for Great Lakes Week, Sept. 10-13 in Cleveland!</t>
  </si>
  <si>
    <t>Lake Superior mystery barrel recovery effort questionedSuperior Telegram (8/9)The effort to raise 70 Department of Defense barrels dumped in Lake Superior near Duluth continues under a news blackout. SS Badger, Michigan-to-Wisconsin tradition, could be in final yearLansing State Journal (8/8)For now, the deadline (set in 2008) remains; the Badger canâ€™t use its current system after Dec. 19.</t>
  </si>
  <si>
    <t>The NOAA Great Lakes Environmental Research Laboratory (GLERL) Great Lakes Currents Map depicts depth-averaged flow patterns in animated visualizations of lake currents.</t>
  </si>
  <si>
    <t>http://www.chicagotribune.com/news/local/ct-met-navy-week-preview-20120813,0,6835344.story</t>
  </si>
  <si>
    <t>Michigan to take ownership of lamprey barrierThe Associated Press (8/14)The state of Michigan is taking ownership of a new barrier on the Manistique River in the Upper Peninsula designed to block the path of parasitic sea lampreys.Pelicans spotted on Lake St. ClairThe London Free Press (8/14)Large, white pelicans have been spotted on Lake St. Clair.</t>
  </si>
  <si>
    <t>The Great Lakes: Seasonal. Saltless. Sensitive. Shared.(thanks to Rear Adm. Michael Parks, U.S. Coast Guard Ninth District, for this apt description of the lakes)</t>
  </si>
  <si>
    <t>Inside the desperate fight to stop the swarm.</t>
  </si>
  <si>
    <t>Radar study could help predict dangerous Great Lakes currentsGreat Lakes Echo (8/15)A new Great Lakes study using radar could save swimmersâ€™ lives by enabling the prediction of dangerous currents before they form.River invasion: It's time to thwart the Asian carp in the OhioPittsburgh Post-Gazette (8/15)Pennsylvania and its lake-state neighbors have been pushing the federal government for help in keeping the invasive Asian carp out of the Great Lakes. It's time for Pennsylvania and its river-state neighbors to demand the same for the Ohio River system.</t>
  </si>
  <si>
    <t>http://www.saultstar.com/2012/08/16/longest-ship-on-great-lakes-free-again</t>
  </si>
  <si>
    <t>Threat of water level drop dismissedThe Sarnia Observer (8/16)The International Joint Commission (IJC) has no intentions of allowing water levels in Lake Huron and Georgian Bay to drop by more than 1.25 meters (4 feet). An IJC spokesman dismissed the suggestion made by an official of Sierra Club Ontario.Moroun revives Harsens Island bridge planDetroit Free Press (8/16)Moroun's Detroit International Bridge Co. announced Wednesday it was ready to resurrect plans to build a bridge to Harsens Island, now that the owner of the island's lone car ferry service has said he plans to retire and shut his business down.</t>
  </si>
  <si>
    <t>http://www.mlive.com/news/muskegon/index.ssf/2012/08/change_in_michigans_critical_d.html</t>
  </si>
  <si>
    <t>Chicago canal not the only possible carp invasion routeMilwaukee Journal Sentinel (8/21)The fight against an Asian carp invasion of the Great Lakes so far has been mostly focused on the Chicago Sanitary and Ship Canal, an artificial link between Lake Michigan and the Mississippi River basin. There are 18 other potential connections between the Great Lakes and Asian carp-infested Mississippi River basin.</t>
  </si>
  <si>
    <t>http://www.jsonline.com/news/wisconsin/fish-barrier-vs-carp-dna-what-to-believe-4q5ru75-167454795.html</t>
  </si>
  <si>
    <t>Extremely low water levels could spell shortened season for boaters this fallWatertown Daily Times (8/26)While this summer's sweltering heat has boosted boating traffic at marinas along Lake Ontario's shoreline, boaters likely will start pulling their boats out of the water up to three weeks sooner than usual if the water level continues to drop.</t>
  </si>
  <si>
    <t>http://www.mlive.com/news/muskegon/index.ssf/2012/08/lake_michigan_charter_trip_pro.html</t>
  </si>
  <si>
    <t>Sediment might be contributing to algaeThe News-Messenger (8/28)Phosphorous trapped in sediment at the bottom of Lake Erie could be re-released into the water and contribute to toxic algae blooms, according to new research.</t>
  </si>
  <si>
    <t>http://www.cleveland.com/outdoors/index.ssf/2012/08/asian_carp_dna_found_in_sandus.html</t>
  </si>
  <si>
    <t>Man-made reef aids spawning fishThe Times Herald (8/29)Researchers were able to show off the first success of a project Tuesday to restore spawning habitat in the St. Clair Riverâ€™s Middle Channel for lake sturgeon and other native fish.</t>
  </si>
  <si>
    <t>http://www.dispatch.com/content/stories/local/2012/08/29/lake-erie-experts-fear-dna-spike-is-sign-of-asian-carp.html</t>
  </si>
  <si>
    <t>Lake Michigan gets look from wind researchersMilwaukee Journal Sentinel (8/30)A floating research platform launched to collect data on wind speeds high above the water in the middle of Lake Michigan has begun feeding the information to researchers involved in a $3 million project.</t>
  </si>
  <si>
    <t>http://stclairshores.patch.com/articles/state-rep-anthony-forlini-to-host-water-quality-town-hall</t>
  </si>
  <si>
    <t>Tens of thousands of dead fish stink up Lake Erie shoreCNN (9/5)Tens of thousands of dead fish have washed up on a 25-mile stretch of Lake Erie's northern shore, and Ontario environmental officials say they could be victims of a natural phenomenon called a lake inversion.</t>
  </si>
  <si>
    <t>If you missed any of last week's Great Lakes Week events in Cleveland, watch sessions, interviews and feature stories "On Demand" here.</t>
  </si>
  <si>
    <t>Climate change may supersize lampreySuperior Telegram (9/18)The life-sucking sea lamprey may grow bigger in size and numbers in Lake Superior because of global warming.</t>
  </si>
  <si>
    <t>http://www.pinejournal.com/event/article/id/27642/group/News/</t>
  </si>
  <si>
    <t>New flash points added in Ohio's battle to keep Asian carp out of ErieThe Toledo Blade (9/20)While the barge canal near Chicago is widely viewed as the area most likely to be breached in the war being waged to stop the movement of Asian carp toward the Great Lakes, other potential flash points have been identified.</t>
  </si>
  <si>
    <t>http://www.toledoblade.com/local/2012/09/24/Great-Lakes-museum-gets-under-way-1.html</t>
  </si>
  <si>
    <t>Low water means low revenue for Great Lakes boating businessesGreat Lakes Echo (9/24)Lower water in the Great Lakes has many recreation boaters, charter fishing operations and shipping companies worried about long-term revenue.</t>
  </si>
  <si>
    <t>http://www.freep.com/article/20120926/NEWS05/309260047/Maumee-Bay-River-water-samples-test-positive-for-Asian-carp-environmental-DNA</t>
  </si>
  <si>
    <t>Locals want action on water levelsCollingwood Connection (9/26)A group of local residents has come together to lobby Georgian Bay politicians to take action on the low water levels in Georgian Bay and Lake Huron.</t>
  </si>
  <si>
    <t>http://greatlakesecho.org/2012/10/04/two-great-lakes-states-among-top-10-in-energy-efficiency-scorecard/</t>
  </si>
  <si>
    <t>EDITORIAL: War on algaeThe Toledo Blade (10/4)The U.S. EPAâ€™s algae-fighting grants are an important response to an issue that affects public health, fishing, property values and jobs. But drought or no drought, more needs to be done.</t>
  </si>
  <si>
    <t>http://www.huffingtonpost.com/2012/10/04/great-lakes-currents-visualization_n_1939559.html</t>
  </si>
  <si>
    <t>Warming lakes: Barometers of climate change?National Geographic (10/5)In the last 25 years, the worldâ€™s largest lakes have been steadily warming, some by as much as 4Â°F (2.2Â°C). In some cases, the trend is twice as fast as the air temperature trend over the same period.</t>
  </si>
  <si>
    <t>GLIN's Site of the Month for October is the Fall Color Blog, a handy resource full of information on Michigan's fall colors and color tours around the state.</t>
  </si>
  <si>
    <t>Great Lakes neighbors bet on wetCrain's Detroit Business (10/7)As with other Great Lakes States, Michigan is starting to realize the importance of a "blue economy," where water is the fuel for economic development.</t>
  </si>
  <si>
    <t>More than 175 people will be in attendance at next week's annual Great Lakes beach management conference on Mackinac Island! If you can't attend, sign up for some/all of the webinars:Great Lakes Beach Association Conference - WorkshopsTue, Oct 16, 2012 8:00 AM - 12:00 PM EDTRegistration Web Link: https://www1.gotomeeting.com/register/665907280Great Lakes Beach Association Conference - Workshops (continued)Tue, Oct 16, 2012 1:00 PM - 5:00 PM EDTRegistration Web Link: https://www1.gotomeeting.com/register/859258601Great Lakes Beach Association Conference - Opening sessionWed, Oct 17, 2012 8:00 AM - 9:40 AM EDTRegistration Web Link: https://www1.gotomeeting.com/register/588503649Great Lakes Beach Association Conference - Great Lakes Restoration Initiative success storiesWed, Oct 17, 2012 10:00 AM - 12:00 PM EDTRegistration Web Link: https://www1.gotomeeting.com/register/384591393Great Lakes Beach Association Conference - Management of beachesWed, Oct 17, 2012 1:20 PM - 3:00 PM EDTRegistration Web Link: https://www1.gotomeeting.com/register/602551705Great Lakes Beach Association Conference - Communicating beach water quality to the publicWed, Oct 17, 2012 3:20 PM - 5:00 PM EDTRegistration Web Link: https://www1.gotomeeting.com/register/749188553Great Lakes Beach Association Conference - Physical, hydrological and geological Thu, Oct 18, 2012 8:00 AM - 10:00 AM EDTRegistration Web Link: https://www1.gotomeeting.com/register/590424128Great Lakes Beach Association Conference - Sources and sinks of fecal contaminationThu, Oct 18, 2012 10:20 AM - 12:00 PM EDTRegistration Web Link: https://www1.gotomeeting.com/register/814214609Great Lakes Beach Association Conference - Predictive tools and rapid testingThu, Oct 18, 2012 12:50 PM - 2:10 PM EDTRegistration Web Link: https://www1.gotomeeting.com/register/188265473Great Lakes Beach Association Conference - Predictive tools and rapid testing (continued)Thu, Oct 18, 2012 2:20 PM - 4:00 PM EDTRegistration Web Link: https://www1.gotomeeting.com/register/692422345</t>
  </si>
  <si>
    <t>Feds revise schedule for crafting Asian carp plan The Associated Press (10/8)The U.S. Army Corps of Engineers announced a revised schedule Friday for developing a plan to prevent Asian carp from reaching the Great Lakes, but members of Congress said it falls short of a deadline set by a recently enacted law.</t>
  </si>
  <si>
    <t>Registration is now open at the Great Lakes Beach Association conference at Mackinac Island!</t>
  </si>
  <si>
    <t>Scott Reynolds and "Sable" from Environmental Canine Services in Vermontville, Mich., were special guests at this morning's beach workshops.</t>
  </si>
  <si>
    <t>Over 100 are in attendance for the Beach 101 &amp; Sanitary Survey workshops at the #GreatLakesBeachAssociation conference.</t>
  </si>
  <si>
    <t>A beautiful morning on Mackinac Island...</t>
  </si>
  <si>
    <t>Mackinac Island Mayor Margaret Doud (shown left), with Michigan Beach Coordinator Shannon Briggs, welcomed beach conference attendees to Wednesday's session.</t>
  </si>
  <si>
    <t>More than 180 attendees at the 2012 Great lakes Beach Association Conference! Today we're meeting in the Sound Stage, which is where most of the movie "Somewhere in Time" was filmed.</t>
  </si>
  <si>
    <t>David Rockwell, 2011-12 Great Lakes Beach Association president.</t>
  </si>
  <si>
    <t>Nowcast anyone?</t>
  </si>
  <si>
    <t>Scenes from this evening's poster reception at the Great Lakes Beach Association conference.</t>
  </si>
  <si>
    <t>David Rockwell explains NOAA's Beach Water Quality Experimental Forecasts.</t>
  </si>
  <si>
    <t>Interactive map shows citiesâ€™ drinking water sources - check out where your drinking water comes from!http://greatlakesecho.org/2012/10/17/interactive-map-shows-cities-drinking-water-sources/</t>
  </si>
  <si>
    <t>Clean Water Act turns 40Duluth News Tribune (10/17)As supporters of the Clean Water Act celebrate its 40th anniversary this week, conservation groups are warning voters across the U.S. not to take their clean water for granted.http://www.glin.net/news/</t>
  </si>
  <si>
    <t>Day three of the Great Lakes Beach Association conference is underway with sessions on Physical, Hydrological and Geological Beach Dynamics and Identifying Sources of Contamination Through Sanitary Surveys.</t>
  </si>
  <si>
    <t>If you missed the beach conference this year, be sure to attend in 2013! Next year's event will be held Oct. 16-17 in conjunction with the State of Lake Michigan Conference at Blue Harbor Resort in Sheboygan, Wis.</t>
  </si>
  <si>
    <t>http://www.saultthisweek.com/2012/10/23/sailors-sobered-by-low-water-levels-weighing-their-options</t>
  </si>
  <si>
    <t>Fish boats coming to the Flats: Thousands of pounds of freshly-caught fish delivered docksideNews Channel 5 (10/23)Proof that Lake Erie's ecosystem has made big comeback strides in recent years, commercial fisherman are now making non-stop deliveries of fresh fish on the Cuyahoga River, Ohio, for the first time in decades.</t>
  </si>
  <si>
    <t>http://www.stcatharinesstandard.ca/2012/10/24/seaway-bridge-statuses-hit-smartphones</t>
  </si>
  <si>
    <t>Today, April 22, is Earth Day 2013.</t>
  </si>
  <si>
    <t>Seeking volunteer lighthouse keepers to run lakeshore lighthousesWhite Lake Beacon (1/14)Sable Points Lighthouse Keepers Association (SPLKA) is seeking volunteer lighthouse keepers to operate its four historic structures.</t>
  </si>
  <si>
    <t>Great Lakes policy leaders will be meeting in Washington, D.C., March 5-7!</t>
  </si>
  <si>
    <t>Check out GLIN's November Site of the Month: Great Lakes Integrated Sciences and Assessments (GLISA). GLISA links science, people, and information, bridging the gap between producers and users of scientific information. GLISA facilitates smart responses to climate variability and change in the Great Lakes. GLISA is a partnership between the University of Michigan and Michigan State University.See more at http://www.great-lakes.net/news/sitemont.html.</t>
  </si>
  <si>
    <t>Check out GLIN's Site of the Month for December, the Great Lakes Phragmites Collaborative.The Great Lakes Phragmites Collaborative is a regional partnership established to improve communication and collaboration and lead to more coordinated, efficient and strategic approaches to Phragmites management, restoration and research across the Great Lakes basin. http://www.great-lakes.net/news/sitemont.html</t>
  </si>
  <si>
    <t>Check out GLIN's Site of the Month for January: Save the Riverhttp://www.savetheriver.org/Save The River was formed in 1978 to protect and preserve the ecological integrity of the Upper St. Lawrence River through advocacy, education, and research. Save The River is a grassroots advocate, working with thousands of year-round and seasonal members on both the U.S. and Canadian sides of the river.http://www.great-lakes.net/news/sitemont.html</t>
  </si>
  <si>
    <t>Check out GLIN's Site of the Month for February! The honor goes to the Great Lakes Environmental Assessment and Mapping (GLEAM) Project. GLEAM builds tools to integrate spatial information for environmental management decisions in the Great Lakes, such as their new environmental threat map that highlights Great Lakes restoration challenges.http://www.great-lakes.net/news/sitemont.html</t>
  </si>
  <si>
    <t>Check out GLIN's Site of the Month for March! This month, the honor goes to the Council of the Great Lakes Region, a new Great Lakes organization. http://www.great-lakes.net/news/sitemont.html</t>
  </si>
  <si>
    <t>Check out GLIN's Site of the Month for April! This month, the honor goes to the website for the 10th Biennial Lake Superior Youth Symposium,  which takes place May 16-19 at Michigan Technological University in Houghton, Mich. Register your students by April 30!http://www.great-lakes.net/news/sitemont.html</t>
  </si>
  <si>
    <t>Check out GLIN's Site of the Month for June! This month, the honor goes to the Upper Midwest and Great Lakes Landscape Conservation Cooperative (LCC). The LCC serves as a bridge between science and natural resources management by facilitating the flow of information among federal, state, non-governmental, and private organizations and agencies vested in natural resource conservation. Visit their site to find out more! http://greatlakeslcc.org/http://www.great-lakes.net/news/sitemont.html</t>
  </si>
  <si>
    <t>Have you checked out GLIN's Site of the Month for June yet?  It's the Upper Midwest and Great Lakes Landscape Conservation Cooperative (LCC). The LCC facilitates the flow of information among federal, state, non-governmental, and private organizations and agencies vested in natural resource conservation. Visit their site today to find out more! http://greatlakeslcc.org/</t>
  </si>
  <si>
    <t>Check out GLIN's Site of the Month for July! This month, the honor goes to the International Upper Great Lakes Study (IUGLS), an online archive of the study's five years of science that set a new benchmark for peer-reviewed research on the Great Lakes. The site allows anyone to search and access all the supporting science related to the study, including technical reports, data sets, presentations and models. Visit iugls.org to find out more!</t>
  </si>
  <si>
    <t>Check out GLIN's Site of the Month for August! This month, the honor goes to Michigan's Great Lakes Water Trails, a new website that makes it easy to find great places to kayak or canoe throughout Michigan. An interactive map provides instant information on local water trails and their associated amenities. Digitally mapped trail information includes put-in and take-out spots along with suggestions and  inside tips on the trails. Visit the site today at www.michiganwatertrails.org !http://www.great-lakes.net/news/sitemont.html</t>
  </si>
  <si>
    <t>Did you check out GLIN's Site of the Month for August yet? The honor goes to Michigan's Great Lakes Water Trails, a new website that makes it easy to find great places to kayak or canoe throughout Michigan. An interactive map provides instant information on local water trails and their associated amenities. Digitally mapped trail information includes put-in and take-out spots along with suggestions and inside tips on the trails. Visit the site today at www.michiganwatertrails.org !</t>
  </si>
  <si>
    <t>Illinois groups form coalition to stop Asian carpABC 7 (10/25)Several Illinois nonprofit groups have formed a coalition aimed at stopping the spread of invasive species like the Asian carp from the Mississippi River basin into the Great Lakes.</t>
  </si>
  <si>
    <t>http://www.detroitnews.com/article/20121030/METRO/210300363#ixzz2AmtqyAC7</t>
  </si>
  <si>
    <t>University of Michigan program aims to improve scientific credibility of Great Lakes cleanupThe Associated Press (10/30)The University of Michigan is establishing a research program designed to bring more scientific credibility to the federal government's billion-dollar battle to clean up the Great Lakes.</t>
  </si>
  <si>
    <t>http://www.nytimes.com/2012/10/31/nyregion/for-years-warnings-that-storm-damage-could-ravage-new-york.html?hp&amp;_r=0</t>
  </si>
  <si>
    <t>Alpena gets slogan: Sanctuary of the Great LakesDetroit Free Press (10/31)Alpena has a new slogan aimed at promoting the northern Michigan community: "Sanctuary of the Great Lakes."</t>
  </si>
  <si>
    <t>http://www.buffalorising.com/2012/11/lake-eries-wind-and-waves.html</t>
  </si>
  <si>
    <t>Ohio stocks Lake Erie with surplus steelhead, lake troutThe News-Herald (11/5)The Ohio Division of Wildlife will stock Lake Erie with surplus lake and steelhead trout. It's been a long time since Ohio planted this species into Lake Erie, agency officials said.</t>
  </si>
  <si>
    <t>http://www.cbc.ca/news/canada/windsor/story/2012/11/07/wdr-michigan-proposal-six-bridge-windsor-detroit.html</t>
  </si>
  <si>
    <t>US Senator Mark Kirk to prioritize Great Lakes sewage ban when he returns to Congress in JanuaryThe Washington Post (11/7)Senator Mark Kirk will make a ban on dumping sewage in the Great Lakes his priority for this Congress.</t>
  </si>
  <si>
    <t>http://blog.cleveland.com/metro/2012/11/west_side_marinas_continue_cle.html</t>
  </si>
  <si>
    <t>Fracking concerns raised at meetingWelland Tribune (11/9)The known and unknown side effects of fracking â€” a controversial type of natural gas extraction â€” should push citizens to action, those gathered at a public meeting in St. Catharines, Ont., were told Thursday.</t>
  </si>
  <si>
    <t>This Saturday marks the 37th anniversary the sinking of the SS Edmund Fitzgerald. The Edmund Fitzgerald was lost to Lake Superior with her entire crew of 29 men on Nov. 10, 1975.</t>
  </si>
  <si>
    <t>A new National Parks Conservation Association report highlights the successful and critical role that the National Park Service plays in restoring the Great Lakes, safeguarding public health, creating jobs, and protecting these special places belonging to all Americans.http://www.npca.org/news/reports/a-sound-investment.html</t>
  </si>
  <si>
    <t>Climate change and variability drive low water levels on the Great LakesNational Geographic (11/20)The upper Great Lakes reached near-record low water levels in October. This was most evident on Lakes Michigan and Huron, where lake levels dropped to less than two inches above record lows and 28 inches below the long-term average. Find the link to this story and more Great Lakes news at http://www.great-lakes.net/news/</t>
  </si>
  <si>
    <t>Scientists have known for years that human medications are ending up in waterways and affecting fish and other aquatic organisms. But researchers are only beginning to compile the many effects that those drugs seem to be having on freshwater fish species.http://www.nature.com/news/human-drugs-make-fish-flounder-1.11843</t>
  </si>
  <si>
    <t>Have you ever seen a duck and wondered what kind of duck it was? Michigan Sea Grantâ€™s new publication Dabblers &amp; Divers: Great Lakes Waterfowl poster can help. The full-color poster features profiles of eight ducks â€” four dabblers and four divers â€” found throughout the Great Lakes.</t>
  </si>
  <si>
    <t>http://www.nytimes.com/2012/11/30/us/politics/fight-over-ferrys-status-prompts-earmark-queries.html?_r=0</t>
  </si>
  <si>
    <t>http://www.mlive.com/news/muskegon/index.ssf/2012/12/reports_special_ss_badger_lang.html#incart_river</t>
  </si>
  <si>
    <t>Dredging could unleash PCBs in Indiana community Environmental Health News (12/5)Dredging of a highly contaminated canal along the shore of Lake Michigan has begun, triggering fears among some experts that the project could release harmful chemicals into an Indiana community.</t>
  </si>
  <si>
    <t>http://www.livingstondaily.com/article/20121218/NEWS01/121218005/Lakes-Erie-Ontario-most-threatened-Great-Lakes-study-finds?odyssey=mod|newswell|text|Frontpage|p</t>
  </si>
  <si>
    <t>Milwaukee aldermen urge separation of Chicago River, Mississippi basin - Milwaukee Journal Sentinel (12/18)The Milwaukee Common Council passed a unanimous resolution that calls for separating the Chicago River system from the Asian carp-infested Mississippi River basin.http://www.great-lakes.net/news/</t>
  </si>
  <si>
    <t>Proposed project could improve Lake Michigan shorelineKenosha News (12/28)Kenosha County, Wisconsin, could be part of Michigan plans to improve the Lake Michigan shoreline for kayakers, canoeists and other water users.</t>
  </si>
  <si>
    <t>http://insideclimatenews.org/news/20121227/indiana-enbridge-pipeline-6B-lake-michigan-rivers-dilbit-oil-spill-wetlands</t>
  </si>
  <si>
    <t>http://www.mlive.com/business/index.ssf/2013/01/impassioned_preservation_debat.html#incart_river_default</t>
  </si>
  <si>
    <t>Coal shipments decrease by 8.2% in 2012Fox 21-Duluth, Min. (1/9)Shipments of coal on the Great Lakes totaled 25,347,709 tons in 2012, a decrease of 8.2 percent compared to 2011.</t>
  </si>
  <si>
    <t>Tune in tomorrow, Jan 15, 10 a.m. to Noon EST at http://www.greatlakesnow.org</t>
  </si>
  <si>
    <t>http://www.mlive.com/weather/index.ssf/2013/01/lake_huron_and_lake_michigan_r.html</t>
  </si>
  <si>
    <t>http://www.toledoblade.com/local/2013/01/13/City-sewage-sludge-s-use-impact-debated.html</t>
  </si>
  <si>
    <t>http://greatlakesecho.org/2013/01/17/satellites-reveal-scant-great-lakes-ice-cover/</t>
  </si>
  <si>
    <t>Price tag for preventing carp infestation risesThe Superior Daily Telegram (1/17)Millions more dollars will be spent this year on trying to keep Asian Carp and other aquatic invasive species from moving between the Mississippi River and Great Lakes basins.</t>
  </si>
  <si>
    <t>http://www.slate.com/blogs/bad_astronomy/2013/01/24/cloud_streets_long_parallel_clouds_over_the_great_lakes.html</t>
  </si>
  <si>
    <t>http://www.toledoblade.com/local/2013/01/24/Kaptur-questions-impact-on-lake-bay.html</t>
  </si>
  <si>
    <t>As Asian carp migrate north, concerns spreads from Ohio lakes to riversWKSU Public Radio (1/23)Senators Sherrod Brown (OH) and Pat Toomey (PA) are introducing a bill that would designate the US Fish and Wildlife Service as the lead agency in slowing the spread of the invasive carp, and would share information and technology among other agencies â€“ and with Congress.</t>
  </si>
  <si>
    <t>Great Lakes Information Network shared Circle Michigan's photo.</t>
  </si>
  <si>
    <t>There are some large wolves roaming around the Great Lakes region...</t>
  </si>
  <si>
    <t>http://www.dispatch.com/content/stories/science/2013/02/03/going-for-green.html</t>
  </si>
  <si>
    <t>Full report available for download at http://www.marad.dot.gov/documents/US-Flag_Great_Lakes_Water_Transportation_Industry_Final_Report_2013.pdf</t>
  </si>
  <si>
    <t>Michigan harbors could get state money for dredgingHuron Daily Tribune (2/14)Caseville, Harbor Beach and Port Austin are among 49 communities in Michigan that will benefit from emergency dredging funds this year under an emergency dredging plan developed by state officials in response to declining Great Lakes water levels.</t>
  </si>
  <si>
    <t>National Wildlife Federation questions Waukesha water requestMilwaukee Journal Sentinel (2/27)The City of Waukesha, Wis., has not fully justified its need for Lake Michigan water beginning in 2018, according to a National Wildlife Federation analysis of the city's precedent-setting request to divert Great Lakes water inland.</t>
  </si>
  <si>
    <t>http://www.detroitnews.com/article/20130228/METRO02/302280372</t>
  </si>
  <si>
    <t>How the sequester might affect clean-up projects in the Great LakesMichigan Radio (2/28)Those watching federal Great Lakes clean-up projects worry the sequester might curb clean-up. Andy Buchsbaum, from the National Wildlife Federationâ€™s Great Lakes office, discusses potential sequester impacts to Great Lakes environmental programs.</t>
  </si>
  <si>
    <t>Advocates ask Congress to spare Great Lakes funds The Associated Press (3/6)The effectiveness of a long-term plan to heal the ailing Great Lakes could be marred by federal spending cuts, which also could make it harder to cope with low water levels that threaten the region's economy, local leaders said Wednesday during a lobbying trip to Washington.http://online.wsj.com/article/AP339f55c1055c45b4b58bbc247f50a054.html</t>
  </si>
  <si>
    <t>Cleveland port expects first international ship Thursday as Great Lakes shipping season gets under wayThe Plain Dealer (3/25)As the international shipping season starts in the Great Lakes, the Port of Cleveland expects its first international ship, the Federal Welland from the Netherlands, to arrive at 6pm on Thursday to drop off about 13,000 tons of steel.http://www.great-lakes.net/news/</t>
  </si>
  <si>
    <t>http://www.duluthnewstribune.com/event/article/id/262442/group/homepage/</t>
  </si>
  <si>
    <t>http://www.thestar.com/news/world/2013/03/26/asian_carp_may_be_back_in_lake_erie_scientists_worry.html</t>
  </si>
  <si>
    <t>http://news.yahoo.com/report-asian-carp-may-reached-great-lakes-130205163.html</t>
  </si>
  <si>
    <t>http://www.chicagotribune.com/news/local/ct-met-durbin-badger-ferry-20130409,0,363381.story</t>
  </si>
  <si>
    <t>Researchers ID shipwrecks exposed by low lakesThe Holland Sentinel (4/9)Researchers have identified three shipwrecks found exposed in West Michigan waters. The shipwrecks have been made visible by lower Great Lakes water levels.</t>
  </si>
  <si>
    <t>http://www.twincities.com/wisconsin/ci_22995791/obama-budget-seeks-300m-great-lakes-cleanup</t>
  </si>
  <si>
    <t>Lansing Board of Water &amp; Light removing 2 oil booms from Grand RiverMLive (4/10)Ten days after it spilled several hundred gallons of oil into the water, the Lansing Board of Water &amp; Light began removing oil booms from the Grand River in Lansing, Mich.http://www.great-lakes.net/news/</t>
  </si>
  <si>
    <t>http://www.glc.org/announce/13/04phosphorus.html</t>
  </si>
  <si>
    <t>http://www.huffingtonpost.com/2013/04/16/giant-african-land-snails-great-lakes_n_3087109.html</t>
  </si>
  <si>
    <t>Early morning torrential rains cause combined sewer overflowsMilwaukee Journal Sentinel (4/18)As storms poured heavy rain on southeastern Wisconsin early Thursday, combined sanitary and storm sewers in central Milwaukee and eastern Shorewood started overflowing to local rivers and Lake Michigan.</t>
  </si>
  <si>
    <t>http://www.mlive.com/news/bay-city/index.ssf/2013/04/17_million_saginaw_riverbay_dr.html#incart_river_default</t>
  </si>
  <si>
    <t>http://www.bostonglobe.com/news/nation/2013/04/21/western-toxic-sites-could-endanger-great-lakes/xxiHhzS0RmvjRgwz3Iw64K/story.html</t>
  </si>
  <si>
    <t>http://www.mlive.com/weather/index.ssf/2013/05/great_lake_water_levels_how_mu.html</t>
  </si>
  <si>
    <t>A push to stop wasting Lake Michigan waterWBEZ-Chicago (5/7)The Illinois Department of Natural Resources is proposing tighter regulations for those who draw water out of Lake Michigan.</t>
  </si>
  <si>
    <t>Rep. Bill Huizenga echoes call for Great Lakes barrier to stem Asian carp invasionMLive (6/3)U.S. Rep. Bill Huizenga (R-MI) applauded and echoed recent comments by Illinois Gov. Pat Quinn about separating the Mississippi River from the Great Lakes system.</t>
  </si>
  <si>
    <t>Great Lakes Information Network shared a link.</t>
  </si>
  <si>
    <t>http://www.petoskeynews.com/news/featured/pnr-research-restriction-a-curveball-for-great-lakes-avian-botulism-20130605,0,513604.story</t>
  </si>
  <si>
    <t>High concentration of plastic in Lake HuronBayshore Broadcasting (6/5)Researchers from London, Ontario's Western University sampled beaches, wetlands and boat landing adjacent to and along lakes Huron, St. Clair and Erie. They found concentrations of microplastics in lakes Erie and St. Clair to be significantly lower than in Lake Huron.</t>
  </si>
  <si>
    <t>http://www.michiganradio.org/post/safety-info-now-part-great-lakes-beach-app</t>
  </si>
  <si>
    <t>Great Lakes shippers are traveling light because water levels are droppingWKSU (6/13)One of the earliest and most consistent signs of recovery of Ohio's manufacturing economy is having trouble. The $34 billion-a-year Great Lakes shipping industry is lighter this year - not because of lower demand, but because of lower water levels.</t>
  </si>
  <si>
    <t>http://www.freep.com/article/20130617/NEWS06/306170147/Remote-Michigan-village-abuzz-over-shipwreck-search</t>
  </si>
  <si>
    <t>Mysterious substance closes Lake Michigan beaches in northwest IndianaWLS-TV Chicago, IL (6/18)Several beaches in northwest Indiana remain closed for swimming Tuesday after a substance was found in the water. So far, the Indiana Department of Environmental Management and the US Geological Survey have ruled out an oil spill.http://www.great-lakes.net/news/</t>
  </si>
  <si>
    <t>USGS: Asian carp eggs can incubate in more areasThe Associated Press (6/19)Two species of invasive Asian carp may be able to spawn in more Great Lakes tributaries than previously thought. Thatâ€™s according to the U.S. Geological Survey, which released a new report about the fish on Tuesday.http://www.great-lakes.net/news/</t>
  </si>
  <si>
    <t>http://www.nbcnews.com/video/nightly-news/52246187#52246187</t>
  </si>
  <si>
    <t>http://www.freep.com/article/20130621/NEWS06/306210030/U-S-Senate-Oks-bill-protect-Sleeping-Bear-Dunes</t>
  </si>
  <si>
    <t>New marina at North Coast Harbor will be a welcome step toward Cleveland's lakefront of the futureThe Plain Dealer (6/21)Nearly a decade after the completion of a major lakefront plan, and a year after a big update, the city of Cleveland, Oh., is finally ready to build a marina for transient boaters at North Coast Harbor. http://www.great-lakes.net/news/</t>
  </si>
  <si>
    <t>COMMENTARY: Bipartisan legislation aims to aid Great Lakes waterwaysThe Times Herald (6/22)A bipartisan group in the U.S. House of Representatives recently introduced the Great Lakes Navigation System Sustainability Act to redefine how the Great Lakes are treated in competition for U.S. government harbor maintenance funding. http://www.great-lakes.net/news/</t>
  </si>
  <si>
    <t>http://articles.chicagotribune.com/2013-06-23/news/ct-met-bp-mercury-20130623_1_bp-refinery-whiting-refinery-oil-company-bp</t>
  </si>
  <si>
    <t>http://earthsky.org/human-world/this-date-in-science-the-great-lawrence-seaway-a-laneway-from-great-lakes-to-atlantic</t>
  </si>
  <si>
    <t>Dozens of drownings each year prompt Lake Michigan rip currents studymlive.com (6/25)Roughly half of all Great Lakes drownings last year happened on Lake Michigan, and what lies beneath its inviting waters poses one of the biggest dangers.</t>
  </si>
  <si>
    <t>http://www.duluthnewstribune.com/event/article/id/271340/</t>
  </si>
  <si>
    <t>Study identifies more reason to fear for lake fishColumbus Dispatch (6/30)Whether the two most threatening species of Asian carp â€” bighead and silver â€” ever get a foothold in the Great Lakes is arguably less important than whether, upon arrival, they can reproduce and thrive.</t>
  </si>
  <si>
    <t>http://www.mlive.com/news/muskegon/index.ssf/2013/07/swimming_on_july_4th_lake_mich.html</t>
  </si>
  <si>
    <t>Big algae bloom forecast for ErieThe Columbus Dispatch (7/3) Frequent storms that drenched northwestern Ohio in the spring will help a significant amount of toxic blue-green algae grow in Lake Erie this summer.</t>
  </si>
  <si>
    <t>http://www.jsonline.com/news/opinion/wisconsin-waters-threatened-by-tar-sands-crude-oil-expansion-b9944286z1-214318651.html</t>
  </si>
  <si>
    <t>http://www.watertowndailytimes.com/article/20130719/NEWS03/707199890</t>
  </si>
  <si>
    <t>Algae bloom in Lake Erie closes Canadian beachesThe Columbus Dispatch (7/19)The summerâ€™s first toxic algae bloom has emerged in Lake Erie and spurred beach closures along Canadaâ€™s shoreline. The Chatham-Kent Public Health Unit in Ontario ordered beaches closed on Tuesday after the blue-green algae grew thick, created a foul odor and gave the water a â€œpea-soup appearance.â€http://www.great-lakes.net/news/</t>
  </si>
  <si>
    <t>http://www.superiortelegram.com/event/article/id/273478/publisher_ID/36/</t>
  </si>
  <si>
    <t>Study puts big bugs under the microscope to help determine health of Lake Huron ecosystemHuron News Now (7/25)A research study of bugs that live in the shallow lakebed along Lake Huronâ€™s will help gauge water quality and shed some light on their role as a food source for fish and shorebirds like the endangered piping plover.</t>
  </si>
  <si>
    <t>http://www.annarbor.com/passions-pursuits/great-lakes-loons-dying-in-record-numbers-from-botulism-outbreak-spurred-by-ecological-disturbance/?cmpid=NL_DH_topicbox_headline</t>
  </si>
  <si>
    <t>http://www.michiganradio.org/post/drownings-lake-michigan-prompt-calls-new-beach-warning-signs</t>
  </si>
  <si>
    <t>Great Lakes Information Network shared Presque Isle State Park, PA's photo.</t>
  </si>
  <si>
    <t xml:space="preserve">Battle of Lake Erie Re-enacted in Lake Erie!! </t>
  </si>
  <si>
    <t>Lake Erie at sunrise, absolutely beautiful!</t>
  </si>
  <si>
    <t>As we flock to the Great Lakes this weekend and through the rest of the summer, keep in mind the lakes can be prime areas for certain types of currents. Given the right conditions, these currents are considered dangerous. Be safe out there!</t>
  </si>
  <si>
    <t>Great Lakes Restoration | EPA &amp; Inter-Agency Task Force</t>
  </si>
  <si>
    <t>Great Lakes Restoration | EPA &amp; Inter-Agency Task Force shared U.S. Army Corps of Engineers, Chicago District's photo.</t>
  </si>
  <si>
    <t>Here is some information about the Northerly Island Ecorestoration Project.</t>
  </si>
  <si>
    <t>Check out the recent blog post written by Chris Litzau of the Great Lakes Community Conservation Corps about Milwaukee and sediment dredging projects.</t>
  </si>
  <si>
    <t>Great Lakes Restoration | EPA &amp; Inter-Agency Task Force shared a link.</t>
  </si>
  <si>
    <t>On September 7, U.S. EPA Administrator Lisa Jackson and her Canadian counterpart, Environment Minister Peter Kent, will sign a new version the Great Lakes Water Quality Agreement.</t>
  </si>
  <si>
    <t>Look at this beautiful Lake Superior photo from the State of the Environmental Project taken By Wolverine09J Jeff Wiles.  Striking!</t>
  </si>
  <si>
    <t>What's one way to keep disease-causing microbes from beaches? Release the hounds!  Dogs are keeping seagulls at bay (and the microbe-containing seagull poop) off the beach &amp; EPA researchers are investigating the water quality to see if there's a connection.  Read more in ScienceNow!</t>
  </si>
  <si>
    <t>Registration is open for student teams from colleges and universities across the country to participate in the Campus RainWorks new design challenge.  The Campus RainWorks Challenge will help encourage the use of green infrastructure projects on college and university campuses to manage stormwater discharges.</t>
  </si>
  <si>
    <t>Watch the signing of the Great Lakes Water Quality Agreement of 2012 here, live, starting at 2 p.m. EDT on Friday, Sept. 7, 2012.</t>
  </si>
  <si>
    <t>It was a busy day! Today officials from EPA, Illinois and Waukegan kicked off a Superfund dredging project needed to remove the Waukegan Harbor Area of Concern from a list of toxic hot spots. http://go.usa.gov/rpnG</t>
  </si>
  <si>
    <t>Today the United States and Canada signed an amended Great Lakes Water Quality Agreement that will protect the health of the largest freshwater system in the world. http://go.usa.gov/rdFB</t>
  </si>
  <si>
    <t>Today we remember those lost in NYC, DC, and PA. Many thanks to our colleagues for their work to protect responders and recovery workers, restore air quality and clean up.</t>
  </si>
  <si>
    <t>Live Stream and On Demand watch the Great Lakes Week events now!!  http://glweek.org/</t>
  </si>
  <si>
    <t>If you don't already have plans on Saturday, consider participating in Adopt-a-beach!!</t>
  </si>
  <si>
    <t>Yesterday EPA announced $1.7 million Great Lakes Restoration Grants to the Cleveland area.  The Chagrin River Watershed Partners Inc. received $770,250 to install green infrastructure projects including pervious concrete to allow stormwater to infiltrate into the ground rather than enter the storm sewer system.  This will reduce the amount of contaminants discharged into the Great Lakes.   The Ohio EPA received $996,902 to accelerate implementation of "green" stormwater control practices in Cuyahoga County to reduce the amount of contaminants discharged into the Cuyahoga River and Lake Erie.</t>
  </si>
  <si>
    <t>It's officially Friday evening, do you know how you're spending Saturday?  Consider this!</t>
  </si>
  <si>
    <t>Looking at Great Lakes photos that were captured by Documerica, a visual baseline of our environmental conditions in the United States back in the 1970s.   Submit photos to match the ones Documerica!!  https://blog.epa.gov/epplocations/about/  Can you match this one of the Chicago skyline on Lake Michigan in 1973.</t>
  </si>
  <si>
    <t>EPA awarded GLRI grants to improve Great Lakes water quality.  The grants are going to Hope College, Institute for  Agriculture and Trade Policy and Product Stewardship Institute.  www.glri.us</t>
  </si>
  <si>
    <t>Scientists are studying how extreme weather associated with climate change may produce more of the algae that creates dead zones in the Great Lakes.</t>
  </si>
  <si>
    <t>Great Lakes Restoration | EPA &amp; Inter-Agency Task Force shared Ohio Lake Erie Commission's album: Life on Lake Erie Photo Contest Winners 2012.</t>
  </si>
  <si>
    <t>Check out the Ohio Lake Erie Commissions's "Life on Lake Erie photo contest winners"!!</t>
  </si>
  <si>
    <t>September 30th is the close of the public comment period on the report "Lake Superior Regulation: Addressing Uncertainty in Upper Great Lakes Water Levels ."  The report addresses restoration and multi-lake regulation as alternative approach for dealing with extreme water levels among other issues.  The International Joint Commission initiated this study to determine whether the regulation of Lake Superior outflows can be improved to address the evolving needs of users on lakes Superior, Huron, Michigan and Erie.</t>
  </si>
  <si>
    <t>Over the next month, the Minnesota Pollution Control Agency will highlight the difference that the Clean Water Act makes to Minnesota.  In 1967, more than 40 percent of industries in the state were dumping wastes into rivers and lakes.  This photo of Duluth in 1910 is a snapshot of how things were.  http://go.usa.gov/rhBm</t>
  </si>
  <si>
    <t>Read and comment on the Great Lakes and Mississippi River Interbasin Pathway Assessment Report released today! The study of potential options and controls that could prevent aquatic nuisance species transfer between the Great Lakes and Mississippi River basin.</t>
  </si>
  <si>
    <t>Today EPA announced 11 Great Lakes Restoration Initiative grants for projects in Michigan and Ohio to improve water quality and reduce excess nutrients that contribute to harmful algal blooms in Great Lakes watersheds. Cameron Davis, pictured below, highlighted seven GLRI grants for projects to reduce nutrients in the Lake Erie basin at an event today.  http://go.usa.gov/Ya74</t>
  </si>
  <si>
    <t>Today EPA announced 21 GRLI grants totaling nearly $8 million for projects to combat invasive species in the Great Lakes basin in Illinois, Indiana, Michigan, Minnesota, New York, Ohio and Wisconsin.</t>
  </si>
  <si>
    <t>Yesterday EPA announced 21 grants to combat invasive species in the Great Lakes like Phragmites, the invasive shown below.  Can you share some photos from your area?</t>
  </si>
  <si>
    <t>Pennsylvania Sea Grant has made lots of progress on the Cascade Creek shoreline restoration projects .  Urban development and years of neglect caused Cascade Creek to become impaired.  The latest success includes returning the stream corridor into it's more natural state to reduce sediment that reaches Presque Isle Bay.  More about this GLRI project...www.seagrant.psu.edu/news/nie/01032012.pdf</t>
  </si>
  <si>
    <t>Today EPA announced a $1.4 million GLRI grant to the Minnesota Department of Health to reduce mercury exposure risk for women and children who live along Lake Superiorâ€™s north shore. Excessive blood mercury levels have been documented in infants in this area. The funding will be used to improve health screening and to develop more effective fish consumption advisories.http://go.usa.gov/Yjwe</t>
  </si>
  <si>
    <t>In September 2012, the Au Sable River Large Wood GLRI project was completed on the Huron National Forest. Co-funded by the Michigan DNR, the project used a helicopter to place a total of 126 trees in the Au Sable River below Alcona Dam. This project marked completion of a large-scale restoration effort that has placed more than 1,200 trees in a ten-mile stretch of river. The Au Sable River watershed drains approximately 2,000 square miles into Lake Huron and is one of Michigan's premier recreational assets. http://go.usa.gov/YBJQ</t>
  </si>
  <si>
    <t>Great Lakes Restoration | EPA &amp; Inter-Agency Task Force updated their cover photo.</t>
  </si>
  <si>
    <t>A $500 thousand GLRI aquatic invasive plant species removal project was showcased by Congressman Brian Higgins, Erie County Executive Mark Poloncarz and Corps of Engineers Buffalo District Commander Lt. Col. Owen J. Beaudoin at the Times Beach Nature Preserve in Buffalo, New York.</t>
  </si>
  <si>
    <t>More on the Times Beach project!!!</t>
  </si>
  <si>
    <t>The Clean Water Act was enacted 40 years ago today!</t>
  </si>
  <si>
    <t>Interested about the health of your waterway?  EPA just launched a new app, "How's My Waterway"  to help people find information on the quality of local water bodies right from your smartphone.</t>
  </si>
  <si>
    <t>We just got a chance to see this new video from Milwaukee Metropolitan Sewerage District about positive things happening on the Kinnickinnic River.</t>
  </si>
  <si>
    <t>Tomorrow is the registration deadline for Remediation-Restoration-Revitalization:  Building Environmental and Economic Prosperity in Michigan's Great Lakes Area of Concern.</t>
  </si>
  <si>
    <t>Great Lakes Restoration | EPA &amp; Inter-Agency Task Force shared Indiana Dunes National Lakeshore's album: High Seas at Indiana Dunes National Lakeshore.</t>
  </si>
  <si>
    <t>These photos of Lake Michigan are pretty amazing.  Stay safe out there.</t>
  </si>
  <si>
    <t>The new University of Michigan Water Center will guide efforts to protect and restore the world's largest group of freshwater lakes by reducing toxic contamination, combating invasive species, protecting wildlife habitat and promoting coastal health.</t>
  </si>
  <si>
    <t>Indiana Dunes National Lakeshore is looking for volunteers tomorrow, November 2 from 9:30 to 2:00 to plant native plants that were uprooted this week on Mt. Baldy.  Meet at the Mt. Baldy parking lot and dress for the weather.</t>
  </si>
  <si>
    <t>Check out this new app from OSU to report invasive species.  http://extension.osu.edu/news-releases/archives/2012/october/new-app-detects-tracks-invasive-species-in-great-lakes-region</t>
  </si>
  <si>
    <t>Attend Dr. John Lekki's lecture "Airborne monitoring of Harmful Algal Blooms from 20,000 feet" which covers innovative new ways to track algae problems on the lake.</t>
  </si>
  <si>
    <t>Hello! Recently, Facebook changed how they display posts on your newsfeed from pages like ours. To make sure you get all our updates, try this:1. Visit our Facebook page. Here's the link: http://www.facebook.com/EPAgreatlakes.2. Click on the down arrow next to the "Liked" button under our cover photo and select "Add to Interest Listsâ€¦" (It's the first option.)3. That's it! Thank you for connecting with us on Facebook</t>
  </si>
  <si>
    <t>The latest issue of the Aquatic Sciences Chronicle is now available online. The Chronicle delivers the latest news from the Aquatic Sciences Center, the administrative home of the Sea Grant and Water Resources institutes at the University of Wisconsin-Madison.</t>
  </si>
  <si>
    <t>Clean, drain, and dry your boat.  A new PSA to stop the spread of invasive species.</t>
  </si>
  <si>
    <t>Did you know EPA scientists have developed a variety of tools and models to look at ecological exposure</t>
  </si>
  <si>
    <t>Check out the US Fish and Wildlife Services success stories from the 2012 field season work to restore the Great Lakes.</t>
  </si>
  <si>
    <t>The Oak Ridge Institute for Science and Education has several research projects available at the EPA including this one with EPA's Great Lakes National Program Office in Chicago.</t>
  </si>
  <si>
    <t>Take a look at this new website that intends be the one stop shop for Phragmites communication and collaboration.  This is part of a broader USGS project funded through the GLRI!!</t>
  </si>
  <si>
    <t>NOAA released the Great Lakes Water Level Dashboard.  The dashboard is designed to show the ups and downs of the worldâ€™s largest freshwater system.</t>
  </si>
  <si>
    <t>Under the Great Lakes Restoration Initiative, EPA has funded about 500 grants totaling $268 million and has invested $118 million in the direct implementation of Great Lakes Legacy Act projects. Visit the page to see a complete list of EPA projects.  Visit again because our partner agency project lists are coming soon!!</t>
  </si>
  <si>
    <t>Michigan just released the State of the Great Lakes report.  It focuses on Michigan's efforts to improve water quality, best use water resources, fight aquatic invasive species and restore degraded areas. http://www.michigan.gov/deq/0,1607,7-135-3306_29338---,00.html</t>
  </si>
  <si>
    <t>New research shows that the federal investment to restore the Great Lakes is targeting the right places.</t>
  </si>
  <si>
    <t>Consider joining Sustain Our Great Lakes for stream restoration webinar on January 22, 2013 at 10 a.m. eastern.</t>
  </si>
  <si>
    <t>Happy New Year!. What are your resolutions for protecting the environment in 2013? Share them with us on Twitter using hashtag #EPAtips!!</t>
  </si>
  <si>
    <t>The ecosystems of the Great Lakes are critical national resources. How do physical drivers impact chemistry and ecology? How are invasive species reacting to physical change? How will the Great Lakes respond to increasing atmospheric carbon dioxide (CO2)? Learn more at this webinar on Thursday, January 17.  Sign up today!!</t>
  </si>
  <si>
    <t>Write ups from November's Lake St. Clair Conference are posted.  Sessions covered habitat, tourism, fish and wildlife, invasive species, drinking water, beaches and more.</t>
  </si>
  <si>
    <t>Thanks for the clarification from our Facebook fans...more information to come on the Michigan Watershed Management registration information.  In the meantime, February 5 and 6 is a free expo of wastewater treatment and drinking water treatment &amp; distribution equipment, manufacturers, consultants and representatives in Lansing, Michigan.   www.mi-wea.org</t>
  </si>
  <si>
    <t>Detroit Public Television and The Nature Conservancy will bring together leading experts from across the Great Lakes region tomorrow to discuss the solutions to the threats posed by dangerous invasive species.  â€œGreat Lakes Now Connect: Invasive Speciesâ€ will air live at www.greatlakesnow.org January 15, 2013 from 10 a.m. to Noon, Eastern Time. It will also be archived for â€œon demandâ€ viewing.</t>
  </si>
  <si>
    <t>The Great Lakes Commission-Sea Grant Fellow application deadline is February 1.   The Fellow will contribute to and benefit from research coordination and policy analysis activities. The Fellow will be housed at the Great Lakes Commission offices in Ann Arbor, Michigan.</t>
  </si>
  <si>
    <t>Public comments are open through February 19 on a DEA drug disposal rule.  The proposed regulations seek to expand the options available to collect these medications from ultimate users for the purpose of disposal, to include take-back events, mail-back programs, and collection box locations.</t>
  </si>
  <si>
    <t>Thanks to all of the EPA employees who shared their stories for this video.</t>
  </si>
  <si>
    <t>EPA has been researching new and different permeable pavements to help stormwater management.  These are great!</t>
  </si>
  <si>
    <t>What a cool idea!!  Researchers across Ohio are looking for ways to stop the algea problem in lakes.  In one example they want to take the sewage and manure-tainted water that algea typically feed on, divert it from fields and streams and use it to grow algae that can be refined into biodiesel fuel.  Funding for the different projects come from a wide variety of sources like U.S. Department of Energy, National Science Foundation, U.S. Department of Defense and Ohio Third Frontier program.</t>
  </si>
  <si>
    <t>Check out the Great Lakes Echo photo story about an Area of Concern in the Great Lakes basin. Guess where the area is located, based on the description of the site.</t>
  </si>
  <si>
    <t>If you missed the key Great Lakes strategy session meetings in Chicago, check out the presentations and webinars here.</t>
  </si>
  <si>
    <t>The Michigan Department of Natural Resources is exploring the feasibility of conducting a large-scale lake whitefish-sea lamprey interaction study to determine whitefish survivability from lamprey attack.</t>
  </si>
  <si>
    <t>Read this recent blog post about water levels in the Great Lakes written by Cameron Davis, senior adviser to the Administrator on Great Lakes issues.</t>
  </si>
  <si>
    <t>The Forest Service has released its 2013 GLRI grant opportunity due March 12. Application materials and description can be found at http://tinyurl.com/fs-glri</t>
  </si>
  <si>
    <t>Taking a minute to remind those of you in the path of the blizzard to be careful.  http://epa.gov/naturaldisasters/snow-ice.html</t>
  </si>
  <si>
    <t>Michigan Sea Grant is seeking pre-proposals for Integrated Assessment research projects that tackle wicked problems.  Pre-proposals are due by 5 p.m. Feb. 22. Projects will begin in 2014. http://ow.ly/hCtKV</t>
  </si>
  <si>
    <t>Another cool "Where's the Concern" photo story about an AOC.  http://ow.ly/hCES9</t>
  </si>
  <si>
    <t>Documentary examines Great Lakes through an icy lens #GreatLakes #documentary fb.me/ZiMU6drA</t>
  </si>
  <si>
    <t>Healing Our Waters has grants available.  There is no deadline, these GLRI are on a first come first serve basis.  http://ow.ly/hEbHD</t>
  </si>
  <si>
    <t>Lake Michigan really is for the birds...literally.  The frigid waters of Lake Michigan during a Midwestern winter may not seem very inviting to us, but some species spend a great deal of time there. http://ow.ly/hE5zC</t>
  </si>
  <si>
    <t>Illinois-Indiana Sea Grant is celebrating its 30th anniversary, and 30 years of working to protect and preserve the beauty and resources of Lake Michigan. http://ow.ly/hE4OA</t>
  </si>
  <si>
    <t>Today EPA announced that Presque Isle Bay, on the Pennsylvania shore of Lake Erie, has been removed from the list of heavily contaminated Great Lakes sites targeted for cleanup.  Environmental conditions have significantly improved in the bay.   http://go.usa.gov/4FFd</t>
  </si>
  <si>
    <t>NOAA's Great Lakes Habitat Restoration Program Project GLRI Grants application deadline is February 27, 2013. http://ow.ly/hEj4R</t>
  </si>
  <si>
    <t>Spring deadline for Freshwater Future grant applications is March 29.  http://ow.ly/hE7Fa http://ow.ly/hE81S</t>
  </si>
  <si>
    <t>The amended Canada-United States Great Lakes Water Quality Agreement entered into force on February 12, 2013, following an exchange of diplomatic notes between the two Parties to formally ratify the Agreement. Canada and the United States effectively â€œstart the clockâ€ on the implementation of the Agreement commitments. http://binational.net</t>
  </si>
  <si>
    <t>Now is time to plan for summer waterfront projects; online system makes applying for some permits easier. http://go.usa.gov/4tz9</t>
  </si>
  <si>
    <t>It's chilly out there.  Sea ice forming in the Gulf of St. Lawrence is reaching its annual maximum growth.   http://ow.ly/hV7T6</t>
  </si>
  <si>
    <t>Michigan Sea Grantâ€™s updated third edition of The Life of the Lakes: A Guide to the Great Lakes Fishery, offers a look at the colorful story of our Great Lakes. http://ow.ly/i6RIn</t>
  </si>
  <si>
    <t>Another "Where's the Concern".  Each week features a photo story about a different Area of Concern in the Great Lakes basin. http://ow.ly/i8nWf</t>
  </si>
  <si>
    <t>Minnesota Sea Grant is expanding its Stop Aquatic Hitchhikers program.  The program educates boaters and anglers about how to prevent the spread of invasive species. www.protectyourwaters.net</t>
  </si>
  <si>
    <t>EPA released FY2011 Report to Congress on the GLRI.  Read the report at http://ow.ly/iwrI1.  Visit www.glri.us for more information about Great Lakes Restoration Initiative projects.</t>
  </si>
  <si>
    <t>With spring, comes rain.  With rain comes runoff. This video gets to the heart of nutrient pollution.</t>
  </si>
  <si>
    <t>Today EPA announced on behalf of 16 federal agencies the membership to support implementation of the Great Lakes Restoration Initiative. Check it out at www.glri.us/advisory.html</t>
  </si>
  <si>
    <t>Great Lakes Restoration | EPA &amp; Inter-Agency Task Force shared U.S. Fish and Wildlife Service Midwest Region's photo.</t>
  </si>
  <si>
    <t>Today is the National Wildlife Refuge System's 110th birthday!</t>
  </si>
  <si>
    <t>The International Great Lakes-St. Lawrence River Adaptive Management Task Team is seeking public input on its proposed Adaptive Management Plan to address future extreme water levels in the Great Lake-St. Lawrence River system.  Make your comment by April 15.</t>
  </si>
  <si>
    <t>The bi-national Adaptive Management Task Team is hosting a series of webinars to provide more information on key aspects of the proposed Adaptive Management Plan.  Tomorrow's Performance Indicators and Risk Assessment webinar is from 2:00 - 3:00 EST.  http://ow.ly/jdDzV</t>
  </si>
  <si>
    <t>On Friday, EPA strengthened S.S. Badger Consent Decree in response to public comments. EPA filed a motion to enter a revised consent decree to cease the discharge of coal ash from the S.S. Badger at the end of the 2014 sailing season. #GreatLakes</t>
  </si>
  <si>
    <t>We don't have any water spouts to report from Lake Ontario!  However, the weather was bad enough to blow the R.V. #LakeGuardian into port.  Here are some photos of the cold front passing and bringing with it strong cold northerly winds. #GreatLakes</t>
  </si>
  <si>
    <t>speical day</t>
  </si>
  <si>
    <t>Spring survey work is finished, but the R/V Lake Guardian will continue work this season in a couple of weeks.  In the meantime, have a Happy Earth Day!</t>
  </si>
  <si>
    <t>Next Thursday at 2 p.m. Eastern Time, EPA acting Assistant Administrator for Water Nancy Stoner will host a live chat on EPAâ€™s water-specific Twitter feed, twitter.com/epawater, about the importance of protecting streams and wetlands in the United States. Submit questions before or during the chat through the EPA water Twitter account or use #waterchat.</t>
  </si>
  <si>
    <t>It's Earth Month and EPA will host 3 Twitter chats on April 8th, 15th, and 22nd at 2:00pm EDT. To participate follow #AskEPA on Twitter.</t>
  </si>
  <si>
    <t>Registration for the International Association for Great Lakes Research Conference June 2-6 is open. The 2013 conference theme is "Great Lakes Restoration and Resiliency," and events take place in West Lafayette, Ind., at Purdue University. Register before April 19th for the early registration discount!</t>
  </si>
  <si>
    <t>Sign up for tomorrow's webinar at 3:30 pm on invasive species and their impacts on the Great Lakes.  Learn how to prevent their spread!</t>
  </si>
  <si>
    <t>Fourth and 12th grade teachers are invited to submit applications to participate in a week-long science workshop aboard the R/V Lake Guardian. Funding for this program is provided through the GLRI.  Application deadline is April 30. http://ow.ly/jWimR</t>
  </si>
  <si>
    <t>Great Lakes Restoration | EPA &amp; Inter-Agency Task Force created an event.</t>
  </si>
  <si>
    <t>Hundreds of scientists, environmentalists, economists and government representatives from around the world will gather at Purdue University to review the most current research on the Great Lakes ecosystem and other large lakes.The 56th annual Conference on Great Lakes Research will be held June 2-6 on Purdue's West Lafayette campus, with 600-700 people expected to attend. http://iaglr.org/iaglr2013</t>
  </si>
  <si>
    <t>Today is the last day to register for The University of Michigan's  webinar about the causes, consequences, and economic implications of low Great Lakes water levels on Thursday, May 30, 2013 from 2 - 4:00 CDT.  Registration is required to attend in person as well.</t>
  </si>
  <si>
    <t>Great Lakes Restoration | EPA &amp; Inter-Agency Task Force shared an event.</t>
  </si>
  <si>
    <t>Milwaukee folks....see you there!!!</t>
  </si>
  <si>
    <t xml:space="preserve">Don't forget about this!!!  </t>
  </si>
  <si>
    <t>Come out and share your ideas!!!</t>
  </si>
  <si>
    <t>Don't forget about the Great Lakes Advisory Board public teleconference tomorrow, June 12,  at 9:00 am (CT) http://ow.ly/lHa0H</t>
  </si>
  <si>
    <t>Don't forget to register for Great Lakes Week Sept. 9 - 12 in Milwaukee! ow.ly/o4spA</t>
  </si>
  <si>
    <t>Today is the registration deadline for the Great Lakes Public Forum in Milwaukee during Great Lakes Week!!!</t>
  </si>
  <si>
    <t>In person registration is still available next week at Great Lakes Week in Milwaukee!! http://ow.ly/oBk81</t>
  </si>
  <si>
    <t>We want to see your photos!  Show us the environmental health of our Great Lakes lakes today.  Over the weekend, use your camera as a tool to show us the issues or stories of success near you.</t>
  </si>
  <si>
    <t>Don't forget to comment on the draft #GreatLakes Action Agenda by September 1, 2013.  The Agenda will be a tool that agencies, communities and organizations can use to help plan, fund and track projects that support the shared vision for the conservation, restoration and protection of New York's Great Lakes basin. http://ow.ly/nuVxB</t>
  </si>
  <si>
    <t>EPA began Great Lake spring monitoring season last week on the R/V Lake Guardian.  EPA conducts water quality surveys in all five Great Lakes in spring while the water is cold and well mixed.  We will do them again in the summer, when the surface waters are warmer and the lakes are more biologically active.  An EPA scientist took these photos from the deck of the R/V Lake Guardian of the Straits of Mackinac and the Mackinac Bridge on the way to Lake Huron.</t>
  </si>
  <si>
    <t>Scientists on the R/V Lake Guardian added some extra science to the spring water quality surveys.  This photo shows a University of Minnesota researcher collecting sediment cores in Lake Ontario.  The process is tricky and cold.  The water temperature in this box is just above freezing.  The sediment will later be analyzed for heavy metals, trace metals and diatoms.</t>
  </si>
  <si>
    <t>The R/V Lake Guardian slices through the ice chunks on the St. Mary's river.  The ice was already broken by other ships, but the chunks were up to 20 feet across, a foot thick and heavy enough to shake the Lake Guardian as they collided.</t>
  </si>
  <si>
    <t>Life on the R/V Lake Guardian goes from rough seas to calm seas in a matter of minutes. When the weather is rough, sleeping and eating is pretty difficult. This photo shows a storm is heading in from North Dakota so the ship is anchored in the Upper Peninsula of Michigan to wait it out.</t>
  </si>
  <si>
    <t>Great photo of the R/V Lake Guardian docked at the Sault Locks.  They are located on the St. Marys River between Lake Superior and Lake Huron, between the Upper Peninsula Michigan and the Canadian province of Ontario.</t>
  </si>
  <si>
    <t>The  R/V Lake Guardianâ€™s second mate took the beautiful photo from the city dock in Copper Harbor, Mich.  In the photo you can see the rescue boat doing training runs.</t>
  </si>
  <si>
    <t>The first photo shows scientists using a vacuum pump to collect water for toxin and pigment analysis. The scientist holds a net which allows water samples to be collected at specific depths.  The next photo shows scientists collecting water samples from the Rosette to test for nutrients, chlorophyll-a, and more.</t>
  </si>
  <si>
    <t>Over a dozen #GreatLakes Educators began a full loop around Lake Ontario today on the EPA's R/V Lake Guardian.  This week-long "Shipboard and Shoreline Science" workshop is funded by  #GLRI grants and coordinated by the Great Lakes Sea Grant Network.</t>
  </si>
  <si>
    <t>Teachers on board the R/V Lake Guardian learn what types of algae are harmful.  #GreatLakes</t>
  </si>
  <si>
    <t>Welcome Administrator Gina McCarthy!!!!</t>
  </si>
  <si>
    <t>Want to protect your Great Lakes coast? Now you can direct resource protection with a click of a mouse.  The Illinois Coastal Management Program has a new tool to listen to how the public wants to restore and protect coastal resources.</t>
  </si>
  <si>
    <t>This new interactive map shows how federal Great Lakes restoration investments are helping to clean up toxic hot spots in the lakes, restore wetlands, reduce runoff from cities and farms and combat invasive species. The map features 60 successful Great Lakes restoration projects across the states of Minnesota, Wisconsin, Illinois, Indiana, Michigan, Ohio, New York, Pennsylvania and New York.  http://ow.ly/lM47B</t>
  </si>
  <si>
    <t>NOAA's habitat restoration specialist leads a project to restore Muskegon Lake involving the removal of tons of slabwood from the lake. NOAA found a unique way to recycle the dredged slabwood by donating it to local artists.</t>
  </si>
  <si>
    <t>EPA announced a proposed consent decree that requires the S.S. Badger to eliminate the discharge of coal ash into Lake Michigan by the end of the 2014 sailing season.</t>
  </si>
  <si>
    <t>Vernal pools--a type of wetland--support more than 450 species in California alone. Learn more about vernal pools. http://go.usa.gov/22jP</t>
  </si>
  <si>
    <t>Dunes Creek is a small stream that was forced into an underground pipe in the 1930's.  The creek was recently uncovered or "daylighted" and its natural flow was restored.  This created new fish habitat and reduced the volume of polluted runoff entering Lake Michigan.</t>
  </si>
  <si>
    <t>EPA issued a final vessel general permit regulating discharges from commercial vessels, including ballast water, to protect the nationâ€™s waters from ship-borne pollutants and reduce invasive species in U.S. waters.   http://go.usa.gov/2Hdh</t>
  </si>
  <si>
    <t>Scientists from the University of Minnesota and Cornell University on the R/V Lake Guardian slice and package sections of Lake Ontario core sediment.  Analysis will tell us a lot about the water quality as far back as this sediment core goes...maybe to  pre-settlement times.  This would help us learn what the water was like in Lake Ontario before we started to influence the lake.</t>
  </si>
  <si>
    <t>It's not St. Patty's day, it's chlorophyll analysis day!!  As shown here, only green light is allowed in the R/V Lake Guardian lab because other colors of light will degrade the chlorophyll before they are measured. (hence grainy photo.)  Measuring chlorophyll can help us identify areas rich in nutrients, and can also be a tool for detecting harmful algal blooms.   http://ow.ly/jTHNC</t>
  </si>
  <si>
    <t>Great Lakes Commission and USDA-NRCS launch innovative phosphorus trading program.</t>
  </si>
  <si>
    <t>As the Great Lakes region experiences massive flooding due to weeks of heavy rain, a new report from the National Wildlife Federation examines how intense rain events are exacerbating farm runoff and contributing to record toxic algal blooms in Lake Erie that impact public health, drinking water supplies and wildlife. The report warns that the storms driving harmful algal blooms will only become more common due to global warming.</t>
  </si>
  <si>
    <t>The International Joint Commission is recommending immediate study in to causes for the historically low levels in the Great Lakes, and possible actions that can be taken.</t>
  </si>
  <si>
    <t>The Lake Guardian is out and about.  Marine technicians conduct a training exercise on deployment of the TRIAXUS. The TRIAXUS is a sensor platform that is towed behind the ship to measure water quality and map bottom habitats along the  Great Lakes coast. Sensors measure water quality properties such as temperature, pH, conductivity, nitrate, chlorophyll, phytoplankton abundance and phytoplankton species composition (including cyanobacteria). A side-scan sensor is also mounted on the TRIAXUS and generates images of the topography of the lake bottom, which are used to create habitat maps.</t>
  </si>
  <si>
    <t>Staff from MacArtney Underwater Technology trains scientists and crew on the TRIAXUS. TRIAXUS is a sensor platform that is towed behind the R/V Lake Guardian to measure water quality and map bottom habitats. Here the vehicle rests on the R/V Lake Guardian fantail (the rear or aft deck of the ship).</t>
  </si>
  <si>
    <t>Western Lake Erie Basin is one of 11 new locations selected for revitalization efforts by the Urban Waters Federal Partnership. First launched in 2011, the Partnership works to reconnect urban residents with their waterways and open spaces.</t>
  </si>
  <si>
    <t>This is the first spring with water in the Dusseau Restoration site's restored wetland.  There are blue winged teal, along with both glossy and  white-faced Ibis in the wetland.  EPA-funded GLRI Dusseau Restoration site is in SE Michigan right along the shore of Lake Erie.</t>
  </si>
  <si>
    <t>Last Thursday one of four legs of an exciting research mission developed by the Great Lakes Research Consortium took place in Oswego, NY - the launch of an underwater vehicle on Lake Ontario to analyze fish productivity, lower food web, algae and more</t>
  </si>
  <si>
    <t>The Cooperative Science and Monitoring Initiative coordinates science to manage Great Lakes monitoring and research.  Field activities under CSMI this year are focused in Lake Ontario and are tied to Lakewide Management and Action Plan needs.  Researchers deployed this plankton net to collect zooplankton in Lake Ontario.</t>
  </si>
  <si>
    <t>U-M Water center announced the first tier of projects to be funded under its grants program. These are exceptional projects awarded up to $50,000 to address a specific need related to Great Lakes restoration and protection. For example, funding for these projects may support personnel to analyze or synthesize data. Funding may also enable collaboration across multiple projects addressing a single stressor or multiple stressors in a single location. http://ow.ly/lizy2</t>
  </si>
  <si>
    <t>Scientists hope to determine the role of the Mysids, or opossum shrimp, in the Lake Ontario food chain.  This nighttime, infrared photo shows scientists collecting them from surface waters.  In daylight Mysids rest in deep waters and at night they migrate to the surface waters to feed. Only red lights are used on deck during net deployment and retrieval because Mysids are very sensitive to light.</t>
  </si>
  <si>
    <t>With over 500 beaches and nearly 11,000 miles of coastline, the Great Lakes are major summertime recreation and tourist destinations..  The USGS provides helps beach managers make accurate beach closure and advisory decisions, preventing unnecessary closures while protecting public health.</t>
  </si>
  <si>
    <t>Here the TRIAXUS begins a dive to map lake Ontario bottom habitat. This survey will map approximately 100 square kilometers of the nearshore area to try to understand the geological features. It may be beneficial to Great Lakes managers for assessments and planning or for the fisheries community.</t>
  </si>
  <si>
    <t>More about the R/V Lake Guardian Dissolved Oxygen survey.  Areas of low oxygen in the water column have been recorded annually over the last several decades in Lake Erie's Central Basin.  Low oxygen levels stress plant and animal species that depend on oxygenated water for normal respiration.  The annual low oxygen zones, referred to as hypoxic or anoxic zones, are often linked to excess nutrient runoff into the lake.  The dissolved oxygen study is a focused investigation of oxygen content and key nutrient levels (i.e. phosphorus) in the Central Basin of Lake Erie to assess improved or declining conditions over time.</t>
  </si>
  <si>
    <t>Check out the new video "Revitalizing Local Waterfront Economies: The Great Lakes Legacy Act" It introduces people and partners to the benefits of restoring degraded rivers, harbors, and lakes. http://ow.ly/lHUZL</t>
  </si>
  <si>
    <t>If you need inspiration to submit a photo to the State of the Environment project, look no further.  For our purposes, we would love some shots of the Great Lakes. http://ow.ly/lI4xt</t>
  </si>
  <si>
    <t>The R/V Lake Guardian is reaching the end of its summer survey in Lake Huron. This photo shows â€œDay Shapesâ€ hanging from the mast: three large black balls signal various events or situations to other ships. We have a ball-diamond-ball configuration flying while we are doing the Triaxus tow. This means we have restricted ability so other vessels should stay clear of us. Once the Triaxus tow is over, the crew will take these symbols down.</t>
  </si>
  <si>
    <t>EPA and the Minnesota Pollution Control Agency today announced more than $3 million to help restore the St. Louis River Area of Concern. EPA will provide $2.2 million in Great Lakes Restoration Initiative (GLRI) funds and MPCA will provide an additional $1.1 million through the Minnesota Clean Water Fund.</t>
  </si>
  <si>
    <t>Here is additional information about the GLRI funds for the St. Louis River Area of Concern.</t>
  </si>
  <si>
    <t>The Clarkson science team aboard the R/V Lake Guardian successfully collected enough Lake Ontario water, sediment, air, zooplankton, mussels, and mysids for contaminant analysis back at their laboratories in the weeks and months ahead. Here, scientists prepare to slice a Lake Ontario sediment core into sections for trace metal analysis.</t>
  </si>
  <si>
    <t>The Presidentâ€™s speech on climate change is at 12:55pm CDT and can be watched live on www.whitehouse.gov/live.</t>
  </si>
  <si>
    <t>Watch the Presidentâ€™s speech on climate change and reducing carbon pollution on YouTube. Itâ€™s time to #ActOnClimate now.</t>
  </si>
  <si>
    <t>In this photo, the new Seabird 19Plus profiler is ready to be lowered into Lake Erie for a gear comparison study. This piece of sampling equipment is being tested against readings from the current Sea-Bird 9/11+ housed on the R/V Lake Guardian rosette sampler. The machines record water quality parameters including conductivity, temperature, pressure, dissolved oxygen, pH, light penetration, water transparency and chlorophyll.</t>
  </si>
  <si>
    <t>The educators on the Lake Guardian were ferried from the Clayton dock to Governorâ€™s Island where Dr. John Farrell gave an overview of the St. Lawrence River water system. The St. Lawrence Seaway (the shipping channel that runs parallel to the river) has a huge impact on the ecosystem. They were surprised to realize that invasive species in the water system include the viruses and bacteria that travel with other species, such as the zebra and quagga mussels. As a result, one species can actually introduce up to seven different invaders!</t>
  </si>
  <si>
    <t>Today EPA issued a "request for applications" soliciting proposals  for #GLRI grants to fund new projects to restore and protect the #GreatLakes. Up to $9.5 million will be available during the current funding cycle. http://1.usa.gov/13mRWaA</t>
  </si>
  <si>
    <t>Monitors in the wet lab on the R/V Lake Guardian allow scientists to visualize collected data streams. Here the water depth of 52.5 meters is measured by sonars mounted on the ship. The sonar can also display other things in the water column including fish, zooplankton, and suspended particles.</t>
  </si>
  <si>
    <t>The #GreatLakes Sediment Surveillance Program (GLSSP) Survey is underway and the R/V Lake Guardian wet lab has been transformed into a well-oiled sediment extruding assembly line! There are many different exciting experiments and tests happening in the labs throughout the ship. One is the sediment oxidation-reduction potential measurement, or redox potential, which involves inserting an electrode into the sediment. The redox potential measures  the sedimentâ€™s reducing or oxidizing potential. It informs scientists if the sediment contains any oxygen and if chemical compounds like iron have been reduced or if they are in their oxidized forms.</t>
  </si>
  <si>
    <t>A University of Illinois at Chicago grad student removes a 1 cm-thick layer of sediment from a Lake Ontario sediment core collected on the R/V Lake Guardian. The clear Plexiglas core tube sits atop a hydraulic extruder that pushes the sediment upward, enabling scientists to carefully measure and slice discrete sediment layers for chemical analysis and dating.</t>
  </si>
  <si>
    <t>EPA issued a Request for Applications soliciting proposals from states, municipalities, tribes, universities and nonprofit organizations for GLRI grants to fund new projects to restore and protect the #GreatLakes. Up to $9.5 million will be available during the current funding cycle. Applications are due August 14, 2013.</t>
  </si>
  <si>
    <t>Scientists steady the multicorer as it is lifted off the aft deck of the R/V Lake Guardian. The multicorer will be lowered to the bottom of Lake Ontario to collect sediment core samples as part of the Great Lakes Sediment Surveillance Program survey.  It has 4 sampling arms that collect sediment in long core tubes.</t>
  </si>
  <si>
    <t>EPA invited the 22 largest U.S. Great Lakes shoreline cities to apply for GLRI funding for green infrastructure projects that will improve #GreatLakes water quality.  The grants will be used for green infrastructure projects that reduce urban runoff and sewer overflows. http://ow.ly/nm6QI</t>
  </si>
  <si>
    <t>Read Regional Administrator Susan Hedman's blog post about the three year anniversary of the Enbridge oil spill. EPA continues to work with our state and local partners to make sure that the Kalamazoo river recovers from the spill. http://ow.ly/nmrbe</t>
  </si>
  <si>
    <t>Administrator Gina McCarthy says that her children motivate her to work every day to make our planet a safer, healthier place. Read her blog!</t>
  </si>
  <si>
    <t>The 31st annual EPA Summer Survey begins on the R/V Lake Guardian with 5 teams on board!1) EPA will perform our summer water quality monitoring2) Cornell University will measure Chlorophyll A and collect zooplankton and benthic samples3) USGS will measure elemental mercury in air and water4) University of Minn. Natural Resources Research Institute will collect water samples for phytoplankton analysis and sediment cores to look at historical water quality5) University of Chicago will study bacteria and viruses in the water. This photo shows one of three labs on board.</t>
  </si>
  <si>
    <t>Most of the mercury entering and leaving the Great Lakes comes from the atmosphere as a gas. Even though mercury is a metal it evaporates. The USGS scientists are measuring mercury gas in the air above the #GreatLakes and in the water. They have brought aboard equipment to pull mercury gas from the water. (photo on left) Water flows from the lake via a special hole in the hull and is pumped up to the equipment. The mercury gas is drawn out of the water and sent to a very sensitive instrument that measures it. They are also sucking air from outside the ship to find the concentration of mercury gas in the atmosphere. (photo on right) With the measurements, they can figure out how much of the mercury gas is entering the lakes and contributing to the mercury in the foodweb.</t>
  </si>
  <si>
    <t>Check out this night time video of the Ponar Grab Sampler at the bottom of Lake Huron.  Captain Bob Christensen devised a mount to hold an underwater camera and two dive lights, which allowed us to film four underwater Ponar sediment grabs from the bottom of Lake Huron.   http://youtu.be/NC3Uhey9MlU The video (at 2:53) shows the varied bottom of the lake ranging from being covered in dense dreissenid mussel beds to having muddy sediment with no mussels at all. The video, combined with information about the animals collected in the sediment grab will be used by the scientists to understand how the benthic community is changing over time and how invasive mussels are changing the bottom-dwelling community in the Lake Huron food web.</t>
  </si>
  <si>
    <t>Here scientists do ponar grabs and pour the sediment into a large tub.  They then wash the sediment down into a net tube, rinse away all the mud and sand, and then wash what remains into sample containers at the end of the net tube. These are preserved for categorizing, measurement, and analysis back at the lab. They will track the size and abundance of a wide variety of species and develop a health score for each site based on the abundance of contaminant sensitive species. When sensitive species are abundant, the ecosystem is in good health.</t>
  </si>
  <si>
    <t>Here here is a picture of one of the 100+ times the Rosette will be cast this sampling season.  Each time, it records a data about the water on the way down to the bottom and on the way back up. There are 15 parameters stored, including depth, dissolved oxygen, fluorescence, beam attenuation, temperature, and nitrates. At each station we collect water samples at about 8 depths (on average), and each of those samples is analyzed on the ship or back at the lab in Chicago for 10 or more parameters.</t>
  </si>
  <si>
    <t>Here a scientist uses a microscope and very fine forceps to separate the different organisms from the debris collected in a sonar grab. She first pulls the large mussels and shell fragments out and puts them into a bottle and then she searches for the small organisms, carefully picks them out and places them into a vial. The information collected from the grabs will help the scientists estimate the biomass of the different benthic species at each site.</t>
  </si>
  <si>
    <t>The area under Lake Superior unique because the gouge in the earth that became Lake Superior formed when the continental crust started to split apart in what is now known as the Midcontinental Rift or the Keweenawan Rift. Had the rift not failed, there would be an ocean where Lake Superior is. Instead, the rift valley filled with fresh water and lake sediment and eventually became the beautiful Lake Superior!</t>
  </si>
  <si>
    <t>Researchers at Central Michigan University used trained border collies (like the ones in the photo) to chase the gulls away from beaches.  Gulls can spread dangerous bacteria through feces.  Sand and water samples from the beaches were taken to the CMU microbiology lab every week to track changes.  The project is supported by GLRI.</t>
  </si>
  <si>
    <t>EPAâ€™s Gwen Keyes Fleming reflects on the 50th Anniversary of the March on Washington and the unfinished work of environmental justice. #MLKDream50</t>
  </si>
  <si>
    <t>The University of Michiganâ€™s Graham Sustainability Institute in partnership with Headwaters Economics launched an interactive map with the goal of supporting climate change adaptation planning in the #GreatLakes region.  The map provides social, economic and demographic statistics on 225 counties in the region with detailed data about municipal spending, land-use change and climate-change characteristics. http://ow.ly/owhYb</t>
  </si>
  <si>
    <t>Scientists from the Michigan Tech Research Institute use satellite data to see where harmful algal blooms are in the Great Lakes and what threats they may pose to water quality and public health.  This work is funded by GLRI!   http://ow.ly/oBH1X</t>
  </si>
  <si>
    <t>On Monday, a stretch of #GreatLakes shoreline opened to the public.  Lake Metroparks officially opened "Lake Erie Bluffs"  adding 1.6 miles of shoreline for hiking, camping and outdoor recreation. By the end of this year, Lake Erie Bluffs will house some 600 acres total of coastal public open space. The project was funded in part by #GLRI.  "This kind of thing doesn't just happen with the wave of a magic wand," said Cameron Davis, senior advisor to EPA Administrator Gina McCarthy, "It only happens when communities work together, when states work together and when the country as a whole works together."</t>
  </si>
  <si>
    <t>In case you missed this the last time....this video explains and personalizes the Great Lakes Legacy Act's sediment cleanup process.  Check it out!</t>
  </si>
  <si>
    <t>Great Lakes Restoration | EPA &amp; Inter-Agency Task Force shared Col. Chris Hadfield's photo.</t>
  </si>
  <si>
    <t>Thanks Col. Chris Hadfield for the photo.  Amazing on this sunny but brisk morning.</t>
  </si>
  <si>
    <t>How can we tell if Asian carp DNA is in the water?  Watch this new video to learn more about the science of environmental DNA in the fight against Asian carp.   http://youtu.be/xXwply6ahQ8</t>
  </si>
  <si>
    <t>Here is a sunset photo of the Detroit skyline as the R/V Lake Guardian travels for more spring water quality survey work.  At a maximum speed of 12 knots, there are a number of travel days to cover the Great Lakes.  www.glri.us</t>
  </si>
  <si>
    <t>The national parks of the Great Lakes have just completed two more short films about the risk invasive species pose to natural landscapes. This film features the spiny wateflea and shows how this tiny crustacean is interrupting the food web.      http://ow.ly/lcYzA</t>
  </si>
  <si>
    <t>The national parks of the Great Lakes just completed this film about how invasive species threaten the cultural practices of people in northern Lake Superior.  http://ow.ly/ld0V7</t>
  </si>
  <si>
    <t>Beautiful shot of Lake Ontario from the R/V Lake Guardian.</t>
  </si>
  <si>
    <t>A wavy Lake Michigan day from Union Pier.</t>
  </si>
  <si>
    <t>Yvonne L Taylor</t>
  </si>
  <si>
    <t>Check out this week's Science Cabaret on Fossil Fuel Junkies, Climate Change, and National Security.</t>
  </si>
  <si>
    <t>Shira Golding Evergreen</t>
  </si>
  <si>
    <t xml:space="preserve">Another way to track Climate Change. </t>
  </si>
  <si>
    <t>Ithaca Tompkins Regional Airport</t>
  </si>
  <si>
    <t>Check out the upcoming conference at TC3 on bioenergy for upstate NY.  A key part of our energy future.</t>
  </si>
  <si>
    <t>Gay Nicholson</t>
  </si>
  <si>
    <t>More than 8 degrees warmer in March--Nationwide.</t>
  </si>
  <si>
    <t xml:space="preserve">This is important (if we have the political will to pay attention).  </t>
  </si>
  <si>
    <t>SUNY Oswego student identifies most efficient siting for offshore turbines on Eastern seaboard.</t>
  </si>
  <si>
    <t>We brought you part 1 a few weeks ago. Thought we should share Part 2. (Yesterday must have been one of weirdest weather days we have had.)</t>
  </si>
  <si>
    <t>We are lucky to have so many good alternatives to driving in Tompkins County. Like and share if you are a TCAT rider, Ithaca Carshare member, or would rather walk or ride your bike than drive.</t>
  </si>
  <si>
    <t>A poll from Yale University shows that Americans are Connecting the dots between Climate Change and Extreme Weather. Here's a story about the changes causing Earthquakes and Volcanoes.</t>
  </si>
  <si>
    <t>This is what New York needs to do more of - not industrialization of our rural areas for the sake of short term profits that mostly go to nonresidents.</t>
  </si>
  <si>
    <t>more weird weather--4-23-12</t>
  </si>
  <si>
    <t>One of our twitter @flyithaca friends found the footprints that lead to the Finger Lakes Climate Fund carbon offset station. However we are still looking for the footprint we hid at the airport!</t>
  </si>
  <si>
    <t>Take steps to reduce your carbon footprint! Use the carbon offset station at the the Ithaca Tompkins Regional airport or fingerlakesclimatefund.org</t>
  </si>
  <si>
    <t>Thanks to the good folks at Singlebrook for offsetting their carbon emissions in celebration of Earth Day!</t>
  </si>
  <si>
    <t>Gas Free Seneca</t>
  </si>
  <si>
    <t>Gregory Bateson thought hard about the big picture.  Join Finger Lakes Bioneers for the Ithaca premiere of An Ecology of Mind with guest speaker Nora Bateson.  Saturday, April 28, 1-4 pm, Cinemapolis.  Visit www.sustainabletompkins.org for all the details.</t>
  </si>
  <si>
    <t>Finger Lakes Climate Fund</t>
  </si>
  <si>
    <t>Yes!!  This is the kind of quick and significant jump into a clean energy future that governments everywhere need to make on behalf of our common future.</t>
  </si>
  <si>
    <t>Help the people of Appalachia, share this video.</t>
  </si>
  <si>
    <t>We are with Swidjit on this one. Can't wait until we have a County wide bike share like this.</t>
  </si>
  <si>
    <t>We would love to see these carrying locally produced wind-power around the Finger Lakes Region.</t>
  </si>
  <si>
    <t>A warmer world is a sicker world.</t>
  </si>
  <si>
    <t>We are proud to have the support of Nate Shinagawa for the Climate Fund!  Nate understands the public health threat of climate change, and embraces this easy step toward taking responsibility for our own emissions.</t>
  </si>
  <si>
    <t>What will it take for state and federal politicians to find the courage to protect our shared future?  Perhaps they need to hear from you!</t>
  </si>
  <si>
    <t>Retired fundraising guru and progressive Mal Warwick's review and summary of Steve Coll's book Private Empire. Focuses on 1989-2011.</t>
  </si>
  <si>
    <t>We can't wait for our new wind farm! Like and share if you'd like your electricity to be produced locally by the wind.</t>
  </si>
  <si>
    <t>Like and share if you think we should try to catch Germany in their goal to be nuclear free by 2022.http://www.rt.com/news/solar-energy-record-break-332/</t>
  </si>
  <si>
    <t>Summer time is the right time to make arrangements to tighten up your house for a cozy winter!</t>
  </si>
  <si>
    <t>Finger Lakes Climate Fund shared Ithaca Tompkins Regional Airport's photo.</t>
  </si>
  <si>
    <t>Tuning into the details of your own energy consumption can be very motivating!</t>
  </si>
  <si>
    <t xml:space="preserve">Joylette Portlock producer says "rebutting five skeptic arguments in just under six minutes, complete with easy meaningful action!" </t>
  </si>
  <si>
    <t>Miranda Phillips' Signs of Sustainability article outlines how practicing mindfulness has helped her shrink her carbon footprint. Share your story in our blog by clicking on the link below.</t>
  </si>
  <si>
    <t>Thanks for sharing this story with us Way2Go, Tompkins Co. Thanks TCAT!</t>
  </si>
  <si>
    <t>Simple steps to 'walk the talk.' Reduce your fossil fuel consumption where you can and offset your other carbon use locally with the Finger Lakes Climate Fund.</t>
  </si>
  <si>
    <t>Thank you Sandra Steingraber for passing us this information. (Add it to your myth busting arsenal.)</t>
  </si>
  <si>
    <t>Learn about how easy it is to offset your travel!</t>
  </si>
  <si>
    <t>Thank you Bob Nicholas for starring in this video (and for offsetting the carbon from your travels!)</t>
  </si>
  <si>
    <t>We were excited to learn about the Local in Tucson--another community based carbon offset program. (As far as we know the Finger Lakes Climate Fund is the only program that uses your carbon offsets to help members of our local community shrink their carbon footprint lb/lb!) http://www.bluemarbleinstitute.org/local_trust.php</t>
  </si>
  <si>
    <t xml:space="preserve">Invented locally and with plans to be manufactured locally--this could be the coolest thing in Upstate NY since Carrier's invention in 1902. </t>
  </si>
  <si>
    <t>Checklist for those who care about the future: 1) set a rigorous goal each year for reducing your own fossil fuel consumption; 2) make sure you are divested from all fossil fuel companies; 3) push elected officials to end fossil fuel subsidies; 4) help others reduce their fossil fuel consumption by offsetting your carbon at www.FingerLakesClimateFund.org.</t>
  </si>
  <si>
    <t>How about you?  Do you project that you will own a renewable energy system in 2012?</t>
  </si>
  <si>
    <t>It's so easy! And it makes a difference! Check out this short video by ST board member Shira Evergreen and hear why our county airport encourages its passengers to offset their travel emissions with the Finger Lakes Climate Fund. And see if you recognize the young "couple" showing you how easy it is to use our handy airport kiosk!</t>
  </si>
  <si>
    <t>So many ways to get off fossil fuel in our community!</t>
  </si>
  <si>
    <t>Check out this free webinar for August 2 "The New Energy Reality" - a critique of neoclassical economic theory for its "divergence from the laws of physics and ecology."</t>
  </si>
  <si>
    <t>Join us TONIGHT at 7 pm for Ithaca premiere of YERT (Your Environmental Road Trip) - a tour of 50 states and the people building a new paradigm of sustainability.  Two of the film makers will be with us to talk about their adventures and share their learning.  THANKS to Purity Ice Cream for adding even more flavor to the evening!!  Visit our website for all the details....</t>
  </si>
  <si>
    <t>Check out this video made by Pete Saltonstall, owner of Treleaven Winery in King Ferry.  He flew over Pennsylvania's fracking districts to learn more about shale gas mining.  What he saw convinced him to become an activist against shale gas in NYS.</t>
  </si>
  <si>
    <t>Finger Lakes Climate Fund shared Way2Go, Tompkins County's photo.</t>
  </si>
  <si>
    <t>Pete Saltonstall's video of flying over the frack fields of Pennslyvania.</t>
  </si>
  <si>
    <t>You might want to join us on this one..."On Thursday, August 2 at 3 pm Eastern / 2pm Central / 1pm Mountain / 12 noon Pacific time, the Climate Reality Check coalition will hold the latest in our series of national conference calls to help strengthen community organizing on climate, entitled: Exporting Climate Change: Strategies for fighting coal and natural gas exports.As Bill McKibbenΓÇÖs recent Rolling Stone piece made frighteningly clear, we have access to much more carbon than the atmosphere can absorb. Within the last five years, new technologies have enabled much greater access to fossil fuels. Cheap gas is replacing coal, so coal is looking for new markets. Gas is so abundant that despite increasing its share of power generation, it still needs bigger markets to generate the profits the industry seeks. While gasoline and diesel are in decline due to greater efficiency, Latin American markets for them are booming.  And, the oil boom may produce more light sweet oil than AmericaΓÇÖs refineries can use (because so much capacity is now configured for CanadaΓÇÖs extra heavy tar sands oil) leading to talk of exports there. These facts have led to plans for more export terminals, pipelines, coal trains etc. and organizers are looking at new strategies to intervene.Join us as we discuss the economic, political and climate ramifications of the US exporting climate change and strategies to stop the boom.We are pleased to have Deborah J. Nardone, Director of the Sierra ClubΓÇÖs Beyond Natural Gas Campaign, Bethany Cotton of Greenpeace, and Lorne Stockman, working with Oil Change International, lead the discussion.Please RSVP here:https://spreadsheets2.google.com/spreadsheet/viewform?formkey=dFNyS3N0aEMzSnktR0c0UEkwY0NfQ0E6MQThe call-in number is 209-647-1600 Code 615986."</t>
  </si>
  <si>
    <t>Well, it's good that he finally got there. Interesting that he can't yet accept all the follow-on impacts of that temperature rise in terms of glacier melting and the rest of it.</t>
  </si>
  <si>
    <t>Any guesses as to why this got an exemption from paying into the fund used to clean it up?</t>
  </si>
  <si>
    <t>Going somewhere?  If you offset your emissions with the Finger Lakes Climate Fund, you'll help a local family decrease their climate impact.</t>
  </si>
  <si>
    <t>The future is now. And it is hot.</t>
  </si>
  <si>
    <t>From the Journal of Risk Analysis...</t>
  </si>
  <si>
    <t>You'll feel lighter when you take responsibility for your carbon with the Finger Lakes Climate Fund.</t>
  </si>
  <si>
    <t>Let Jim Hansen help you explain the relationship between global warming and extreme weather events. Watch this http://www.pbs.org/newshour/rundown/2012/08/james-hansen-extreme-heat-events-connected-to-climate-change.html</t>
  </si>
  <si>
    <t>This is why we have our own LOCAL carbon offset fund!!  When you offset your emissions with the Finger Lakes Climate Fund, your donation won't go to greedy factory owners holding our atmosphere and ozone layer hostage.</t>
  </si>
  <si>
    <t>Friends, do you own a building?  Does the sun shine on it?  Please join in the move to sun power and make arrangements today to either buy or lease a solar system for your place!</t>
  </si>
  <si>
    <t>Did you see this? Edyta and Jonathan do a great job as travelers who offset their carbon emissions locally using our convenient Ithaca Airport kiosk.</t>
  </si>
  <si>
    <t>http://elainemansfield.com/2012/angry-faces-churning-water-the-gas-industry-threatens-seneca-lake/</t>
  </si>
  <si>
    <t>You have to watch this!!!  Dr. Joylette Portlock is my new hero!</t>
  </si>
  <si>
    <t>We all have to be vigilant in spotting false frames and spurious conclusions about fossil fuels...</t>
  </si>
  <si>
    <t>Check out this 18-minute video by Josh Fox with important information to share about Cuomo's plan to frack our Southern Tier. (And do share widely!)</t>
  </si>
  <si>
    <t>This is a bigger story than we might think.</t>
  </si>
  <si>
    <t>Thanks to our crew of responsible and generous donors to our local climate protection fund!!  We hope this will inspire you to join this outstanding group of citizens and take responsibility for Your fossil carbon emissions.  It's quick and simple and not expensive.  Offset your most recent trip and check it out!</t>
  </si>
  <si>
    <t>Wow.  Please join me in contacting NRDC to point out their complete lack of systems thinking in advocating that we export our natural gas!</t>
  </si>
  <si>
    <t>NRDC thinks our region should be sacrificed for fracking in order to get India and China off coal.  But this will just do to us what the World Bank did to India when it pushed for strip mining coal....</t>
  </si>
  <si>
    <t>Another thing about climate change is how complex and chaotic it is likely to be. Take for example, Bill McKibbenΓÇÖs recent article in Rolling Stone about the surprise we got this summer when the entire Greenland ice sheet was melting all at once (far earlier than predicted). http://www.rollingstone.com/politics/news/the-arctic-ice-crisis-20120816The part that most alarmed me was this statement: ΓÇ£Simply by changing the albedo of the Greenland ice sheet, Box calculates, the island now absorbs more extra energy each summer than the U.S. consumes in a year.ΓÇ¥This is a sobering statement. Because weΓÇÖve got a surface melt going in Greenland thanks to our consumption of fossil fuel, weΓÇÖve created a positive feedback loop of staggering proportions. ItΓÇÖs hard to contemplate.But, we also know that as the Greenland glaciers melt, the water will run into the Atlantic Ocean and will short circuit the flow of the warm Gulf Stream as it comes up our eastern coast and circulates over to Great Britain and EuropeΓÇÖs coasts. This will likely create a significant cooling effect, especially for Britain.My question to Ben is whether climate scientists are making any progress at predicting how these two feedback loops will interact? As the albedo dims up north and the Earth warms even faster, how will the warming interact with the cooling of a broken Gulf Stream for the Northeastern part of North America?</t>
  </si>
  <si>
    <t>We just broke the record for sea ice melting, and we still have a few more weeks of melting to go...</t>
  </si>
  <si>
    <t>Some good news for the day!  Invest in renewable energy and protect our drinking water supplies!</t>
  </si>
  <si>
    <t>Why solar and wind make much more sense.</t>
  </si>
  <si>
    <t>What a delight to visit with the Mazur family last night!  They received the third grant from the Finger Lakes Climate Fund this summer.  Daughters Brenna and Jessica pose with their beloved Charlie by the brand new super high efficiency boiler that Snug Planet installed as part of their energy makeover.  Good thing!  The old boiler had completely died in a cloud of sooty smoke last spring.  Thanks to our donors, they could afford to replace it!!</t>
  </si>
  <si>
    <t>Thinking of traveling for the long weekend? Before you leave, take a look to see how much CO2 your traveling will emit: and then offset the costs with Finger Lakes Climate Fund.http://fingerlakesclimatefund.org/</t>
  </si>
  <si>
    <t>One of the first steps in The Work is taking responsibility for your own fossil carbon emissions.  It's easy with the Finger Lakes Climate Fund and the Finger Lakes Energy Challenge!</t>
  </si>
  <si>
    <t>Solar power anyone?</t>
  </si>
  <si>
    <t>Have you taken the Finger Lakes Energy Challenge, or would you like to learn more about it?If you said "yes" to either of those questions, you should probably like our new Finger Lakes Energy Challenge facebook page! We'll be updating frequently with news about the Energy Challenge, clean energy, hydraulic fracturing, and more.https://www.facebook.com/FingerLakesEnergyChallenge</t>
  </si>
  <si>
    <t>If you needed some motivation to lower your carbon emissions, take a look at the trailer for upcoming documentary, Chasing Ice.  The film follows a group studying the melting Arctic icecaps.  The film chronicles several time-lapse cameras to create a multi-year record of our melting glaciers.http://www.youtube.com/watch?v=eIZTMVNBjc4&amp;feature=player_embedded</t>
  </si>
  <si>
    <t>Oh the deafening silence of the invisible conscience!</t>
  </si>
  <si>
    <t>Did you know that NYSERDA offers a wide assortment of incentives and rebates to help homeowners afford energy efficiency upgrades? Those upgrades help you save energy - and they help you save money, too. http://www.nyserda.ny.gov/residential</t>
  </si>
  <si>
    <t>Another film to watch for this fall!  It would be great if we could get the climate fencesitters to go watch it.</t>
  </si>
  <si>
    <t>Thanks to Ithaca Biodiesel for sharing this resource.</t>
  </si>
  <si>
    <t>This seems like a great idea!  I would definitely buy some!!</t>
  </si>
  <si>
    <t>If you're feel like you're already doing everything to reduce your electricity use and you're still not happy with the results, try reducing your "vampire load".  Sounds scary, right?  It's not!  Appliances continue to use electricity when they're plugged in, even when they're off.  Reducing your vampire (or phantom) load is as simple as unplugging your things when you're done using them.If you want more ideas to reduce your electricity use, check out our page:http://fingerlakesclimatefund.org/?page_id=23</t>
  </si>
  <si>
    <t>Our hero - Joylette!!</t>
  </si>
  <si>
    <t>raise fund</t>
  </si>
  <si>
    <t>Support the Climate Fund and one of our areas most significant musical events: make your donation at the Winter Village Blue Grass Festival! http://wintervillagebluegrass.org/2012/12/05/wvbg-to-offset-band-travel-to-festival-thru-the-finger-lakes-climate-fund/</t>
  </si>
  <si>
    <t>Curious about how we might go about owning our own clean energy systems?  Bring your lunch and come sit down with energy innovator Greg Pahl.  Thanks to Finger Lakes Bioneers for making this happen!!</t>
  </si>
  <si>
    <t>Have you offset your commute carbon for 2012? Visit our table at the Local Fair http://localfair.mannlib.cornell.edu/ and find out more.</t>
  </si>
  <si>
    <t>Hope you will join us for a celebration of Sustainability! https://www.facebook.com/events/394680940600511/</t>
  </si>
  <si>
    <t>Thanks to Rick Manning and the good folks of the Winter Village Bluegrass Festival for offsetting band travel with our Finger Lakes Climate Fund!  Are you going somewhere?  Be sure to offset locally!</t>
  </si>
  <si>
    <t>Join us this Winter Solstice night for 'Chasing Ice'!  This is a film made for the big screen and meant to be experienced as a community!  The Ithaca premiere is being hosted by Sustainable Tompkins and all our climate coalition partners.  Read all about it!  Be sure to visit our table in the lobby and offset all your holiday travel emissions!!</t>
  </si>
  <si>
    <t>Let's come together on the longest night of the year to participate in the growing regional alliance to make our communities both climate smart and climate ready!</t>
  </si>
  <si>
    <t>Great news!  We have some free tickets to give away to the premiere of Chasing Ice this weekend!  Email gay@sustainabletompkins.org to find out how to sign up.</t>
  </si>
  <si>
    <t>Join us tonight and get up to date on the state of Renewables in our region.  7 pm at Unitarian Church parlor.</t>
  </si>
  <si>
    <t>Join us 1:00-2:00 April 20 at the Climate Smart &amp; Climate Ready Conference</t>
  </si>
  <si>
    <t>For all of you climate activist policy wonks!  This looks like an interesting place to get up to speed on pushing for action at the governmental level.  April 17 at 1 pm eastern time.</t>
  </si>
  <si>
    <t>There will be a Free Screening of "Do the Math" in Ithaca on Sunday evening. (We'll be looking for you at the Climate Smart Climate Ready Conference and the Earth Day Celebration too!)    https://www.facebook.com/events/586558351362663/</t>
  </si>
  <si>
    <t>Full Moon Candlelight Vigil and Welcome HomeHello, All.I know this is rather late notice but I think it's extremely important. We encourage all groups that are invested in this fight to share this, and help us show our appreciation to Sandra Steingraber, Melissa Chipman and Michael Dineen. So, we are inviting you to join us Wednesday, April 24th at 11:30 pm, in front of the Schuyler County Jail at 106 10th St in Watkins Glen, NY for a Candlelight Vigil. Sandra and Melissa of the "Seneca Lake 3" will be released from jail at that location at 12:01 am. What better way to show our love and support for these 2 heroes than to be there, and give somber applause as they make their exhausted way from confinement to freedom. We will re-convene at the same location at 8:30 am when Michael Dineen will be released.We have had tremendous attendance at the nightly Vigils throughout this period. Please, and I know this is asking a lot, be there one last time for the 3 who made the decision to spend some of their life currency defending the jewel that is Seneca Lake!!  -- Joseph M Campbell, DCPresident and Co-FounderGas Free Senecawww.gasfreeseneca.com</t>
  </si>
  <si>
    <t>Do you know someone involved in public health or local government?  This 1/2 hr webinar next week should be of great interest to them!</t>
  </si>
  <si>
    <t>We hope you will join us in voting to support renewable energy in the US.  After this week's event in the Mideast, it is not very believable that a majority of Americans would want to end support for renewables.</t>
  </si>
  <si>
    <t>Help spread the word. Share the latest data with your friends.From Climate REALITY CHECK:Here is a link to the latest climate data. Humans are causing the climate to change, FAST.</t>
  </si>
  <si>
    <t>Going somewhere for the Thanksgiving holiday?  Be sure to offset your travel with the Finger Lakes Climate Fund.  Offsetting our unavoidable emissions should be like brushing our teeth!  Automatic!  The next time you prepare to board a plane or get in the car for a long trip, remember to first offset your carbon emissions.</t>
  </si>
  <si>
    <t>Now here is the true spirit of the Holiday Season!!  Miranda Phillips shares the deeper meaning behind her carbon offsets.  Give the gift of climate stability this year!  Offset your holiday travel and that of your loved ones with the Finger Lakes Climate Fund.</t>
  </si>
  <si>
    <t>What do we tell the children?  Offset your emissions with the Finger Lakes Climate Fund and take the Finger Lakes Energy Challenge!</t>
  </si>
  <si>
    <t>Climate change is here and now.  Let's moderate it as best we can.  Have you ever offset your travel emissions?  It's so simple, so quick, and so affordable with the Finger Lakes Climate Fund.  Please, take a step toward a better climate.</t>
  </si>
  <si>
    <t>Don't forget to offset your Spring Break travel with the Finger Lakes Climate Fund. You don't need to use our kiosk at the Ithaca Tompkins Regional Airport--you can offset your excess carbon from air of car travel from any browser... fingerlakesclimatefund.org</t>
  </si>
  <si>
    <t>Members of the staff and board of the Center for a New American Dream are offsetting their travel to our annual in-person retreat just south of San Francisco.  While we were meeting, the world's CO2 concentration reached 400 ppm - a level not seen in 3 million years.  If you are concerned about climate, please join us in taking responsibility for our own emissions while working for broader reform. Our Finger Lakes Climate Fund makes it easy and affordable.</t>
  </si>
  <si>
    <t>When was the last time you called the White House comment line? Wouldn't this be a good time to call? 202-456-1111 How about calling your Congressperson? Tom Reed's number is 202-225-3161. It's time for a Subsidy Smackdown!</t>
  </si>
  <si>
    <t>If you ever talk to our federal or state representatives, be sure to push them to pass a revenue-neutral carbon tax.  Meanwhile, we can take responsibility for our carbon emissions by offsetting with the Finger Lakes Climate Fund!</t>
  </si>
  <si>
    <t>We think this is a reasonable request!</t>
  </si>
  <si>
    <t>Great story about LACS shrinking their schools carbon foot print! (I wonder if they have considered offsetting what they can't reduce.)</t>
  </si>
  <si>
    <t>Thank You to all the courageous young climate campaigners willing to publicly challenge the Dinosaurs of the Fossil Age.</t>
  </si>
  <si>
    <t>Thanks to Stu Staniford for interviewing us about the Climate Fund and posting on his blog "Early Warning" about his investigation of our local carbon offset fund.  (Say, did you remember to offset your family's holiday travel?)</t>
  </si>
  <si>
    <t>Thanks to Stu Staniford for interviewing us about the Climate Fund and posting on his blog "Early Warning" about his investigation of our local carbon offset fund. (Say, did you remember to offset your family's holiday travel?)</t>
  </si>
  <si>
    <t>Thanks for liking our page Sarim! It would be great if you and the other 280 likers on this page would take a minute to offset your excess carbon use! (We use it to make carbon saving grants to local families.) www.fingerlakesclimatefund.org</t>
  </si>
  <si>
    <t>Hey: thank you Britt for offsetting your air travel with the Finger Lakes Climate fund! (We love it when people take responsibility for their own carbon footprint.)</t>
  </si>
  <si>
    <t>Finger Lakes Climate Fund shared Tompkins County Climate Protection Initiative (TCCPI)'s event.</t>
  </si>
  <si>
    <t xml:space="preserve">Good luck to all of the Road Rally participants. (We love the Green Grand Prix!) Did you know that the Doris Bovee Memorial Road Rally has more than 30 participants and the standings are based on MPG (not time!) </t>
  </si>
  <si>
    <t>Finger Lakes Climate Fund shared Get Your GreenBack Tompkins's photo.</t>
  </si>
  <si>
    <t>Congratulations Bill McKibben! http://www.nytimes.com/aponline/2013/05/28/world/europe/ap-eu-norway-sophie-prize.html?smid=fb-share&amp;_r=3&amp;</t>
  </si>
  <si>
    <t>Way2Go's Jonathan Maddison featured. (We knew him when ... he was helping us promote the Climate Fund at the airport.) Jonathan is the co-star of one of the Climate Fund videos and he also uses the Climate Fund to offset his own travel.</t>
  </si>
  <si>
    <t>We were so happy to give our fourth grant award to Deb Thompson in the Fall Creek Neighborhood of Ithaca.  Thanks to the Snug Planet team for making her historic home warm and snug again!</t>
  </si>
  <si>
    <t>Thank you Megan Holtz for offsetting your excess carbon  from your home energy use and travel. We put it right to work right here in Tompkins Co!</t>
  </si>
  <si>
    <t>Thanks Daniel Keough for your gift to the Climate Fund to offset some of the carbon released from the Ithaca Fireworks. Thanks also for telling your friends about the Climate Fund. www.fingerlakesclimatefund.org</t>
  </si>
  <si>
    <t>Thanks to Daniel Fortak and Maurice Belanger for their continued use of the Finger Lakes Climate Fund. Daniel offsets his car trips and Maurice makes an annual gift for all of his travel!</t>
  </si>
  <si>
    <t>Yippee!!  We just sent out a notice to energy contractors to apply for TWO new grants from the Climate Fund for residents of the Town of Newfield!  Thanks to a very special donor, we are able to offer these awards right on the heels of our fifth grant.  Stay tuned!  And let your friends in Newfield know about the grants!</t>
  </si>
  <si>
    <t>Need help moving your money? Check out this comprehensive resource to find out who can help you divest from the fossil fuel industry.</t>
  </si>
  <si>
    <t>So, were you all as disappointed as we were by last night's presidential debates?  It's amazing that our candidates didn't discuss climate policy.</t>
  </si>
  <si>
    <t>Dear Facebook, Thank you for taking the time to build Non-profits on Facebook. Now, please take the time to show non-profits how to connect with one another with your new news rules. (The news feed for this page feeds us news in the most peculiar order.)</t>
  </si>
  <si>
    <t>Offset your summer travels and help your community get climate smart &amp; climate ready!  Visit fingerlakesclimatefund.org today.</t>
  </si>
  <si>
    <t>Remember our post last week about vampire loads?  Check out this cool infographic to learn more about the idea.http://www.egsustainability.com/wp-content/uploads/2011/11/008_vampire_energy.gif</t>
  </si>
  <si>
    <t>You are not imagining it, and young people need to know we are not exaggerating when we talk about the winters we used to get here....</t>
  </si>
  <si>
    <t>Thanks to Ithaca Times for printing my response to a wonderful letter by Trumansburg resident Pete Angie about his struggle to overcome inertia in addressing climate change.</t>
  </si>
  <si>
    <t>A scary study from the CDC...  Limiting and offsetting your carbon emissions has never been more important.http://www.treehugger.com/health/the-public-health-implcaitions-global-warming.html</t>
  </si>
  <si>
    <t>Thank you Greenpeace for sharing this interesting fact.</t>
  </si>
  <si>
    <t>Seems like a lot of Americans don't understand that coal and natural gas are not paying their full costs at all.  If they did have to pay for the pollution and climate disruption, solar and wind would be the obvious investment.</t>
  </si>
  <si>
    <t>Reports like these are even more inventive for us to lower your carbon emissions and to buy offsets.  What are you waiting for?http://www.ecorazzi.com/2012/09/18/2012-on-track-to-be-hottest-year-on-record/</t>
  </si>
  <si>
    <t>Here's some very useful data to absorb.  We need to fight back against the distortions about renewables that are promoted by the fossil fuel industry.  Memorize and share with others!</t>
  </si>
  <si>
    <t>It's good that more people are waking up; but the poll data reveal how completely locked down many minds are.</t>
  </si>
  <si>
    <t>We like this quote: "but we need to remember that while solar is best at making kilowatts (electricity), stoves are better at making Btus (heat). Solar panels and wood stoves complement one another perfectly and can serve as energy bridges between rural and urban areas."</t>
  </si>
  <si>
    <t>What good news to learn that coal extraction is finally declining in Appalachia.  How long will it take that ecosystem to recover?</t>
  </si>
  <si>
    <t>What do you think?  We've been hearing more calls for geoengineering fixes for the climate and equally urgent calls for caution because of the inevitable unintentional side effects which could be catastrophic in themselves.  Who get to decide?  Who decides where the sacrifice zones should be?</t>
  </si>
  <si>
    <t>Our hope is that the media will cover in detail the thinking and analysis and discussion that needs to go into figuring out how to spend our limited resources to both reduce climate change and cope with it.</t>
  </si>
  <si>
    <t>Even Price Waterhouse Cooper is warning that the economy must be prepared for 4-6 C warming.</t>
  </si>
  <si>
    <t>Proud to see City of Ithaca on this list!  We've got to get Obama and Cuomo moving quickly on climate issues.</t>
  </si>
  <si>
    <t>Finger Lakes Climate Fund shared 350.org's photo.</t>
  </si>
  <si>
    <t>Climate Fund Friends!  Check out the latest news from the Energy Challenge - Ingraffea's Forest, Going Tankless, Virtuous Cycles, and Cold Showers(?)!</t>
  </si>
  <si>
    <t>Stay cool with the Finger Lakes Climate Fund and Finger Lakes Energy Challenge.  This is a people's movement to protect our future.</t>
  </si>
  <si>
    <t>It won't be just a gradual shift to living in South Carolina!</t>
  </si>
  <si>
    <t>What will the future bring?  The rising passion of those protecting the climate is ringing louder and louder.  Hard to imagine how Obama and Cuomo can continue to ignore the sound.</t>
  </si>
  <si>
    <t>Finger Lakes Climate Fund shared Finger Lakes Energy Challenge's event.</t>
  </si>
  <si>
    <t>Yet another accelerant tossed onto the smoldering coals of global warming.  It's this kind of intertwined effects that are showing our climate models to be far behind reality's trajectory.  Warming--drought--wildfires--soot on snow--melting--warming--drought--wildfires.....</t>
  </si>
  <si>
    <t>Yet another accelerant tossed onto the smoldering coals of global warming. It's this kind of intertwined effects that are showing our climate models to be far behind reality's trajectory. Warming--drought--wildfires--soot on snow--melting--warming--drought--wildfires.....</t>
  </si>
  <si>
    <t>An offset a day keeps the taxman away!!  Let's avoid a future where all our money has to go to dealing with disasters.</t>
  </si>
  <si>
    <t>Great news from our friends a New Earth Living!</t>
  </si>
  <si>
    <t>Finger Lakes Climate Fund shared Sue Fitzmaurice's photo.</t>
  </si>
  <si>
    <t>How can we create more opportunities for guided critical thinking as this teacher has done? making the connections between things is how we'll realize the shift in perspective we need.</t>
  </si>
  <si>
    <t>What a great project.  Hope it works and spread quickly!</t>
  </si>
  <si>
    <t>What a great project. Hope it works and spread quickly!</t>
  </si>
  <si>
    <t>The good news is that Europe is showing the way on how to reduce emissions.  We can do this.  And though China is the biggest emitter now, they actually are making a lot of investments in renewables - more than us.  Work with us!  Take our Energy Challenge and then use our Climate Fund to offset your unavoidable emissions.  Taking action on climate feels good!</t>
  </si>
  <si>
    <t>Sustainable Tompkins is working fulltime on organizing a regional Climate Smart &amp; Climate Ready conference for April.  We need new habits of heart and mind to fuel our transition to clean energy.</t>
  </si>
  <si>
    <t>The smart investments are in clean energy. The ethical investments are in clean energy. The loving investments are in clean energy.</t>
  </si>
  <si>
    <t>Sure wish we could discover some positive feedback cycles that pushed in the opposite direction! Oh, hey, that's right! Our own cycles of Reducing fossil fuel consumption, Offsetting emissions, and Building renewable energy systems. We're in a race, so we might as well get going don't you think?</t>
  </si>
  <si>
    <t>Climate Pappy Jim Hansen spells it out quite clearly.  This is THE Fork in the Road.</t>
  </si>
  <si>
    <t>Kumi sums it up: "This battle requires us to value hope and science above pessimism and the relentless greed of Big Oil."</t>
  </si>
  <si>
    <t>Have you offset your travel with the Finger Lakes Climate Fund?  Great way to take responsibility for your emissions while helping others in your community.</t>
  </si>
  <si>
    <t>Thank you Black Oak Wind Farm for passing along this good news. (Encourage your local government to convert to Wind or Solar and bring your representatives along to the Climate Smart Climate Ready Conference in April.)</t>
  </si>
  <si>
    <t>Great article!  The next time you hear someone diss renewables, give them the "experience curve" argument.</t>
  </si>
  <si>
    <t>Bottom line: "We should expect more of the same."http://www.guardian.co.uk/environment/2013/mar/25/frozen-spring-arctic-sea-ice-loss</t>
  </si>
  <si>
    <t>Finger Lakes Climate Fund shared a photo.</t>
  </si>
  <si>
    <t>How many of us will have to step away from the power structure in order to shift the power?</t>
  </si>
  <si>
    <t>It's amazing how complex the systems are.  The Antarctic sea ice is melting from below in a warming ocean.  This has trapped the usually sinking saltier water when the ocean freezes over in a lens above this fresher water from melting icebergs.  The result? the thermohaline (temperature/salt) gradient is degraded which runs the conveyor belt of ocean currents up to Atlantic Ocean.  What happens next?</t>
  </si>
  <si>
    <t>According to this analysis, we are on the right track locally with our focus citizen action and outreach to local government such as our efforts to get elected and appointed officials to this weekend's Climate Smart &amp; Climate Ready conference.  Are you going?  Want to invite someone from your local government to join you?  Why not try it?</t>
  </si>
  <si>
    <t>At our climate conference in April, we talked a lot about climate justice... and the reality that impacts will be felt at the local level and dealt with at the local level.</t>
  </si>
  <si>
    <t>Only $750/Kw installed and able to harvest low wind speeds?  If commercially viable, this would be another boon for distributed renewable energy systems!</t>
  </si>
  <si>
    <t>Finger Lakes area Green Grand Prix has the potential of connecting with hundreds of young auto enthusiasts to vehicles (and technologies) that don't use fossil fuels. (At Sustainable Tompkins we're proud to count the Green Grand Prix among our members.)</t>
  </si>
  <si>
    <t>Ancient Wisdom!</t>
  </si>
  <si>
    <t>We have an opportunity locally to limit power plant emissions by pushing for conversion of the AES plant to renewables and skip the huge investment in moving to fossil gas!</t>
  </si>
  <si>
    <t>We hope every town in Tompkins County will join in the next round of solar group-buying with Solarize Tompkins.  We're also hoping that this sparks some more renewables-based and community-owned energy projects!</t>
  </si>
  <si>
    <t>This is the future if we fail to mobilize for a clean energy future everywhere on the planet.  Could there be anything more important to focus upon?  Climate disruption will intensify all of our other conflicts.</t>
  </si>
  <si>
    <t>Facebook provide space for users to comment the news and the link</t>
  </si>
  <si>
    <t>This is the future if we fail to mobilize for a clean energy future everywhere on the planet. Could there be anything more important to focus upon? Climate disruption will intensify all of our other conflicts.</t>
  </si>
  <si>
    <t>We wish the weather caster would include a warming index in there forecast. Please share this video widely.</t>
  </si>
  <si>
    <t>Twenty years ago as I worked on a global warming curriculum, I knew that the runaway feedback loop of methane release and melting ice would be our Achilles Heel.  This video is deeply disturbing to watch, yet we simply must face the truth.</t>
  </si>
  <si>
    <t>Here's a short and vivid video to share with others who might still be complacent about the changes in our climate.</t>
  </si>
  <si>
    <t>These are the numbers we need to be paying attention to!</t>
  </si>
  <si>
    <t>Check out this video of the fabulous Sarah Reisteter-Akiri making the connection between the Get Your GreenBack Tompkins campaign and the Finger Lakes Climate Fund.</t>
  </si>
  <si>
    <t>Ithaca College students call on their trustees to divest from the dirty energy industry!</t>
  </si>
  <si>
    <t>Thanks to Ari and Shira Evergreen for creating and organizing all our great videos about our local carbon offset fund!  Take a few moments out of your day to get inspired by local people taking responsibility for their climate impacts and helping others do the same!</t>
  </si>
  <si>
    <t>good one!</t>
  </si>
  <si>
    <t>Ok, we confess to being blown away by this 1958 film by Frank Capra which has a climate scientist predicting the ill effects of fossil fuel use on the global climate. Only 80 second segment, so definitely check it out!!</t>
  </si>
  <si>
    <t>Here are some wonderfully simple, cheap and effective methods of reducing your carbon emissions. Check it out: http://sustainability.publicradio.org/consumed/tips.html</t>
  </si>
  <si>
    <t>Notes</t>
  </si>
  <si>
    <t>River Watch of Colorado</t>
  </si>
  <si>
    <t>Check out this opportunity to be featured in National Geographic! You have to act fast though, the deadline is tomorrow -  http://bit.ly/Rm5vnI  http://bit.ly/UGAZK3</t>
  </si>
  <si>
    <t>Check out these great videos on warm water streams! http://www.youtube.com/playlist?list=PL_NBCTp6DLGt8JpQkrCYG3ecSj-LaCmak</t>
  </si>
  <si>
    <t>Did you take pictures at your river cleanup this year? Then enter and you can be the face of American Rivers' National River Cleanup for 2013! Thank you American Rivers..</t>
  </si>
  <si>
    <t>River Watch of Colorado shared Earth Force's photo.</t>
  </si>
  <si>
    <t>Great job Loree! Thank you for all that you do!</t>
  </si>
  <si>
    <t>Check out our featured group of the month - Swink High School! http://www.coloradowater.org/River%20Watch%20News</t>
  </si>
  <si>
    <t>Poudre High School RW team after the site visit. Thanks for doing such a great job!</t>
  </si>
  <si>
    <t>Check out the poster contest for Arbor Day! Entries are due by April 5, 2013. See the official site for eligibility and guidelines. http://www.coloradotrees.org/programs.php</t>
  </si>
  <si>
    <t>Ms. Harris and Malynn work the burets at their site visit for West Grand High School in Kremmling.</t>
  </si>
  <si>
    <t>Do you want to learn more about the Clean Water Act? Check out this informative course from River Network- and remember that your data helps to protect Colorado's waters!http://www.rivernetwork.org/introduction-cwa-course</t>
  </si>
  <si>
    <t>40% of Coloradans that took this survey don't think there will be major water problems in the future - what do you think? http://ga.water.usgs.gov/edu/sos1.html</t>
  </si>
  <si>
    <t>Check out these awesome educational resources on climate literary! http://cleanet.org/clean/educational_resources/index.html</t>
  </si>
  <si>
    <t>It's a new year, and new month, and time for a new featured group! Check out our story about Buena Vista High School - https://www.coloradowater.org/River%20Watch%20News</t>
  </si>
  <si>
    <t>Joel Allen from Colorado Academy titrates his unknowns.</t>
  </si>
  <si>
    <t>For folks in the Grand Junction area - check out this course offered by Colorado Mesa University it is available to the public and scholarships are available for teachers! http://www.coloradomesa.edu/watercenter/2013WaterCourse.html</t>
  </si>
  <si>
    <t>Deadline to enter the Volvo Adventure is coming up at the end of the month! Enter your students groups today for a chance to win $10,000 and a trip to Sweden! http://www.volvoadventure.org/home.aspxhttp://www.volvoadventure.org/env_register.aspx</t>
  </si>
  <si>
    <t>-15 in Craig this morning, yet...they are still trying to collect a river sample!</t>
  </si>
  <si>
    <t>Has anyone noticed anchor ice when going out to collect samples? Check out this article to read about the ice in the Roaring Fork.</t>
  </si>
  <si>
    <t>Thank you Eagle River Watershed Council for posting this!What is the #1 water problem in the United States??Sandra Postel, leading authority on international freshwater issues tells us in this short video.</t>
  </si>
  <si>
    <t>River Watch of Colorado shared Colorado Watershed Assembly's photo.</t>
  </si>
  <si>
    <t>This is why we do what we do, cold weather and all!</t>
  </si>
  <si>
    <t>Thank you Colorado Foundation for Water Education! Please pass this on to teachers and students!Are you a Leader? A WATER LEADER? We're now accepting applications for the 2013 Water Leaders class. Learn more about the program or apply now</t>
  </si>
  <si>
    <t>Thank you AGAIN to Colorado Foundation for Water Education!"From a story we came across, "Water transforms the world. To enter the water, even right in the middle of town, is to enter another universe. The river takes the solid world we walk around in every day and shape-shifts it into another reality, a fluid reality of change and flow." Read the story, read our executive director's reflections from her Grand Canyon trip back in 2011, and share your own in our latest blog post."</t>
  </si>
  <si>
    <t>Thank you Nederland Community Library for being part of our network of great volunteers!</t>
  </si>
  <si>
    <t>Congratulations to Katie Kowal, a longtime River Watch volunteer, on being awarded the Comcast Leaders and Achievers Scholarship!</t>
  </si>
  <si>
    <t>River Watch of Colorado shared Nonprofit Organizations's photo.</t>
  </si>
  <si>
    <t>Please  LIKE and SHARE this from American Rivers if YOU take action protecting our waterways * Thank you to all of our amazing River Watchers. What would we do without YOU?!</t>
  </si>
  <si>
    <t>A big shipment of coolers headed back to our hard-working volunteers. Check your mail - and thank you for sending us your samples!</t>
  </si>
  <si>
    <t>Thank you H2o13 for sharing this!â€œWater Cooperationâ€ is the theme of The UN International Year of Water Cooperation 2013 and the World Water Day, to be held on March 22, of this year.""Water cooperation has many dimensions, including cultural, educational, scientific, religious, ethical, social, political, legal, institutional and economic aspects. It includes a need for a common understanding of what the needs and challenges are around water."</t>
  </si>
  <si>
    <t>River Watch of Colorado shared Lake Fork Valley Conservancy's event.</t>
  </si>
  <si>
    <t xml:space="preserve">Mark your calendars for the Frozen River Film Festival in Lake City! </t>
  </si>
  <si>
    <t>Interesting article from Nederland - thanks Nederland Community Library!</t>
  </si>
  <si>
    <t>Hoehne High School sampling at the Purgatoire River. Thanks for all you do!</t>
  </si>
  <si>
    <t>Thank you to the River Watch group at Brighton High School, Brighton Colorado for a great site visit!</t>
  </si>
  <si>
    <t>River Watch of Colorado shared Colorado Foundation for Water Education's photo.</t>
  </si>
  <si>
    <t xml:space="preserve">Thank you Colorado Foundation for Water Education for this great resource! Be sure to check out this great information on water quality and fires. </t>
  </si>
  <si>
    <t>Check out our latest e-news http://p0.vresp.com/eoydyLIf you like what you see, sign up to get the next one in your inbox! http://www.coloradowater.org/Signup%20For%20Newsletters</t>
  </si>
  <si>
    <t>Katherine tests her samples for Lake Fork Valley Conservation in Lake City.</t>
  </si>
  <si>
    <t>Vail Christian site visit</t>
  </si>
  <si>
    <t>Check out our latest featured group - Canon City High School (CCHS) on our website! http://www.coloradowater.org/River%20Watch%20News</t>
  </si>
  <si>
    <t xml:space="preserve">The feature story for Colorado Matters on Colorado Public Radio today was about environmental education - and one of the photos features our @Rocky Mountain High School (Fort Collins, Colorado) group! Way to go! Tune in to Colorado Public Radio tonight at 7 to hear the story or check it out now on their website! </t>
  </si>
  <si>
    <t>Colorado State University has some great resources for K-12 energy education- Check it out! http://www.ext.colostate.edu/energy/k12.html</t>
  </si>
  <si>
    <t>Is your sampling site frozen? Send us a photo!</t>
  </si>
  <si>
    <t>River Watch of Colorado shared Colorado Healthy Rivers Fund's photo.</t>
  </si>
  <si>
    <t>The Colorado Healthy Rivers Fund is ready for this tax season...are you? Make a donation on your state tax return (line 34 on form 104) to help the Fund continue to support great restoration projects across the state!</t>
  </si>
  <si>
    <t>Know of anyone looking for a summer internship in water conservation and stewardship? The Watershed Council is hiring!</t>
  </si>
  <si>
    <t>River Watch of Colorado shared Mountain Studies Institute's photo.</t>
  </si>
  <si>
    <t>Check out this free workshop on Western Slope Bark Beetles and Watersheds.</t>
  </si>
  <si>
    <t>Tom gets ready for unknowns!</t>
  </si>
  <si>
    <t>Check out this story from Colorado Public Radio on environmental education that features our group at Rocky Mountain High School (Fort Collins, Colorado)! http://api.addthis.com/oexchange/0.8/wrap/opengraph?url=aHR0cDovL3d3dy5jcHIub3JnL2FydGljbGUvQ29sb3JhZG9fU3R1ZGVudHNfR29pbmdfR3JlZW4jLlVSTEFyUVYzTkZ3LmZhY2Vib29r&amp;title=Moving+the+Classroom+Outdoors&amp;description=Colorado+students+may+be+getting+outside+studying+the+environment+more+since+the+state+school+board+adopted+a+new+environmental+education+plan.+%5BPhoto%3A+Alliance+for+Sustainable+Colorado%5D&amp;screenshot=aHR0cDovL2Zhcm05LnN0YXRpY2ZsaWNrci5jb20vODM3NS84NDQ3NjYxODg5X2YxMzk5MjE1MmIuanBn</t>
  </si>
  <si>
    <t>River Watch of Colorado shared One World One Water MSU Denver's photo.</t>
  </si>
  <si>
    <t>Check out this opportunity - free and open to the public all day February 25th and 26th!</t>
  </si>
  <si>
    <t>Here is great article from our friends at Cutthroat Chapter of Trout Unlimited! http://goo.gl/erQkP</t>
  </si>
  <si>
    <t>Colorado Trout Unlimited is accepting applications for their River Conservation and Fly Fishing Youth Camp - find more information on their website: http://goo.gl/erwuJ</t>
  </si>
  <si>
    <t>Alamosa Riverkeepers test pH unknowns.</t>
  </si>
  <si>
    <t>Looking for some Water Fun tonight?Come see the  Colorado Environmental Film Festival! It starts tonight (goes from Feb 21-24), and if you go tonight, you can see WATERSHED at 7pm, followed by the opening night party!</t>
  </si>
  <si>
    <t>Thank you to everyone who visits our Facebook page Today we hit 200 likes! THAT is a cool way to end a snowy Colorado Day. We could not do what we do with out YOU!</t>
  </si>
  <si>
    <t>Teachers in the Boulder area: Colorado School of Mines is offering a workshop on March 16 on teaching controversial science topics and another one on March 8 about climate and Colorado's water future- check it out! http://te.csmspace.com/register.php?c=398</t>
  </si>
  <si>
    <t>We LOVED that weekend snow... but are hoping for more. Why? Well, did you see the snowpack article in the The New York Times on Friday? Find it here.</t>
  </si>
  <si>
    <t>An interesting little video (in French, but with English subtitles) about using caddisfly larvae to build jewelry. Have you found any neat caddisfly cases when you've been out collecting bugs?</t>
  </si>
  <si>
    <t>Donate to the Colorado Healthy Rivers Fund on your tax return this year to support restoration efforts! http://www.coloradowater.org/CHRF</t>
  </si>
  <si>
    <t>Checkoff Colorado created this wonderful short video to show how important the different Checkoff Funds are! Can you spot Erica Stock, Board Member for the Colorado Watershed Assembly, talking about the Colorado Healthy Rivers Fund and why it's important? Don't forget to give to the Fund when you complete your state taxes!</t>
  </si>
  <si>
    <t>For folks that are around Fort Collins - check out this free event Coping with Extremes: A Western Water History - it looks like it will be interesting!http://central.colostate.edu/event/coping-with-extremes-a-western-water-history-symposium/</t>
  </si>
  <si>
    <t>This is a great resource for teachers to get much needed supplies - check it out! www.donorschoose.org</t>
  </si>
  <si>
    <t>Congratulations to all the students who participated in the 50th Annual Denver Metropolitan Regional Science Fair! We saw some great water related projects! Did any of you do a water related science fair project? Tell us about it in the comments!</t>
  </si>
  <si>
    <t>Hamilton Middle School in Denver braves the winter weather to collect their sample!</t>
  </si>
  <si>
    <t>Meet our latest featured group: Eagle River Watershed Council! Check out our website for their story, including a video! http://www.coloradowater.org/River%20Watch%20News</t>
  </si>
  <si>
    <t>Did you see our latest e-news? Check it out now, and sign up to get the newsletters! http://p0.vresp.com/EnN2i2</t>
  </si>
  <si>
    <t>River Watch of Colorado shared a link.</t>
  </si>
  <si>
    <t>This week is National Group Water Awareness Week. Check out some of these resources from Project WET Foundation to teach about ground water!</t>
  </si>
  <si>
    <t>Happy pi day! Are you doing anything to celebrate?</t>
  </si>
  <si>
    <t>From Monte Vista teacher Loree H: Tayler slayed it at our Regional SF, and earned a trip to Internationals again!!  This yearâ€™s project was water quality, hydrology, and macros at a newly-flooded playa wetland system (BLM/TNC managed), just north of Blanca Wetlandsâ€¦</t>
  </si>
  <si>
    <t>More on Tayler's activities: Sheâ€™s interested in tracking succession at this new pond, and seeing the macro response and rates of productivity in terms of biomass produced.  Itâ€™s part of a long-term multi-agency goal to reestablish wetlands from Saguache creek all the way to the Alamosa NWRâ€¦</t>
  </si>
  <si>
    <t>Here is a great resource for teachers to find lesson plans on climate change, water, and other environmental topics! http://cleanet.org/index.html</t>
  </si>
  <si>
    <t>Here is some information on streams from the EPA- check it out!</t>
  </si>
  <si>
    <t>Is your school interested in learning more about climate change? Think about hosting an assembly by Alliance for Climate Education! Check out their video trailer http://vimeo.com/17426963 and the website (http://www.acespace.org/) for for information!</t>
  </si>
  <si>
    <t>River Watch of Colorado asked: Thursday Trivia for fix a leak week! Test your knowledge: if a faucet is leaking at a rate of 10 dro...</t>
  </si>
  <si>
    <t>Pure dedication. After 15 minutes of trying (about a foot into the ice), Merrin, Justin and the students from Chinook called it a day.</t>
  </si>
  <si>
    <t>Today is UN-Water World Water Day!Are you doing anything to conserve water today? Are you collecting samples? Let us know!</t>
  </si>
  <si>
    <t>River Watch of Colorado created an event.</t>
  </si>
  <si>
    <t>Our 2013 Training dates have been announced! We will be hosting two training sessions, one in Beulah, CO and one in Cedaredge, CO. Learn more and register on our website! http://www.coloradowater.org/2013%20River%20Watch%20Training</t>
  </si>
  <si>
    <t>We are getting ready to send out spring mailings! Are you ready for collecting high flow nutrients? Bottles are coming to you soon!</t>
  </si>
  <si>
    <t xml:space="preserve">This is what Cheyenne Creek Conservation Club is doing for Earth Day, what are you doing? </t>
  </si>
  <si>
    <t>If anyone is going to be around Lake City, be sure to check this out! River Watch of Colorado will have a poster on display and our OSM/VISTA  Sabrina Kliman will be there to answer any questions!</t>
  </si>
  <si>
    <t>Don't know what to do with your e-waste? Find out!</t>
  </si>
  <si>
    <t>Colorado Foundation for Agriculture's Fiber and More AgriCULTURE in the Classroom Summer Institute will be held June 10-14th in the Durango area and June 24-28th in Castle Rock. Check out their website to learn more and sign up! goo.gl/2HAFn</t>
  </si>
  <si>
    <t>It's a new month and we have a new featured group to match! Check out our website to see what our friends in Woodland Park, Colorado are up to: goo.gl/kg2yl</t>
  </si>
  <si>
    <t>River Watch of Colorado shared Eagle River Watershed Council's photo.</t>
  </si>
  <si>
    <t>Sometimes teams find really BIG pieces of trash during the Highway Cleanup!!Want to organize a team for Eagle River Watershed Council 2013 Highway Cleanup on April 27th? Email them at info[at]erwc.org.</t>
  </si>
  <si>
    <t>Here are some great ideas on how to use technology in the classroom for environmental education- goo.gl/O4aQY</t>
  </si>
  <si>
    <t>River Watch of Colorado shared EPA WaterSense's photo.</t>
  </si>
  <si>
    <t>For 25 years (and counting!) the EPA has been proud to celebrate National Drinking Water Week with the American Water Works Association.This week AWWA is asking "What do YOU know about H2O?". Take this chance to find out where your drinking water comes from, how it is cleaned, and what you can do to protect it's source. Let us know what you find out! http://www.awwa.org/resources-tools/public-affairs/public-affairs-events/drinking-water-week.aspx</t>
  </si>
  <si>
    <t>Are you interested in being a leader in your community, volunteering on restoration projects, and meeting new friends? Sign up for the High School Crew Leader training through Wildlands Restoration Volunteers! http://goo.gl/KZ7TE</t>
  </si>
  <si>
    <t>Are you curious about other volunteer monitoring programs around the country?Check out this map of great organizations doing great work for our waterways- http://www.usawaterquality.org/volunteer/VolunteerMonPrograms/index.html</t>
  </si>
  <si>
    <t>River Watch of Colorado shared Dolores River Boating Advocates's photo.</t>
  </si>
  <si>
    <t>This looks like fun for those in the area!</t>
  </si>
  <si>
    <t>The National Park Service's Rivers, Trails, and Conservation Assistance Program (RTCA) is now accepting applications for your community recreation and conservation projects. RTCA supports community-led natural resource conservation and outdoor recreation projects across the nation. Our staff provide technical assistance to local leaders working to:Define project vision and goalsInventory and map community resourcesIdentify and analyze key issues and opportunitiesEngage collaborative partners and stakeholdersDesign community outreach and participation strategiesDevelop concept plan for trails, parks, and protected natural areas.Set Priorities and build consensusIdentify funding sources (we do not provide grants)Develop a sustainable organizational framework to support the projectProject applicants may be state or local agencies, tribes, nonprofit organizations, or citizen groups. Federal agencies may apply in partnership with other local organizations. Applications are due by August 1, 2013 for assistance beginning the following fiscal year (October 1 through September 30). Find out more online: http://www.nps.gov/ncrc/programs/rtca/</t>
  </si>
  <si>
    <t>Looks like there will be a great workshop on community and school gardens coming up in Montrose on June 11 - learn more and sign up: http://gardensthatthrive.pingg.com/SchoolAndCommunity</t>
  </si>
  <si>
    <t>Are you going to be around Ridgway on June 29? Be sure to check out the River Festival! http://ridgwayriverfestival.org/</t>
  </si>
  <si>
    <t>Looking for something to do this weekend?https://www.facebook.com/RoyalGorgeWhitewaterFestival?directed_target_id=0</t>
  </si>
  <si>
    <t>Hey K-12 students - check out this poster contest and share with your friends! Teachers, please share with your students!</t>
  </si>
  <si>
    <t>Do you shop at Albertsons? Do you want to help River Watch while you shop? By presenting this key tag at checkout, River Watch will get 1% of your purchase. goo.gl/cQ0OOComment on this post and we will send you a permanent card!</t>
  </si>
  <si>
    <t>Has anyone else notice drastic changes in streamflow with all the fabulous rain we've been getting? The water was definitely high in Denver this week! Send us some photos!</t>
  </si>
  <si>
    <t>Our OSM/VISTA, is nominating us for the Tom's of Maine 50 States for Good grant - if you have a few minutes and love what River Watch has been able to do, please consider doing the same - we would greatly appreciate it! http://www.tomsofmaine.com/community-involvement/living-well/50sfg/2013</t>
  </si>
  <si>
    <t>What would summer be without rivers? Send us your summer river photos so we can share in the fun!</t>
  </si>
  <si>
    <t>HEY YOU!!!  LIKE our Facebook page! Hurry   Don't waste a second. We NEED you.....    Thank you!</t>
  </si>
  <si>
    <t>HEY YOU!!!LIKE our Facebook page! Hurry Don't waste a second. We NEED you..... Thank you!PLEASE ask all of your friends and family members to LIKE us on Facebook. We will need EVERYONE to help us boost our Likes in the next month. Can we reach 500 likes before September 10th?  Help us reach our goal. Thank you!</t>
  </si>
  <si>
    <t>HEY YOU!!!LIKE our Facebook page! Hurry Don't waste a second. We NEED you..... PLEASE share this with your Friends and Family.  Lets break 400 LIKES with YOUR help!</t>
  </si>
  <si>
    <t>HEY YOU!!! WE ARE SO CLOSE:LIKE our Facebook page! Hurry Don't waste a second. We NEED you..... PLEASE share this on your Facebook page. Lets break 400 LIKES with YOUR help!</t>
  </si>
  <si>
    <t>Will Coggan</t>
  </si>
  <si>
    <t>Summer Fun on the Colorado River (Shoshone Rapids)</t>
  </si>
  <si>
    <t>We were out collecting bugs on Cherry Creek in Denver on Saturday with a Project WET Foundation workshop - it was lots of fun and we found lots of bugs! Caddisflies, stoneflies, mayflies, some fish, crawdads, a GIANT dragonfly nymph, and other good stuff!</t>
  </si>
  <si>
    <t>Has anyone else been out looking for macros? We found some on the South Platte last week - caddisflies and mayflies mostly. What have you found?</t>
  </si>
  <si>
    <t>Check out our latest featured group and get a helpful tip from Lisa Hart at Crested Butte Community School! goo.gl/kg2yl</t>
  </si>
  <si>
    <t>Michaela and Sabrina headed to St. Louis, MO for River Rally this past week - they got up close and personal with a turtle and got to see the Mississippi River at flood stage, check it out!</t>
  </si>
  <si>
    <t>River Watch of Colorado shared Nederland Community Library's album: River Watch Water Sampling.</t>
  </si>
  <si>
    <t xml:space="preserve">Great photos of the Nederland Community Library group collecting samples! Way to go! </t>
  </si>
  <si>
    <t>We have a new featured group! Meet the Stanfield Family - http://goo.gl/kg2yl</t>
  </si>
  <si>
    <t xml:space="preserve">If you're looking for something to do this weekend for the whole family, check out the Chatfield Basin BioBlitz! View the flyer for more information. </t>
  </si>
  <si>
    <t>This looks like it's going to be a lot of fun!</t>
  </si>
  <si>
    <t>It may be summer vacation, but we still have dedicated volunteers out there collecting samples every month - check out our newest featured group, Lefthand Watershed Oversight Group! http://goo.gl/kg2yl</t>
  </si>
  <si>
    <t>We are gearing up - packing for training happens tomorrow morning! Beulah, CO we are coming!</t>
  </si>
  <si>
    <t>Another Wildly successful River Watch training has come to an end.  Words can't touch the experience we all shared and the breadth and depth of knowledge accumulated. We miss you all and are incredibly proud of each and every River Watcher. Photos to come SOON ! Please share yours with us here. Long live our Rivers!</t>
  </si>
  <si>
    <t>Gil teaches Jen how to collect a dissolved oxygen sample.</t>
  </si>
  <si>
    <t>Testing PH is not as easy as one might think. Thank you to everyone for taking the River Watch training seriously.  We learned an awful lot. What meant the most to you?</t>
  </si>
  <si>
    <t>The River Watch training was non-stop learning; so much to titrate and even more to learn about new friends. The campfire the last night was fantastic!  Stay in touch here on Facebook.</t>
  </si>
  <si>
    <t>Fun in the river too... As Always!  Waders are in this season don't you know. Well, they are if you are a River Watcher!</t>
  </si>
  <si>
    <t>Thank you Barb for helping us all think like fish. We have some darn good Fish Faces here!</t>
  </si>
  <si>
    <t>Here come a few more Fish Faces...</t>
  </si>
  <si>
    <t>*River Watch Training July 2013*Fashion a Fish Fun!</t>
  </si>
  <si>
    <t>Fashion a Fish  using our right and left brains!</t>
  </si>
  <si>
    <t>Fashion a Fish using cooperation!</t>
  </si>
  <si>
    <t>Fashion a Fish using balloons!</t>
  </si>
  <si>
    <t>Fashion a Fish using pipe cleaners!</t>
  </si>
  <si>
    <t>Fashion a Fish in the food cycle!</t>
  </si>
  <si>
    <t>Fashion a Fish using EVERYTHING!</t>
  </si>
  <si>
    <t>Fashion a Fish with determination!</t>
  </si>
  <si>
    <t>Fashion a Fish with a pinecone!</t>
  </si>
  <si>
    <t>Fashion a Fish as a team!</t>
  </si>
  <si>
    <t>Fashion a Fish that lives in a tree and full of puns!</t>
  </si>
  <si>
    <t>River Watch staff Rock Out in Beulah!"Heavy Metals, oh oh, Let My Fishies Go Free!"Give it up for: Michael Wilde, Gil Hassinger, Michaela Taylor, Barb Horn, Erika Shioya and Shayna Miller.</t>
  </si>
  <si>
    <t>Here they come: MORE amazing River Watch Beulah  Training pics!We learned how to gather macro invertebrates.Why do we care about Macros?  Hmmm?</t>
  </si>
  <si>
    <t>Collecting Macros is fun and active. It is also hard work. Gil Hassinger loves to call the macro sampling "The Bug Dance"This video shows you why!  We have Bug Dance Moves!</t>
  </si>
  <si>
    <t>River Watch of Colorado shared Emily Stewart Vercoe's photo.</t>
  </si>
  <si>
    <t>A BIG thank you to all of the River Watch teachers out there! We couldn't do it without you - and we definitely appreciate each and every one of you!</t>
  </si>
  <si>
    <t>Two young volunteers, Rob and Will, spent the afternoon testing our titration equipment. We are getting ready for our training sessions. Thank you to both Rob and Will for taking the time to make sure our equipment works. Thank you to ALL of our amazing volunteers!</t>
  </si>
  <si>
    <t>Thank you Colorado Foundation for Water Education for an insightful post on one of the many ways that water impacts us here in the West.</t>
  </si>
  <si>
    <t>Today was a busy busy day at River Watch HQ and a sad one too. We wish Sabrina Happy Trails as she leaves us for her next Big Adventure. Thank you Sabrina for all you have added to River Watch. You will be Missed!</t>
  </si>
  <si>
    <t>Busy doing what you ask?  Our staff and volunteers helped load the trailer with 4,000 action packers (Maybe an exaggeration; it FELT like 4,000 action packers!)  very carefully stored with all we will need for the upcoming River Watch Training next week. Thank you Sabrina,Michaela, Erika of CWA, Shayna, and student volunteer Will Thompson.</t>
  </si>
  <si>
    <t>Where would we be without Erika and Shayna?  Thank you both for all the hard work and Heart you put into the recent training!</t>
  </si>
  <si>
    <t>Barb Horn, the Mother of River Watch, teaching us that all we do on our rivers Matters! Thank you Barb! You make learning fun and meaningful.</t>
  </si>
  <si>
    <t>Thank you Gil Hassinger for your commitment to River Watch. Not only does Gil sample with West Denver Trout Unlimited with River Watch, he was a trainer at our July Training. Gil always has a smile on his face. Thank you Gil!</t>
  </si>
  <si>
    <t>Guess who's learning to fly fish? Thank you Gil Hassinger for teaching us to fish!</t>
  </si>
  <si>
    <t>Thank you Loveland High!  Please LIKE their Facebook page and keep up to date with the great work they are doing.Go Team River Watch!</t>
  </si>
  <si>
    <t>You DID IT!  You helped us break the 400 LIKES mark!You guys Rock River Watch you know it?Thank you, thank you, thank you!</t>
  </si>
  <si>
    <t>River Watch of Colorado shared Jeffco Public Schools ~ Colorado's photo.</t>
  </si>
  <si>
    <t xml:space="preserve">BIG NEWS!  WE WON Thanks to the WONDERFUL WORK that YOU do!River Watch was awarded the Subaru Foundation for America grant!  A huge than you to Meghan Meyer and Charles Lamoureux of Subaru. We also want to thank Golden High for hosting the award ceremony. Thank you to  Brian Conroy, principal and  Jan Bryson, our RW teacher and all of our River Watch students at Golden High. Thank also to Lorie Hirose of Jefferson County Schools for making the ceremony happen. </t>
  </si>
  <si>
    <t>Thank you Subaru! The $6,000 Foundation for America grant will help us continue the amazing work we do. We also need to thank our staff, mentors and members of the  newly formed River Watch Advisory Committee for all the fine work they do to keep us running smoothly.  A big thank you to Gil Hassinger, Bill McKee,  Casey Davenhill, Michaela Taylor, Barb Horn, Charles Lamoureux and Megan Meyer of Subaru, Erika Shioya, Shayna Miller and Bob Tauer.</t>
  </si>
  <si>
    <t xml:space="preserve">Some amazing footage of Cheyenne Creek. We are thinking of all of you and your rivers. Please take care.Thank you Cheyenne Creek Conservation Club. </t>
  </si>
  <si>
    <t>Thank you Colorado Water Trust. We will need to rebuild as a community. "These numbers, from the Denver Post, provide some perspective on the scale of the recent floods and storms. Wow."</t>
  </si>
  <si>
    <t>Who is participating in an Earth Day event this weekend?</t>
  </si>
  <si>
    <t>We would love to hear if you are up to anything this weekend - anyone going out to collect your April samples for Earth Day? Are you doing another fun project?</t>
  </si>
  <si>
    <t>Stay tuned for our latest featured group to be posted tomorrow! Who would you like to see a story about?</t>
  </si>
  <si>
    <t>Remember: Your safety is more important than any data you might collect! Stay out of the way of fires and watch out for very high flows. STAY SAFE!</t>
  </si>
  <si>
    <t>Does anyone have any summer sampling tips? We will re-share that safety is the most important thing! Don't risk life or limb to collect your samples! Does anyone have any tips or suggestions on how to keep students involved over the summer?</t>
  </si>
  <si>
    <t>River Watch of Colorado shared Will Coggan's photo.</t>
  </si>
  <si>
    <t>Thanks for sharing this photo of summer fun Will! Loving the kayak! What has everyone else been doing this summer?</t>
  </si>
  <si>
    <t>HEY CALLING ALL TROUT!  We are posting pics of the latest River Watch training in Beulah, Colorado.  Are you in the photos? let us know. Post any pics you have and lets share the fun!STAYED TUNED   more on their wayWhat is your favorite memory of the training?</t>
  </si>
  <si>
    <t>Friends! Please be careful. This week, EVERYONE is part of River Watch of Colorado!!!!!</t>
  </si>
  <si>
    <t>To all Colorado River Watchers:How have you fared during the flooding? Does anyone need help with anything?  We know rebuilding will be a community effort and we are a Community!  Gives us a shout out with news of your area and how things stand with your waterway.  We hope that everyone is safe and dry.</t>
  </si>
  <si>
    <t>Be sure to check out our latest e-news with information about some upcoming trainings and workshops: http://goo.gl/niZwd</t>
  </si>
  <si>
    <t>River Watch of Colorado shared American Rivers's photo.</t>
  </si>
  <si>
    <t xml:space="preserve">Check out this interactive map of the Colorado River Basin and where the water is allocated as well as proposed projects. </t>
  </si>
  <si>
    <t>Here are a few great apps for kids that encourage outdoor engagement and stewardship! Keep those minds active and alert this summer!</t>
  </si>
  <si>
    <t>River Watch was featured in River Network's publication River Voices. Check out our story on page 18, or read the whole article here: http://goo.gl/ekFkR</t>
  </si>
  <si>
    <t>Are dragonflies the fiercest predators out there? It's possible. We want to know what you think. goo.gl/QKPNW</t>
  </si>
  <si>
    <t>Check out this story on tamarisk - an interesting discussion about invasive species in Colorado. What are your thoughts?</t>
  </si>
  <si>
    <t>Looking to the trees is useful way to learn about past droughts.</t>
  </si>
  <si>
    <t>Good advice that folks should think about. The golden rule for rivers.</t>
  </si>
  <si>
    <t>Here's an interesting article about water in the west- check it out! http://goo.gl/ZThU4</t>
  </si>
  <si>
    <t>An interesting drought discussion focusing on the Colorado.</t>
  </si>
  <si>
    <t>I hope you all are busy collecting nutrients if you haven't already! Remember - safety first!</t>
  </si>
  <si>
    <t>Happy Friday! Here's a fun link - who wants to be the lego enthusiast to make fish? http://www.guardian.co.uk/lifeandstyle/gallery/2013/may/24/north-american-lego-birds-thomas-poulsom?picture=409441095#/?picture=409441001&amp;index=0</t>
  </si>
  <si>
    <t>Here are some interesting thoughts on the future of our rivers from Colorado Trout Unlimited's David Nickum and Jim Lochhead from Denver Water. http://goo.gl/nrteM</t>
  </si>
  <si>
    <t>We need to take care of the water we have - http://www.hcn.org/blogs/goat/sucking-the-west-dry</t>
  </si>
  <si>
    <t>Check out the latest blog post from Colorado Foundation for Water Education on dust storms, agriculture, and more!</t>
  </si>
  <si>
    <t>Do you know how Great Sand Dunes became a National Park? Check out the interesting story of how it was shaped by the limited water supply - http://magazine.nature.org/features/shifting-ground.xml</t>
  </si>
  <si>
    <t>Let's hope the Colorado River gets to keep some water in it to support fish and other aquatic species.</t>
  </si>
  <si>
    <t>Have you looked at your dissolved oxygen data over the past few months? How does it change with temperature? Read about it here!</t>
  </si>
  <si>
    <t>As our next training is upon us we need to reflect upon WHY we do what we do. River Watch gets kids in the water, teaches about conservation AND gives kids a really fun introduction to the practical application of science to their lives. We as a nation NEED more kids heading into science careers. River Watch has been and will continue to be the first step for many kids. Our hats off to all of our trainers. Thank YOU for taking the time to introduce kids to science and their natural world! River Watch Training: Here we come!</t>
  </si>
  <si>
    <t>President Obama is a Colorado River Watcher. A local disaster has been declared for Boulder. Stay Safe everyone and send us YOUR river photos. How are you faring?</t>
  </si>
  <si>
    <t>It's world turtle day! Create a caption for this photo:</t>
  </si>
  <si>
    <t>Here is some cool river art - check it out!</t>
  </si>
  <si>
    <t>Thank you Ted James for sharing this from Chris Kennedy!A beautiful reminder of WHY we do what we do at River Watch.</t>
  </si>
  <si>
    <t>Do you want to know how to keep your yard looking good while saving water (and money)? Colorado Foundation for Water Education has some great fact sheets for you to look at! http://www.cfwe.org/index.php?option=com_content&amp;view=article&amp;id=595</t>
  </si>
  <si>
    <t>Friends, with all the flooding, some of our volunteers have been asking questions. Most about how this will affect the water quality in the flood areas. Check out our CWA blog page to get some answers: http://www.coloradowater.org/Our%20Blog</t>
  </si>
  <si>
    <t>San Onofre Foundation</t>
  </si>
  <si>
    <t>The Endangered Pacific Pocket Mouse Lecture - August 6, 2013 - 8 p.m. - San Clemente State Beach CampgroundJoin us under the stars at the Historic Cottage for a fascinating look at how Dr. Shier (San Diego Zoo Institute for Conservation Research), and her team are working to bolster wild populations of this endangered animal whose few remaining habitats are threatened by the proposed toll road.Buy Lecture Tickets Now - $10 online; $15 at the doorhttp://www.eventbrite.com/event/7250465337*Free Park Admittance - Come early for the PPM Reception &amp; "Coastal Presence" Art Exhibit 6:00-8:00 (free)</t>
  </si>
  <si>
    <t>SURF SCIENCE LECTURE - The Surf Mechanics of San Onofre &amp; Trestles by Kevin Wallis, SURFLINE - 8 p.m. on Tues. Sept. 17th at the Historic Cottage, San Clemente State Beach CampgroundGet Your Tickets: $10/online or $15/at the door; limited seatinghttp://www.eventbrite.com/event/7250473361JOIN US at 8 p.m. on the patio of the Historic Cottage and ARRIVE EARLY from 6-8 p.m. for our final 'Coastal Presence' Photography Exhibit RECEPTION of the summer! Refreshments, entertainment, friends, art, science, and sunset. This is a night under the stars, prepare for possible cool evening temps.Speaker: KEVIN WALLIS, the Pacific Forecast Chief/Specialty Forecast Manager at SURFLINE, INC., will give a behind the scenes view of how Surfline gets the job done every day to help surfers score the best surf possible. Kevin oversees daily forecasts for California, Mexico and Central America and offers official forecasts for many of Association of Surfing Professional (ASP) World Tour Championship Tour events. Specialty forecasts are provided by Kevin to the worldâ€™s best big wave surfers including Kohl Christensen, Shane Dorian, Greg Long, and Kelly Slater.(Photo Credit: Jeremiah Klein, Surfline)Sponsored by SOF, in partnership with California State Parks with grant support from the National Environmental Education Foundation. www.sanofoundation.org</t>
  </si>
  <si>
    <t>Pamela Crouch</t>
  </si>
  <si>
    <t>My morning latte won't be adding any trash to my bag since Starbucks will gladly fill your reusable coffee mug and give you at $0.10 discount! Orange County Coastkeeper</t>
  </si>
  <si>
    <t>Reminder: there is a rain advisory in effect for the next 3 days. Know before you go! Summer is just around the corner. Download the Waterkeeper Alliance Swim Guide app today so you know if it is safe to swim at your favorite beaches. California Coastkeeper Alliance</t>
  </si>
  <si>
    <t>Orange County Coastkeeper</t>
  </si>
  <si>
    <t>Orange County Coastkeeper shared TRASH ON YOUR BACK 5 Day Challenge on Sustainability News &amp; Entertainment's photo.</t>
  </si>
  <si>
    <t>Who wants to join us in the Trash on Your Back 5 Day Challenge? We all produce a lot of trash, so how will it impact you once your rubbish in no longer out of sight, and out of mind? If you want to join us, meet at the Huntington Beach Pier on Monday at 12:45 p.m.!</t>
  </si>
  <si>
    <t>If you are looking for some Earth Day family fun this weekend, head over to the Bolsa Chica State Beach lifeguard headquarters on Sunday for their "Caring for our Community" Earth Day festival from 10 - 2. Get more details here:</t>
  </si>
  <si>
    <t>Yesterday's SPLASH event by LA Waterkeeper and the Waterkeeper Alliance was a huge success! Great job friends and thanks to all the stand up paddlers who participated to 'stand up' for clean water!</t>
  </si>
  <si>
    <t>HAPPY EARTH DAY! We want you to think about clean water today, as well as appreciating and conserving what we have. Coastkeeper is proud to be the new green columnist for the Newport Beach Independent. Read our premier column here:</t>
  </si>
  <si>
    <t>While you are being more Earth conscious today, check out our friends at Coalatree Organics. You can now find their awesome line of organic clothing at SEED People's Market in Costa Mesa. COALATREE is doing their part to reduce impacts on watersheds around the world with their organically sourced fabrics.</t>
  </si>
  <si>
    <t>One of the coolest teaching tools we have seen in awhile. Each layer of this cheeseburger pulls apart to show how many gallons of water it takes to produce the item. The total: 698.5 gallons!!! Can you guess which of the ingredients uses the most water?</t>
  </si>
  <si>
    <t>Check out the Shipley Nature Center Spring Festival this Saturday from 10 a.m. to 2 p.m.! More info on the flyer below:</t>
  </si>
  <si>
    <t>Where do you stand on the proposed fire ring ban debate?</t>
  </si>
  <si>
    <t>After a long month of many Earth Day events, we have just one left. Come and join us tomorrow at the Shipley Nature Center in Huntington Beach for many fun family activities and view their beautiful native habitats and wildlife. The Spring Festival is from 10 a.m. - 2 p.m. See you there!</t>
  </si>
  <si>
    <t>About 50 employees from VANS came to show off their volunteer spirit and love of the outdoors at the Coastkeeper Garden today. We want to send them a huge thank you for helping us get closer to completion in time for our grand opening next Saturday. THANK YOU!</t>
  </si>
  <si>
    <t>Amanda, our marine restoration coordinator, and Shelley, a super awesome intern, are preparing oyster shells for our native oyster restoration program. There will be 4 field trips this week to our restoration site at Jack Dunster Marine Reserve.</t>
  </si>
  <si>
    <t>Girls Scout troops for the Orange area spent the day enjoying our garden and helping us get ready for the grand opening!</t>
  </si>
  <si>
    <t>Weâ€™re proud to be 1 of 855 organizations across the country being awarded a local grant from Darden Foundation!  Five local Olive Gardens teamed up to support the Coastkeeper Garden.  Many thanks to the Darden family of restaurants!</t>
  </si>
  <si>
    <t>Now is the time.  Sign our petition to the Coastal Commission to ask them to deny a permit for the Poseidon Huntington Beach Desalination plant.  See the petition at http://www.gopetition.com/petitions/stop-huntington-beach-desalination-project.html</t>
  </si>
  <si>
    <t>Please join us and our NO desal partners at the Huntington Beach City Council meeting Monday night at 6 p.m. We need to show the Council that we support their position AGAINST the proposed Poseidon Huntington Beach Desalination Plant. Join us! Surfrider Foundation, Residents for Responsible Desalination, No Deal with Poseidon All details in the link below:</t>
  </si>
  <si>
    <t>Learn about how Waterkeepers locally, regionally and nationally are working to keep our oceans clean on Sustainability News &amp; Entertainment with Diana Dehm. This show features Garry Brown from OC Coastkeeper, Sara Aminzadeh from California Coastkeeper Alliance, Lesley Adams from Waterkeeper Alliance and Ben Edwards of Hurley. You can listen here:</t>
  </si>
  <si>
    <t>Orange County Coastkeeper shared Thank You Ocean's photo.</t>
  </si>
  <si>
    <t>Friday Fun Fact by Thank You Ocean: "A group of herring is called a seige. A group of jelly fish is called a smack."</t>
  </si>
  <si>
    <t>Orange County Coastkeeper updated their cover photo.</t>
  </si>
  <si>
    <t>Today is the big day! It's the grand opening celebration of the Coastkeeper Garden! Thank you to the many volunteers over the years who helped make this project a reality. Here are some before and after pics. The garden will be open to the general public on Monday, May 6.</t>
  </si>
  <si>
    <t>We did it! The Coastkeeper Garden is officially complete!!! Starting tomorrow, anyone can come visit and learn more about California Friendly landscaping. Thanks to all our guests at yesterday's fundraiser and to all the volunteers who helped make it happen!</t>
  </si>
  <si>
    <t>Attention Huntington Beach residents! We need you to come to your City Council meeting tonight at 6pm to show your support of the Council's decision to oppose Poseidon's proposed desalination plant. More details here and we hope to see you there!</t>
  </si>
  <si>
    <t>Say NO to desalination in Huntington Beach!!!! Coastkeeper and our coalition partners are at the HB City Council meeting to support Mayor Connie Boardman's opposition to Poseidon's proposed plant!</t>
  </si>
  <si>
    <t>Woohoo! Go Laguna Beach! The Wyland Foundation and Toyota announced the winning cities of the 2013 National Mayor's Challenge for Water Conservation, an online competition held throughout April on May 3.</t>
  </si>
  <si>
    <t>The May edition of our Coastkeeper e-news is out now! Read it today!</t>
  </si>
  <si>
    <t>Hey Coastkeepers! Check out a fantastic story on the native Olympia oyster restoration project in Alamitos Bay:</t>
  </si>
  <si>
    <t>Thank you so much to all our friends and supporters for sharing this special day with us!</t>
  </si>
  <si>
    <t>Awesome! Dana Point Harbor dive cleanup tomorrow!</t>
  </si>
  <si>
    <t>Happy Mother's Day!</t>
  </si>
  <si>
    <t>Thank you to all our 100+ volunteers who removed 85 pounds of trash on Saturday, May 11.</t>
  </si>
  <si>
    <t>Orange County Coastkeeper shared Canyon Land Conservation Fund - Tree Huggers Ball's event.</t>
  </si>
  <si>
    <t>Join us on June 1 at the Tree Hugger's Ball &amp; Sustainability Fair! This fun, family-friendly event brings together environmental organizations, sustainable crafts, entertainment and inspirational speakers for one incredible evening! The Canyon Land Conservation Fund - Tree Huggers Ball raises funds to protect open space and threatened species in the Santa Ana River Watershed. Learn more!</t>
  </si>
  <si>
    <t>The City of Irvine Youth Action Team has been volunteering at the Coastkeeper Garden since the beginning of the school year. Their efforts helped us to complete the Natural Play Garden and most recently they planted vegetables in the raised vegetable bed. Read more about their efforts here:</t>
  </si>
  <si>
    <t>Orange County Coastkeeper shared Coastal Conservation Network's photo.</t>
  </si>
  <si>
    <t>Here is some interesting info about what is most commonly found at beach cleanups around the county. The results for our monthly beach cleanups with Coastal Playground are slightly different. Our most common item is plastic pieces, followed by styrofoam pieces and in third place - bottle caps. Join us for our next cleanup on June 8 where we will celebrate World Oceans Day and be on the lookout for Japan tsunami marine debris. More info: http://www.coastkeeper.org/take-action/events/</t>
  </si>
  <si>
    <t>Woohoo! Go Anaheim!</t>
  </si>
  <si>
    <t>Sign our online petition to say NO to desalination in Huntington Beach. Simply put - this project is not needed in North/Central Orange County.</t>
  </si>
  <si>
    <t>Starting on Wednesday, May 22, the Coastkeeper Garden is open to the public Wednesday through Friday from 9 am - 6 pm, Saturday and Sunday from 10 am - 7 pm. We also still need volunteer docents! If you are interested and available to volunteer just a few hours per week, please email pamela@coastkeeper.org.</t>
  </si>
  <si>
    <t>Check out the Waterkeeper Alliance's new video featuring AJ Cook and Matthew Gray Gubler from CBSâ€™s Criminal Minds! They downloaded the Swim Guide app, have you? Available for both iPhone/iPad &amp; Android, download it here: theswimguide.org</t>
  </si>
  <si>
    <t>Join the Newport Bay Conservancy for a workshop about water pollution in California estuaries this Wednesday from 6 - 9:30 pm at the Back Bay Science Center. Learn more about this exciting event here:</t>
  </si>
  <si>
    <t>Orange County Coastkeeper created an event.</t>
  </si>
  <si>
    <t>Want to know more about the super awesome Natural Play Garden at the Coastkeeper Garden? Read this great blog post from Fun Orange County Parks and learn why nature play is great for your children.</t>
  </si>
  <si>
    <t>Only 31 days until Summer! Before hitting the beach, make sure the water is safe to swim! Use Waterkeeperâ€™s Swim Guide mobile app for up to the minute water quality updates and alerts. Download it for iPhone/iPad &amp; Android here: https://www.theswimguide.org/</t>
  </si>
  <si>
    <t>Meat grown in a lab! Would you eat it? An average cheeseburger takes approx. 698.5 gallons of water to produce, the bulk of which is from the beef. At least test tube meat has some positive environmental benefits. Read on:</t>
  </si>
  <si>
    <t>Orange County Coastkeeper shared an event.</t>
  </si>
  <si>
    <t>Mark your calendars for next Tuesday, 5/28! Join us for a free screening of Watershed Movie, narrated by Robert Redford, at The CAMP in Costa Mesa. Come early to enjoy The Sobeca District artwalk. More details here:</t>
  </si>
  <si>
    <t>Memorial Day weekend brings a huge influx of trash to our beaches. Please remind your fellow beach goers to leave no trash behind this weekend. Follow this link below for some useful tips.</t>
  </si>
  <si>
    <t>Fun Fact Friday! Ancient water found on Earth! Learn more:</t>
  </si>
  <si>
    <t>Sunday Funday!!! Enjoy this enlightening and humorous video about the Sea Pig.</t>
  </si>
  <si>
    <t>Join us for a free screening of Watershed Movie tonight at The CAMP! Movie starts at 8 p.m. More details below:</t>
  </si>
  <si>
    <t>Hopefully this too will happen in Orange County. Would you want to be able to kayak and recreate freely in the Santa Ana River?</t>
  </si>
  <si>
    <t>What a cool app! We could use this in Orange County. There are some good beach access take aways from this article, especially, "The point between wet sand and the water is public space."</t>
  </si>
  <si>
    <t>Kids Ocean Day is just around the corner! Our team was at Huntington State Beach today gearing up for this exciting event, taking place on June 4. This year, we will have 1,000 students participating! Here is last year's aerial art. Learn more at http://www.coastkeeper.org/ocean-day/</t>
  </si>
  <si>
    <t>After yesterday's training, and then Kids Ocean Day on Tuesday, Coastkeeper is going to have some really tan interns and staff! Remember to apply plenty of sunscreen when hitting the beach this weekend.</t>
  </si>
  <si>
    <t>Are you still wondering what all this fracking business is about? This New York Times article about fracking in CA's Central Valley, gives a good breakdown of the issues surrounding fracking and water.</t>
  </si>
  <si>
    <t>Volunteers from ADP, Sam's Club and Vans are showing their support for clean beaches and education at Kids Ocean Day! Stay tuned later today for this year's aerial art photo. Learn more at www.coastkeeper.org/ocean-day</t>
  </si>
  <si>
    <t>About to take pics!</t>
  </si>
  <si>
    <t>Here it is!!!! Kids Ocean Day 2013! Save My Home! Photo credit: Kurt Soderling of US Air Cams. Thank you to all the amazing students, teachers and parents who came out to support clean seas today. And thank you to all our wonderful sponsors, donors and volunteers! Special shout outs to Rubio's, Sam's Club, Vans, ADP, Inc., Vons, Mother's Market &amp; Kitchen, Starbucks, Manheim and more!</t>
  </si>
  <si>
    <t>Looks like another road block for the proposed 241 toll road extension.</t>
  </si>
  <si>
    <t>World Oceans Day is this Saturday! Come and celebrate at our beach cleanup with Coastal Playground. Huntington State Beach, lifeguard tower #11 from 9 - 11 am. Wear blue to celebrate!!! We will also be doing a Japan tsunami marine debris survey for the California Coastal Commission. More details here: http://www.coastkeeper.org/take-action/events/</t>
  </si>
  <si>
    <t>At the end of the school year, our WHALES students give final presentations about environmental issues that are important for their generation. The students presented to an esteemed panel of environmental professionals from organizations such as OC Watersheds, the Santa Ana Watershed Project Authority, City of Newport Beach, Mesa Water and more. Congrats to all our WHALES students for another successful year of watershed education!</t>
  </si>
  <si>
    <t>OC Coastkeeper E-News June 2013 is out now! Get the latest updates on green abalone restoration, our Santa Ana River kayak program and the 241 toll road saga. Read it here:</t>
  </si>
  <si>
    <t>Today is World Oceans Day!  Looking for something to do?  Come out to our beach cleanup at Huntington State Beach.  We will be at Lifeguard tower 11 beginning at 9am.  Your effort will make a difference for our ocean and you get free parking too.</t>
  </si>
  <si>
    <t>Happy World Oceans Day!!! Photo courtesy of Abdurahman Lachgar.</t>
  </si>
  <si>
    <t>Out doing quarterly eelgrass surveys before restoration this July!</t>
  </si>
  <si>
    <t>Join us for a screening of Watershed at the Environmental Nature Center - ENC on Wednesday at 7 p.m. More details:</t>
  </si>
  <si>
    <t>If you are on Meetup then you can learn more about our Watershed film screening by following the link below. But also please RSVP to the Environmental Nature Center - ENC at info@encenter.org. Don't miss out on your chance to view this incredible film about the Colorado River watershed!</t>
  </si>
  <si>
    <t>This is adorable! A sea lion pup snuggles a sailor off the coast of Newport Beach.</t>
  </si>
  <si>
    <t>Save The Colorado did a wonderful blog post about how Orange County Coastkeeper, Los Angeles Waterkeeper, and San Diego Coastkeeper are pushing for much needed innovations such as water reuse, recycling and stormwater capture, to reduce our dependency on imported Colorado River water. If you are unfamiliar with the challenges facing the Colorado River, then attend our Watershed Movie film screening this Thursday at the Environmental Nature Center - ENC: http://encenter.org/visit/upcoming-events/</t>
  </si>
  <si>
    <t>There are some great water quality projects under way in Corona del Mar. These projects will improve water quality by preventing runoff from reaching Crystal Cove. Learn more:</t>
  </si>
  <si>
    <t>If you plan to attend the film screening at the Environmental Nature Center - ENC this evening, please RSVP to info@encenter.org or call 949-645-8489.</t>
  </si>
  <si>
    <t>Are you scrambling for a last minute Father's Day gift? How about adopting a family of abalone for your Dad or Grandpa? For just $25 you can give the gift of restoring green abalone to the Orange County coast. Call 714-850-1965 for more info.</t>
  </si>
  <si>
    <t>This is why Kids Ocean Day is amazing and all the work to organize 1,100 students is totally worth it. Read this thank you letter a 5th grade student wrote to the California Coastal Commission whose Whale Tale License Plate fund supports this incredible program.</t>
  </si>
  <si>
    <t>If you are all for sustainable water supply options, then read, like and share this post! "Water reuse requires far less energy and is cheaper than imported water and seawater desalination." Residents for Responsible Desalination, Desal Response Group</t>
  </si>
  <si>
    <t>To all the dads out there who teach their children to #fish, #swim, #surf, #bodyboard, build a sand castle and to appreciate nature in general, today is for you! #HappyFathersDay!</t>
  </si>
  <si>
    <t>Bob Meistrell, co-founder of Body Glove, has passed away. Mr. Meistrell was a supporter of our abalone restoration project, and his legacy will live on with each dive and wave.</t>
  </si>
  <si>
    <t>Congrats to all our friends and fellow advocates in #LosAngeles who fought long and hard for this #bagban #victory! Want to have a good laugh? Watch the video and listen to the plastic bag manufacturing spokeswoman's argument about how plastic bags are not polluting our #ocean.</t>
  </si>
  <si>
    <t>Fire rings are part of our history and beach culture. They represent the importance of beach access for all residents throughout our region, and are an affordable activity for families and friends to enjoy on a summer evening.  Sign this petition today!</t>
  </si>
  <si>
    <t>The 241 toll road, Tesoro extension, was defeated by the San Diego Regional Water Board today, 3 - 2 . Hundreds of clean water supporters from Surfrider Foundation, NRDC, and others endured hours of testimony. Thank you to everyone who came and now let's celebrate!!!</t>
  </si>
  <si>
    <t>The 6th Annual Kids Ocean Day on June 4, 2013. Learn more at http://www.coastkeeper.org/ocean-day/</t>
  </si>
  <si>
    <t>It's time for the 15th Annual California Ocean and Coastal Amateur Photography Contest sponsored by the California Coastal Commission and Thank You Ocean. Let's get an Orange County winner this year!</t>
  </si>
  <si>
    <t>Last call for volunteers for this Friday's native oyster restoration project! Help spread the word, and email volunteer@coastkeeper.org to sign up and reserve your spot.</t>
  </si>
  <si>
    <t>If you are looking for a fun, family-friendly activity this weekend that supports our state parks, check out the Doheny Surf Festival! Coastkeeper will be there, so be sure to stop by and say hi!</t>
  </si>
  <si>
    <t>Tomorrow is free #fishing day! Get all the details from the California Department of Fish and Wildlife here:</t>
  </si>
  <si>
    <t>Orange County Coastkeeper shared The California Coast's photo.</t>
  </si>
  <si>
    <t xml:space="preserve">Save the date for Coastal Cleanup Day! We will not have our regular monthly beach cleanup on the second Saturday of September, but we'll still be at our usual meeting spot on September 21. </t>
  </si>
  <si>
    <t>We were so busy with #SwimmableCA Day yesterday that we forgot to say Happy #ColoradoRiverDay! "â€œSustaining the Colorado River is going to take action at the local, state and federal level as well as partnership between urban and rural interests." - Mayor of Phoenix.</t>
  </si>
  <si>
    <t>Happy #SharkWeek!</t>
  </si>
  <si>
    <t>Today is #stormwater action day! A recent report released by the U.S. Environmental Protection Agency (EPA) shows that approximately 55% of our rivers and streams are in poor biological condition. The #EPA needs to act. Please show your support for EPAâ€™s efforts to strengthen its stormwater programs and better protect our rivers and streams. #stoprunoff</t>
  </si>
  <si>
    <t>There is a great recap of last month's Coastkeeper Garden adobe play day in the OC Register's Orange City News. Check it out! (Warning: OC Register online is only available to subscribers).</t>
  </si>
  <si>
    <t>The Coastkeeper Garden and office will be closed tomorrow for the 4th of July. The office will also be closed on Jul. 5. If you have Friday off, come visit the garden! The garden's regular hours are Wed. - Fri. from 9am - 6pm and Sat. and Sun. from 10am - 7pm. We are also still in need of volunteer docents! Please email volunteer@coastkeeper.org for more info!</t>
  </si>
  <si>
    <t>We still have some space for volunteers who would like to help with our eelgrass restoration project in Upper Newport Bay next week. Volunteers are needed from 9am - 2pm, July 22 - 26. If you are interested, please tell us which day you can help out! Email volunteer@coastkeeper.org. Learn more about our eelgrass restoration work here:</t>
  </si>
  <si>
    <t>What does volunteering for our #eelgrass #restoration project entail? This 5 second video clip will show you! Restoration is going on now, and we can use a few more people to get nice and #muddy later this week. If you're interested, email volunteer@coastkeeper.org.</t>
  </si>
  <si>
    <t>Join us for an Adobe Play Day at the Coastkeeper Garden on July 12 from 10 - noon. This is a free educational, hands-on activity for the community. An ideal event for children ages 7 - 11, participants will be able to get their hands muddy while learning about the historical significance of adobe structures in California's history. Afterwards, children can experience the natural play garden. Space is limited to 20 children and is available on a first-come, first-served basis. Please RSVP by messaging us on Facebook, emailing pamela@coastkeeper.org or calling 714-850-1965. Photo credit: Julien Harneis / Foter.com / CC BY-SA</t>
  </si>
  <si>
    <t>July 25 is Swimmable California Day, a celebration all our favorite activities that depend on clean water! Keep your calendars marked for a beach celebration somewhere in Orange County on that day - more details TBA. In the meantime, enter the #SwimmableCA photo contest hosted by the California Coastkeeper Alliance. You can get all the details here:</t>
  </si>
  <si>
    <t>As you are enjoying our clean waters this 4th of July weekend, share your photos using #SwimmableCA and you will be entered into the California Coastkeeper Alliance's Swimmable California Day  #photocontest. You can use either Facebook, Twitter or Instagram to share your swimmable pics. Photo credit: massimo ankor / Foter.com / CC BY-NC</t>
  </si>
  <si>
    <t>Join us on Thursday for a monstrous-size beach cleanup with Pacific Rim at Huntington State Beach, lifeguard #2. We will be there from 8:00 - 10:00 am with 100.3 The Sound. The first 100 people will receive free giveaways and tickets to see the movie in theaters.</t>
  </si>
  <si>
    <t>We still have plenty of space available at our Adobe Play Day this Friday. Join us at the Coastkeeper Garden for this free educational, hands-on activity for the community. An ideal event for children ages 7 - 11, participants will be able to get their hands muddy while learning about the historical significance of adobe structures in California's history. Afterwards, children can experience the natural play garden. Space is limited to 20 children and is available on a first-come, first-served basis. Please RSVP by messaging us on Facebook, emailing pamela@coastkeeper.org or calling 714-850-1965.  Reconnect Nature Fun Orange County Parks</t>
  </si>
  <si>
    <t>Check out this video starring #CharlieDay, #IdrisElba and #CharlieHannum. They are telling you to come out and join us at the Pacific Rim beach cleanup at Huntington State Beach on Thursday from 8 - 10 am. The first 100 people will get a free t-shirt and a pair of tickets to see the movie, which opens in theaters Friday.</t>
  </si>
  <si>
    <t>At this month's beach cleanup, Amazing Grass has donated a beach cruiser and will be giving it away to one lucky volunteer! Join us and Coastal Playground on Saturday, 7/12 from 9 - 11 a.m. at Huntington State Beach, lifeguard tower #11 to help keep our beaches clean and win a shiny new bike! Get all the details here:</t>
  </si>
  <si>
    <t>Orange County Coastkeeper shared Amazing Grass's photo.</t>
  </si>
  <si>
    <t>Amazing Grass gave away a brand new beach cruiser to one of our lucky volunteers at Saturday's beach cleanup. Congrats to the winner, Kaitlyn from Laguna Hills! Thanks again to everyone who volunteered. Join us for another cleanup and #cleanwater celebration for #SwimmableCA Day on July 25. http://www.coastkeeper.org/take-action/events/</t>
  </si>
  <si>
    <t>Enter the #SwimmableCA photo contest for a chance to win cool prizes from California Coastkeeper Alliance. Learn more at www.cacoastkeeper.org. And come to our Swimmable California Day celebration on July 25 at Bolsa Chica State Beach. #freefood #guestspeakers #bonfire more info at: www.coastkeeper.org/take-action/events/</t>
  </si>
  <si>
    <t>Now that Poseidon Resources lost the majority of interest from cities to buy water from their proposed Huntington Beach desalination plant, they are looking to Orange County Water District to buy the plant's full capacity. This would cost the agency $36 million per year, paid for with ratepayer money. Join your neighbors for a silent protest at the OCWD board meeting tonight at 5:30 pm 18700 Ward Street, Fountain Valley.</t>
  </si>
  <si>
    <t>Join us and our distinguished guests, Assemblymen Travis Allen and Allan Mansoor, #HuntingtonBeach Mayor Connie Boardman and the Orange County Sanitation District to celebrate #SwimmableCA Day tomorrow! Arrive by 5:30 for free parking, hot dogs and s'mores!</t>
  </si>
  <si>
    <t>Happy Swimmable California Day!!!! How will you show us your #Swimmable activities? Post to Facebook, Twitter or Instagram with #SwimmableCA and you will be entered into the chance to win super cool prizes from the California Coastkeeper Alliance. Then, come get some #freefood at our event at Bolsa Chica State Beach. More info:</t>
  </si>
  <si>
    <t>Orange County Coastkeeper shared San Onofre Foundation's photo.</t>
  </si>
  <si>
    <t>Want to learn more about the endangered pacific pocket mouse? Check out this lecture next Tuesday, presented as part of the San Onofre Foundation Historic Cottage Summer Events lecture series.</t>
  </si>
  <si>
    <t>Join us and Coastal Playground for our monthly beach cleanup tomorrow at Huntington State Beach, 9 - 11 am at lifeguard tower #11. We will be conducting a Japan tsunami debris monitoring survey for the California Coastal Commission. Our next cleanup will be on Sept. 21 for #CoastalCleanupDay. Get all the details here:</t>
  </si>
  <si>
    <t>If you haven't been up to the Coastkeeper Garden in awhile, check out the latest pics, then come visit us! The garden is open Weds - Fri from 9 - 6, and Sat &amp; Sun from 10 - 7. We are still in need of docents! Please email volunteer@coastkeeper.org if you are interested, or pass this info along to someone you know might be interested in volunteering.</t>
  </si>
  <si>
    <t>Our friends at the San Onofre Foundation are hosting a very interesting lecture about the science of #surfing at San Onofre &amp; #Trestles. Get all the details about when and where here:</t>
  </si>
  <si>
    <t>Do you know how much your city spends on preventing litter from polluting beaches and waterways? A new study with an interactive map has all the info. This shows that not only are our awesome beach cleanup volunteers protecting marine life, but they are also saving a lot of tax payer dollars! Join us at our next #beachcleanup on Sept. 21 for #CoastalCleanupDay! http://www.coastkeeper.org/take-action/events/</t>
  </si>
  <si>
    <t>Hi Coastkeepers! Just sending a friendly early reminder that lobster season starts on September 28! I know we are all excited to put a big juicy bug on the table for dinner, so just make sure you are up-to-date on the catch regulations before you go out. Remember to report your catches with a lobster report card and that Laguna is a no-take zone. Thank you for supporting sustainable fisheries! For more information check out the link below and head to the Coastkeeper MPA page for information on marine protected areas and locations.http://www.cadivingnews.com/article/1094/Lobster-Season-to-Open-With-New-Regulations</t>
  </si>
  <si>
    <t>Happy Monday! We hope you join us and Coastal Playground for a super special beach cleanup this Saturday, from 9 - noon at Huntington State Beach. Thousands of volunteers will be taking part in cleanup activities all along the #California coast in honor of #CoastalCleanupDay. We will also be on the look out for debris from the 2011 Japan earthquake and tsunami. Get all the details here:</t>
  </si>
  <si>
    <t>This article serves as a nice reminder about why days like #CoastalCleanupDay are so important. Join us this Saturday! http://www.coastkeeper.org/take-action/events/</t>
  </si>
  <si>
    <t>Have you bought your ticket for CleanWaterFest yet? Well, if you need more convincing, two more breweries have been added: Cismontane Brewing and Bootlegger's Brewery. Also, Noblealeworks has brewed a special #Oktoberfest beer just for Coastkeeper and this fundraiser. Don't wait to buy your ticket today! Walk-ins to the event are an additional $5.</t>
  </si>
  <si>
    <t>Wow! What a day! We've got even more breweries added to our line up for CleanWaterFest. Stone Brewing Co. and Pizza Port Brewing Co. will be joining us too! With 8 craft breweries (so far), awesome raffle prizes making their way in, and Noblealeworks brewing a special #Oktoberfest beer just for us, you better get your tickets now before it is too late! Check out the event webpage here:</t>
  </si>
  <si>
    <t>Orange County Coastkeeper shared Oceana's photo.</t>
  </si>
  <si>
    <t>Check out the Oceana Ocean Heroes Award contest and vote for our friend Kurt Lieber of Ocean Defenders Alliance. This Orange County-based non-profit saves marine life by removing derelict fishing gear from the sea floor. His incredible work and vision deserves this recognition. Vote today!</t>
  </si>
  <si>
    <t>Vote for Pete Gartner to receive the first place award in the #OrangeCounty Cox Conserves Heroes contest. Coastkeeper could receive a $5,000 donation for first place! Pete deserves this award because he has been our most dedicated Coastkeeper Garden #volunteer. He was even around to plant some of the first trees back in 2008! That is #dedication! Vote now and help spread the word!</t>
  </si>
  <si>
    <t>You can help us win $5,000 by voting for Peter Gartner in the Cox Conserves Heroes Award contest! Pete has been volunteering at the Coastkeeper Garden since we first broke ground on the project in 2008. You can still find him up there today helping to maintain our California Friendly landscapes and leading other volunteers. Please share and encourage other Coastkeeper fans to vote too!</t>
  </si>
  <si>
    <t>Help us receive a $5,000 donation by voting for Peter Gartner, Coastkeeper volunteer extraordinaire, to become the 2013 Cox Conserves Hero. Read more and vote here: http://bit.ly/1bHwyqQ</t>
  </si>
  <si>
    <t>Assemblywoman Sharon Quirk-Silva has flip-flopped on her promise to protect Orange County's #beaches and #environment while serving in the state Legislature. She has signed onto a letter of support for Poseidon's proposed #HuntingtonBeach #desalination plant. Like this post if you have our back as we try and enlighten her on why she should rescind her support. http://www.coastkeeper.org/desal-hb/</t>
  </si>
  <si>
    <t>This is Peter (a.k.a. Pete). He has been volunteering at the Coastkeeper Garden since we first broke ground on the project in 2008. Pete deserves to be the 2013 Cox Conserves Hero because of his commitment to seeing the Coastkeeper Garden completed from start to finish. He still volunteers a few days every week! Vote for Pete so that he wins first place! Please share this post! http://coxconservesheroes.com/orange-county-ca/vote.aspx</t>
  </si>
  <si>
    <t>Tomorrow will be the last day to vote for Peter Gartner to be the 2013 Cox Conserves Hero. Please take a moment and vote for Peter, then share this post with your friends!</t>
  </si>
  <si>
    <t>Today is the last day to vote for Peter Gartner to be the 2013 Cox Conserves Hero! Help us to receive a $5,000 donation by securing the first place position for Peter - our most dedicated Coastkeeper Garden volunteer. Voting ends at 5:00 pm. Like this post if you have voted, and please share the link!</t>
  </si>
  <si>
    <t>The final days of summer are closing in and Labor Day weekend is just around the corner! How will you be enjoying Orange County's #swimmablewater this weekend? Share your plans and photos with us here, or on Twitter and Instagram (OCCoastkeeper).</t>
  </si>
  <si>
    <t>Help our friends at Inland Empire Waterkeeper send a class on a water education field trip! Check out their #GrouponGrassroots campaign and help spread the word to support #STEMeducation!</t>
  </si>
  <si>
    <t>Keep helping to spread the word for our friends at Inland Empire Waterkeeper for their #GrouponGrassroots campaign that supports #STEMeducation.</t>
  </si>
  <si>
    <t>Our friends at the Crystal Cove Alliance hosted a great, heart warming event yesterday. #HappyFriday</t>
  </si>
  <si>
    <t>Volunteers helping lay oyster shell for our native Olympia oyster restoration project at the Jack Dunster Marine Biological Reserve in Alamitos Bay. Over 50 community members and CSUF biology students volunteered super early this morning and got really muddy while working in the low tide.</t>
  </si>
  <si>
    <t>Volunteers at this morning's Pacific Rim beach cleanup removed nearly 60 pounds of trash from Huntington State Beach! Thank you to 100.3 The Sound for providing us with some tunes, and thank you to all the volunteers who showed up early to #DoGood for our environment.</t>
  </si>
  <si>
    <t>The Adobe Play Day at the Coastkeeper Garden was a huge success. About 30 kids helped make bricks for an adobe structure we will be adding to the Natural Play Garden. Thanks to all the parents who let their kids get super muddy with us today!</t>
  </si>
  <si>
    <t>All these awesome little helpers made adobe bricks to create an adobe structure for the Natural Play Garden. Funding for this project was from our Groupon Grassroots campaign in fall 2012.</t>
  </si>
  <si>
    <t>We had 173 volunteers pick up 156 pounds of trash from Huntington State Beach this morning. Great job everyone! Thanks for coming! Hope to see you on July 25 for Swimmable California Day.</t>
  </si>
  <si>
    <t>We had a great beach cleanup with Allergan on Saturday. These awesome volunteers removed 84 pounds of trash from Huntington State Beach. Thank you to everyone who spent their Saturday morning picking up thousands of styrofoam and plastic pieces off the beach.</t>
  </si>
  <si>
    <t>We had a wonderful  #SwimmableCA Day celebration at Bolsa Chica State Beach today. Over 50 people helped clean the beach, then jumped in the waves to relax after all their hard work. We roasted hot dogs and made s'mores with a beach bonfire. Thank you to Assemblyman Travis Allen, Assemblyman Allan Mansoor and Huntington Beach Mayor Connie Boardman for coming, and saying a few words about what #Swimmablewater means to Orange County. And, of course, a BIG thank you to all the volunteers!</t>
  </si>
  <si>
    <t>We celebrated #SwimmableCA Day with a beach cleanup and bonfire. Over 50 volunteers helped remove 60 pounds of trash! Then they got to enjoy hot dogs and s'mores. Supplies were donated by Walmart, Vons, Ralphs, and Stater Bros.</t>
  </si>
  <si>
    <t>We had a fantastic beach cleanup on Saturday with nearly 100 PIMCO Foundation volunteers who removed 120 pounds of trash! Thank you to everyone who came out and helped clean our beach!</t>
  </si>
  <si>
    <t>Thank you so much to all our #volunteers who helped out at Saturday's #beachcleanup with Coastal Playground! 147 people helped monitor potential Japan tsunami marine debris for the #CoastalCommission, and removed 95 pounds of trash from Huntington State Beach. Great work everyone!</t>
  </si>
  <si>
    <t>Fluor volunteers removed 70 lbs of trash at Huntington State Beach today! Thanks to everyone who came out today! #FluorCares. You can #giveback too on Sept. 21 for Coastal Cleanup Day.</t>
  </si>
  <si>
    <t>Thank you so much to everyone who voted for Peter Gartner in the Cox Conserves Heroes contest. Your support secured Pete the second place win, and a donation of $2,500 to Coastkeeper. Congratulations to the first place winner, Alice Apkarian of the Environmental Nature Center - ENC, and fellow finalist Jennifer Patalsky of Naturalist For You.</t>
  </si>
  <si>
    <t>As we have only begun to see otters off our coast again, (sightings in Huntington Harbour), groups worry that this mammal threatens the shellfish industry. What do you think? Are you pro- or anti- sea otter?</t>
  </si>
  <si>
    <t>Upper Newport Beach to Newport Dunes is closed due to a sewage spill. What did this mean to your family's Labor Day weekend?</t>
  </si>
  <si>
    <t>Check out the latest Newport Beach Independent Newspaper "Indy" Green Column to get an update on our green abalone restoration project:</t>
  </si>
  <si>
    <t>The July 2013 edition of our Coastkeeper E-News is out now! Get the latest on our #volunteer opportunities, #SwimmableCA day, upcoming events and more!</t>
  </si>
  <si>
    <t>If you have online access to the OC Register, check out this great article about our eelgrass #restoration project in Upper Newport Bay.</t>
  </si>
  <si>
    <t>The Coastkeeper August E-News is out now! Get the latest on our awesome #volunteers, this summer's #education program, and we give big thanks to recent supporters.</t>
  </si>
  <si>
    <t>The Coastkeeper September E-news is out now! Save the date for CleanWaterFest 2013 with Noblealeworks. Get #energy saving tips that protect #water and air quality, and learn about our new photo initiative: #pollutionpic.</t>
  </si>
  <si>
    <t>Beach closures!!! Until further notice, in the City of Newport Beach, 1/2 mile of Newport Bay from Bayside Drive Beach to Carnation Cove is closed to swimming and diving due to a sewage spill (closed 6/26/13). In the City of San Clemente, 600 feet of Mariposa Street Beach is closed to swimming and surfing due to a sewage spill (closed 6/25/2013). Always know before you go, so download the free Swim Guide app today!</t>
  </si>
  <si>
    <t>Happy Independence Day! We hope you are enjoying your day off at one of our many beautiful beaches, but make to download Swim Guide (www.theswimguide.org) to check that water quality at your favorite spot is safe for your little ones splash around. Photo credit: Daniel Peckham / Foter.com / CC BY-NC-SA</t>
  </si>
  <si>
    <t>It's #SwimmableCA Day, but Salt Creek beach remains closed due to a sewage spill. Download the free Swim Guide app to check beach water quality before you swim!</t>
  </si>
  <si>
    <t>This story provides a nice reminder to check #SwimGuide before jumping into the ocean. It provides a brief explanation about urban runoff and why you want to make sure water quality at your favorite beach is safe before you accidentally ingest a bunch of ocean water when wiping out. Download the free Swim Guide app, or check out the website here: www.theswimguide.org</t>
  </si>
  <si>
    <t>Have a fun and safe #LaborDay weekend! If you plan on hitting the #beach, download the free #SwimGuide app to check water quality before jumping in. You can also get all the same info on the website. Swim Guide covers beaches all along the #California coast, so even if you are headed out of town, it will help you discover local beaches. Have a #swimmable holiday weekend!</t>
  </si>
  <si>
    <t>Coastkeeper Board Member and President of the #HuntingtonBeach Marketing and Visitors Bureau, Steve Bone, wrote an op-ed in favor of #cleanwater. It is featured on EcoWatch.Happy #Swimmablewater weekend!</t>
  </si>
  <si>
    <t>Now online, here is July's #Green column featured in the #NewportBeach Independent.</t>
  </si>
  <si>
    <t>Have you ever gone #diving in #CrystalCove? There are many reasons why it is a state designated underwater park. Read Coastkeeper's latest green column about this local treasure in the Newport Beach Independent Newspaper "Indy" here:</t>
  </si>
  <si>
    <t>We are featured on KPCC's Pacific Swell blog, which features the latest on our regional #abalone restoration work. Read the story here:</t>
  </si>
  <si>
    <t>Coastkeeper's collaborative water, energy and clean air article with Southern California Edison (SCE) and South Coast Air Quality Management District - SCAQMD is featured on Garry's #HuffingtonPost blog. Check it out!</t>
  </si>
  <si>
    <t>Newport Beach seems to have changed their minds about banning fire rings on their beaches. Here's the latest:</t>
  </si>
  <si>
    <t>Shark warning posted in #SanClemente last weekend was a hoax.</t>
  </si>
  <si>
    <t>Here is the latest update with our coalition's work on a state-wide desalination policy:</t>
  </si>
  <si>
    <t>AQMD has decided that fire rings in Southern California must be 700 feet from residences and 100 feet apart. Where did they get these numbers from? #thisisridiculous #itsnotover</t>
  </si>
  <si>
    <t>It's always good news to hear about successful restoration efforts:</t>
  </si>
  <si>
    <t>This is a fantastic blog post from our friends at The Sierra Club about supporting outdoor education. The benefits of getting students into nature is why our WHALES education program is so important for #OrangeCounty students.</t>
  </si>
  <si>
    <t>Here is the latest on Poseidon's attempt to build a #desalination plant in #HuntingtonBeach. The update is provided by our associate director, Ray, and featured on the The Sierra Club Angeles Chapter's website.</t>
  </si>
  <si>
    <t>Research reveals that contact with nature may be as important for children as good nutrition and sleep. Yet for many kids, chances to freely explore the outdoors do not 'just happen' any more. In a majority of our communities, green space is giving way to development at an alarming rate; meanwhile, children have more options for solitary play provided by electronics and child-targeting technologies. Fantastic post about the benefits of nature play:</t>
  </si>
  <si>
    <t>This is a great article about the natural wonders off our coast and why #LagunaBeach is a haven for #divers. There's also some nice quotes from our friends at Laguna Bluebelt Coalition, Beach Cities Scuba and Wyland.</t>
  </si>
  <si>
    <t>Here is an update on the Cadiz water project. Congressman Paul Cook states that he does not like the project because it is taking a resource away from his district and sending it somewhere else - Orange County!</t>
  </si>
  <si>
    <t>This #NPR story about #algaeblooms provides a good explanation of agricultural runoff. It also highlights the impacts these blooms, or poor water quality in general, has to economies that rely on tourism revenue. There are lessons in here that apply to every region.</t>
  </si>
  <si>
    <t>This is amazing! An inspiring use of innovation and technology for #cleanwater.</t>
  </si>
  <si>
    <t>Here is the latest on #MarineProtectedArea news:</t>
  </si>
  <si>
    <t>Shelley Hoss, President of the Orange County Community Foundation spoke with Coastkeeper's executive director, Garry Brown, about the importance of protecting Orange County's water quality. Read the article is today's OC Register, or view it on the Connect OC Blog:</t>
  </si>
  <si>
    <t>A new study that found sea otters directly benefit seagrass habitats. Yay #otters and #seagrass!!! Like this post if you would like to see otters floating around our bays and helping to balance our coastal ecosystems.</t>
  </si>
  <si>
    <t>Coastkeeper is quoted in the latest update on the #beach bonfire ring ban battle. Local state legislators have introduced legislation that would override AQMD and save the #bonfire rings. Read the article here:</t>
  </si>
  <si>
    <t>Until further notice, all of Upper Newport Bay to Newport Dunes is closed to swimming and other recreational use due to a sewage spill. More info at www.ocbeachinfo.com</t>
  </si>
  <si>
    <t>Devil #rays made a rare appearance off the #OC Coast last weekend. If you subscribe to the #OCRegister online, you can read more about it here:</t>
  </si>
  <si>
    <t>#1 This is awesome. #2 Baby #Garibaldi are adorable!!!</t>
  </si>
  <si>
    <t>Too bad :(</t>
  </si>
  <si>
    <t>Watch this video to learn more about #kelp restoration efforts in #SouthernCalifornia. Coastkeeper performed similar work off of the #OC coast in the early 2000s. http://www.coastkeeper.org/kelp-reforestation-program/</t>
  </si>
  <si>
    <t>Water conservation can be fun!!! We love how AXE uses humor in this campaign to try and bring more awareness to global #water issues.</t>
  </si>
  <si>
    <t>We hope that you are surviving this late #summer heat! Did you know that conserving #water also impacts #energy consumption and #air quality? We partnered with Southern California Edison (SCE) and the South Coast Air Quality Management District - SCAQMD to provide you with some useful tips that benefit water, energy and air.</t>
  </si>
  <si>
    <t>The Kayak Store</t>
  </si>
  <si>
    <t>The Blueways of St. Clair is having a wrap up meeting tonight at 6:30 in the auditorium of the St Clair County Admin Building at 200 Grand River in Port Huron.  Join them for a discussion of their new website and to plan a spring paddling trip.</t>
  </si>
  <si>
    <t>The Blueways of St. Clair</t>
  </si>
  <si>
    <t>Please join us on Tuesday,  November 29, 2011 in the Auditorium of the St. Clair County Administration building for a meeting about the Blueways of St. Clair website.  We would like to get your feedback about the website, and also plan a spring paddling event.We would like to hear about your recent paddling trips in St. Clair County, as well as your ideas for future events.Please bring your fellow paddlers!When;              Tuesday,  November 29, 2011 at 6:30 PMWhere;            Auditorium of the St. Clair County Administration Building, 200 Grand River, Port HuronWho;                Paddlers and outdoor sportspeople!</t>
  </si>
  <si>
    <t>REMINDER:  The "Discover the Delta" paddling event takes place on Saturday, June 9. Check out the Blueways of St. Clair website for more information.</t>
  </si>
  <si>
    <t xml:space="preserve">Were you at the Black River Canoe and Kayak Race on Saturday? </t>
  </si>
  <si>
    <t>Great turnout this morning at the "Discover the Delta" paddling event as part of St. Clair County River Day! Hope you are all having fun!!</t>
  </si>
  <si>
    <t>Check it out!  http://www.bluewaysofstclair.org/planyourtrip.asp?ait=sv&amp;sid=45</t>
  </si>
  <si>
    <t>Check out the Fort Gratiot Light Station, along the Island Loop Blueways Route!</t>
  </si>
  <si>
    <t>The St. Clair County Agricultural Preservation Board is hosting the 6th Annual Fall Farm Tour on Saturday, October 6, from 10:00 a.m. to 3:00 p.m.  The Fall Farm Tour is a great event for families...and it's free! Check out the link below for details.</t>
  </si>
  <si>
    <t>Plan on joining us for a River Day paddle on June 8, 2013.  Meet at Bakers Field Park in Port Huron Township to launch at 8:00 am!For more details go to http://www.bluewaysofstclair.org/events.asp?ait=ev&amp;eid=90&amp;v=p</t>
  </si>
  <si>
    <t>The St. Clair Boat Harbor ADA Kayak launch is installed and ready to use at no charge on the Pine River!  Ft. Gratiot's launch at North River Road on the Black River will install theirs when the park dries up shortly.  Port Huron Township's ADA launch at Baker's Field on the Black River is still in storage, but launching a kayak at the boat ramp is not difficult.  Happy Paddling!</t>
  </si>
  <si>
    <t>Paddled the Black River over Memorial Day weekend and enjoyed these turtles sunning themselves on a log...</t>
  </si>
  <si>
    <t>Bakers Field Kayak Launch is in...http://www.bluewaysofstclair.org/planyourtrip.asp?ait=sv&amp;sid=50</t>
  </si>
  <si>
    <t>Check out the first Sturgeon Festival!http://www.bluewaysofstclair.org/events.asp?ait=ev&amp;eid=96&amp;v=p</t>
  </si>
  <si>
    <t>Fun was had by all at the Black River Canoe and Kayak Race today...http://www.bluewaysofstclair.org/planyourtrip.asp?ait=sv&amp;sid=51&amp;v=p</t>
  </si>
  <si>
    <t>Are you celebrating River Day today? Great day for the Island Loop Paddle!</t>
  </si>
  <si>
    <t>We had a great paddle on River Day! Thanks to all who participated.  Get your boat out and find a river or lake to enjoy, the season is ahead of us!</t>
  </si>
  <si>
    <t>It was a great weekend at SandFest 2013 at the Port Huron Lightstation!  It is the oldest Lighthouse in Michigan, located along the Island Loop Route.</t>
  </si>
  <si>
    <t>The Black Riverhttp://www.bluewaysofstclair.org/planyourtrip.asp?ait=sv&amp;sid=55&amp;v=p</t>
  </si>
  <si>
    <t>Get in the Water!http://www.bluewaysofstclair.org/planyourtrip.asp?ait=sv&amp;sid=56</t>
  </si>
  <si>
    <t>The City of St. Clair welcomes paddlers!http://www.bluewaysofstclair.org/planyourtrip.asp?ait=sv&amp;sid=57</t>
  </si>
  <si>
    <t>Relax on the Black River...http://www.bluewaysofstclair.org/planyourtrip.asp?ait=sv&amp;sid=60&amp;v=p</t>
  </si>
  <si>
    <t>Highlights of the Paddle and Pour!http://www.bluewaysofstclair.org/planyourtrip.asp?ait=sv&amp;sid=61&amp;v=p</t>
  </si>
  <si>
    <t>St. Clair County River Day 2012</t>
  </si>
  <si>
    <t>reply</t>
  </si>
  <si>
    <t>Thanks for the information, Shannon. I did the Wadhame Bridge Run once late in the season (September) and we scraped bottom and had to get out 10 times.  Yesterday I did the Fort Gratiot Sojourn and there was plenty of water!</t>
  </si>
  <si>
    <t>2012 Floatdown was a blast!  Went into the water with thousands of people, with thousands more watching!</t>
  </si>
  <si>
    <t>The St. Clair County Metropolitan Planning Commission has been selected for Innovation in Regional Planning for the 2012 Planning Excellence Awards for their work on the Blueways of St. Clair website!  The Commission was recently recognized at the Michigan Association of Planning's annual conference, Planning Michigan, held October 17-19, 2012, at the Grand Traverse Resort in Acme, Michigan.</t>
  </si>
  <si>
    <t>Kayaking with a Freighter in the St. Clair River at Marine City. Summer is not long enough!</t>
  </si>
  <si>
    <t>The Blueways of St. Clair website has been nominated by American Trails, the world's largest online trails resource, for the American Trails Website Contest for 2011.  See their site here trails</t>
  </si>
  <si>
    <t>The Blueways of St. Clair brochure/poster is complete, and it looks great!  One side features all 16 paddling routes, perfect to hang in the public area of your organization, or office.  If you would like one, or several to had out, please contact the Metropolitan Planning Commission office at 200 Grand River, Suite 202, Port Huron.  810.989.6950</t>
  </si>
  <si>
    <t>Check out the article in the Voice newspaper about a new Blueway route on Harsens Island! voice article</t>
  </si>
  <si>
    <t>Check out the Blueways article in the Times Herald on Saturday, March 24, 2012</t>
  </si>
  <si>
    <t>Three ADA kayak launches are now installed: North River Road Park in Fort Gratiot (Black River), Marysville boat launch north of the beach on the St. Clair River and the St. Clair Boat Harbor launch, on the Pine River in St. Clair! Happy Kayaking!</t>
  </si>
  <si>
    <t>Check out this article from over the weekend that highlights local and regional efforts to market our water resources...</t>
  </si>
  <si>
    <t>Check out this article in the Great Lakes Echo.  It is an automated system that reports the height of waves over the Internet that could help save the lives of Great Lakes kayakers and other water enthusiasts.http://greatlakesecho.org/2012/08/08/remote-wave-sensor-warns-kayakers-others-of-dangerous-water-conditions/</t>
  </si>
  <si>
    <t>A Times Herald article about the Blueways of St. Clair...</t>
  </si>
  <si>
    <t>Have you seen the Port Huron Lip Dub video yet?? If not, here it is. Great job by all of the volunteers who made this happen!</t>
  </si>
  <si>
    <t>Great news!! The Blueways of St. Clair has been selected for Innovation in Regional Planning for the 2012 Planning Excellence Awards by the Michigan Association of Planning (MAP), which is the Michigan Chapter of the American Planning Association.</t>
  </si>
  <si>
    <t>Some great news regarding the St. Clair River...</t>
  </si>
  <si>
    <t>Blueways are taking off statewide...</t>
  </si>
  <si>
    <t>Santa was kayaking the St. Clair River on Christmas Day!http://www.thetimesherald.com/article/20121226/NEWS01/312250009/Christmas-river</t>
  </si>
  <si>
    <t>In a few short months it will be kayak season!  This picture was taken in front of Pine Grove Park in Port Huron on February 4, 2013.</t>
  </si>
  <si>
    <t>More good news! The Blueways of St. Clair website was chosen for the Michigan Recreation &amp; Park Association's 'Marketing Award - Website' for 2012!  The award will be presented on March 1, 2013 in Lansing.</t>
  </si>
  <si>
    <t>On March 1, 2013 in Lansing the Blueways of St. Clair received an award from the Michigan Recreation and Park Association (MRPA) in the category of Marketing Award-Website!</t>
  </si>
  <si>
    <t>Please read this short blog about Heros on the Water, it only takes a few short minutes...http://wildernesssystems.ning.com/profiles/blogs/heroes-on-the-water-a-story</t>
  </si>
  <si>
    <t>Fishing season is upon us! Possession season for bass opens statewide on Saturday, May 25, except for Lake St. Clair, St. Clair River and the Detroit River which open on Saturday, June 15.</t>
  </si>
  <si>
    <t>The Ft. Gratiot ADA kayak launch was installed this morning at the North River Road Park!  The Black River is now open...</t>
  </si>
  <si>
    <t>Check out this freighter gliding under the Blue Water Bridges on a windy day!</t>
  </si>
  <si>
    <t>Big Fish in the Blueway!http://www.bluewaysofstclair.org/planyourtrip.asp?ait=sv&amp;sid=53</t>
  </si>
  <si>
    <t>The Unicorn passed by Port Huron today at lunchtime on its way to Bay City and the Tall Ship Celebration.</t>
  </si>
  <si>
    <t>Learn all about Trail Towns...http://www.thetimesherald.com/article/20130724/NEWS01/307240015/Program-s-goal-create-downtown-destinations-hikers-bikers-paddlers</t>
  </si>
  <si>
    <t>Wind Surfer "Discovers the Blue"http://www.bluewaysofstclair.org/planyourtrip.asp?ait=sv&amp;sid=58&amp;v=p</t>
  </si>
  <si>
    <t>FYI: After much work and repairs, the Marysville ADA Kayak Launch is now in the St. Clair River! http://www.bluewaysofstclair.org/planyourtrip.asp?ait=av&amp;aid=28&amp;v=p</t>
  </si>
  <si>
    <t>The Blueways of St. Clair updated their cover photo.</t>
  </si>
  <si>
    <t>Wild Earth Press</t>
  </si>
  <si>
    <t>Because of the low snowpack, this will be a great year to cross the Sierra. Your trip should start by reading the sensational new eBook, Sierra Crossing.  Find it at www.wildearthpress.comSIERRA CONDITIONS NOW by eBook author Tom Stienstra: Spring and early-summer conditions have arrived from Yosemite Valley up to 13,053-foot Mount Dana above Tioga Pass. Last week's temperature tantrum unleashed snowmelt; in turn, waterfalls are peaking and should stay flush well into June. The Four Mile Trail, which connects Yosemite Valley (4,000-feet elevation) to 7,214-foot Glacier Point, opened last week, with views of 2,425-foot Yosemite Falls available about a mile up. On the John Muir Trail, the "Ice Cut" portion above Vernal Fall has opened, the earliest in years, for access to Nevada Fall. In the high country, the snowpack is only 26 percent of normal for May, about 10 to 15 percent compared to last year, and the trail from Tioga Pass to Mount Dana is about 50 percent snow-free. Wilderness access should be decent by mid-June.</t>
  </si>
  <si>
    <t>WaterRipper</t>
  </si>
  <si>
    <t>I support clean water &amp; promote new water based activities... Do you have a activity planned these are great fun at a water festival or fundraiser. Order a WaterRipper and try them out this summer. contact me for donations.come visit ripperball.com http://www.youtube.com/watch?v=980cBE1XBG4</t>
  </si>
  <si>
    <t>Todd Jersey</t>
  </si>
  <si>
    <t xml:space="preserve">Hey Y'all, is anyone monitoring the Bay for radioactive fallout from Fukushima? I am interested in purchasing a geiger counter and participating in a team effort to put data together. Please ping me. Todd Jersey  </t>
  </si>
  <si>
    <t>Sara Aminzadeh</t>
  </si>
  <si>
    <t>1,000th swim to Alcatraz Island dedicated to San Francisco Baykeeper. What an incredible tribute!</t>
  </si>
  <si>
    <t>San Francisco Baykeeper</t>
  </si>
  <si>
    <t xml:space="preserve">Any Baykeeper Giants fans out there? Join us tomorrow evening, when Baykeeper will be featured at the San Francisco Giants game. Watch the Giants take on the Phillies, enjoy views of the Bay and stop by Baykeeper's info table at the ballpark's community clubhouse.  </t>
  </si>
  <si>
    <t xml:space="preserve">Celebrate Earth Day this weekend - pitch in for a healthy Bay! Come out and join a cleanup event to do your part to protect the Bay. Check out Baykeeperâ€™s list of Earth Day cleanups. </t>
  </si>
  <si>
    <t>City CarShare members, don't forget to vote for San Francisco Baykeeper in the Vote Green for Earth Day contest, and help us win driving credits! Polls close today ...</t>
  </si>
  <si>
    <t xml:space="preserve">Itâ€™s party time! We cordially invite you to Baykeeperâ€™s Spring Party, Wednesday, May 16. Enjoy drinks, hors d'oeuvres, a silent auction and stunning Bay views at Waterbar Restaurant on San Franciscoâ€™s Embarcadero. Tickets are $75 and benefit Baykeeper's work for a healthy San Francisco Bay. </t>
  </si>
  <si>
    <t xml:space="preserve">New progress for clean boatyards and a clean Bay! Toxic heavy metal pollution will be kept out of the Oakland Estuary, thanks to Baykeeperâ€™s agreement with The Boatyard at Grand Marina. The Alameda boat repair facility is installing pollution controls to keep rain that washes off the site from contaminating San Francisco Bay. </t>
  </si>
  <si>
    <t xml:space="preserve">Baykeeper congratulates Florence LaRiviere, winner of the prestigious 2012 National Wetlands Award. Founder of the Citizens Committee to Complete the Refuge, she led persistent efforts that resulted in the 1972 creation of the nationâ€™s first urban national wildlife refuge, in southern San Francisco Bay. Ever since, she has worked tirelessly to protect Bay wetlands and shoreline. </t>
  </si>
  <si>
    <t>Check out some of the fantastic items weâ€™ll be featuring in our silent auction at our spring party on May 16. Tickets are still available â€“ join us and help support Baykeeperâ€™s work to protect the Bay! http://baykeeper.org/silentauction</t>
  </si>
  <si>
    <t>Executive Director Deb Self comments on the 2009 Dubai Star fueling spill in the Bay â€“ yesterday a $1.9 million settlement was announced, with most of the money going to wildlife restoration and recreation. Baykeeperâ€™s work in the last several years on state and regional oil spill policy has helped reduce the chances of this kind of fueling accident.</t>
  </si>
  <si>
    <t xml:space="preserve">Need a little Bay inspiration this morning? Check out our new 30-second video spot showcasing Baykeeperâ€™s work to protect San Francisco Bay from pollution. </t>
  </si>
  <si>
    <t xml:space="preserve">Baykeeperâ€™s Spring Party is this Wednesday nightâ€”come help us celebrate another banner year for a healthy San Francisco Bay! Join us 6-8 pm at Waterbar Restaurant for drinks, hors d'oeuvres, a silent auction and stunning Bay views. Weâ€™d love to see you there! </t>
  </si>
  <si>
    <t>Thanks for coming to our Spring Party! It was terrific to have so many supporters join us for our celebration of Baykeeper and the Bay. And it was a great benefit for Baykeeperâ€™s workâ€”thanks to everyone who contributed!</t>
  </si>
  <si>
    <t xml:space="preserve">Calling all open water swimmers! Registration is now open for the 2012 Swim for the Bay to benefit San Francisco Baykeeper. On September 30, join a relay team or swim solo from the Golden Gate to the East Bay. Experience a world-class swim and support a healthy Bay! </t>
  </si>
  <si>
    <t>Check out some recent patrol photos -- we took the Baykeeper boat through the Oakland estuary, looking for outfall pipes illegally discharging pollution into San Francisco Bay.</t>
  </si>
  <si>
    <t>Great news for Bay Area beachgoers! Itâ€™s safe to go in the water during the summer, says the Annual Beach Report Card released by our partner group, Heal the Bay. Most ocean and Bay beaches earned grades of A or B, but during wet weather, sewage spills still threaten surfers, swimmers and other recreationists.</t>
  </si>
  <si>
    <t xml:space="preserve">Want to find clean water for swimming, surfing or other recreation? Baykeeperâ€™s new, free smart phone app, Swim Guide, gives you real-time water quality information on more than a dozen Bay Area ocean and Bay beaches. Download it free from the Apple App Store, for Android from Google Play or online at www.theswimguide.org. </t>
  </si>
  <si>
    <t>Victory for Bay wildlife! A Baykeeper-sponsored bill to protect wildlife from oil spills has passed the California Senate! The legislation, SB 1192, raises fees on oil and shipping companies to fund rescue and care of birds and other wildlife during oil spills.</t>
  </si>
  <si>
    <t>Charity Navigator, the leading evaluator of nonprofit organizationsâ€™ financial performance, has awarded Baykeeper a top 4-star rating. Weâ€™re proud to be recognized for our commitment to financial efficiency and good governance.</t>
  </si>
  <si>
    <t>Take action on flame retardant pollution! Furniture and other consumer products in California are being doused in toxic flame retardants. These chemicals donâ€™t protect against deadly firesâ€”but they do enter our households, waterways, food supply, bodies and the bodies of wildlife. Please sign Baykeeperâ€™s petition urging Governor Brown to reduce flame retardant pollution.</t>
  </si>
  <si>
    <t>Governor Brown took action to improve flame retardant regulations and reduce pollution from these toxic chemicals! Thank you to everyone who signed our petition to Governor Brown.</t>
  </si>
  <si>
    <t>Take action to protect the Clean Water Act! Please sign this petition urging the U.S. House and Senate to reject bills that weaken the Clean Water Act and empower polluters.</t>
  </si>
  <si>
    <t>Heading to the beach for the first July 4th weekend? Find clean water for swimming, surfing or other recreation with Baykeeperâ€™s new, free smart phone app. Swim Guide gives you real-time water quality information on more than a dozen Bay Area ocean and Bay beaches. Download it today or see the info online at www.theswimguide.org.</t>
  </si>
  <si>
    <t>Have you seen Baykeeperâ€™s summer newsletter? Read about our new campaign to clean up toxic industrial pollution, our head skipper Geoffâ€™s passion for the Bay, plus much more.</t>
  </si>
  <si>
    <t>Don't miss Baykeeper's July E-news! Read about recent action to reduce pollution from toxic flame retardant chemicals, progress toward a sewage-free San Francisco Bay and upcoming cool events!</t>
  </si>
  <si>
    <t>Calling all kiteboarders and windsurfers! Join us on the water at Coyote Point on August 4 at Kite for the Bay. Get a freestyle photo of yourself ripping it up on the water, and help raise funds for Baykeeper's work to protect San Francisco Bay. www.baykeeper.org/kiteforthebay</t>
  </si>
  <si>
    <t>There's a new plan to build peripheral tunnels to manage water in the Deltaâ€”but no real decision on how California will manage its limited water supply or sustain the Delta's fragile ecosystem.</t>
  </si>
  <si>
    <t>Personal finance adviser site nerdwallet.com just named us one of their top 4 Bay Area environmental nonprofits. Thanks for the great review!</t>
  </si>
  <si>
    <t>Hey kiteboarders and windsurfers, have you heard about Kite for the Bay? Join us at Coyote Point on Saturday, August 4. Get a freestyle photo of yourself on the water and help raise funds for Baykeeperâ€™s work to protect the Bay.</t>
  </si>
  <si>
    <t>With San Francisco Bay's summertime recreation season in full swing, let's hear from those who love to play on and in the Bay! Five longtime Bay recreationists talk about kiteboarding with harbor porpoises, the best place in the Bay to swimâ€”and more.</t>
  </si>
  <si>
    <t>Are you passionate about San Francisco Bay? Up for some outdoor volunteering at weekend events? Help educate the public about water pollution and Baykeeperâ€™s work to protect the Bay. Weâ€™ll train you!</t>
  </si>
  <si>
    <t>Meet our Head Skipper, Geoff Potter. Geoff keeps the Baykeeper boat in good repair for patrols of San Francisco Bay. Heâ€™s often at the boatâ€™s helm. He bicycles all over, heâ€™s sailed across the Atlantic, and heâ€™s a 15-year Baykeeper volunteer.</t>
  </si>
  <si>
    <t>Which boat bottom paint causes the least pollution and still keeps the hull free of sea growth? Baykeeper just repainted our patrol boat, and answering this question wasnâ€™t easy.</t>
  </si>
  <si>
    <t>Did you know San Francisco Bay stank from raw sewage before the Clean Water Act was passed? Itâ€™s the 40th anniversary of this landmark federal law. The Clean Water Act is a powerful tool for cleaning up waterways, but it has often come under attack.</t>
  </si>
  <si>
    <t>Kiteboarders and windsurfers, see you at Coyote Point on Saturday for Kite for the Bay! Rip it on the water to benefit Baykeeperâ€™s work to keep San Francisco Bay clean and healthy. Plus, get a freestyle photo of yourself on the Bay.</t>
  </si>
  <si>
    <t>Volunteer Pollution Investigators needed! Help Baykeeper find out which industrial facilities are polluting San Francisco Bay. Weâ€™re looking for volunteers to work up to ten hours this fall and winter, spread over several months. Free training &amp; weâ€™ll provide the materials you need. http://baykeeper.org/content/become-baykeeper-volunteer-pollution-investigator</t>
  </si>
  <si>
    <t>Open water swimmersâ€”hereâ€™s a world-class swim for you! Register now for the 2012 Swim for the Bay to benefit San Francisco Baykeeper. On September 30, join a relay team or swim solo from the Golden Gate to the East Bay. Support a clean, healthy Bay!</t>
  </si>
  <si>
    <t>Hey, Dolphin and South End Club members! Baykeeper will be at the joint DC/SERC happy hour on Friday at 6pm at the Dolphin Club. Weâ€™ll be talking about the upcoming Swim for the Bay. Hope to see you there!</t>
  </si>
  <si>
    <t>Victory for the Bay! Zanker Road Resource Management, a San Jose landfill and recycling facility, will clean up its rainy-season runoff pollution of San Francisco Bay and wetlands that include the Don Edwards National Wildlife Refuge.</t>
  </si>
  <si>
    <t>Pitch in for a healthy Bay! Join Baykeeper for Coastal Cleanup Day at San Franciscoâ€™s India Basin Shoreline Park, Saturday September 15, 9am-noon. Help clean up accumulated debris and get a chance to win great prizes from our sponsor, REI. http://baykeeper.org/content/coastal-cleanup-day-saturday-september-15</t>
  </si>
  <si>
    <t>Going to the Americaâ€™s Cup? The first races are next week, August 21-26. Check out Baykeeperâ€™s tips for protecting the Bay as you watch the sailboats zoom by.</t>
  </si>
  <si>
    <t>Baykeeper is cleaning up Point Molate! In September, weâ€™re starting a new project to remove up to 125 tons of toxic debris from the waters and shoreline at Point Molate in Richmond. We can use help from volunteers who can lift 40 pounds.</t>
  </si>
  <si>
    <t>Did you know the Americaâ€™s Cup will leave San Francisco Bay healthier? Baykeeperâ€™s advocacy led to pollution controls that will far outlast the sailboat racesâ€”and keep contaminated storm water out of the Bay.</t>
  </si>
  <si>
    <t>Swimming from Alcatraz on Sunday? If youâ€™re joining the Water World Swim 10th Annual Alcatraz Classic swim, look for the Baykeeper boat. Weâ€™ll be there for on-the-water support as you swim to Aquatic Park.</t>
  </si>
  <si>
    <t>The Baykeeper boat is out on the Bay today and tomorrow, an official marshal boat helping maintain the Americaâ€™s Cup race course boundary.</t>
  </si>
  <si>
    <t>Taste the yearâ€™s best wines to support a healthy Bay! Discount tickets now on sale for Wine &amp; Spirits Magazine top 100 tasting, October 17, 6:30-8:30, City View at Metreon, San Francisco. Enjoy acclaimed wines, fresh oysters, local cheeses and an array of artisan specialties. Proceeds benefit Baykeeperâ€™s work to protect San Francisco Bay from pollution.</t>
  </si>
  <si>
    <t>Our colleagues at Save The Bay (San Francisco) have released a great new video about a Redwood City coupleâ€™s efforts to protect salt ponds along the Bayâ€™s shore from massive development.</t>
  </si>
  <si>
    <t>Another victory for a cleaner Bay! Berkeley Forge &amp; Tool has agreed to reduce its rainy-season pollution of San Francisco Bay. http://baykeeper.org/blog/berkeley-forge-tool-agrees-reduce-pollution-bay</t>
  </si>
  <si>
    <t>Hey, Labor Day beachgoers! Find clean water for swimming, surfing or other recreation with Baykeeperâ€™s free smart phone app. Swim Guide gives you real-time water quality information on more than a dozen Bay Area ocean and Bay beaches. Download it today or see the info online at www.theswimguide.org. http://baykeeper.org/blog/find-clean-beach-baykeepers-free-phone-app</t>
  </si>
  <si>
    <t>One of the Bayâ€™s worst industrial polluters needs to clean up! Baykeeper is suing the Levin-Richmond Terminal Corporation for allowing dust from petroleum coke and other toxic materials to be washed and blown into the Bay.</t>
  </si>
  <si>
    <t>Open water swimmers, ready for a fun challenge? On September 30, join the 2012 Swim for the Bay to benefit San Francisco Baykeeper. Swim from the Golden Gate to the East Bay, in a relay team or solo. Registration is open now. Support a clean, healthy Bay!</t>
  </si>
  <si>
    <t>Show your love for the Bay! Join Baykeeper for Coastal Cleanup Day at San Franciscoâ€™s India Basin Shoreline Park on Saturday, September 15, 9am-noon.</t>
  </si>
  <si>
    <t>Meet some oddball creatures of San Francisco Bay! One fish has lights on its stomach and wakes up houseboaters, another gets a crab to give it dinner and a worm to build its house.</t>
  </si>
  <si>
    <t>See you Saturday at Coastal Cleanup Day! Pitch in with Baykeeper at India Basin Shoreline Park, Sept. 15, 9am-noon. Marine debris disproportionately affects this neighborhood park on San Franciscoâ€™s eastern shorelineâ€”come on out and join us in cleaning it up.</t>
  </si>
  <si>
    <t>Check out Baykeeperâ€™s September E-news!  Read about our recent victories requiring industrial polluters to clean up their contamination of San Francisco Bay, action you can take to help make the Bay cleaner, and more.</t>
  </si>
  <si>
    <t>Victory for a Clean Bay in Oakland! Lakeside Nonferrous Metals has been contaminating San Francisco Bay with toxic rainy-season runoff. Now theyâ€™ve agreed to clean up their pollution.</t>
  </si>
  <si>
    <t>Do you have a passion for the Bay and expertise in water pollution? Consider serving on the major regulatory board overseeing the Bayâ€™s water qualityâ€”the San Francisco Bay Regional Water Quality Control Board.</t>
  </si>
  <si>
    <t>Tomorrow is Coastal Cleanup Day! On Saturday, September 15, tens of thousands of volunteers will remove accumulated debris from Californiaâ€™s coast. Join Baykeeper for a cleanup at San Franciscoâ€™s India Basin Shoreline Park, 9am-noon.</t>
  </si>
  <si>
    <t>400 pounds of trash! Thatâ€™s how much Baykeeper volunteers picked up last Saturday on California Coastal Cleanup Day at San Franciscoâ€™s India Basin Shoreline Park. Thanks to Teva for sponsoring Baykeeperâ€™s cleanup and to everyone who pitched in.</t>
  </si>
  <si>
    <t>Were you part of last winterâ€™s King Tides Initiative? Itâ€™s an effort to take photos of high seasonal tides along the California coast, to help visualize the impact of future sea level rise caused by climate change. If you took part, please fill out this brief survey.</t>
  </si>
  <si>
    <t>Ready for some Bay inspiration? Check out our 30-second video spot showcasing Baykeeperâ€™s work to protect San Francisco Bay from pollution.</t>
  </si>
  <si>
    <t>Party for a healthy Bay! Celebrate the more than 20 swimmers who swim 9 miles across San Francisco Bay this Sunday. Enjoy salmon tacos, oysters, wine, beer and other tasty treats on a beautiful deck overlooking Aquatic Park. Swim for the Bay Party, September 30, 4-8pm at the Dolphin Club, 502 Jefferson St., San Francisco. Tickets $50 to benefit Baykeeperâ€™s work for a clean Bay.</t>
  </si>
  <si>
    <t>Volunteer at Baykeeperâ€™s Swim for the Bay Party! This Sunday, September 30, at the Dolphin Club, San Francisco, 3-6 pm or 6-9pm. Youâ€™ll also have time to celebrate the swimmers who swim 9 miles across the Bay to help keep the water clean. Plus, youâ€™ll enjoy a tasty dinner with beer and wine. Free admission for volunteers!</t>
  </si>
  <si>
    <t>Ghost Fleet pollution cleanup ahead of schedule! The Ghost Fleetâ€”57 decaying military shipsâ€”poisoned the San Francisco Bay ecosystem for 40 years. Now the rusting ships are being removed, as a result of Baykeeperâ€™s successful 2010 settlement agreement with the federal government. Our latest inspection showed much progress, but also some need for improvement.</t>
  </si>
  <si>
    <t>Celebrate for a Clean San Francisco Bay! Join us at the Swim for the Bay Party tomorrow, Sept. 30, at the historic Dolphin Club, 502 Jefferson Street, San Francisco. Enjoy a delicious dinner, support Baykeeperâ€™s work to protect the Bay from pollution, and celebrate the swimmers who swim 9 miles across the Bay. Party tickets available at the door, $50.</t>
  </si>
  <si>
    <t>It's a beautiful day for the Swim for the Bay! Seven teams of swimmers are about to plunge into the water and swim 9 miles across the Bay in support of Baykeeper! We'll keep you posted on their progress.</t>
  </si>
  <si>
    <t>The swimmers have been in the water for about an hour, heading east from the Golden Gate towards Emeryville.</t>
  </si>
  <si>
    <t>Our first swimmers, Team Megalopod, have arrived in Emeryville!</t>
  </si>
  <si>
    <t>Our final team of swimmers has arrived! What a great Swim for the Bay!</t>
  </si>
  <si>
    <t>On September 30, 26 swimmers crossed San Francisco Bay from the Golden Gate to the East Bay to raise funds for Baykeeper and to celebrate a healthy Bay. Congratulations, swimmers!</t>
  </si>
  <si>
    <t>San Francisco Baykeeper shared an album: 2012 Swim for the Bay.</t>
  </si>
  <si>
    <t>View a photo album of Swim for the Bay! See photos of the 26 swimmers as they jumped in at the Golden Gate on Sunday, swam 9 miles across the Bay, and arrived in Emeryville. Thank you, swimmers and supporters, for making this event a success for a clean and healthy Bay!</t>
  </si>
  <si>
    <t>Volunteer to help prevent sewage pollution in the Bay! Please help with our campaign to educate Bay Area residents about keeping cooking fats from going down the drain. Your task: spend 1-2 hours phoning local businesses from your home, asking them to post our educational materials. We provide a script, a list of businesses, and loads of appreciation.</t>
  </si>
  <si>
    <t>Going to the Americaâ€™s Cup races this week? If you see problems with litter, destruction of sensitive habitat, or other Bay pollution, we invite you to contact our pollution hotline. You can call 1-800-KEEP-BAY or follow this link. Thank you and enjoy the races!</t>
  </si>
  <si>
    <t>Sierra Clubâ€™s Green Friday potluck features Baykeeper! Our program director, Jason Flanders, will brief Sierra Club, SF Bay Chapter members this Friday about Baykeeperâ€™s Bay-Safe Industry campaign to protect San Francisco Bay from industrial runoff contamination.</t>
  </si>
  <si>
    <t>Taste the yearâ€™s best wines to support a healthy Bay! Tickets now on sale for Wine &amp; Spirits Magazine Top 100 Tasting Event, Wednesday, October 17, 6:30-8:30, City View at Metreon, San Francisco. Enjoy acclaimed wines, fresh oysters, local cheeses, and an array of artisan specialties. Proceeds benefit Baykeeperâ€™s work to protect San Francisco Bay from pollution.</t>
  </si>
  <si>
    <t>Take action to clean up industrial runoff pollution! Baykeeper has an important opportunity to win tighter regulatory controls on industrial facilities that pollute San Francisco Bay with toxic chemicals. Please send a message urging the State Water Board to improve pollution controls on the stateâ€™s industrial facilities.</t>
  </si>
  <si>
    <t>Today is the 40th birthday of the federal Clean Water Act. This law has been an important tool for cleaning up San Francisco Bay and waterways nationwide, but it has also come under repeated attack from polluters.</t>
  </si>
  <si>
    <t>Have you seen Baykeeperâ€™s October E-news? Read about action you can take to stop industrial pollution, swimmers who swam 9 miles across the Bay, cleanup of surplus military ships that have polluted the Bay, and more.</t>
  </si>
  <si>
    <t>Baykeeper tip for a healthy San Francisco Bay: When disposing of toxic products, never pour them down the sink, toilet, or storm drain.  Instead, take them to a hazardous waste disposal facility.</t>
  </si>
  <si>
    <t>Heading to the beach while sunshine lasts? Find clean water for swimming, surfing, or other recreation with Baykeeperâ€™s free smart phone app. Swim Guide gives you real-time water quality information on more than a dozen Bay Area ocean and Bay beaches. Download it today or see the info online at www.theswimguide.org.</t>
  </si>
  <si>
    <t>New progress cleaning up industrial pollution in the Bay! Read about our recent victories and Baykeeperâ€™s lawsuit against one of the Bayâ€™s worst industrial pollutersâ€”in our new Fall-Winter newsletter, Baykeeper News.</t>
  </si>
  <si>
    <t>Baykeeper supports Yes on Prop 37: Label Genetically Engineered Food! We have a right to know whatâ€™s in our food. Proposition 37 â€“ the Right to Know Label Genetically Engineered Food initiative â€“ is a simple, straightforward measure that would require food containing genetically engineered ingredients to be labeled. Vote Yes!</t>
  </si>
  <si>
    <t>Calling All Berkeley Voters, Vote Yes on Measure M! This bond measure will provide funds to reduce pollution from trash, oil, pesticides, and other toxics in Berkeley creeks and San Francisco Bay.</t>
  </si>
  <si>
    <t>Want the latest news on protecting the Bay from pollution? Sign up for San Francisco Baykeeperâ€™s free monthly E-news now, and youâ€™ll get our upcoming E-news next week.</t>
  </si>
  <si>
    <t>Five years ago today, the container ship Cosco Busan spilled 53,000 gallons of oil into San Francisco Bay. The impacts are likely to linger for decades. Baykeeper was on the scene in the organizationâ€™s patrol boat shortly after the spill, and since then weâ€™ve worked tirelessly to protect the Bay from future spills.</t>
  </si>
  <si>
    <t>Baykeeper awarded 4 stars again! Charity Navigator, the nationâ€™s premier evaluator of nonprofit organizationsâ€™ financial performance and ethical practices, has awarded Baykeeper our second consecutive 4-star rating. Only 17% of the nonprofits evaluated receive at least two consecutive 4-star ratings, meaning that Baykeeper is outperforming most other charities in America.</t>
  </si>
  <si>
    <t>Baykeeperâ€™s latest E-News is out! Read a special update on protecting San Francisco Bay from future oil spills like the Cosco Busan disaster 5 years ago.</t>
  </si>
  <si>
    <t>Earth Day Tips for a Healthy Bay. On Earth Day, April 22, and every day of the year, here are simple actions you can take from your home and in your community to help protect San Francisco Bay from pollution.</t>
  </si>
  <si>
    <t>Baykeeper is hiring! We seek an experienced, highly-organized individual to play an essential role in our fundraising and communications program as the Development Associate. The ideal candidate will have a strong interest in data and database management, experience organizing multiple projects and deadlines, and a commitment to ensuring our supporters have the best possible interactions with Baykeeper. This is an excellent opportunity to join our small, highly effective organization.</t>
  </si>
  <si>
    <t>Can you volunteer with Baykeeper for 2-3 Hours? Baykeeper seeks a data entry volunteer at our office before the end of February. Your reward: loads of appreciation. If you can help, please email judy@baykeeper.org or call 415-856-0444 Ext 104.</t>
  </si>
  <si>
    <t>Please join Baykeeper on April 6, 9am-1pm, for a cleanup of debris along the beach at Point Molate in Richmond. We need volunteers who can lift up to 50 pounds, as well as volunteers to clean up smaller debris and trash.  Our goal is to help restore this beach to be more pleasant and healthy for recreation and also safer for wildlife. To sign up, use this link.</t>
  </si>
  <si>
    <t>2013 Volunteer Pollution Investigators needed! Help Baykeeper find out which industrial facilities are polluting San Francisco Bay by volunteering as a Baykeeper 2013 Pollution Investigator. Weâ€™re looking for volunteers who can spend up to 10 hours investigating in dry weather and collecting water samples when itâ€™s raining at Bay Area industrial facilities. We provide free training and the materials you need.</t>
  </si>
  <si>
    <t>Baykeeper is Hiring! Finance and Administration Manager needed to ensure the quality and integrity of our systems for finance, administration, human resources, and operations. We're looking for accounting acumen, impeccable attention to detail and accuracy, and knowledge of GAAP. This is an excellent opportunity to join our small, highly effective organization, and use your skills to help protect San Francisco Bay.</t>
  </si>
  <si>
    <t>2013 Volunteer Pollution Investigators needed! Help Baykeeper find out which industrial facilities are polluting San Francisco Bay. Volunteer Pollution Investigators spend up to 10 hours investigating in dry weather and collecting water samples when itâ€™s raining at Bay Area industrial facilities. Free training and materials provided.</t>
  </si>
  <si>
    <t>Give the Bay some love on Coastal Cleanup Day! Join Baykeeper for Coastal Cleanup Day at San Franciscoâ€™s India Basin Shoreline Park on Saturday, September 21, 9am-noon.</t>
  </si>
  <si>
    <t>Pitch in for a healthy Bay! Join Baykeeper for Coastal Cleanup Day at San Franciscoâ€™s India Basin Shoreline Park, Saturday September 21, 9am-noon. Help clean up accumulated debris from this neighborhood park on San Francisco Bayâ€™s shore.</t>
  </si>
  <si>
    <t>Coastal Cleanup Dayâ€™s this Saturday! Join Baykeeper at San Franciscoâ€™s India Basin Shoreline Park, Saturday, September 21, 9am-noon. Weâ€™ll be there, cleaning up accumulated debris from this neighborhood park on San Francisco Bayâ€™s shore. Come on out and help! And thanks to  Teva for sponsoring Baykeeperâ€™s cleanup!</t>
  </si>
  <si>
    <t>Make a gift to protect San Francisco Bay in 2013! Next year, Baykeeper is working to win cleanup of one of the Bayâ€™s most toxic pollution sourcesâ€”industrial runoff that washes heavy metals into the Bay. Please stand up for a healthy Bay with your tax-deductible year-end gift to Baykeeper.</t>
  </si>
  <si>
    <t>Help defend San Francisco Bay in 2013. Next year, Baykeeper is pushing for cleanup of contamination from the Bayâ€™s worst industrial polluters. Please make your tax-deductible gift to Baykeeper todayâ€”and help make the Bay healthy for recreation and wildlife.</t>
  </si>
  <si>
    <t>Today is your last chance to make a tax-deductible gift to Baykeeper in 2012! Please support our work to make the Bay healthier and cleaner in 2013, by making your year-end gift by midnight tonight.</t>
  </si>
  <si>
    <t>San Francisco Baykeeper shared Doc's Clock's event.</t>
  </si>
  <si>
    <t>Happy Hour for Baykeeper! Thanks to our friends at @Docâ€™s Clock for hosting a fundraising Happy Hour for Baykeeper this coming Saturday, 4-8 pm. 2575 Mission between 21st and 22nd. See you there!</t>
  </si>
  <si>
    <t>Doc's Clock hosts a Happy Hour for Baykeeper! Docâ€™s Clock"s fundraising Happy Hour for Baykeeper is Saturday, February 2, 4-8 pm. 2575 Mission between 21st and 22nd. Fifty percent of Happy Hour proceeds will be donated to support Baykeeperâ€™s work to protect San Francisco Bay. See you there! http://www.facebook.com/events/141083416050796/</t>
  </si>
  <si>
    <t>Happy Hour for Baykeeper at Doc's Clock! We're excited about tomorrow's Happy Hour at Doc's Clock, 2575 Mission between 21st and 22nd, 4-8, Saturday Feb 2. Fifty percent of proceeds will be donated to support Baykeeper's work to protect San Francisco Bay.</t>
  </si>
  <si>
    <t>Happy Hour for Baykeeper at Doc's Clock! We're excited about tomorrow's fundraiser Happy Hour at Doc's Clock.  50% of proceeds will be donated to support Baykeeper's work to protect San Francisco Bay. Saturday, Feb 2, 4-8, 2575 Mission between 21st and 22nd.</t>
  </si>
  <si>
    <t>Support Baykeeper's work to protect San Francisco Bay at our 2013 Spring Party! Join us for an inspiring evening to benefit our work to protect the Bay from pollution on Thursday, May 16, 6-8 pm. Enjoy drinks, hors d'oeuvres, a silent auction, and stunning Bay views at Waterbar Restaurant on the San Francisco Embarcadero. Tickets on sale now.</t>
  </si>
  <si>
    <t>Excitement is building about Baykeeperâ€™s Spring Party! Please join us for an inspiring evening to benefit our work to protect San Francisco Bay from pollution, on Thursday, May 16, 6-8 pm, at Waterbar Restaurant on the San Francisco Embarcadero. Enjoy drinks, hors d'oeuvres, a silent auction, and stunning Bay views. Order your tickets today!</t>
  </si>
  <si>
    <t>Coal in China: A Journey in 61 Pictures. Free presentation by leading Chinese environmental activist Sun Qingwei, May 7, 5:30-7:15, Sierra Club, Yosemite Room, 85 Second St, San Francisco. Chinaâ€™s heavy use of coal for energy contributes to 500,000 deaths each year. Sun Qingwei describes the environmental devastation caused by coal in China, and activistsâ€™ efforts to shift the nation to a more sustainable energy mix. Co-sponsored by San Francisco Baykeeper.</t>
  </si>
  <si>
    <t>Party Timeâ€™s almost here! We cordially invite you to Baykeeperâ€™s Spring Party, Thursday, May 16, 6-8 pm, at Waterbar Restaurant on the San Francisco Embarcadero. Enjoy drinks, yummy hors d'oeuvres, a silent auction, and stunning Bay views. Proceeds benefit Baykeeperâ€™s work to protect and restore San Francisco Bay. Order your tickets today!</t>
  </si>
  <si>
    <t>Tonightâ€™s the night! You can still get tickets at the door to Baykeeperâ€™s Spring Party, tonight, Thursday, May 16, 6-8 pm, at Waterbar Restaurant on the San Francisco Embarcadero. Enjoy drinks, yummy hors d'oeuvres, a silent auction, and stunning Bay views. Proceeds benefit Baykeeperâ€™s work to protect and restore San Francisco Bay.</t>
  </si>
  <si>
    <t>Art of Point Molate Exhibit opens June 20. Paintings, photos, sculpture themed on Richmondâ€™s Point Molate, Bridge Art Space, 23 Maine Ave., Richmond, with a reception Thursday, June 20, 6-8pm. The exhibit celebrates Pt. Molate Beach Park, which has been closed for a decade, but will soon re-open following a cleanup by volunteers from San Francisco Baykeeper and Citizens for a Sustainable Point Molate.</t>
  </si>
  <si>
    <t>Celebrate Swimmable California Day July 25! Enter the Swimmable California Day photo contest. Take a photo of yourself, friends or family enjoying San Francisco Bay and upload it by July 31 to Facebook, Twitter, or Instagram with the hashtags #SwimmableCA and #SwimmableSFBay. Grand prize &amp; best swimmable pet, best swimmable youngsters &amp; wettest photo will be announced on August 1.</t>
  </si>
  <si>
    <t>Eating out in Sausalito?  Fish Restaurant is donating $1 to San Francisco Baykeeper for every glass of Shipwreck Chardonnay ordered this summer. Drop by and support Baykeeper. Thanks, Fish.!</t>
  </si>
  <si>
    <t>Open water swimmers, are you looking for maximum exhilaration for a good cause? On Sunday, October 20, join Baykeeper for Swim for the Bay to benefit a healthy San Francisco Bay. Itâ€™s a noncompetitive 9-mile swim for relay teams or solo swimmers from the Golden Gate to the East Bay. Registration is $100; each swimmer must raise an additional $300 for Baykeeper.</t>
  </si>
  <si>
    <t>Happy Swimmable California Day July 25! Thereâ€™s still time to enter the Swimmable California Day photo contest. Take a photo of yourself, friends or family enjoying San Francisco Bay and upload it by July 31 to Facebook, Twitter, or Instagram with the hashtags #SwimmableCA and #SwimmableSFBay. Grand prize &amp; best swimmable pet, best swimmable youngsters &amp;wettest photo will be announced on August 1.</t>
  </si>
  <si>
    <t>Celebrating Women in Ocean Science. Four of the nation's top ocean science leaders will provide an overview of the emerging role of women in ocean science leadership. They will describe key challenges facing our Bay, coastal, and ocean resources, and provide powerful insight into the maintenance of the health of our ocean and planet. Wednesday, August 14, 6:30pm, Bay Theater at Aquarium of the Bay, Pier 39. Tickets $10.</t>
  </si>
  <si>
    <t>Eating Out in Sausalito? Fish Restaurant is donating $1 to San Francisco Baykeeper for every glass of Shipwreck Chardonnay ordered this summer. Thanks, Fish!</t>
  </si>
  <si>
    <t>Open water swimmersâ€”two months till Swim for the Bay! On Sunday, October 20, solo swimmers and relay teams will make a 9-mile crossing from the Golden Gate to the East Bay. It's the fourth annual Swim for the Bay, a benefit for Baykeeper's work for a healthy San Francisco Bay. If you're looking for maximum exhilaration for a good cause, register to swim today!http://baykeeper.org/swimforthebay</t>
  </si>
  <si>
    <t>Youâ€™re invited! Help Baykeeper celebrate the amazing feat of swimmers who cross San Francisco Bay at the Swim for the Bay Party. The party starts at 5 PM October 20 at San Franciscoâ€™s Dolphin Club. Enjoy delicious food, beer and wine from local purveyors, beautiful Bay views, as well as a silent auction for fantastic dining, wines, merchandise, and adventures! Tickets are $50, or make a $50 donation to support your favorite Swim for the Bay swimmer.http://baykeeper.org/swimforthebay</t>
  </si>
  <si>
    <t>Calling all open water swimmers! On October 20, join the 2013 Swim for the Bay to benefit San Francisco Baykeeper. Swim from the Golden Gate to the East Bay, in a relay team or solo. Register now, and enjoy maximum exhilaration in support of a clean, healthy Bay!</t>
  </si>
  <si>
    <t>Want to make your holiday celebration Bay-friendly? The rainy season brings a surge of pollution to San Francisco Bay. Take Baykeeperâ€™s holiday pollution quiz to test your knowledge about how you can help protect the Bay from one serious wintertime pollution problemâ€”sewage spills.</t>
  </si>
  <si>
    <t>Highest tides of the year this week! The yearâ€™s highest tides, known as king tides, will hit the Bay Area on the mornings of January 9-11. King tides give us a preview of whatâ€™s to come as global climate change causes sea levels to rise. By taking photos of king tides, you can help spur measures to protect San Francisco Bay wetlands and shorelines. Find out more at @California King Tides.</t>
  </si>
  <si>
    <t>Calling all Give Something Back customers! If you shop at Give Something Back Office Supplies, you can now vote to select nonprofits to receive donations. Baykeeper voted for Greenbelt Alliance, a nonprofit that makes the nine-county SF Bay Area a better place to live by protecting the region's natural areas, open spaces, and greenbelt and advocating affordable housing near transit. Voting closes 5pm, Friday, Feb 8.</t>
  </si>
  <si>
    <t>Take action today to protect forage fish! Little fish are being overfished, threatening whales, tuna, pelicans, and other sea creatures. Please take action with our friends at Pew Environment Group to protect the ocean ecosystem. http://bit.ly/ZwogXu</t>
  </si>
  <si>
    <t>Report San Francisco Bay pollution! When you suspect pollution in or around the Bay, contact Baykeeper. Whether itâ€™s a spewing pipe or a subtle sheen across the water, we will investigate and make sure that responsible authorities respond. Call 1-800-KEEP-BAY or use this link.</t>
  </si>
  <si>
    <t>Take action to stop genetically engineered salmon! The FDA is ready to approve the sale of genetically engineered salmon, with no identifying label required. These farmed fish, if they escape into the ocean, can cause wild salmon to become extinct. Tell the FDA not to approve genetically engineered salmon.</t>
  </si>
  <si>
    <t>Action Alert! The state's top water management agency is getting ready to issue new standards that weaken controls on industrial pollution in San Francisco Bay. Take action to urge the State Water Resources Control Board to protect the Bay and all state waterways from toxic industrial runoff. http://baykeeper.org/blog/take-action-better-controls-industrial-runoff-pollution</t>
  </si>
  <si>
    <t>Pollution Investigators Brave Stormy Weather! During recent rains, Baykeeper staff members and volunteers hit the streets to find industrial facilities that allow contaminated runoff to wash into San Francisco Bay.</t>
  </si>
  <si>
    <t>From our boat, Baykeeper finds pollutionâ€”so we can stop it. When pinkish gray paint chips blew onto the deck of the Baykeeper patrol boat, we discovered a significant source of pollution in San Francisco Bay. Then we took effective action to protect the Bay from this contamination. Our on-the-water patrols help make the Bay safer and healthier!</t>
  </si>
  <si>
    <t>Baykeeper Volunteer Pollution Investigators are fanning out across the Bay Area, helping us find out which industrial facilities are polluting San Francisco Bay. Theyâ€™re inspecting the edges of industrial sites, taking photos, and looking for indications that pollution is being washed into the Bay when rain falls. Weâ€™ll use their research to take legal action to stop pollution of the Bay.</t>
  </si>
  <si>
    <t>Thanks, Baykeeper supporters!  Thank you to everyone who sent year-end contributions to support Baykeeperâ€™s work to protect San Francisco Bay from pollution.  Because of you, the Bay is safer for wildlife, and healthier for everyone who turns to the Bay for recreation, inspiration and beauty.</t>
  </si>
  <si>
    <t>Tomorrow morning, Gary Emich, San Francisco Baykeeper supporter and open-water-swimmer extraordinaire, will complete his 1,000th swim to Alcatraz from Aquatic Park -- and he's raising funds for Baykeeper in honor of our work to protect his swimming pool! Way to go, Gary.</t>
  </si>
  <si>
    <t>Congrats to Gary Emich for completing his 1,000th Alcatraz swim in a time of 49:42 this morning! Thanks for all your support of San Francisco Baykeeper, Gary!</t>
  </si>
  <si>
    <t>Mike Taugher, a former reporter for the Contra Costa Times who was an expert on water issues, died unexpectedly on July 27 while vacationing with his family in Hawaii. He covered the environment in a way that presented all sides and enabled readers to understand complexities. Mike was a kind human being and trusted colleague, and will be missed by Baykeeper.</t>
  </si>
  <si>
    <t>San Francisco Baykeeper shared California Coastkeeper Alliance's album: Top #SwimmableCA Shots.</t>
  </si>
  <si>
    <t>Congratulations from San Francisco Baykeeper to the Swimmable California Day photo contest winners!</t>
  </si>
  <si>
    <t>Richmondâ€™s Point Molate Beach Park, closed for a decade, will soon reopen. Baykeeper recently finished taking over 80 tons of toxic debris off the beach, including giant logs contaminated with creosote, a now-banned wood preservative that poses a threat to both wildlife and people. Thanks to all the volunteers who helped clean up this rare, wild shoreline!</t>
  </si>
  <si>
    <t>Are you signed up yet for Baykeeperâ€™s monthly E-News? Stay on top of news about San Francisco Bay, water quality issues, and Baykeeperâ€™s work to protect the Bay from pollution. Make sure you get the next issueâ€”sign up now.</t>
  </si>
  <si>
    <t>Check Out Baykeeperâ€™s latest E-news! Read about how weâ€™re suing to stop excessive sand mining in San Francisco Bay, our work toward a clampdown on a polluting Oakland auto shredding company, a tip to make your holidays Bay-friendly, and more.</t>
  </si>
  <si>
    <t>Baykeeperâ€™s 2012 Annual Report is out! Weâ€™re excited to share the story of Baykeeperâ€™s year of big victories to protect the Bay from pollution. You can also see our complete audited financial report and a full list of our supporters.</t>
  </si>
  <si>
    <t>Baykeeperâ€™s latest E-news is out! Get an update on the tanker that hit the Bay Bridge, find out what the yearâ€™s highest tides foretell, and more!</t>
  </si>
  <si>
    <t>Have you seen Baykeeperâ€™s latest E-news? Read about new wins to clean up industrial pollution in the Bay, San Francisco Bay getting protection from an international treaty, the latest on protecting the Bay from oil spills, and more!</t>
  </si>
  <si>
    <t>Have you seen San Francisco Baykeeper's March E-news? Get an insider preview of our upcoming Spring Party, learn about a graceful bird thatâ€™s back on the Bay, and more.</t>
  </si>
  <si>
    <t>Get the latest news on protecting the Bay from pollution! Sign up for San Francisco Baykeeperâ€™s free monthly E-news now, and youâ€™ll get our upcoming April E-news next week.</t>
  </si>
  <si>
    <t>Check out Baykeeperâ€™s April E-news! Read about our progress to stop toxic pollution from an Oakland shoreline auto shredder, our cleanup of the beach at Point Molate, and more.</t>
  </si>
  <si>
    <t>Have you seen San Francisco Baykeeper's June E-news? Find out how weâ€™re getting the Bay Areaâ€™s worst-polluting sewer agencies to stop contaminating the Bay, hundreds of toxic logs we removed from Point Molate's shore in Richmond, plus more!</t>
  </si>
  <si>
    <t>Baykeeperâ€™s Spring/Summer 2013 print newsletter is hot off the press!  Read about how weâ€™re winning better protection for the Bay against oil spills, our fight to stop fracking for oil in California, and our new success at cutting sewage pollution in the Bay. Get tips on what not to put down the drain, and see a profile of a year-round Bay resident, the harbor seal, plus more.</t>
  </si>
  <si>
    <t>Have you seen Baykeeperâ€™s July E-news?  Read about our three new victories to stop industrial pollution in the Bay, an opportunity to help protect the Bay as a volunteer, a Baykeeper job opening, &amp; more.</t>
  </si>
  <si>
    <t>Baykeeperâ€™s August E-news is hot of the press! Read about how our volunteers are finding the Bayâ€™s industrial polluters, and our swim from the Golden Gate to the East Bay, and more. Plus, weâ€™re having a great partyâ€”and youâ€™re invited!</t>
  </si>
  <si>
    <t>Baykeeper September E-news is out! Read about major progress in the cleanup of the Ghost Fleet ships that poisoned an inlet of San Francisco Bay for 40 years, a new victory to curb runoff pollution in the Bay, plus more.</t>
  </si>
  <si>
    <t>Heading out on the Bay this warm weekend? Find clean water with Baykeeperâ€™s free smart phone app. Swim Guide gives you the most up-to-date water quality information on more than a dozen Bay Area ocean and Bay beaches. Download it today or see the info online.</t>
  </si>
  <si>
    <t>Too much sewage is still being spilled into the Bay! Check out this CBS-5 report on sewage spilled into San Francisco Bay during the recent rains, with an interview with Baykeeper Executive Director Deb Self.</t>
  </si>
  <si>
    <t>org</t>
  </si>
  <si>
    <t>Baykeeper sues to stop excess sand mining in the Bay! San Francisco Baykeeper has filed a lawsuit against the State of California over its decision to approve an Environmental Impact Report allowing unprecedented rates of sand mining in the Bay. Excessive sand mining harms young Dungeness crabs in the Bay and contributes to erosion of Ocean Beach.</t>
  </si>
  <si>
    <t>An oil tanker struck the Bay Bridge about an hour ago, but no oil leak has been spotted so far. Baykeeper staff are in touch with response personnel, and the Baykeeper boat is heading out to monitor the on-the-water situation. We'll keep you updated.</t>
  </si>
  <si>
    <t>Photos taken from Baykeeper boat just afterwards.</t>
  </si>
  <si>
    <t>San Francisco Baykeeper shared an album: Oil Tanker Hits Bay Bridge January 7.</t>
  </si>
  <si>
    <t>Oil tanker hits Bay Bridge, no spill seen. Baykeeper staff took these photos from the Baykeeper boat. You can see part of the bridge towerâ€™s protective barrier stuck to the side of the shipâ€™s hull.</t>
  </si>
  <si>
    <t>Weâ€™re relieved that there appears to be no pollution threat to the Bay from the oil tanker that struck the Bay Bridge yesterday. But there are a lot of questions about why the accident happened, and weâ€™re continuing to monitor the investigation. For more, see this San Jose Mercury News report.</t>
  </si>
  <si>
    <t>Could Mondayâ€™s ship collision with the Bay Bridge have been avoided? Big ships arenâ€™t allowed in certain parts of San Francisco Bay when visibility is less than a half mile, but this rule doesnâ€™t apply to the Bay Bridge. That has to change. Baykeeper is advocating for this change and other tighter regulations to prevent future ship accidents that could seriously pollute the Bay.</t>
  </si>
  <si>
    <t>Highest tides of the year today! Called king tides, they show how flooding will hit the San Francisco Bay area as global climate change causes sea levels to rise. Baykeeper is advocating for the Bay Area to prepareâ€”including preserving wetlands that help prevent flooding.</t>
  </si>
  <si>
    <t>â€œThe Health of San Francisco Bayâ€ video is out! Watch the video of Baykeeper Executive Director Deb Self's January 14 presentation at the AlbanyCALibrary, on local pollution issues that affect the Bayâ€™s Albany shoreline and how to be a good Bay citizen. Video presented by KALB Channel 33.</t>
  </si>
  <si>
    <t>Victory! Major electronics recycler agrees to clean up its pollution of the Bay! One of the largest processors of precious-metal-bearing electronic scrap in the western US will stop its illegal runoff pollution of San Francisco Bay. After Baykeeper contacted Xstrata Recycling in San Jose, the company agreed to install pollution controls to protect the Bay from toxic chemicals and heavy metals.</t>
  </si>
  <si>
    <t>San Francisco Bay Estuary has been named a Wetland of International Importance in recognition of its vital ecological role, including protecting water quality and providing habitat for thousands of species. Read more about this designation and Baykeeper's work to protect the Bay's wetlands.</t>
  </si>
  <si>
    <t>Victory to prevent oil spills in the Bay! Baykeeper won new rules that will keep oil tankers and other large ships from crossing the Bay in heavy fog. The change is already in effect and should help prevent crashes like the near-disaster in February, when an oil tanker hit the Bay Bridge.</t>
  </si>
  <si>
    <t>South San Francisco sewage pollution is no longer a problem for the Bay! Every rainy season, the cityâ€™s poorly-maintained sewer system used to spill untreated sewage into storm drains and creeks that empty into the Bay. In 2011, Baykeeper won a legal agreement requiring South San Francisco to fix the problem within five years, and they have finished three years early.</t>
  </si>
  <si>
    <t>The pilot of the oil tanker Overseas Reymar who hit the Bay Bridge in January, Guy Kleess, will have his pilotâ€™s license either suspended or revoked, Baykeeper Executive Director Deb Self reports from the State Board of Pilot Commissioners hearing. No oil was spilled into the Bay, but it was a close call, and showed the need for better safety oversight of the pilots who steer big ships in the Bay.</t>
  </si>
  <si>
    <t>Stop Fracking California! Baykeeper is working to outlaw fracking in California. Fracking is the process of injecting millions of gallons of water, sand, and toxic chemicals underground at high pressure to extract oil or gas. Itâ€™s currently being used in hundreds of California gas and oil wells and is a major threat to the health of San Francisco Bay and the Delta watershed.</t>
  </si>
  <si>
    <t>Sewage spills into San Francisco Bay are decreasing! Thanks to Baykeeper, the Bay Areaâ€™s worst-polluting sewer agencies spilled less sewage into the Bay during 2012 than previous years. Baykeeper has won legally-binding agreements requiring sewer agencies serving 20 cities to upgrade their sewage systems year by year. Weâ€™re making progress toward a sewage-free Bay!</t>
  </si>
  <si>
    <t>Baykeeper lawsuit compels Pacific Steel to stop illegally polluting the Bay! Pacific Steel Casting Co. in Berkeley, the fourth largest steel foundry in the U.S., agreed this month to stop its illegal rainy-season runoff pollution of San Francisco Bay. Baykeeper sued the company after finding that rain water running off the facility and into the Bay contained illegally high levels of toxic heavy metals.</t>
  </si>
  <si>
    <t>CA wildlife rescue bill passes key committee! Funds are running out for rescuing birds, seals, and other wildlife that get coated with oil during an oil spill. Baykeeper is sponsoring AB881, new state legislation to keep specialized rescue facilities constantly prepared. AB881l passed the CA Assembly and the Senate Wildlife &amp; Natural Resources Committee, and is likely to become law.</t>
  </si>
  <si>
    <t>San Mateo County Times reports on bacteria contamination at local beaches and gives a good overview of Baykeeperâ€™s successful Sick of Sewage campaign to make the Bay sewage-free.</t>
  </si>
  <si>
    <t>The pilot who crashed an oil tanker into the Bay Bridge in January today received a five-month suspension and was ordered to undergo training. Weâ€™re glad to see action taken to reduce the risk of an oil spill in the Bay.</t>
  </si>
  <si>
    <t>Victory! Baykeeper lawsuit compels GreenTeam of San Jose to keep the recycling facilityâ€™s toxic runoff pollution out of San Francisco Bay. GreenTeam has illegally polluted the Bay with oil, grease, and heavy metals that include aluminum, copper, iron, zinc, and lead. Recycling facilities provide a valuable environmental service, but if they cause water pollution, it undermines the value of what they do.</t>
  </si>
  <si>
    <t>Victory for a Clean Bay! GreenWaste Recovery Inc. of San Jose has been polluting the Bay with heavy metals that are toxic to fish. Baykeeper sued, and GreenWaste signed a legally-binding agreement requiring them to stop their illegal pollution of the Bay. GreenWaste is a recycling facility, but polluting the Bay undermines the value of the important environmental service they provide.</t>
  </si>
  <si>
    <t>Victory for Limits on Fracking for Oil in California! Federal land managers wonâ€™t lease out public lands for fracking, until they conduct a statewide assessment of the dangers to the environment posed by fracking and other oil and gas recovery projects. The assessment could result in new protections from water pollution and other damage fracking can cause.</t>
  </si>
  <si>
    <t>An appeal court has ruled that the issue of public trust â€“ the publicâ€™s right to access natural resources â€“ must be considered in Baykeeperâ€™s court case to stop excessive sand mining, which is damaging the Bay and eroding Ocean Beach.</t>
  </si>
  <si>
    <t>San Francisco Bay is at high risk for damage from global climate change. According to scientists at the National Oceanic and Atmospheric Administration, the Bay is among the nationâ€™s most threatened estuaries. The Bayâ€™s densely urbanized shoreline makes it especially vulnerable to effects of climate change that include sea level rise, loss of wetlands, and salt water intruding further up rivers and creeks that flow to the Bay.</t>
  </si>
  <si>
    <t>Check out the new 30-second  â€œAround the Worldâ€ video! It showcases the work of Waterkeeper Allianceâ€”over 200 local groups on six continents, including San Francisco Baykeeper, who defend their communities from anyone who threatens their right to clean water.</t>
  </si>
  <si>
    <t>Have you seen it? Over 800,000 people have. Watch the new 30-second video narrated by Edward James Olmos about  Waterkeeper Alliance's work for clean water worldwide. Baykeeper is one of over 200 local Waterkeeper organizations working to stop water pollution.</t>
  </si>
  <si>
    <t>New video shows why little fish are a big deal. Our friends at Pew Environment Group share this cool video about the little fish that iconic creatures like whales and tuna depend on for survival, and why itâ€™s so important to protect them.</t>
  </si>
  <si>
    <t>A friendly salmon shark (these sharks donâ€™t prey on humans) visited Aquatic Park recently, and some South End Rowing Club swimmers made this video.</t>
  </si>
  <si>
    <t>Tip for a Healthy Bay: Donâ€™t put medications down the sink or toilet. When medications like antibiotics, anti-depressants and birth control pills are flushed down the toilet, they arenâ€™t removed by the wastewater treatment process, and enter the Bay. These pharmaceuticals persist in the environment and endanger fish and other aquatic life. Take unused medication to a proper disposal facility, or put them in a sealed container and in the trash.</t>
  </si>
  <si>
    <t>Tip for a Healthy San Francisco Bay: Check your car regularly for leaks. Residue from oil and gas leaks will eventually wash into the Bay, so get leaks repaired as soon as possible.</t>
  </si>
  <si>
    <t>See a seal pup alone on the beach? Stay 300 feet away. Most likely, the pup is not stranded or orphaned. The mother seal is probably feeding at sea and will return shortly to nurse the pup. The presence of humans or dogs can keep the mother away and result in pup deaths. Thatâ€™s the advice from our friends at Farallones Marine Sanctuary Association.</t>
  </si>
  <si>
    <t>c</t>
  </si>
  <si>
    <t>Today is Earth Day! Check out SF Baykeeperâ€™s Tips for a Healthy Bayâ€”simple actions you can take from your home and in your community to help protect San Francisco Bay from pollution. You may already be following some of our tips!</t>
  </si>
  <si>
    <t>Going out to see the Americaâ€™s Cup sailing events? Check out Baykeeperâ€™s tips for protecting the Bay as you watch the sailboats zoom by.</t>
  </si>
  <si>
    <t>West/Rhode Riverkeeper</t>
  </si>
  <si>
    <t>Two high bacteria readings this week - both in Bearneck Creek on the Rhode River. No rain, so we suspect the resident goose population. See the full update at the link below...</t>
  </si>
  <si>
    <t>2012 is the 40th anniversary of the Clean Water Act, and our colleagues at Baltimore Harbor Waterkeeper are making sure the latest clean water permit for Baltimore City is up to snuff. This is important to us since the upcoming permit for AA County will likely be based on the Balt City permit.</t>
  </si>
  <si>
    <t>Do you fish on the West or Rhode Rivers? Today is FISHABLE WATERS ACTION DAY! We are working to keep our rivers healthy and fishable (and swimmable)!</t>
  </si>
  <si>
    <t>Too hot to paddle - FREE KAYAKING is CANCELED for tonite due to heat advisory. Next date: July 5 http://bit.ly/mn9x8P</t>
  </si>
  <si>
    <t>Good news - no high bacteria levels in this week's sampling results. (But keep an eye out for jellyfish...) Click the link for full results</t>
  </si>
  <si>
    <t>West/Rhode Riverkeeper shared a link.</t>
  </si>
  <si>
    <t>Our water quality monitoring teams went out this morning... we will have the results soon, in advance of the July 4th holiday. Stay tuned!</t>
  </si>
  <si>
    <t>West/Rhode Riverkeeper bacteria results are in: One high sample recorded yesterday in Holly Hills. Happy 4th of July!</t>
  </si>
  <si>
    <t>Due to heat advisory, free kayaking at Discovery Village is CANCELLED tonight :(</t>
  </si>
  <si>
    <t>http://broadneck.patch.com/articles/jellyfish-season-has-begun</t>
  </si>
  <si>
    <t>The Rhode River is one of the newest members of the Marylanders Grow Oyster program!Tell all your friends and neighbors that live on the water that they could help get the water cleaner by growing oysters off their docks!</t>
  </si>
  <si>
    <t>We're hiring! Please pass this along to anyone that wants to help us help the rivers.</t>
  </si>
  <si>
    <t>West/Rhode Riverkeeper bacteria results: 4 high samples this week. :( Next week, our results will be released via Swim Guide (see www.theswimguide.org for a preview or download the smartphone app)</t>
  </si>
  <si>
    <t>Community Kayaking last night went great.  Had a wonderful time kayaking with the 35 other members of our community that attended!Come join us next time on August 2nd for more fun out on the Rivers!</t>
  </si>
  <si>
    <t>Great column in today's Annapolis Capital about tomorrow's launch of Swim Guide</t>
  </si>
  <si>
    <t>Swimmable Action Day is Thursday, July 26. Watch out for jellies...</t>
  </si>
  <si>
    <t>Swim Guide is now live on the West and Rhode Rivers. A great tool to get information on bacteria levels in the rivers. Available in the app store or at www.theswimguide.org</t>
  </si>
  <si>
    <t>Good write-up of our Swim Guide app in the South River Source</t>
  </si>
  <si>
    <t>Two high bacteria counts on the Rhode River this week (none on the West River). Check out the link below for the full results, or see the latest status on Swim Guide</t>
  </si>
  <si>
    <t>The flow from the Susquehanna River is a big contributor to the water quality of the West and Rhode Rivers.</t>
  </si>
  <si>
    <t>This week's bacteria testing data show three sites with levels above the EPA limit for safe swimming. Flat Island and Holly Hills on the Rhode River, and Columbia Beach on the Chesapeake Bay. See the results on Swim Guide or on our website.</t>
  </si>
  <si>
    <t>Want to be a community leader for the environment and help get good projects in the ground. Check out the Watershed Stewardship Academy. A great program and its free. We NEED some Stewards from the West and Rhode Rivers!</t>
  </si>
  <si>
    <t>West/Rhode Riverkeeper shared Chesapeake Bay Trust's photo.</t>
  </si>
  <si>
    <t>Good report on what is coming down the Bay from the Susquehanna...</t>
  </si>
  <si>
    <t>Awesome article about the Chesapeake Bay Trust's Living Shoreline Program.There's even a nice local shout out!</t>
  </si>
  <si>
    <t>Good profile of our new Chesapeake Conservation Corps member, Will Saffell, in the Edgy-D Patch.</t>
  </si>
  <si>
    <t>There's a big Clean Water Rally on 9/15 in DC. We'll be there - come on down to be a part of it.</t>
  </si>
  <si>
    <t>So what if it doesn't feel like Fall... we're releasing our Fall Newsletter anyway! Check it out - hot off the presses!</t>
  </si>
  <si>
    <t>More good media on our new Chesapeake Conservation Corps member Will Saffell!</t>
  </si>
  <si>
    <t>Big Clean Water Act rally in DC on Saturday. West/Rhode Riverkeeper Chris Trumbauer has a speaking role - come join this important celebration of the 40th anniversary of the CWA!</t>
  </si>
  <si>
    <t>Riverkeeper Chris Trumbauer firing up the crowd at the Clean Water Act rally in Wash, DC this morning</t>
  </si>
  <si>
    <t>Coverage of the 40th anniversary of the Clean Water Act in Sunday's Capital</t>
  </si>
  <si>
    <t>For those that question Bay Clean up here's a good justification of why its worth it.</t>
  </si>
  <si>
    <t>Good opportunity to get some cool (native!) plants...</t>
  </si>
  <si>
    <t>Help us continue to help the rivers!  "Like" our project on the Waterfront Challenge webpage to help us win a grant!  To find our project visit the Waterfront Challenge Page and scroll down to the Mid Atlantic Region Project run by West/Rhode Riverkeeper.Don't forget to tell your friends!http://www.facebook.com/pages/Interlux-Waterfront-Challenge/295568340497926</t>
  </si>
  <si>
    <t>In case you missed it... Here's the link to the nice piece about Blue Mist in Sunday's Our Bay section of the Capital</t>
  </si>
  <si>
    <t>Nice piece in South River Source about our Two Rivers Auction on Oct 20!</t>
  </si>
  <si>
    <t>Restoration Coordinator Joe Ports tending to his "grow operation" in the basement. He is growing underwater grasses to plant in the West River!</t>
  </si>
  <si>
    <t>West/Rhode Riverkeeper shared Justin Berk, Meteorologist's photo.</t>
  </si>
  <si>
    <t>One of about a million reasons we love the West River... check out this sunrise photo from Tammy Doring!</t>
  </si>
  <si>
    <t>Come join us Saturday October 6th at 9am for a stream clean up behind the High's on the corner of Muddy Creek Road and Owensville road near Galesville.It should be a beautiful autumn day and its always fun getting a little dirty while helping the Bay!</t>
  </si>
  <si>
    <t>Less than two weeks away! See you there!</t>
  </si>
  <si>
    <t>Thanks to the Key Club from South River High School and all the members from our community for coming out and helping with our stream clean up.Now that nasty garbage won't make its way into the West River!</t>
  </si>
  <si>
    <t>We were out to watch the start of the Great Chesapeake Bay Schooner Race today. Check out these great pics!</t>
  </si>
  <si>
    <t>To celebrate the 40th anniversary of the Clean Water Act, the NASDAQ tower ran this short video by Waterkeeper Alliance. Pretty Cool!</t>
  </si>
  <si>
    <t>Don't forget our Two Rivers Auction is THIS Saturday. We hope you can support us and be there!</t>
  </si>
  <si>
    <t>Happy 40th Birthday, Clean Water Act!</t>
  </si>
  <si>
    <t>Reflections on the 40th Anniversary of the Clean Water Act by environmental leaders, including our founder, Bob Gallagher</t>
  </si>
  <si>
    <t>Thanks to everyone who came out to support the Two Rivers Auction on Saturday. It was the place to be in South County!</t>
  </si>
  <si>
    <t>A well-written piece on pollution trading by West/Rhode Riverkeeper Founder Bob Gallagher</t>
  </si>
  <si>
    <t>Hey Galesville friends, if anyone gets pics of our rain garden (at the waterfront park) in action please send them to us - chris@westrhoderiverkeeper.org. Thx!</t>
  </si>
  <si>
    <t>We hope our friends around the West and Rhode Rivers came through Sandy OK. We'll be out on the water do do some monitoring tomorrow. In the meantime, please send us or post pictures of flooding or stormwater problems around the area. Stay safe everyone!</t>
  </si>
  <si>
    <t>Sampling water quality post-Sandy</t>
  </si>
  <si>
    <t>Some Brown Pelicans that decided to visit Tenthouse Creek and the West River over the weekend.  Pelicans don't usually come to this area, with southern Maryland being about the farthest north that they travel.Can't imagine they'll want to stick around after the temperatures start to drop!</t>
  </si>
  <si>
    <t>If there's one thing Anne Arundel County is good at, it's recycling! Check out their new program.</t>
  </si>
  <si>
    <t>Looks like Pelicans are turning up even farther north than Anne Arundel County thanks to Hurricane Sandy.</t>
  </si>
  <si>
    <t>Some lessons learned from renown Bay writer Tom Horton.Its important to look back and reflect on our actions so we can make sure we move forward in the most effective way.</t>
  </si>
  <si>
    <t>Looking forward to being on the Living Green show on WNAV tonight from 6-7pm. I'll be talking about West/Rhode Riverkeeper and the condition of our local waterways. 1430 AM in the Annapolis area.</t>
  </si>
  <si>
    <t>Thanks to our supporters who have already contributed to our end-of-year appeal. Still a month to go to get your tax-deductible contribution in 2012. We appreciate your support!</t>
  </si>
  <si>
    <t>Hot off the (digital) presses... our winter newsletter!</t>
  </si>
  <si>
    <t>We shouldn't forget the lessons that we've learned from the past.  Here's a great article offering some friendly reminders.</t>
  </si>
  <si>
    <t>Riverkeeper Chris Trumbauer's latest piece in the Annapolis Capital newspaper.</t>
  </si>
  <si>
    <t>Here's a study testing the effects of Climate Change from the Smithsonian Environmental Research Center, located right in the Rhode River watershed!</t>
  </si>
  <si>
    <t>Happy Holidays from all of us at West/Rhode Riverkeeper!</t>
  </si>
  <si>
    <t>Good Op-ed on an important issue - pesticides.</t>
  </si>
  <si>
    <t>Farewell to Ed Merrifield, who is retiring from Potomac Riverkeeper today. Here's a nice article on him from the Wash Post. Stay in touch Ed!</t>
  </si>
  <si>
    <t>West/Rhode Riverkeeper updated their cover photo.</t>
  </si>
  <si>
    <t>DNR is looking for photo evidence of extreme high tides over the next week.</t>
  </si>
  <si>
    <t>New poll shows that Marylanders are concerned about pesticides in their community.Lets work to make sure our elected officials pass legislation that demonstrates that concern!</t>
  </si>
  <si>
    <t>Today is the last day to comment on the County's draft Land Preservation, Parks and Recreation Plan!If you'd like to see more land preserved and more waterfront access in Anne Arundel county submit a comment on this site.</t>
  </si>
  <si>
    <t>Our latest email update... check it out!</t>
  </si>
  <si>
    <t>The Environmental Legislative Summit is this Tuesday (4:30 - 6pm) in Annapolis. West/Rhode Riverkeeper will be there, and Riverkeeper Chris Trumbauer will be speaking. Please join us!</t>
  </si>
  <si>
    <t>Proud to be a part of this year's Environmental Summit. Standing room only and a crowd of 400!</t>
  </si>
  <si>
    <t>Toured our new stormwater/stream restoration project at Camp Letts this afternoon. It held up very well after last night's downpour. It will help keep sediment out of the Rhode River.</t>
  </si>
  <si>
    <t>It was so nice waking up to snow again this morning!We'd love to see your pictures of snow on the West and Rhode Rivers, nothing better than the peaceful site of snow on our rivers and marshes.</t>
  </si>
  <si>
    <t>Great to see the State house is taking steps to make its green space a little more "Green".</t>
  </si>
  <si>
    <t>Riverkeeper Chris Trumbauer at last week's Environmental Summit speaking about the Pesticide Information Act. Let's pass it this year!</t>
  </si>
  <si>
    <t>An interesting idea to keep watermen employed and on the water when the fish and crabs aren't biting.</t>
  </si>
  <si>
    <t>HB775, the Pesticides Information Act, has a hearing in the Environmental Matters Committee on Wednesday. It's time to get the basic data we need to track pesticide use!</t>
  </si>
  <si>
    <t>The Capital is reporting that we have a meeting tonight at Chesapeake Yacht Club but this is incorrect. There is NO meeting tonight. Have a great weekend!</t>
  </si>
  <si>
    <t>Cool idea by Bluewater Baltimore!  Its amazing how little reminders like a crab painted on a storm drain can help prevent pollutants from entering our waterways.</t>
  </si>
  <si>
    <t>The treatment wetland at Camp Letts is complete and has now been planted with 200 trees and shrubs including the nearly endangered Atlantic White Cedar!</t>
  </si>
  <si>
    <t>We're looking for a young and enthusiastic individual to work for the us through the Chesapeake Conservation Corps program.Tell anyone that's interested to apply through the Chesapeake Bay Trust by April 19th!</t>
  </si>
  <si>
    <t>The Watershed Stewards Academy is recruiting members for the 2013 Certification Class. They are offering four information sessions (6:30 pm on 8/5, 8/20, 9/3, and 9/10) to learn more. Check out their website for more info - becoming a Master Watershed Steward is a great way to help your community and your local waterway!</t>
  </si>
  <si>
    <t>We were the recipient of a lovely donation of a Trinka dinghy in beautiful condition. We are selling it to raise money for our programs. Check it out on the link.</t>
  </si>
  <si>
    <t>West/Rhode Riverkeeper created an event.</t>
  </si>
  <si>
    <t>Who wants to plant some trees on Saturday? We are leading an event to plant trees on Smithsonian property on the Rhode River, outside of Galesville.</t>
  </si>
  <si>
    <t>Come join us at SERC if you want to plant some trees!  Details can be found here:</t>
  </si>
  <si>
    <t>BGE is giving away free trees!  Request them at the link below.The link also has a cool tool that tells you where you can plant them to save the most energy.</t>
  </si>
  <si>
    <t>The Smithsonian still needs help planting trees off of Cumberstone Road in the Rhode River watershed.  They'll be out there weekdays from 9am to about 4pm. Use this link for a map to find the site and call Whitney with any questions.  (number on the map)</t>
  </si>
  <si>
    <t>Public Meeting to discuss the County's plans for the Mayo wastewater treatment plant - Thursday, 7pm at Annapolis High School</t>
  </si>
  <si>
    <t>Got any plans for tomorrow?Well its supposed to be a beautiful day so join us at Beverly-Triton Park for our trash clean up as part of Project Clean Stream!We'll be meeting tomorrow April 6th at the main entrance (4200 Triton Beach Road) at 9am and walking back to the cleanup site shortly after.</t>
  </si>
  <si>
    <t>Excited about unveiling our Camp Letts Restoration Project on Saturday at 3pm. Also releasing our Report Card. Big day!</t>
  </si>
  <si>
    <t>What a beautiful day to unveil our Camp Letts restoration project. Join us at 3PM today to see it. We'll also be releasing our Report Card and planting some trees. Come see what grades our rivers get...</t>
  </si>
  <si>
    <t>CEPA will be holding a forum on the future of Chesapeake Bay Fisheries this Saturday, April 20th at 7pm at SERC.This will surely be an interesting discussion so come join us!</t>
  </si>
  <si>
    <t>Only 5 days left to get your "Early Bird" ticket rate for Rhythm on the River. Save $10 before May 15!!!</t>
  </si>
  <si>
    <t>Just 2 day's left to buy EARLY BIRD tickets to this event!! Save $10/ticket now!</t>
  </si>
  <si>
    <t>Our FREE Kayaking nights start on Thursday, June 6 and continue on the 1st and 3rd Thursdays of each month this summer! Time to get out on the rivers!</t>
  </si>
  <si>
    <t>This party is coming soon! Please join us- it's a great way to support your Rivers!</t>
  </si>
  <si>
    <t>West/Rhode Riverkeeper shared a photo.</t>
  </si>
  <si>
    <t>Only 2 days until Rhythm on the River! Get yourself in the mood by checking out the video from last year's party...</t>
  </si>
  <si>
    <t>Who's excited about Rhythm on the River tomorrow??? We are, we are! Get advance tix now so you don't have to wait in line tomorrow...</t>
  </si>
  <si>
    <t>Good friends, great music, tasty food, and lovely weather at this year's annual Rhythm on the River party to benefit West/Rhode Riverkeeper</t>
  </si>
  <si>
    <t>West/Rhode Riverkeeper shared Canadian Freshwater Alliance's photo.</t>
  </si>
  <si>
    <t>Cool graphic from one of our sister Waterkeeper organizations in Canada. We wish our river water was that blue...</t>
  </si>
  <si>
    <t>Join our partner South River Federation for a Swimmable Water Weekend event, Sunday at Mayo Beach Park! http://www.signupgenius.com/go/10C0D4FA4A92FA6FF2-swimmable</t>
  </si>
  <si>
    <t xml:space="preserve">Join the WSA this Sunday at noon at the Captain Salem Avery Museum in Shady Side to learn more about becoming a Master Watershed Steward.We would love to see more Master Stewards in our communities! </t>
  </si>
  <si>
    <t>Feel like taking in a ball game AND helping the Bay?Then join us this Friday (the 23rd) when the Bowie Baysox take on Connecticut's New Britain Rock Cats.  We are partnering with the Baysox and Chesapeake Bay Trust for a BAY NIGHT.  For every ticket sold, a donation is made to the West/Rhode Riverkeeper. Just enter the promo code "RIVER" when ordering your ticket online!</t>
  </si>
  <si>
    <t>It's the final night of Free Kayaking tonight! Come on down to Shady Side and get out on the beautiful West River. 5:00 - 7:30pm.</t>
  </si>
  <si>
    <t>Jack Creek Park ribbon cutting is next week. We are proud of our work with Anne Arundel County to open up this beautiful site to the public! Thursday, Sept 19 at 11:30am (note the new time...)</t>
  </si>
  <si>
    <t>Did you know you can follow us on Twitter? Check us out at @WestRhode</t>
  </si>
  <si>
    <t>We've gotten several reports of dead fish in Parish Creek (West River)... let us know if you see any. Fish kill reports can be made to the 24-hour hotline: 877-224-7229</t>
  </si>
  <si>
    <t>West/Rhode Riverkeeper shared Lake Ontario Waterkeeper's photo.</t>
  </si>
  <si>
    <t>Clean water is our right!</t>
  </si>
  <si>
    <t>This weekend is Swimmable Water Weekend! Post your pics of you, your family, and friends enjoying the West and Rhode Rivers!</t>
  </si>
  <si>
    <t>The Pesticide Information Act (HB775) is likely to receive a vote in Committee very soon. Please take action by contacting Committee members to indicate your support for this important bill.</t>
  </si>
  <si>
    <t>Great Op-Ed from the Baltimore Sun today in support of the Pesticides Information Act. This bill may get a committee vote as soon as tomorrow - contact your Delegate(s) today! See www.mdelect.net to find your elected officials.</t>
  </si>
  <si>
    <t>Maryland Fisheries Services is thinking about changing the way they manage the Blue Crab Fisheries in the Bay.  Check out the proposal and provide your comments to the state.</t>
  </si>
  <si>
    <t>Planting trees at SERC. What a beautiful day!</t>
  </si>
  <si>
    <t>Great family activity</t>
  </si>
  <si>
    <t>Pictures from our Camp Letts restoration dedication and Report Card release. It was a glorious day!</t>
  </si>
  <si>
    <t>Our friend and neighbor, Garrett, dressed as a WEST RHODE WATERSHED for vocabulary day at school!  You get an A for your environmental enthusiasm.</t>
  </si>
  <si>
    <t>Looking for our toes... at the West River Wade-in on Saturday. The wade-in depth was only 18 inches this year.</t>
  </si>
  <si>
    <t>Great kayak tour of the West River tonight with our friends from Scenic Rivers Land Trust!</t>
  </si>
  <si>
    <t>Great Free Kayaking night last night! Thanks to Amy Colhoun for staffing. We had dozens of people out enjoying the West River on a hot, hot night!</t>
  </si>
  <si>
    <t>Here's a video of Commercial Waterman and Board-member, John VanAlstine, giving a Waterman's Heritage Tour.Recognize any of the areas pictured on the video?</t>
  </si>
  <si>
    <t>Restoration Coordinator Joe Ports was out on the river today, surveying a recently completed living shoreline project at Cheston Point.</t>
  </si>
  <si>
    <t>Who's ready for some kayaking?</t>
  </si>
  <si>
    <t>Very pleased to have been part of the ribbon-cutting ceremony for the improved access at Jack Creek Park in Shady Side. Another step forward in the effort for more public access to our lands and waterways!</t>
  </si>
  <si>
    <t>A huge thank you to all those that came out and helped us clean up Beverly-Triton Park today!  With the help of our dedicated volunteers we were able to fill 50+ trash bags most of which weighed at least 20 pounds!</t>
  </si>
  <si>
    <t>Another awesome Rhythm on the River party in the books! Thanks to everyone who helped make it a success. Pics to come soon...</t>
  </si>
  <si>
    <t>Today is Will Saffell's last full day in the office, as he completes his year of service with us as part of the Chesapeake Conservation Corps. Thanks, Will, for a great year!</t>
  </si>
  <si>
    <t>Welcome to the team Sam Hartman! We're excited to have you aboard as our new Chesapeake Conservation Corps member!</t>
  </si>
  <si>
    <t>Meet Sam Hartman, our new Chesapeake Conservation Corps member!</t>
  </si>
  <si>
    <t>Our Spring Newsletter is hot off the presses on this cold (but non-snowy) day. Check it out! http://conta.cc/Zr0qNR</t>
  </si>
  <si>
    <t>Our first bacteria monitoring results are in for 2013. Good news - no high bacteria readings! Get the results on our Swim Guide app or on our website, www.westrhoderiverkeeper.org.  Have a great Memorial Day weekend!</t>
  </si>
  <si>
    <t>Latest bacteria results are in. Three sites showed high bacteria readings. Check out all the data on the link below - and swim safely this week! http://www.westrhoderiverkeeper.org/index.php/programs/water-quality-monitoring/bacteria-results.html</t>
  </si>
  <si>
    <t>In case you missed it... below is our Summer Newsletter, released last week. See what we've been up to - and what's coming up next!</t>
  </si>
  <si>
    <t>One high bacteria result this week. Check the link for all the data! http://conta.cc/19w5eda</t>
  </si>
  <si>
    <t>Many people have been asking about whether it is safe to swim, especially after last week's high bacteria readings. It's a complicated question... please check out our 1-page brochure on the subject:</t>
  </si>
  <si>
    <t>See the West/Rhode Bacteria Results for 6/26/2013 (HINT: they are much better than last week!)</t>
  </si>
  <si>
    <t>This week's sampling recorded two high bacteria readings. One each on the West and Rhode Rivers. For more info, see our weekly report:</t>
  </si>
  <si>
    <t>4 sites tested high for bacteria this week, go to our website and check out which one.</t>
  </si>
  <si>
    <t>This week's bacteria testing shows 5 high readings. Check out the data before you go out swimming for Swimmable Water Weekend!</t>
  </si>
  <si>
    <t>Feel like sending your representative a lovely post card from your favorite park purchased with Program Open Space Funding?  I know you do!Then check out this free App to send an AdvoCard and tell your Senators that you care about this important land preservation program.h</t>
  </si>
  <si>
    <t>Have any beautiful pictures of the Chesapeake Bay and its watershed that you feel like sharing?  Why not send them in to try and get them on the cover of the Chesapeake Bay Report Card?!</t>
  </si>
  <si>
    <t>This interactive Climate Change mapping tool lets you see what happens to your community with sea level rise... Shady Side becomes an island at +6 ft, and is completely gone at +10.</t>
  </si>
  <si>
    <t>Riverkeeper Chris Trumbauer was on Midday with Dan Rodricks today to talk about Swim Guide, and whether it is safe to swim in our waterways.</t>
  </si>
  <si>
    <t>Good article on Swim Guide and the risks of bacteria in our rivers in the latest Bay Journal</t>
  </si>
  <si>
    <t>Currently, the outdated Mayo wastewater treatment plant discharges its effluent right at the mouth of the Rhode River. The county's plan to send the sewage to the more modern Annapolis plant will utilize the best available technology to reduce pollution, and the outfall will be far off the shore in deeper waters.</t>
  </si>
  <si>
    <t>Nice article about how a neighborhood association in Virginia took matters into their own hands to fix their local stream!</t>
  </si>
  <si>
    <t>Interesting read in National Geographic about the threat of fertilizer.</t>
  </si>
  <si>
    <t>West/Rhode Riverkeeper planted 318 trees on Friday, April 26th to improve the forested buffer along Lerch Creek in Galesville.  To do this planting the Riverkeeper will enlisted the help of 60- 7th graders from Southern Middle School.  West/Rhode Riverkeeper received a grant from MD DNR as part of the Governor's Stream Challenge.  This is a new program aimed at increasing the forested stream buffers through the Bay's watershed while involving students so that they can learn about and be more connected to the Bay.Project Partners:WRR, MD DNR, Arlington Echo, AA County Rec and Parks</t>
  </si>
  <si>
    <t>Wednesday's water sampling showed that there are high levels of algae in the rivers. This is causing the red color that many of our members have noticed. The algae is Prorocentrum Minimum, or "mahogany tide".</t>
  </si>
  <si>
    <t>West/Rhode Riverkeeper shared Anne Arundel County Breaking News and Events's photo.</t>
  </si>
  <si>
    <t>Yikes! Streams were overflowing their banks throughout the watershed today. We are testing water quality on Wednesday - should be interesting to see the effects of all this rain.</t>
  </si>
  <si>
    <t>Tuesday's rains definitely appear to have an impact on bacteria levels this week. Each of our swimming locations testing HIGH for bacteria. Please be careful out on the water this weekend!</t>
  </si>
  <si>
    <t>Know the risks if you will be out on the waterways. We got a lot of rain on Tuesday, and the runoff caused high bacteria throughout the rivers.</t>
  </si>
  <si>
    <t>More coverage of the rivers' high bacteria levels resulting from Tuesday's rains</t>
  </si>
  <si>
    <t>This is a big deal for our watershed</t>
  </si>
  <si>
    <t>Tested the water for bacteria and found 2 sites with elevated levels; Holly Hills and Westelee.Keep that in mind when you celebrate our country and all the wonderful and beautiful things she has to offer!</t>
  </si>
  <si>
    <t>recuirintg</t>
  </si>
  <si>
    <t>Great progress!  But it doesn't look like this map includes the county park Jack Creek, in Shady Side (http://goo.gl/maps/4Y8We)We've been working with the county to allow access to Jack Creek and it will be opened very soon!</t>
  </si>
  <si>
    <t>Getting reports of a pod of dolphins in the river. Let us know if you see them!</t>
  </si>
  <si>
    <t>Muddy Creek Road is certainly living up to its name today...</t>
  </si>
  <si>
    <t>West/Rhode Riverkeeper shared MD DNR Fisheries Service's photo.</t>
  </si>
  <si>
    <t>A cool study from our friends at the Smithsonian Environmental Research Center (on the Rhode River) showing the ability of wetlands to absorb excess carbon</t>
  </si>
  <si>
    <t>Beware the jellies...</t>
  </si>
  <si>
    <t>Great article highlighting the work that nonprofit groups, like ours, are doing to open up more public land to access our greatest public resource.  Our Waterways!</t>
  </si>
  <si>
    <t>The latest bacteria results are in - lots of high readings this week :(  Know the risks before you go swimming this weekend!</t>
  </si>
  <si>
    <t>Governor O'Malley is recognizing the hard work of horse farmers to improve the quality of their local waters.  It will be great to grow these types of partnerships to increase the number of Bay stewards.</t>
  </si>
  <si>
    <t>One of the benefits of working late is getting to see a beautiful Bald Eagle fly by and land in a tree right in front of the window!Also saw an Osprey returning from its winter migration down south.  Spring is knocking on the door!</t>
  </si>
  <si>
    <t>365 photos showing the many sides of a single tree.  Quite beautiful.</t>
  </si>
  <si>
    <t>It is so hot outside, our local osprey is trying to cool herself off by opening her wings and catching what little breeze there is...</t>
  </si>
  <si>
    <t>Beautifully done video of an Osprey fishing, truly impressive birds.They'll be heading south soon and Bald Eagles will start coming out of the woods.</t>
  </si>
  <si>
    <t>County  Closed Beverly Beach, Londontown and one other due to high bacteria!Remember to clean up after your pets, don't feed waterfowl and make sure your septic tank is functioning properly to prevent these high bacteria levels.</t>
  </si>
  <si>
    <t>Sustainable lawncare advice from the Bay Weekly: Cut it tall and let it fall.</t>
  </si>
  <si>
    <t>Ever hear of Vibrio? Check out this new 1-page guide from MDE with facts about this potentially dangerous bacteria. Infections are rare, but can be serious!</t>
  </si>
  <si>
    <t>Susie Philipsen</t>
  </si>
  <si>
    <t>So excited to see you guys are getting close!! I am REALLY excited to get a peak at those metrics some time soon.  Nice work--I hope you are group-hugging up the wazzu!!</t>
  </si>
  <si>
    <t>STAR Communities</t>
  </si>
  <si>
    <t>Here is a photo of the remarkable team of grad students from Columbia University that worked with us spring semester to produce a report on STAR's credit methodology and points allocation structure.</t>
  </si>
  <si>
    <t>STAR Communities added 3 new photos.</t>
  </si>
  <si>
    <t>Is your community interested in benchmarking and reporting its progress across social, environmental and economic measures? Consider applying to be a STAR Pilot Community; details will be released in early July 2012.</t>
  </si>
  <si>
    <t>STAR Communities updated their cover photo.</t>
  </si>
  <si>
    <t>Thanks to Wood Street, Inc. our new splash page is up and running at www.starcommunities.org. We're looking forward to building the full site and reporting tool over the next weeks and months!</t>
  </si>
  <si>
    <t>Exciting news! STAR is seeking 25 to 40 communities interested in being the first in the country rated (and possibly certified) in the STAR Community Index. The Call for Expressions of Interest is OPEN. You can download the EOI form and background materials at www.starcommunities.org.</t>
  </si>
  <si>
    <t>Informational meeting planned for Tuesday July 31st at 2:00 p.m. EDT to discuss the STAR Pilot Community Program. Intended primarily for interested local governments. RSVP to info@starcommunities.org for additional details.</t>
  </si>
  <si>
    <t>Really pleased that 120 individuals signed up for Tuesday's pilot program conference call. The applications have started to come in. Very exciting!</t>
  </si>
  <si>
    <t>Enjoyed speaking before the Sustainable Urban Forests Coalition today with Sophie Lambert, USGBC's LEED-ND Director, and Julia Anastasio, Director of Sustainability for the American Public Works Association. Thanks for convening us SUFC!</t>
  </si>
  <si>
    <t>Andrea Peet, Suzanne Burnes, Hilari Varnadore and Kelsey Baack enjoying a moment together after morning meetings discussing sustainability efforts in the great city of Atlanta, GA.</t>
  </si>
  <si>
    <t>STAR Communities is seeking a Consultant to assist with STAR Pilot Community Coordination and Outreach/Communications. https://www.dropbox.com/s/cescy30p5fcuw1y/STAR%20Communities_consultant-position-announcement.pdf</t>
  </si>
  <si>
    <t>Did you know that the STAR Community Rating System Version 1.0 will be available on our website tomorrow? Exciting times!!</t>
  </si>
  <si>
    <t>Daniella Hirschfeld, our Technical Manager, delivering a presentation @ GREENBUILD this week.</t>
  </si>
  <si>
    <t>Take a look at our new website. And while you're there, sign up for our e-news! www.starcommunities.org</t>
  </si>
  <si>
    <t>Dinner with STAR Pilot Communities, Committee Members, Funders, Board Members and Friends @ Fang Restaurant, San Francisco.</t>
  </si>
  <si>
    <t>Great STAR 101 Workshop with our Pilot Communities today. Hope everyone enjoyed!!</t>
  </si>
  <si>
    <t>Are you going to NLC's Congress of Cities? We're giving a 3-hr leadership training on STAR Thursday morning from 9-12 noon. Sign up!!</t>
  </si>
  <si>
    <t>Our Technical Advisers met here in 2009 to commence development of the Rating System.</t>
  </si>
  <si>
    <t>Have you signed up for our email newsletter? Go to www.STARcommunities.org to sign up today.</t>
  </si>
  <si>
    <t>Check out our latest newsletter. Included is a 2-page flyer with general info on STAR Communities and the Rating System. Take a look!</t>
  </si>
  <si>
    <t>Anyone going? http://www.environmentalball.org</t>
  </si>
  <si>
    <t>Social Impact Studios is coming down next Monday to facilitate us through a PowerMapping work session. Looking forward to organizing the myriad of individuals, organizations, partners and friends who will help us get the word out this year! http://socialimpactstudios.org/</t>
  </si>
  <si>
    <t>Are you as excited about Inauguration Weekend as we are? Hilari and Lacey will be at the Environmental and Clean Energy Ball on Monday evening, mingling with our founding partners, funders, and other sustainability leaders in celebration of President Obama's inauguration. Let us know if you will be there too! Pictures to come...</t>
  </si>
  <si>
    <t>This is where we'll be tomorrow. DOE's Energy All-Stars program. Link to livestream here: http://energy.gov/livestream-january-19-1pm-et-energy-all-stars</t>
  </si>
  <si>
    <t>January 21, 2013 Sequoia Restaurant, Washington, DC</t>
  </si>
  <si>
    <t>We attended this inauguration weekend event at DOE and really enjoyed the presentations. Recommend watching Michael Liebreich. http://www.youtube.com/playlist?list=PLgU0cHea5t3qPNsUzG9rcNsVG3eVv57qa</t>
  </si>
  <si>
    <t>Help us grow our STAR Community on Facebook. Share our page with friends and colleagues. This is going to be an exciting year for sustainability!!</t>
  </si>
  <si>
    <t>STAR Communities shared New Partners for Smart Growth Conference's photo.</t>
  </si>
  <si>
    <t>Does your county have an innovative program that modernizes county government and increase services to county residents? Obtain national recognition for your program by applying for a NACo Achievement Award today! Application deadline is Feb. 21.</t>
  </si>
  <si>
    <t>STAR Communities shared U.S. Green Building Council (USGBC)'s photo.</t>
  </si>
  <si>
    <t>Our founding partner USGBC just released their 2012 list of top 10 states for LEED! Did your state make the list? http://bit.ly/11RqMwX</t>
  </si>
  <si>
    <t>Many of our pilot communities are featured in Reconnecting America's Transit Space Race interactive map! Click through to find out more.</t>
  </si>
  <si>
    <t>Have you or a colleague made a significant difference in the quality of life for your residents, your staff, or the local government management profession? Share the good news about those accomplishments by nominating a person or program to ICMA's Annual Awards Program. Applications are being accepted through March 8, 2013.</t>
  </si>
  <si>
    <t>Pilot Community Indianapolis is moving forward quickly on an EV fleet with partner Indianapolis Power &amp; Light installing 26 city charging stations this spring: http://tinyurl.com/amj7z8n</t>
  </si>
  <si>
    <t>Patrick Doherty of Foreign Policy has written a thoughtful article about why the future of America depends in part on walkable communities and sustainability.</t>
  </si>
  <si>
    <t>A nice time lapse of STAR Community Pilot Toronto.</t>
  </si>
  <si>
    <t>STAR Communities shared Sustainable Cities Collective's photo.</t>
  </si>
  <si>
    <t>Paper Clip Bike Racks in Washington, DC. Does your community have out-of-the-ordinary bike racks?</t>
  </si>
  <si>
    <t>Which cycle of life are you in? Image by Grant Snider</t>
  </si>
  <si>
    <t>Had a great meeting on Walkable Urban Places today with the District Department of the Environment, DC Office of Planning, and Chris Leinberger of the Center for Real Estate and Urban Analysis at the GWU School of Business. Read more about the WalkUP initiatives taking place in pilot community Washington, DC:</t>
  </si>
  <si>
    <t>This week, the Urban Institute unveiled a far-reaching data dashboard for metropolitan areas all across the U.S. that visualizes datasets â€“ and the connections between them â€“ on a long list of quantifiable aspects of urban life, from local unemployment to crime rates to housing prices.</t>
  </si>
  <si>
    <t>STAR Communities shared a link.</t>
  </si>
  <si>
    <t>A good read for managers in small or rural communities.</t>
  </si>
  <si>
    <t>STAR Communities shared Sustainable Seattle's photo.</t>
  </si>
  <si>
    <t>Pilot community Seattle has set some great sustainability goals. How are you doing on your NYE resolutions?</t>
  </si>
  <si>
    <t>FACT: There are 17 million children in food-insecure households in the U.S.</t>
  </si>
  <si>
    <t>Why smarter land use can help cities attract and retain young adults. http://t.co/i82YFdBB</t>
  </si>
  <si>
    <t>Will the data revolution transform our ability to predict and make decisions about the future? Weâ€™ll see.</t>
  </si>
  <si>
    <t>Hilari is on her way to the New Partners for Smart Growth Conference in Kansas City. "Like" If you'll be there too!</t>
  </si>
  <si>
    <t>Feb 8. Event: Pilot Cleveland and @MITCoLab - Leveraging the Power of Anchor Institutions to Build Community Wealth http://ow.ly/htpkX</t>
  </si>
  <si>
    <t>How does your park and recreation agency compare to national trends in budget, staffing, programming and operations? http://bit.ly/YR7GGE</t>
  </si>
  <si>
    <t>News from Pilot Lee County - Parks &amp; Recreation has made improvements to Sanibel Causeway Island A so that people who use wheelchairs can better enjoy the beach! The east end of Island A now has a Mobi-Mat roll-out surface that makes beaches accessible to people in wheelchairs. An ADA-accessible picnic table and landscape enhancements were also added to the area.For more information about Lee County beaches, visit: www.leeparks.org</t>
  </si>
  <si>
    <t>All the rage at the New Partners for Smart Growth Conference: turning parking spaces into Parklets!Read more here: http://bit.ly/TQL0Dz</t>
  </si>
  <si>
    <t>More parklets at New Partners for Smart Growth Conference! #NPSG</t>
  </si>
  <si>
    <t>STAR Communities shared Midtown ATL's photo.</t>
  </si>
  <si>
    <t>Collaboration and innovation in Pilot Atlanta!</t>
  </si>
  <si>
    <t>Weekend read via @AtlanticCities on the case for more cycling and brain science research. ow.ly/hyqp8</t>
  </si>
  <si>
    <t>Love @Grist's "Knope &amp; change" series - a set of 15 interviews with female city employees who run sustainability departments! http://bit.ly/VJAef0</t>
  </si>
  <si>
    <t>The United Nations Environment Programme has selected Pilot City Portland to host this yearâ€™s North American World Environment Day.</t>
  </si>
  <si>
    <t>STAR Communities shared Association of Pedestrian and Bicycle Professionals, Inc.'s status update.</t>
  </si>
  <si>
    <t>STAR Communities shared U.S. National Weather Service's photo.</t>
  </si>
  <si>
    <t>It's National Severe Weather Preparedness Week!</t>
  </si>
  <si>
    <t>Happy International Women's Day!</t>
  </si>
  <si>
    <t>Happy Arbor Day! Think trees are just for shade? Think again! Trees can create jobs, increase home values and lower summer temperatures. Trees make our air cleaner and provide habitat for native animals. Trees are a key to a vibrant, healthy community.</t>
  </si>
  <si>
    <t>Know of an innovative smart growth project? Consider nominating it for the EPA's National Smart Growth Awards. Read more about the program and past winners below!</t>
  </si>
  <si>
    <t>The Achievement Awards deadline is just around the corner! Counties have until March 21 to submit applications. Has your county applied?</t>
  </si>
  <si>
    <t>The Sustainable Cities Institute at the National League of Cities is hosting a Sustainability Coordinators Workshop in conjunction with Shadowcliff from July 31-August 4th. Find more information at www.shadowcliff.org</t>
  </si>
  <si>
    <t>There is one week left to enter Global Green's Green School Makeover Competition - for a chance to win $75K to green your school. Enter now - for kids &amp; the planet!</t>
  </si>
  <si>
    <t>Pilot Fort Collins is training residents to become Certified Master Home Educators. This free, volunteer-driven program helps families improve the indoor air quality of their homes.</t>
  </si>
  <si>
    <t>ICMA is looking for speakers for their 99th Annual Conference in Boston, MA, September 22-25, 2013. Have a great sustainability story to share? See more below.</t>
  </si>
  <si>
    <t>In honor of Earth Month this April, NLCâ€™s Sustainability Program will be hosting a special FREE webinar series highlighting city leadership in sustainability. On each Tuesday in April at 2:00 pm ET, NLC will profile a different city in a 30-minute webinar.</t>
  </si>
  <si>
    <t>STAR Communities shared American Planning Association's photo.</t>
  </si>
  <si>
    <t>Look for STAR Program Manager Andrea Peet at APA in Chicago next week!</t>
  </si>
  <si>
    <t>The 2013 Individual &amp; Community Preparedness Awards application period is now open! Nominate outstanding individuals, organizations&amp; programs making communities more resilient before, during, and after disasters. Application info at www.ready.gov/citizen-corps-awards.</t>
  </si>
  <si>
    <t>Director Hilari and West Coast Coordinator Aaron will be in Seattle next week to meet with pilots and attend the Living Future Government Confluence. Are you going?</t>
  </si>
  <si>
    <t>Find out how your community can become a STAR Community by attending this informational webinar!</t>
  </si>
  <si>
    <t>Did you know? Find out more during our Summer Update call: http://bit.ly/17zsbvS</t>
  </si>
  <si>
    <t>Want to learn more about STAR? Join us for our Summer Update call: http://bit.ly/17zsbvS</t>
  </si>
  <si>
    <t>Landlords typically donâ€™t say: â€œSorry we donâ€™t rent to Asian people.â€ But they may say: â€œSorry, weâ€™ve changed our mind about renting itâ€ or â€œWe just rented it.â€ If you think you were turned down because of national origin, let HUD know- file a complaint with your mobile phone, http://ow.ly/kcE6i</t>
  </si>
  <si>
    <t>District of Columbia's Mayor Vince Gray announces the release of the Sustainable DC Plan. This is a big day for STAR Pilot DC and our friends at DDOE and DCOP!</t>
  </si>
  <si>
    <t>This Broward County organization is educating residents on native plants.</t>
  </si>
  <si>
    <t>The STAR Team gathered in DC this week to plan for our upcoming releases! It was great to all be in one room for a change.</t>
  </si>
  <si>
    <t>Randy Solomon from Sustainable Jersey leads a packed session on best practices for sustainability performance metrics at the American Planning Association's annual conference in Chicago, IL. Randy is part of Pilot Community Woodbridge's STAR team and is helping to crosswalk Sustainable Jersey's metrics against the STAR Rating System to ensure compatibility.</t>
  </si>
  <si>
    <t>In just one generation, DC will be the healthiest, greenest, and most livable city in the US. - DC Mayor Vincent Gray issues a challenge on Earth Day.</t>
  </si>
  <si>
    <t>Director Hilari is excited to speak at the Indianapolis Sustainability Awards today!</t>
  </si>
  <si>
    <t>STAR Communities shared SustainIndy's photo.</t>
  </si>
  <si>
    <t>Hilari celebrates the work of Indianapolis and our Pilot Communities at the 2013 Indianapolis Sustainability Awards! See more: http://on.fb.me/1827Ahv</t>
  </si>
  <si>
    <t>Congratulations to Pilot Austin, TX for winning the EPA Climate Leadership Award for Organizational Leadership!</t>
  </si>
  <si>
    <t>Congratulations to Pilot Santa Monica for being one of the winners of the 2012-2013 Bloomberg Philanthropies' Mayors Challenge! Watch the inspiring video below for more information.</t>
  </si>
  <si>
    <t>STAR Communities shared Smart Growth America's photo.</t>
  </si>
  <si>
    <t>Congrats to Pilot Indianapolis for having the best Complete Streets policy in 2012, according to Smart Growth America,</t>
  </si>
  <si>
    <t>We had a great time hosting the Monday night reception at USDN! Thanks to all who attended.</t>
  </si>
  <si>
    <t>Portland Sustainability Institute is now EcoDistricts. The new name and expanded mission are designed to better serve the world's growing number of urban innovators. Check out their sharp new website!</t>
  </si>
  <si>
    <t>Happy 20th birthday to our founding partner USGBC!</t>
  </si>
  <si>
    <t>Our thoughts are with the people of Boston, the runners, and their families.</t>
  </si>
  <si>
    <t>What are you doing for Earth Day?</t>
  </si>
  <si>
    <t>STAR Communities is excited to announce that the Technical Guide to the Rating System is now available!  http://bit.ly/YXLftn</t>
  </si>
  <si>
    <t>The STAR Communities March Update is out!</t>
  </si>
  <si>
    <t>Did you read our awesome interview with Radcliffe Dacanay from last week's newsletter?</t>
  </si>
  <si>
    <t>Our April Newsletter is here! Click through to read tips on sustainability from Asheville, NC, and thoughts on municipal bond ratings and sustainability from Breckingridge Capital Advisors.</t>
  </si>
  <si>
    <t>We just launched our first subscription! Become a Participating STAR Community Today and join our network of sustainability leaders!</t>
  </si>
  <si>
    <t>In partnership with Robert Wood Johnson Foundation, NACo is proud to share a new, interactive tool detailing county health rankings. Take a look!</t>
  </si>
  <si>
    <t>In order for growing cities to thrive and sustain themselves there are four factors that are key to evolving: efficient urbanization, smarter economies, sustainable growth, and empowered communities. For more info on growing cities have a look at the infographic below!http://bit.ly/10lu6yL</t>
  </si>
  <si>
    <t>Carbon Disclosure Project releases their 2013 cities report, complete with cool data visualization summary. http://bit.ly/13GAh14</t>
  </si>
  <si>
    <t>Check out this new tool for transit-oriented development from the Institute for Transportation and Development Policy! #TOD</t>
  </si>
  <si>
    <t>Several STAR Pilots are highlighted in this ULI article about new suburbanism.</t>
  </si>
  <si>
    <t>Cool project from STAR Pilot St. Louis!</t>
  </si>
  <si>
    <t>The Kresge Foundation describes how STAR will be the yardstick for community sustainability!</t>
  </si>
  <si>
    <t>The Emerging Local Government Leaders blog recently featured STAR Communities and Aaron Lande!</t>
  </si>
  <si>
    <t>The Sustainable Cities Institute at the National League of Cities featured the STAR Leadership Program on their blog. Check it out!</t>
  </si>
  <si>
    <t>If you want to inspire people to want to live in your town, whether that be to stay there or to move there, you need to be selling a product that creates that emotional connection. http://www.urbanophile.com/2013/02/17/replay-what-makes-a-city-desirable/</t>
  </si>
  <si>
    <t>Five Urban Vending Machines Making a Difference http://bit.ly/11SUnYi via @sustaincities</t>
  </si>
  <si>
    <t>Check out Central Indiana's plan to provide transportation options â€“ from local bus, to rapid transit, to roadways and pedestrian and bike pathways â€“ and connect people to jobs, healthcare, education and shopping. It's intended to increase Central Indiana's competitiveness and economic development opportunities, while improving the environment, job growth opportunities and quality of life.</t>
  </si>
  <si>
    <t>ACEEE has mapped opportunities to expand energy efficiency programs for multifamily buildings in the 50 U.S. metropolitan areas with the largest multifamily housing markets. Read more.</t>
  </si>
  <si>
    <t>The Brownfields Utilization, Investment and Local Development Act of 2013â€”or BUILD Act for shortâ€”would help local governments and other entities clean up and revitalize brownfield sites. Brownfields cleanup drives economic growth while giving local governments the flexibility to pursue projects they need the most.</t>
  </si>
  <si>
    <t>Can a shift in land-use planning and design alleviate environmental conditions that contribute to ailments like heart disease and obesity?</t>
  </si>
  <si>
    <t>STAR Communities shared Santa Monica Resource Recovery &amp; Recycling's photo.</t>
  </si>
  <si>
    <t>Santa Monica's Big Belly trash compactors are cost effective because they reduce overflow and decrease staff collection trips.</t>
  </si>
  <si>
    <t>Deciding how to rebuild from disasters is difficult and requires an enormous balancing of concerns.</t>
  </si>
  <si>
    <t>Traveling to London? Check out The Crystal, a sustainability initiative by Siemens that explores how we can create a better future for our cities.</t>
  </si>
  <si>
    <t>Young people in the US are decreasing the amount they drive and increasing their use of transportation alternatives.</t>
  </si>
  <si>
    <t xml:space="preserve">ASLA has created a helpful online library of green infrastructure case studies. Read more below!  </t>
  </si>
  <si>
    <t>This interesting study maps the geographic distribution of personality traits across the US. What is your state's personality type?</t>
  </si>
  <si>
    <t>Hmm...what personality is tied to MD?</t>
  </si>
  <si>
    <t>Charles Marohn explains how to evaluate whether public projects can pay for themselves.</t>
  </si>
  <si>
    <t>Green walls don't just look niceâ€”they also help cool city streets and reduce air pollution!</t>
  </si>
  <si>
    <t>Commander Moira McGuire writes about how the arts can help heal our battle-injured service members and veterans.</t>
  </si>
  <si>
    <t>A local government manager in Virginia invites citizens into the budgeting process in an innovative way, learning what their priorities are and educating them on how public funds are spent.</t>
  </si>
  <si>
    <t>Wow! Pilot King County's wastewater plant features nature trails, forty acres of salmon habitat, lots of art, and a LEED Platinum public building with a beautiful views.</t>
  </si>
  <si>
    <t>The Bullitt Foundation continues to advance sustainability and corporate leadership - its new building features a solar array that will generate as much electricity it needs and rain will supply as much water, with all wastewater treated onsite.  Congrats on your new digs!</t>
  </si>
  <si>
    <t>Buying local has a big impact on the local economy and the environment!</t>
  </si>
  <si>
    <t>2013 is the year of the bike share! Eighteen cities in North America are scheduled to launch bike sharing in 2013, with six more already set to begin in 2014. http://wny.cc/ZJyJhR</t>
  </si>
  <si>
    <t>Why both young and old have a stake in improving the built environment. #smartgrowth http://ow.ly/kDSwX</t>
  </si>
  <si>
    <t>Is it better to have a revitalized downtown or a revitalized urban economy?</t>
  </si>
  <si>
    <t>Cool partnership! Fort Collins Utilities has partnered with the Center for ReSource Conservation to offer several professionally designed xeriscape gardens. Utilities water customers will receive a $25 discount on each garden. Each Garden-In-A-Box contains 15 to 28 low-water use plants that thrive in Coloradoâ€™s arid climate and comes with planting and maintenance instructions.</t>
  </si>
  <si>
    <t xml:space="preserve">When you come down to it, there is no broad sustainability without individual places that help limit environmental impacts while also nourishing the human spirit. People habitat â€“ comprising neighborhoods, small towns, cities, metropolitan regions â€“ is every bit as important to the environment as natural habitat and wilderness. </t>
  </si>
  <si>
    <t>Check out these creative haiku safety ads from NYC!</t>
  </si>
  <si>
    <t>Mind boggling new study finds plants can â€˜talkâ€™ to each other using a fungi network.</t>
  </si>
  <si>
    <t>To enable 100 cities to better address major 21st century challenges, the Rockefeller Foundation is inviting cities from around the world to apply for the 100 Resilient Cities Centennial Challenge. Read more:</t>
  </si>
  <si>
    <t>Have you considered involving community youth in your local sustainability plan implementation?</t>
  </si>
  <si>
    <t>The role of the leader is changing from one based around confidence, charisma, authority, and accountability to one of capacity-builder, facilitator, and guider.</t>
  </si>
  <si>
    <t>Indianapolis' Mayor Greg Ballard explains how making city cycling safer and more enjoyable will attract young people and families and benefit business. http://bit.ly/18Rpsh7</t>
  </si>
  <si>
    <t>America's 50 healthiest counties for kids - is your county on the list?</t>
  </si>
  <si>
    <t>report of vent</t>
  </si>
  <si>
    <t>STAR Communities shared Santa Fe Conservation Trust's photo.</t>
  </si>
  <si>
    <t>Take a moment to stop and look at the stars!</t>
  </si>
  <si>
    <t>STAR Communities shared Sun Gazing's photo.</t>
  </si>
  <si>
    <t>Have you laughed today? Still time!</t>
  </si>
  <si>
    <t>As hard as we work to create safe communities, tragedies like today still shake us at the core.</t>
  </si>
  <si>
    <t xml:space="preserve">Looking for resources related to climate change and resilience? </t>
  </si>
  <si>
    <t>Study: Kids who walk or bike to school concentrate better. Tips for how to motivate yourself and your kids to walk/bike to school:</t>
  </si>
  <si>
    <t>Did you know that watering plants early in the morning for short periods of time will help the soil retain moisture better than if you water later in the day?</t>
  </si>
  <si>
    <t>Tips for making an effective story map from ESRI.</t>
  </si>
  <si>
    <t>Save The River</t>
  </si>
  <si>
    <t>The view from the window. Best job ever. Only better when on the water. Soon!</t>
  </si>
  <si>
    <t>Calm moments on calm waterways calm the soul . . . &amp; prepare us for what lays ahead.</t>
  </si>
  <si>
    <t>Some things made in the Fifties still work. Many do not .  .  . like the current water levels plan.Its time for #Bv7Now.Plan Bv7 is essential to sustaining and growing tourism along the St. Lawrence River:Our local tourism industry relies on the health of our regionâ€™s environment. Healthier Lake and River wetlands will support stronger populations of native fish and wildlife, improving the areaâ€™s hunting and fishing, and strengthening the recreational economies that rely upon them.Plan Bv7 will also extend the average boating season by a few weeks, providing a boost to our River region tourism-based economy. As of  mid-April 2013, River levels would be an inch and a half higher under Plan Bv7.More than 50 organizations, including hunting and fishing clubs, Chambers of Commerce, local governments, environmental groups and recreational boaters have expressed their support for Plan Bv7We need our governments to finish the job and implement Plan #Bv7Now.Check out our water levels information page, "Like" us on Facebook and stay tuned to find out how you can help take action for a modern water levels plan now.We need our governments to finish the job and implement Plan #Bv7Now.Check out our water levels information page (http://ow.ly/kje9F), "Like" us here and stay tuned to find out how you can help take action for a modern water levels plan now.</t>
  </si>
  <si>
    <t>The docks are in. We're here. Where are you?</t>
  </si>
  <si>
    <t>We are so excited to announce that once again Against the Grain Gourmet, http://www.againstthegraingourmet.com/ is our annual Run for the River 5K / 10K lead sponsor! Thanks so much for your support. @againstthegraingourmet</t>
  </si>
  <si>
    <t>$30 (Early Registration - by 7/15)                $35 (Regular Registration)*Sign up as a Save The River member at www.savetheriver.org to take advantage of Member Fees for race!Awards and Swag! Race tees and swag are guaranteed to the first 300 registrants! Awards will be given for top male and female runners and top male and female runners in each age category.Event timed by Yellow Jacket racing.For full details and race course, download the race brochure or visit our website.Volunteers needed! Are you bringing a family member or friend to the race that would be interested in helping out while you are running the 5K or 10K? Let us know by signing up at http://savetheriver.volunteerlocal.com/volunteer/?id=2440 or email bridget@savetheriver.org (315) 686-2010.  All volunteers will receive a complimentary Save The River T-shirt.</t>
  </si>
  <si>
    <t>$25 (Early Registration - by 7/15)                $30 (Regular Registration)</t>
  </si>
  <si>
    <t xml:space="preserve">                $25(Early Registration - by 7/15)                $30 (Regular Registration)10k</t>
  </si>
  <si>
    <t>$20 (Early Registration - by 7/15)                               $25 (Regular Registration)</t>
  </si>
  <si>
    <t>Non Save The River Member Fees5k</t>
  </si>
  <si>
    <t>Registration is open for Save The River's 11th annual Run for the River 5K/10K - Saturday July 27 2013Each year the event raises several thousand dollars for our River protection programs.The fast and flat course winds through downtown Clayton and along the waterfront. We're excited to welcome back Yellow Jacket Racing to provide professional timing for the race! Runners, walkers, and jogging strollers all welcome to participate in this event for all ages and abilities! Event DetailsDate: Saturday, July 27Times: Registration begins at Frink Park @ 7:30 a.m. Race begins promptly at 9 a.m. Pre-registration packet pick up will take place on Friday, July 26 from 12 â€“ 4pm at Save The River.Location: Registration and race start @ Frink Park, downtown Clayton.Pre-Register On-line - Visit www.active.com, search for Save The River, and follow instructions to register on-line. Online Registration is open until July 25, 5pm EST and is subject to additional online registration fees.Registration Costs:  Save The River Member Fees*</t>
  </si>
  <si>
    <t>Things change. So should our water levels plan. #Bv7Now. If it worked well in the Fifties does that mean it works now? Well actually, NO!We've learned a lot since the 1950's. And we've used all that "learning" to improve every aspect of our lives. So why are we still stuck with a water levels plan developed in the 50's on a slide rule (or maybe an "analog" computer)?Its time to replace Plan 1958D with a modern water levels plan.This outdated water levels regulation plan for the St. Lawrence River and Lake Ontario which completely ignores the environmental damage it causes year after year is causing significant harm to the people and businesses that rely on a healthy River.Unlike most policy from the Fifties, it is still in place!We need our governments to finish the job and implement Plan #Bv7Now.Check out our water levels information page (http://ow.ly/kje9F), "Like" us here and stay tuned to find out how you can help take action for a modern water levels plan now.</t>
  </si>
  <si>
    <t>Thank you so much! We had an amazing response to our survey. We are still analyzing the answers and comments, but many members, friends and supporters went to the site and gave us what we are sure will be excellent feedback.As we promised, several of you who participated were also chosen at random to receive tokens of our appreciation.The winners are:Rock for the River 10 Concert Tickets: Carrie Kerr; &amp; Rosemary MarcusThis Year's T-Shirt: anonymous; Brian Breheny; Erica Demick; &amp; Bruce MalletteThis Year's Calendar: Lauren Bloch; Jane Carver; Mary Lou Cerio; Audie Cerow; Karyn Graves; Kathleen Wiley; Lisa Wolverton; &amp; Rebecca YerdonA free one year Membership in Save The River: Regan Brown; Christina Clark; Sarah Gregware; Skye Heritage; Valerie Johnson; Patrick Lulianello; Jeff Ridal; Susan Rankin; Katie Stark; &amp; Janet SullinsThanks so much to everyone who participated. Now we're off to analyze the survey.</t>
  </si>
  <si>
    <t>The River does help put in perspective the permanent and the impermanent. At least on the time scale we comprehend.</t>
  </si>
  <si>
    <t>NY Celebrates Water Week, Should Push #Bv7Now.According to the New York State Department of Environmental Conservation, "Water Week is a time to think about how fortunate we are for the state's abundant water resources and how we can all help protect, restore and conserve it."We at Save The River could not agree more and we urge the Governor to take action now on Plan Bv7 - a modern water levels plan that will help protect, restore and conserve Lake Ontario and the St. Lawrence River, both vital waterbodies to the state and local economy.This outdated water levels regulation plan for the St. Lawrence River and Lake Ontario which completely ignores the environmental damage it causes year after year is causing significant harm to the people and businesses that rely on a healthy River.And unlike most outdated, harmful policies from the Fifties it is still in place!So in the week when New York celebrates "Water Week" and the Governor holds a tourism summit, we - the thousands of New Yorkers and visitors to New York who live, play and work on the Lake and River - need our governments to finish the job and implement Plan #Bv7Now.Other things from the Fifties never worked. The difference? We moved on.Check out our water levels information page (http://ow.ly/kMWr1), "Like" us here. And stay tuned because next week, May 13th, we are going to announce how you can help take action for a modern water levels plan now.</t>
  </si>
  <si>
    <t>We would like to give a big shout out to Reinman's Department Store http://www.acehardware.com/mystore/index.jsp?store=08003&amp;cid=localstore08003 for sponsoring our Annual Run for the River 5K /10K. Once again their generosity helps to make the event possible! Thank You Reinman's Department Store!</t>
  </si>
  <si>
    <t>Video from our good friend (&amp; Winter Conference presenter) Yasmeen Smalley Photography http://t.co/0w3w64utzU</t>
  </si>
  <si>
    <t>Water Policy from the Fifties? We must be mad!The current water levels plan for the St. Lawrence River and Lake Ontario, Plan 1958D, was developed on slide rules in the fifties. Like many policies from then, it completely ignores the environmental damage it causes year after year resulting in significant harm to the people and businesses that rely on a healthy River.Unlike most outdated, harmful policies from the Fifties it is still in place! Madness!!Check back here Wednesday, May 15th, to see how you can help take action for a modern water levels plan, Plan #BV7NOW.Plan Bv7 is essential to sustaining and growing tourism along the St. Lawrence River:Plan Bv7 is essential to sustaining and growing tourism along the St. Lawrence River:Our local tourism industry relies on the health of our regionâ€™s environment. Healthier Lake and River wetlands will support stronger populations of native fish and wildlife, improving the areaâ€™s hunting and fishing, and strengthening the recreational economies that rely upon them.Plan Bv7 will also extend the average boating season by a few weeks, providing a boost to our River region tourism-based economy. As of mid-May 2013, River levels would be an inch and a half higher under Plan Bv7.More than 50 organizations and over 9,100 people, including hunting and fishing clubs, Chambers of Commerce, local governments, environmental groups and recreational boaters have expressed their support for Plan Bv7.We need our governments to finish the job and implement Plan #BV7Now.</t>
  </si>
  <si>
    <t>Rock for the River 10 tickets on sale Friday!Get ready for Rock for the River 10! Tickets for this special tenth anniversary show go on sale Friday, May 17th!Rock for the River 10 will be held Saturday, July 6th at the Clayton Opera House. Event founder Jay Nash is once again bringing some of the best original song-writers and musicians from around the country for an amazing night of live music in support of Save The River. This yearâ€™s line-up includes Jay Nash, Joe Purdy, Chris Pierce, Garrison Starr, The Milk Carton Kids, Eliza Moore, and special guests. All ticket proceeds directly support Save The Riverâ€™s advocacy, education and research programs.Tickets will be available through the TIPAF at Clayton Opera House.While you wait - download Rock for the River founder Jay Nash's new album, released today! Available on iTunes.Special thanks to our generous event sponsors!The Duane &amp; Dalia Stiller Charitable TrustRaks Dept. StoreCerow AgencyAnd, many thanks to Byron &amp; Jen O'Neill for designing another beautiful poster!To learn more about Rock for the River 10 or Save The Riverâ€™s programs, visit www.savetheriver.org.Thank you for supporting Save The River! All event proceeds will directly support our River advocacy, education and research programs.</t>
  </si>
  <si>
    <t>Send a telegram . . . yes, a telegram . . . to Governor Cuomo and the IJC urging support for #Bv7Now!Plan Bv7 was proposed over a year ago by the International Joint Commission after more than ten years and $20 million of study and input from over 180 stakeholder groups. But public hearings have not been scheduled and we are facing another season of outdated, damaging water levels management.1958D, the current water levels plan for the St. Lawrence River and Lake Ontario, was developed in the fifties on slide rules. Like many policies from the fifties, it completely ignores the environment and causes significant harm to the people and businesses that rely on a healthy Lake and River.But unlike most outdated, harmful policies from the fifties it is still in place. The status quo is no longer an option, but our efforts using modern means of communication have not been successful. So this month hundreds of Save The River members will send telegrams to Governor Cuomo and the IJC telling them that a 50 year old water policy is not good enough for the Lake and River and urging them to support Plan Bv7.Will you join them?We made it easy and inexpensive . . . .For less than $6.00 you can send a real, old-fashioned telegram supporting Plan Bv7.Click Here (http://savetheriver.us/?p=3728) to send your own telegram (you can pick from samples we provide or write your own) and to get a special promo code for supporters of Plan Bv7 We need our government to finish the job and implement Plan #Bv7Now!Changing international water policy can be expensive please consider making a contribution to help us continue the fight. http://ow.ly/l66uj</t>
  </si>
  <si>
    <t>YES!! Community Bank www.communitybankna.com is once again sponsoring our Annual Run for the River 5K/10K. Thanks Community Bank for your generosity and support!</t>
  </si>
  <si>
    <t>Rock for the River 10 tickets on NOW! Act quickly - we expect a sold out show!Join us for Save The River's 10th annual Rock for the River benefit concert on Saturday, July 6th at the Clayton Opera House.Event founder Jay Nash is once again bringing some of the best original song-writers and musicians from around the country for an amazing night of live music in support of Save The River. This yearâ€™s line-up includes Jay Nash, Joe Purdy, Chris Pierce, Garrison Starr, The Milk Carton Kids, Eliza Moore, and special guests. All ticket proceeds directly support Save The Riverâ€™s advocacy, education and research programs.Advance tickets are $32 for members and $37 for non-members. Tickets at the door will be more, if there are any left.Purchase tickets online at the Clayton Opera House (http://ow.ly/l8TGO), or at (315) 686-2200, or by visitng the Clayton Opera House on Riverside Drive, in downtown Clayton next to Save The River.To learn more about Rock for the River 10 or Save The Riverâ€™s programs, visit www.savetheriver.org.Special thanks to our generous event sponsors!The Duane &amp; Dalia Stiller Charitable TrustRak's Department StoreCerow AgencyAnd, many thanks to Byron &amp; Jen O'Neill for designing another beautiful poster!Can't attend? Consider making a contribution in support of Save The River's advocacy, education and research programs. Thank you for supporting Save The River!</t>
  </si>
  <si>
    <t>First trip out in the River this season. May not come back to the dock.</t>
  </si>
  <si>
    <t>Stephanie Weiss</t>
  </si>
  <si>
    <t>One of the many amazing acts coming to Rock for the River in July - the Milk Carton Kids in the New Yorker!</t>
  </si>
  <si>
    <t>If you haven't, you should. Add your voice to the over 600 who've already sent a telegram . . . yes, a telegram . . . to Governor Cuomo and the IJC urging support for #Bv7Now!Will you join them?We made it easy and inexpensive . . . .For less than $6.00 you can send a real, old-fashioned telegram supporting Plan Bv7.Click Here (http://savetheriver.us/?p=3728) to send your own telegram (you can pick from samples we provide or write your own) and to get a special promo code for supporters of Plan Bv7 We need our government to finish the job and implement Plan #Bv7Now!Changing international water policy can be expensive please consider making a contribution to help us continue the fight. http://ow.ly/l66uj</t>
  </si>
  <si>
    <t>Looking forward to seeing many of these faces on the River again soon!</t>
  </si>
  <si>
    <t>http://www.watertowndailytimes.com/article/20130521/NEWS03/705219862</t>
  </si>
  <si>
    <t>Another THANK YOU to Cheney Tire http://www.cheneytire.com/ for continuing to sponsor our Annual Run for the River 5K / 10K. Your support helps to make this event possible!</t>
  </si>
  <si>
    <t>We are very excited to unveil our new storefront display showcasing our work and the River we all love. Drop in, check out the display, and pick up this yearâ€™s special 35th anniversary t-shirt and calendar.</t>
  </si>
  <si>
    <t>Lori Wilson Arnot</t>
  </si>
  <si>
    <t>What does this year's t-shirt look like?</t>
  </si>
  <si>
    <t>Shirt pics coming this afternoon!! Stay tuned. The tease - think 35th Anniversary.</t>
  </si>
  <si>
    <t>As promised, 2013 T-Shirts. Now you know you have to stop by.</t>
  </si>
  <si>
    <t>Connie Jenkins</t>
  </si>
  <si>
    <t>Congrats on the new shirt design. I hope to stop by and get one. I have a photo from around 1980 of me wearing one of your shirts but I need to get a clear scan of it. Here's a shot of an old pin, though.</t>
  </si>
  <si>
    <t>Our annual Run for the River 5K / 10K is once again supported and sponsored by Innovative Physical Therapy Solutions http://www.innovativeptsolutions.com/. Thank you for your generosity! Innovative Physical Therapy Solutions</t>
  </si>
  <si>
    <t>Keep It Up! 600+ Telegrams and Counting! Tell Governor Cuomo and the IJC "We need hearings on Plan #Bv7Now!"Over 600 people who live, work and play on or just love Lake Ontario and the St. Lawrence River have sent telegrams. Here's the story from North Country Public Radio.If you're among that number- Thank You!. If you're not the simple message is: Itâ€™s not 1958 anymore. We need our governments to finish the job and implement Plan BV7 now. 1950's era water policy is not good enough.Click Here (http://savetheriver.us/?p=3768) to send your own telegram (you can pick from samples we provide or write your own) and to get a special promo code for supporters of Plan Bv7 We need our government to finish the job and implement Plan #Bv7Now!Changing international water policy can be expensive please consider making a contribution to help us continue the fight. http://ow.ly/l66uj</t>
  </si>
  <si>
    <t>A birthday causes one to reflect. The River helps by enlarging our perspective. And the fact that my course to this point has had twist and turns but it's those twists and turns that got me here - a good place - just makes the metaphor all the more perfect.</t>
  </si>
  <si>
    <t>Rock Island being re-opened today. Beautiful.</t>
  </si>
  <si>
    <t>We are EXCITED to announce that Howard Orthotics and Prosthetics http://www.howardrehabcenter.com/ is a Run for the River 5K /10K Sponsor. Thank you for your support Howard Orthotics &amp; Prosthetics, and for making this year's race a success!</t>
  </si>
  <si>
    <t>Happy #nationalrunningday!  Don't forget to sign up for Save The River's Run For the River on July 27th! http://savetheriver.us/?p=3380</t>
  </si>
  <si>
    <t>Perfect end to Waterkeeper Alliance conference. Flight over Great Lakes kissing the Canadian shore of Lake Ontario and seeing Ontario's Lakes.</t>
  </si>
  <si>
    <t>Thank you Clayton Shur Fine for supporting our Annual Run for the River 5K /10K again. Our runners love your popsicles and fruit!</t>
  </si>
  <si>
    <t>Boaters be alert. Any time during the boating season it's important to keep watch - not just of the scenery but of the course ahead.But with the rain, debris usually caught on the banks of our River and its tributaries is now making its way down River.So pay attention and be careful so you can enjoy the River all season.</t>
  </si>
  <si>
    <t>We love this space. Excellent conservation of a legacy building with tasteful, functional and green expansion to accommodate current and future needs. We voted for this project (of course), you should too!</t>
  </si>
  <si>
    <t>Only 100 Tickets left for Rock for the River 10 at the Clayton Opera House, July 6th!!! Can't wait!</t>
  </si>
  <si>
    <t>YOU DID IT!IJC heard our call for hearings on a modern water levels plan and has scheduled public and technical hearings on Plan 2014 (described as Plan Bv7 with deviations). We believe these hearings, one of which will be held at Bonnie Castle, July 17th at 6:00pm, will provide a clear path to the adoption of a plan.From our initial review â€“ it looks like Plan 2014 is the plan that our communities have been waiting for. Citizens who love Lake Ontario and the St. Lawrence River finally have some action from decision makers toward a modern, protective water levels plan. The International Joint Commission (IJC) has characterized Plan 2014 as Plan Bv7 with deviations, so we will examine the deviation policy very closely. While Bv7 wasn't a perfect plan it was a good plan in its recognition of the need to take environmental impacts into account (and, we have said all along, a healthy environment supports a healthy economy in the North Country), so, if the deviations in Plan 2014 do not take away the environmental benefits, Save The River, should be able and willing to support Plan 2014.Visit www.savetheriver.org for updates.</t>
  </si>
  <si>
    <t>Great opportunity. On the water with delegation of scientists &amp; researchers from Lake Baikal, Russia exchanging ideas on need for modern water levels management. Joined by Liz Hendricks of WWF-Canada and Tom Brown on board of Control.</t>
  </si>
  <si>
    <t>http://centralny.ynn.com/content/top_stories/669783/save-the-river-talks-to-russian-scientists-about-water-plan/</t>
  </si>
  <si>
    <t>SMILE Runners. This year's Run for the River 5K/10K is having Professional Photographers from Pat Hendrick Photography capture the event! http://www.pathendrickphotography.com/</t>
  </si>
  <si>
    <t>The 2013 swimming season is upon us. Stay informed with Beach Watch! Save The Riverâ€™s Beach Watch Program is beginning and we still need a few volunteers!Check out the full story on our website: http://savetheriver.us/?p=3822</t>
  </si>
  <si>
    <t>Rock for the River 10 is SOLD OUT! But... we are pleased to announce a special anniversary show Labor Day weekend (Sunday, September 1st) to celebrate the 10th anniversary of Rock for the River and the 35th anniversary of Save The River!Tickets go on sale tomorrow, thanks for all the amazing support Thousand Islands! http://www.watertowndailytimes.com/article/20130621/CURR04/706219989</t>
  </si>
  <si>
    <t>There may be other ways to unwind at the end of the week but the St. Lawrence River is by far our favorite. Ahhhh.</t>
  </si>
  <si>
    <t>37 years ago. Still a stark reminder of the need for a vigilant and agressive advocacy on behalf of the St. Lawrence River and all shared waterbodies where industrial activity occurs jointly with recreational and life-sustaining uses.Our fact sheet: http://ow.ly/miMZZ</t>
  </si>
  <si>
    <t>Just a little shout out - to us. 2,400 Likes (and counting)!Thanks. Keep coming back and spread the word. "We all have a place on the water."</t>
  </si>
  <si>
    <t>So well said by the Lake Ontario Waterkeeper, Mark Mattson, there is little to add. http://www.waterkeeper.ca/2013/06/14/an-open-letter-from-mark-mattson-to-water-defenders/</t>
  </si>
  <si>
    <t>Come on out and volunteer on Saturday July 27th at our Annual Run for the River 5K/10K and get a free T-shirt! Stop in or call usor click on http://savetheriver.volunteerlocal.com/volunteer/?id=2440</t>
  </si>
  <si>
    <t>New interactive map highlights #GreatLakes restoration success stories http://bit.ly/1b8i3H7  via @healthylakes</t>
  </si>
  <si>
    <t>TICKETS ON SALE NOW FOR Special Anniversary Show of Rock for the River â€“ Labor Day Weekend! Don't delay.  This show will sell out! Tickets on sale now at the Clayton Opera House website http://ow.ly/mpdPiGiven that this is our TENTH year of Rock for the River and since it SOLD OUT completely in about three weeks, we are pleased to announce a second Rock for the River Concert, on Sunday September 1st.  Jay Nash, Joe Purdy, Amber Rubarth, Garrison Starr, Eliza Moore will be returning along with some additional, yet to be announced, special guests.  Tickets are now on sale for the September 1st concert.</t>
  </si>
  <si>
    <t>Today our teachers and friends escaped the heat by visiting the newly reopened Rock Island Light House as a part of the In the Schools teacher training.   A special thank you to:   CLAYTON ISLAND TOURS and Kim from the Minna Anthony Common Nature Center for their help in today's event.  Thanks also goes to the Fresh Sound Foundation, Ferguson Foundation and members who generously support the In the Schools Program.     We couldn't do it without you!</t>
  </si>
  <si>
    <t>Save The River shared American Rivers's photo.</t>
  </si>
  <si>
    <t>As the Upper St. Lawrence Riverkeeper, we wholeheartedly endorse such a fundamental and unassailable statement. If our River is to be fishable, swimmable, drinkable then its tributaries and watershed will have to be healthy and sustainable as well. Our task is to make our work match our words.</t>
  </si>
  <si>
    <t>Save The River shared Northern New York Community Foundation's photo.</t>
  </si>
  <si>
    <t>Honored to be awarded a grant by Northern New York Community Foundation Youth Philanthropy Council in support of our In the Schools program. The grant will allow us to self-publish a book about the River that we will give to participating teachers for use in their classrooms.</t>
  </si>
  <si>
    <t>We want to give a BIG thanks to Camelbak for donating their eco-friendly water bottles for our Run for the River 5K/10K. Thank youCamelBak for your very generous support. These awesome water bottles are only available to our first 300 registrants but they can be purchased at www.camelbak.com. These Camelbak water bottles were graciously modeled by our intern, Jessica Adams.</t>
  </si>
  <si>
    <t>Today in 1959 the Queen and President Eisenhower inaugurate the St Lawrence Seaway in Canada connecting the Great Lakes to the Atlantic Ocean and the rest of the world - never living up to the economic hype of the day, but inaugurating an unprecedented onslaught of invasive species and a water level management plan (Plan 1958DD) that has slowly choked the diversity and vitality out of the River.With the International Joint Commission holding hearings on a new, modern plan (Plan 2014) this summer, once more we have the chance to reverse some of the damage and revitalize our River and the economy that depends on it.</t>
  </si>
  <si>
    <t>After the clouds part . . . Kring's Point.Thanks Jim &amp; Marcie Magnes</t>
  </si>
  <si>
    <t>Eric J Nash</t>
  </si>
  <si>
    <t>One week until RFTR10.  Are you excited?</t>
  </si>
  <si>
    <t>Save The River added a new photo.</t>
  </si>
  <si>
    <t>Thanks Jay Nash... for dreaming up Rock for the River ten years ago - seems like only yesterday!</t>
  </si>
  <si>
    <t>Phinneys Automotive Center is a Run for the River 5K/10K sponsor AGAIN! Thank you Phinney's! http://www.phinneys.com/</t>
  </si>
  <si>
    <t>Save The River updated their cover photo.</t>
  </si>
  <si>
    <t>Save The River intern Abigail at Piyak Paddlefest on the Clayton waterfront.</t>
  </si>
  <si>
    <t>Because we all have a place on the water . . . we have put together information to help you show support for Plan 2014.Find it here at our web page: http://savetheriver.us/?p=3886</t>
  </si>
  <si>
    <t>Happy 4th to all who enjoy this majestic shared waterway.</t>
  </si>
  <si>
    <t>Danielle Paigo</t>
  </si>
  <si>
    <t>THIS IS THE POINT . . . â€œThe fish need marsh meadow habitat in order to spawn,â€ Ms. Fleming, of Ducks Unlimited said.â€œLake Ontario has seen a drastic loss of marsh-meadow habitat, which is a required habitat of spawning northern pike,â€ Ms. Fleming said. â€œThe loss of marsh meadow and increase in non-native cattail has reduced available spawning areas.â€Plan 2014 is the natural, non-mechanical way to begin the process of restoring an estimated 64,000 acres of marsh meadow habitat lost due to unnaturally constrained water levels.This excellent article in the Watertown Daily Times (http://ow.ly/mGYdm) highlights the great work being done by Ducks Unlimited, SUNY-ESF and others on mechanical restoration. Now we need the IJC to step up and assist their efforts a hundred times over by implementing a modern water levels plan.</t>
  </si>
  <si>
    <t>Week One of BeachWatch: All Locations Passed! Thanks for working with us to keep the River safe and swimmable.  http://savetheriver.us/?p=3871</t>
  </si>
  <si>
    <t>Another point for Plan 2014, "We often appreciate the value of an ecosystem only when itâ€™s not there to do its job."It's time to let the ecosystem of the Lake and River do its job. http://ow.ly/mHpI4</t>
  </si>
  <si>
    <t>July dates for Riverkeeper Trainings announced. July 10th 6pm &amp; July 18th 2pm. Space is limited so RSVP soon!  http://savetheriver.us/?p=3913</t>
  </si>
  <si>
    <t>Rock for the River 10 TONIGHT! Made possible by Duane &amp; Dalia Stiller Charitable Trust, Rak's, &amp; Cerow Agency.AND REMEMBER if you missed this one, there will be a special 10th Anniversary edition September 1st. Jay Nash is once again bringing some of the best original song-writers and musicians from around the country for an amazing night of live music in support of Save The River.Tickets are on sale now at the Clayton Opera House: http://ow.ly/mIgBL</t>
  </si>
  <si>
    <t>Soon! Full house! And Rock for the River 10!</t>
  </si>
  <si>
    <t>Rock 10 countdown. Musicians are in the house. See you in 4 hours. And if you were asleep and missed your chance at tickets. Buy'em now for Sept 1 show.</t>
  </si>
  <si>
    <t>We are so close to magic happening. All for the River!</t>
  </si>
  <si>
    <t>Milk Carton Kids "neither blue grass" or "hot" but awesome!</t>
  </si>
  <si>
    <t>And this is why we do it. . . because we all have a place on the water.</t>
  </si>
  <si>
    <t>It was a perfect evening. Rock 10 was exceptional. Jay Nash, Joe Purdy, Chris Pierce, Garrison Starr, The Milk Carton Kids, Eliza Moore, and guests gave it up for the River. No words are adequate to express our thanks.</t>
  </si>
  <si>
    <t>Save The River shared Waterkeeper Alliance's photo.</t>
  </si>
  <si>
    <t>Nice compliment to a River view.</t>
  </si>
  <si>
    <t>Chris Pierce</t>
  </si>
  <si>
    <t>Thank you to everyone for having me back to join at the Save The River, Rock for The River 10 in Clayton, NY!  Such a great time!   Next up, this Wednesday 7/10, I'll be doing a show with my pal Jon Butcher FACTORY in Gloucester, MA at The Rhumb Line www.rhumbline.com.  On Friday 7/12, I'll be joining the Columbus Jazz Orchestra and Jazz Arts Group for Soul Classics in the JazZoo concert series at Waterâ€™s Edge Events Park in Columbus, OH.</t>
  </si>
  <si>
    <t>Run for the River - Saturday, July 27, 2013 http://p0.vresp.com/h6G25o #vr4smallbiz</t>
  </si>
  <si>
    <t>265 people are registered for the Run for the River 5K/10K. That means ONLY 35 spots left to receive FREE Swag! Register now. Do not wait. http://beta.active.com/clayton-ny/running/save-the-rivers-run-for-the-river-5k10k-2013</t>
  </si>
  <si>
    <t>Awesome short video highlighting the great talent at Rock for the River: The Milk Carton Kids, Jay Nash, Garrison Starr, Joe Purdy, Chris Pierce, Eliza Moore  and guests. Shared by our good friends at RiverQuesthttp://www.youtube.com/watch?v=zIdzhXFgUUQ</t>
  </si>
  <si>
    <t>Our newest supporters - from Ventura, California.</t>
  </si>
  <si>
    <t>Week Two of BeachWatch: All Locations Passed! Thanks for working with us to keep the River safe and swimmable.http://savetheriver.us/?p=3924</t>
  </si>
  <si>
    <t>The last of the River Rockers has gone.</t>
  </si>
  <si>
    <t>http://hosted-p0.vresp.com/374012/ce88324aa1/ARCHIVE</t>
  </si>
  <si>
    <t>You go Riverkeeper Volunteers!  Thanks Chippewa Yacht Club!</t>
  </si>
  <si>
    <t>Save The River &amp; IWLC jointly urge their membership to attend the IJC's Hearing at Bonnie Castle Wed, July 17 at 6:00pmhttp://savetheriver.us/?p=3933</t>
  </si>
  <si>
    <t>Worth fighting for? You bet! Support 2014. Bonnie Castle Wed July 17 6:00pm . . . Because we all have a place on the water.</t>
  </si>
  <si>
    <t>Still NOT 1958. Speak out in support of Plan 2014. Summary information sheets released. http://savetheriver.us/?p=3949</t>
  </si>
  <si>
    <t>Today is the last day to pay early registration rates for the Run for the River 5K/10K. Don't wait, register today. http://www.active.com/running/clayton-ny/save-the-rivers-river-day-5k-10k-run-2013</t>
  </si>
  <si>
    <t>NOW IS THE TIME! Attend the Water Levels Hearing Tomorrow (Wednesday, July 17) 6:00pm at Bonnie Castle, 31 Holland St., Alexandria Bay.SPEAK OUT! Support Plan 2014, a Modern Water Levels Plan to Restore the St. Lawrence River.http://ow.ly/mZPV5</t>
  </si>
  <si>
    <t>Pack the place An editorial in today's Watertown Daily Times. Absolutely nails the issue &amp; the need to show up &amp; speak out.http://ow.ly/n2P3B</t>
  </si>
  <si>
    <t>Several more volunteers are need to be "course guards" at the Run for the River 5K/10K next Saturday July 27th. The job takes about 2 hours and you get a free T-shirt. Please call the office if you can help. (315) 686-2010.</t>
  </si>
  <si>
    <t>Become a Riverkeeper Volunteer!  August Trainings held in Clayton, Chippewa Bay &amp; Lansdowne! More details:   http://savetheriver.us/?p=4090</t>
  </si>
  <si>
    <t>Run for the River 5K/10K Registrants: Avoid long lines on race day by picking your race packet up the day before. Stop in on Friday July 26th 12-4 at the Save The River office.</t>
  </si>
  <si>
    <t>We'd like to thank Thousand Islands Youth Hockey for getting 17 volunteers to help out at our Run for the River 5K/10K. Please show them your support by purchasing a raffle ticket to win a new boat! Look for them in the parking lot across from registration on race day.</t>
  </si>
  <si>
    <t>Race registrants: Don't forget to pick up your race packet tomorrow 12-4pm at the Save The River office to avoid the long lines on Saturday.</t>
  </si>
  <si>
    <t>Save The River is excited to report that beach water samples taken on July 22nd  passed and the beaches are safe for swimming!Save The Riverâ€™s Beach Watch Program is in the process of monitoring popular summer swimming locations on the river from July 1st through August 26th.AND REMEMBER between July 26 and 28, we are encouraging you to capture your perspective on â€œswimmable waterâ€ in a photo of your favorite beach and swimming spot on the River then post your photos and stories to Twitter, Facebook and Instagram with the hashtag #SwimmableWater and @savetheriver. They will be shared and used to create a unique photo essay about water around the world.For the 2013 sampling season, Save The River volunteers are collecting water quality samples at six swimming areas along the river: Wilson Beach in Cape Vincent, Potterâ€™s Beach on Grindstone Island, Frink Dock in Clayton, Round Island in Clayton, Lake of the Isles on Wellesley Island, and Scenic View Park in Alexandria Bay. Save The Riverâ€™s unique program provides a snapshot of water quality at popular swimming areas during the peak recreational swimming season. Sampling dates for this year are: July 22, July 29, August 5, August 12, August 19, and August 26.As in previous years, Save The River is testing for E. coli in all of our swimming spots and will compare water quality results with state and federal regulations. The results will be made available to the public each week with a pass/ fail system that is available at the Save The River office, website, and by following Save The River on Facebook and Twitter. Results will also be posted on www.swimguide.org and in the TI Sun.For more information please call the Save The River offices at (315)-686-2010 or contact us by email at intern2@savetheriver.org. Additional information can also be found at www.savetheriver.org.</t>
  </si>
  <si>
    <t>Thanks to everyone who participated in this year's Run!  It was a tremendous success! Mark your calendar for next year's run will take place on Saturday, July 26, 2014!</t>
  </si>
  <si>
    <t>Just one month away - Rock for the River... REPRISE!A very special anniversary show - Labor Day Weekend. Thanks to Jen and Byron O'Neill for another beautiful poster! Tickets available from the Clayton Opera House: http://ow.ly/nvLAN</t>
  </si>
  <si>
    <t>Here's to a great three days of antique boats at the Antique Boat Museum. Come visit and enjoy the boats and the River.</t>
  </si>
  <si>
    <t>Let's Rock for the River Again, September 1st!Rock 10 REPRISE tickets on sale now!Info &amp; Tickets here: http://ow.ly/nFXURThe end of summer is in sight, but we're not ready to let it go just yet! In honor of two very special anniversaries - Rock for the River's 10th and Save The River's 35th - we invite you to a very special event . . . Rock for the River 10 - REPRISE!Labor Day weekend, Sunday, September 1, 2013 we're going to do it all over again to celebrate your favorite River with your favorite Rockers.Jay Nash is returning with some of the best original song-writers and musicians from around the country for a second amazing night of live music in support of Save The River. The line-up includes Jay Nash, Joe Purdy, Garrison Starr, Amber Rubarth, Eliza Moore, and special guests. All ticket proceeds directly support Save The Riverâ€™s advocacy, education and research programs.Tickets are available now through the TIPAF at Clayton Opera House.We can't wait to see you at Rock for the River 10 - REPRISE! You know you don't want to miss it.Special thanks to our generous event sponsor! Rak's Department StoreAnd, many thanks to Byron &amp; Jen O'Neill for designing another beautiful poster!</t>
  </si>
  <si>
    <t>Mark your calendars.Due to technical difficulties, the July 24 telecon on Lake Ontario-St. Lawrence regulation did not function. Our apologies. It has been rescheduled for 7 p.m. Tuesday Aug. 27 --- http://buff.ly/13DP5iG</t>
  </si>
  <si>
    <t>Canadian River Rats! Reserve your spot at Thursday's 10am Riverkeeper Training in Lansdowne,  ONT.  Details:  http://savetheriver.us/?p=4090</t>
  </si>
  <si>
    <t>Laticia Ingerson Urf</t>
  </si>
  <si>
    <t>Rookie Riverkeepers!</t>
  </si>
  <si>
    <t>OK folks... do you have your tickets to Rock for the River - REPRISE? Labor Day weekend - September 1st. Ticket's on sale now and going fast! We can't wait!  http://bit.ly/RFTR10R</t>
  </si>
  <si>
    <t>Counting down til Special Anniversary Rock for the River-REPRISE! Last night of summer - Sunday, Labor Day weekend.  http://bit.ly/RFTR10RGreat friends. Great music. Great summer. Great River.</t>
  </si>
  <si>
    <t>Enter our raffle to win a one-of-a-kind, hand carved Great Blue Heron. http://ow.ly/o6oQw</t>
  </si>
  <si>
    <t>Don't miss it! tickets on sale now at the Clayton Opera House.http://ow.ly/o6uur</t>
  </si>
  <si>
    <t>Rock for the River - REPRISE. Soon the music will start. Will you be there? http://bit.ly/RFTR10R</t>
  </si>
  <si>
    <t>Check out this incredible Rock for the River video! http://youtu.be/2YAK4EssghUThen Join Us &amp; BLOW THE ROOF OFF THE OPERA HOUSE September 1st! Rock 10 REPRISE tickets on sale now!The end of summer is in sight, but we're not ready to let it go just yet! In honor of two very special anniversaries - Rock for the River's 10th and Save The River's 35th - we invite you to a very special event . . . Rock for the River 10 - REPRISE!Labor Day weekend, Sunday, September 1, 2013 we're going to do it all over again to celebrate your favorite River with your favorite Rockers.Jay Nash is returning with some of the best original song-writers and musicians from around the country for a second amazing night of live music in support of Save The River. The line-up includes Jay, Joe Purdy, Garrison Starr, Amber Rubarth, Eliza Moore, and special guests. All ticket proceeds directly support Save The Riverâ€™s advocacy, education and research programs.Tickets are available now through TIPAF at Clayton Opera House. http://ow.ly/oeLTr</t>
  </si>
  <si>
    <t>A huge thank you to Rock for the River sponsor: @Raks Department Store in Clayton! Countdown is on for the show on Sunday - tickets available here: http://bit.ly/RFTR10R</t>
  </si>
  <si>
    <t>Hear Jay Nash explain the Who, What and Why of Rock for the River-REPRISE! On North Country Public Radio: http://ow.ly/oo8OE</t>
  </si>
  <si>
    <t>Save The River shared Jay Nash's photo.</t>
  </si>
  <si>
    <t>Getting ready to Rock the Opera House on Sunday. Ticket link:  http://bit.ly/RFTR10R</t>
  </si>
  <si>
    <t>More great press for Sunday's concert: http://ow.ly/opLGlTickets are still available at the Opera House! See you there...</t>
  </si>
  <si>
    <t>End of summer :( Rock for the River Reprise tonight! 7:00 @Clayton Opera House :) See you there!</t>
  </si>
  <si>
    <t>Our River, the St. Lawrence, has lots of #swimmablewater. Jump in this weekend.</t>
  </si>
  <si>
    <t>The #swimmablewater of the St Lawrence River brings pure joy to thousands of any age. Share your photos this weekend with world Waterkeeper Alliance</t>
  </si>
  <si>
    <t>Hang in there just a little longer. Plan 2014 Teleconference Wednesday, July 24th!Attendance at the water levels hearing in Alexandria Bay was great! Thanks to the almost 200 River lovers who supported Plan 2014, a modern plan to restore the St.Comment Postcard - FrontLawrence River.If you couldn't make it (or even if you did) it's important that we not give up now.There are more opportunities to voice your support for Plan 2014 and tomorrow is your next chance to do so.â–º  Call in Wednesday, July 24th, to an IJC Teleconference: The IJC will hold a teleconference at 7:00 pm (EDT). The call-in number is: 1-888-772-5578. This will be the last teleconference on Plan 2014. Even if you do not speak you will have the opportunity to register your support for Plan 2014.Other ways to support Plan 2014:â–º Submit Written Comments:The IJC is accepting written comments until August 30th. You can submit your comment in support of Plan 2014 on its website (http://ijc.org/en_/losl/Submit_a_Comment).â–º Stop by Save The River and fill out a "I Support Plan 2014" postcard (also at many local businesses and organizations)We have put together information to help you voice your support for Plan 2014 including tips for attending the hearing and sample talking points to help you craft your comments. Visit our Plan 2014 website (http://savetheriver.us/?p=4004) and scroll down for more information.</t>
  </si>
  <si>
    <t>Congressman Owens submitted succinct &amp; eloquent comments in support of the IJC's proposed Plan 2014 in a letter to U.S. Section Chair Lana Pollock. Read it on our website at http://savetheriver.us/?p=4048Please join him in letting the IJC know that "Plan 2014 is a pragmatic, comprehensive strategy that reasonably balances environmental and economic concerns."Comments can be submitted to the IJC on its website until August 30, 2013.</t>
  </si>
  <si>
    <t>Save The River Joins Other Keepers, Expresses Concerns about Enbridge Tar Sands Pipeline.From the letter: "We are writing on behalf of Lake Ontario Waterkeeper, Ottawa Riverkeeper - Sentinelle Outaouais, Lake Erie Waterkeeper, and the Upper St. Lawrence Riverkeeper regarding the application by Enbridge Pipelines Inc. to:â— reverse a 639 km section of their Line 9 pipeline between North Westover, Ontario and MontrÃ©al, QuÃ©bec;â— increase the capacity of the entire Line 9 pipeline from 240,000 barrels per day (bpd) to approximately 300,000 bpd; andâ— begin using the pipeline to transport heavy crude.Between Sarnia and Montreal, Line 9 passes through the Lake Erie, Lake Ontario, Ottawa River, and St. Lawrence River watersheds. It traverses many sensitive habitat areas, including designated Areas of Concern, river beds, and wetlands. Combined, these watersheds provide drinking water for approximately 26 million people. Line 9â€™s path crosses many small creeks and streams, as well as larger rivers, all of which provide fish habitat and feed into major drinking water sources for Ontario, Quebec, and the United States.We make this submission to the National Energy Board because we are concerned that this project has the potential to negatively impact the swimmability, drinkability, and fishability of water in our watersheds. We submit that negative impacts are possible, and indeed, likely; that such incidents must be prevented; and that, should such impacts occur, mechanisms must be in place to minimize harm to the environment and to hold Enbridge accountable.Full text of the letter here: http://ow.ly/nGvzk</t>
  </si>
  <si>
    <t>Tell the EPA: Donâ€™t Delay, Protect Clean Water! Show your support for EPAâ€™s efforts to better manage polluted runoff http://ow.ly/o6b8B</t>
  </si>
  <si>
    <t>New Seaway chief Betty Sutton seeks economic, green balance.That's the headline of a NCPR story today and from her record it rings true. It's just we all know that at times the challenge is in finding that balance among all the seeming competing interests."Sutton says she believes in finding a balance - between the 227,000 jobs and 33 billion dollars in revenue that Seaway shipping generates in the Great Lakes on both sides of the border, and protecting the fish, wildlife, plants, and water quality of the largest surface fresh water system in the world."We at Save The River are encouraged by Administrator Sutton's initial statements. Undoubtedly she has an big job ahead of her, and many tasks will be competing for her attention but we are ready to engage in a constructive effort to improve and enhance environmental protections for the St. Lawrence River. An effort we believe, and we believe Administrator Sutton's record shows she believes, can go hand-in-hand with job creation and retention.We look forward to continuing the dialogue initiated under Acting Administrator Craig Middlebrook.Read and listen to the full story here: http://ow.ly/o7PH7</t>
  </si>
  <si>
    <t>From the Apalachicola Riverkeeper: "I was among those who testified to the economic and ecological devastation our River &amp; Bay have suffered as a result of the US Army Corps of Engineersâ€™ mismanagement of the freshwater flows in the Apalachicola River.  Today, I am asking you to join us in the fight of a lifetime to save the Apalachicola Bay. We URGENTLY need your help to convince Congress to instruct the Army Corps of Engineers to establish the freshwater flows needed to sustain the Bayâ€™s fisheries.  Please sign Apalachicola Riverkeeperâ€™s Petition to US Congress located on the Change.org website at http://ow.ly/ohQNy</t>
  </si>
  <si>
    <t>Water Levels Teleconference Tonight, August 27th!Speak up for Plan 2014 a modern water levels plan to restore the St. Lawrence River.Time is getting short. The comment period ends this Friday, August 30th. But you have a few more opportunities to voice your support for Plan 2014 and tonight is your next chance to do so.â–º  Call in tonight, August 27th, to an IJC Teleconference:You are invited to join a teleconference with Commissioners to express your views about the IJC's proposal for Lake Ontario and St. Lawrence River Regulation.Teleconference Number: 1-877-413-4814Participant code: 8407217#The teleconferences will begin with a brief overview of the proposal and will be followed by comments from participants. Participants are asked to limit their comments to 3 minutes to allow everyone the opportunity to speak. The teleconference will be recorded and included in the IJC's record of public comment.This will be the last teleconference on Plan 2014. Even if you do not speak you will have the opportunity to register your support for Plan 2014.Other ways to support Plan 2014:â–º Submit Written Comments:The IJC is accepting written comments until August 30th. You can submit your comment in support of Plan 2014 on its website. http://ijc.org/en_/losl/Submit_a_Commentâ–º Stop by Save The River and fill out a "I Support Plan 2014" postcard (also at many local businesses and organizations)We have put together information to help you voice your support for Plan 2014 including tips for attending the hearing and sample talking points to help you craft your comments. Visit our Plan 2014 website and scroll down for more information. http://ow.ly/ok72v</t>
  </si>
  <si>
    <t>This is it! Tell the IJC "I support a modern water levels plan - #Plan2014"Post your comments here: http://ijc.org/en_/losl/Submit_a_CommentIt doesn't have to be long or eloquent. But the comment period ends this Friday and if you don't speak up the River may lose its last best chance for more natural levels and flows and a reversal of the slow choking death of its bays and the precipitous decline of many indigenous species.Check our website for more information: http://savetheriver.us/?p=4240</t>
  </si>
  <si>
    <t>More terns. More northern pike. More open water wetlands. More of what the River needs to thrive.The River flowing, and rising and falling in tune with a natural cycle.Comments close TODAY! Tell the IJC this is what we want for the St. Lawrence. Click here: http://ijc.org/en_/losl/Submit_a_Comment"I support Plan 2014, because we all have a place on the water."</t>
  </si>
  <si>
    <t>From our comment letter to the International Joint Commission,"Save The River, the Upper St. Lawrence Riverkeeper, representing over 4,000 members and followers, submits this letter to express unambiguous support for the International Joint Commissionâ€™s Plan 2014 for the regulation of Lake Ontario and the St. Lawrence River. . . .Those of us who live, work, play, visit and love the River believe it can be restored and believe the Commission and our federal governments must act to implement Plan 2014 now, because all of us - riparians, non-riparians, boaters, paddlers, hunters, anglers, birders and those who simply want to leave a healthy, vital and thriving River to the generations that follow â€“ have a place on the water."Full text here: http://bit.ly/1dz5Hhu</t>
  </si>
  <si>
    <t>Tell Congress "Don't weaken environmental review of Army Corps projects!" A congressional committee is poised to approve bill undermining environmental reviews of Army Corps of Engineers water resources projects.We urge you to tell your representative that the harmful environmental â€œstreamliningâ€ provisions must be stripped from the bill to ensure continued protection of the St. Lawrence River and our nation's other inland waterways.More information here: http://savetheriver.us/?p=4700</t>
  </si>
  <si>
    <t>Lee Willbanks, Riverkeeper, Executive Director of Save The River, speaking at International Joint Commission Technical Hearing in support of Plan 2014, a modern water levels management plan for Lake Ontario and the St. Lawrence River, designed to reverse 50 years of environmental degradation to 64,000 acres of wet meadow marsh and the species that depend on them. http://vimeo.com/71095131</t>
  </si>
  <si>
    <t>The River on race day! 2 hours to start - Run for the River!</t>
  </si>
  <si>
    <t>After Running for the River. Jump in the #SwimmableWater of the St. Lawrence.</t>
  </si>
  <si>
    <t>YellowJacket on scene and setting up.</t>
  </si>
  <si>
    <t>Nuff said. Do it. Run for the River on #SwimmableWater weekend.</t>
  </si>
  <si>
    <t>All ages from 5 weeks to . . . Run for the River.</t>
  </si>
  <si>
    <t>We spotted our 10th anniversary shirts on runners in our 11th Run in our 35th year.</t>
  </si>
  <si>
    <t>Our Exec. trying to get through the names of all our great winners (all times posted online soon).</t>
  </si>
  <si>
    <t>Stroller Strides of Watertown - Fit4Mom</t>
  </si>
  <si>
    <t>We had a great time at the Run for the River race today! Thanks!</t>
  </si>
  <si>
    <t>Doug Tulloch</t>
  </si>
  <si>
    <t>cute pic from todays great event</t>
  </si>
  <si>
    <t>Professional race photos are now available to view and purchase from Pat Hendricks Photography. http://www.backprint.com/view_event.asp?PID=bp%13|@&amp;EVENTID=117839. Type your race number into the bib sorter, and a collection of images in which you appear will pop up. Some bib numbers were not readable during the race; those photos are in lost and found. If you would like those photos placed in a folder indexed to your bib number, please send a list of file numbers of your photos and your bib number to wordwizrd@aol.com. You will receive a return email when everything is indexed.Please let your friends and family members know that pictures are available by forwarding along this email or using our 'Send Photo to a Friend' feature.</t>
  </si>
  <si>
    <t>Casey Kaye Neville</t>
  </si>
  <si>
    <t>Baby's first time on The River!! :)</t>
  </si>
  <si>
    <t>River Prayer. Jay Nash. Rock for the River.</t>
  </si>
  <si>
    <t>Garrison Starr. Broken Headlights. No words.</t>
  </si>
  <si>
    <t>Joe Purdy on drums. Josh Day on piano. Rock Reprise mixes it all up.</t>
  </si>
  <si>
    <t>Joe Purdy &amp; Amber Rubarth. The Times They are a Changing. Magic.</t>
  </si>
  <si>
    <t>Our intern Jessica selects this year's winner.</t>
  </si>
  <si>
    <t>Robert Cole, Watertown &amp; Wellesley Island, NY, with his Great Blue Heron and our Executive Director.</t>
  </si>
  <si>
    <t>The setting sun on the way to Milwaukee for Great Lakes conference. Just wish my bag had seen the same sight. But we've been reunited and all is good.</t>
  </si>
  <si>
    <t>We'd like to thank Larry Flint for designing the 2013 Run for the River 5K/10K T-shirt. We LOVE it.</t>
  </si>
  <si>
    <t>Thanks to everyone who attended the IJC Plan 2014 Hearing last night. Great turnout! Great voices speaking out for the River!Lots of good coverage:Innovation Trail -http://ow.ly/n6tJ8 YNN - http://ow.ly/n6tMRNCPR - http://ow.ly/n6tBqWatertown Daily Times - http://ow.ly/n6tWNWWNY TV 7 - http://ow.ly/n6u4R</t>
  </si>
  <si>
    <t>The Mustard Seed Natural Market is once again a booth sponsor at our Run for the River 5K/10K. Stop and check them out on Race Day. Thank you Mustard Seed for your support. http://www.mustardseednaturalmarket.com/retailer/store_templates/shell_id_1.asp?storeID=DF049EAB9C4B4C51ABC60DDCDDA8E452</t>
  </si>
  <si>
    <t>Thank you Frontenac Crystal Springs! Your generous support will keep tomorrows Run for the River runners well hydrated and happy!</t>
  </si>
  <si>
    <t>Thanks Caskinette's Lofink Ford, Run for the River sponsor.</t>
  </si>
  <si>
    <t>George Kerstetter</t>
  </si>
  <si>
    <t>Carpe Diem had another great year...thanks to all the volunteers!</t>
  </si>
  <si>
    <t>2500+ Likes! Thanks so much.</t>
  </si>
  <si>
    <t>Thanks WWF Canada and Senator Runciman for your positive comments on Plan 2014 at http://ow.ly/nJ0ce</t>
  </si>
  <si>
    <t>What an amazing show on Sunday! Thank you Sarah Ellen Smith for these fantastic photos! Thanks also Jay and all the other wonderful musicians who made it happen!</t>
  </si>
  <si>
    <t>Save The River shared Thousand Islands Land Trust's photo.</t>
  </si>
  <si>
    <t xml:space="preserve">Thank you TILT and Saturday's team of very dedicated volunteers for taking such great care of Potters Beach and the River! Thumbs up indeed! </t>
  </si>
  <si>
    <t>Chris Crawford</t>
  </si>
  <si>
    <t>Does anyone know where race photos are posted online? I know there was a professional photographer there but no race pictures are up on their site yet, and there was a lady with what looked to be a pro camera on the last .2 miles of the race also, snapping pics. Anyone know where her images are posted?</t>
  </si>
  <si>
    <t>SO busy with Plan 2014 hearings we missed this excellent TI Life article about our visit from Lake Baikal delegation.Thanks to Lynn E. McElfresh for another excellent story.http://ow.ly/nhPoz</t>
  </si>
  <si>
    <t>We are honored to have such a talented &amp; supportive friend. Check out Jay Nash A Few Thoughts on Rock for the Riverhttp://ow.ly/nKhod</t>
  </si>
  <si>
    <t>Check out Jay Nash's guest blog about his love for the River and support of Save The River in American Songwriter Magazine. Great photos too. http://ow.ly/o9403</t>
  </si>
  <si>
    <t>The Nature Conservancy in New York makes it clear Plan 2014 is NOT an environment vs economy issue. Plan 2014 boosts both environment AND economy. Read and share.http://ow.ly/nh6BZ</t>
  </si>
  <si>
    <t>This is simply unacceptable. Great Lakes Restoration funds benefit the environment, the economy &amp; improve lives.http://ow.ly/nhEtd</t>
  </si>
  <si>
    <t>Greenlight Plan 2014 Excellent editorial in todayâ€™s Watertown Daily Times on need to adopt Plan 2014.The bottom line:1) Both New York state and the U.S. government must act on Plan 2014 soon, and2) flood mitigation should be part of the solution [something with which we wholeheartedly agree, since nature will continue to happen regardless of the water levels plan in place].For the entire editorial, click here: http://www.watertowndailytimes.com/article/20130725/OPINION01/707259975.</t>
  </si>
  <si>
    <t>Can we all agree this was a dumb idea from the start? http://ow.ly/nvVop</t>
  </si>
  <si>
    <t>U.S. Senate passes resolution to designate August 7th, 2013 as National Lighthouse &amp; Lighthouse Preservation Day (http://ow.ly/nxeGX). Specifically mentions Great Lakes and the Great Lakes Lighthouse Keepers Association. Check out and visit the ones along the St. Lawrence River (http://ow.ly/nxeu0).</t>
  </si>
  <si>
    <t>Jump in and go for a swim!  This week all Beach Watch locations PASSED!</t>
  </si>
  <si>
    <t>Plastic, yet another (sometimes microscopic) threat to health of our River. Studied by UB students &amp; many others.From the UB Reporter article, "Microplastics, defined as smaller than 5 millimeters, are not only toxic, but can be mistaken for food by birds or fish. Eating the small bits of debris can lead the animals to believe they are full, when in reality they are malnourished or dehydrated. It could even cause them to suffocate.""And because most animals canâ€™t digest plastic, garbage eaten by fish or birds remains in their bodies long after the animal dies. People could also catch and consume animals filled with the plastics."Full article here: http://ow.ly/nzuQQ</t>
  </si>
  <si>
    <t>Check Jay Nash's words about RFTRhttp://jaynash.tumblr.com/</t>
  </si>
  <si>
    <t>Yet another great week to jump in and swim!  All beaches passed!  http://savetheriver.us/?p=4160</t>
  </si>
  <si>
    <t>This is noteworthy, " Congressman Owens and Administrator Sutton discussed the IJCâ€™s proposal of Plan 2014, the mitigation of invasive species introduced to the seaway in marine ballasts." Let's all keep talking!http://ow.ly/o955R</t>
  </si>
  <si>
    <t>The carp continue to follow their biological imperative and the time for effective measures to be in place grows ever shorter. We all know what will come from delay.</t>
  </si>
  <si>
    <t>A voice of reason on Plan 2014 from a knowledgeable &amp; refreshing source, "You better speak up or watch the lake quality dwindle and continue to lose value . . ." http://ow.ly/ohTNQ</t>
  </si>
  <si>
    <t>Tim Ditterline</t>
  </si>
  <si>
    <t>Interesting short article:http://spectrum.ieee.org/energywise/energy/environment/project-aims-to-make-lake-george-worlds-smartest-lake</t>
  </si>
  <si>
    <t>http://www.watertowndailytimes.com/article/20130815/CURR15/708159983/1039</t>
  </si>
  <si>
    <t>Work Boat Sinks in Cape Vincent, Spills Oil. Earlier today a small work boat sank in about eight feet of water in the vicinity of the Wolfe Island Ferry dock and an as yet undetermined amount of fuel has leaked to the River. New York State Department of Environmental Conservation spill responders and the State Police are at the scene and efforts are underway to contain fuel that is continuing to escape to the River.While it is too soon to have a clear picture of exactly what the extent of the spill will be, we are fortunate that it is a calm day so that the area affected is relatively contained. With DEC on the scene we are encouraged that proper steps will be taken. We will continue to monitor the situation. Any spill is a wakeup call for everyone that the River is a fragile, vulnerable and challenging environment that requires all users to maintain the highest standards of maintenance to prevent it happening and preparation to respond once it does. This highlights the critical need for emergency preparedness planning and training, and the pre-placement of spill containment assets along the length of the River.</t>
  </si>
  <si>
    <t>Waterkeeper Iraq and Nature Iraq will embark on a historic journey down the Tigris River, starting in southeastern Turkey on Sept. 15 and travelling through Iraq, using traditional boats and vessels to continue to raise awareness of significant water issues impacting the region.http://ecowatch.com/2013/tigris-river-flotilla-cradle-of-civilization/</t>
  </si>
  <si>
    <t>The River before a storm. Nature is always in the equation. It's up to us on how we deal with it.</t>
  </si>
  <si>
    <t>Peaceful recharge for the week ahead.</t>
  </si>
  <si>
    <t>Jim Woods</t>
  </si>
  <si>
    <t>Sunset over Brockville, Ontario from Morristown, NY</t>
  </si>
  <si>
    <t>The view north from Singer Castle. A River treasure.</t>
  </si>
  <si>
    <t>Nothing like a River sunset.</t>
  </si>
  <si>
    <t>The view out our ED's window. There is always something interesting on the River.</t>
  </si>
  <si>
    <t>Love this photo.</t>
  </si>
  <si>
    <t>Best Management Practiced stop on a Milwaukee beach where cooperative efforts and green infrastructure have restored it to high quality, acceptable use.</t>
  </si>
  <si>
    <t>Southeast Environmental Task Force</t>
  </si>
  <si>
    <t>Coastal grants for education and outreach available from Illinois Department of Natural Resources this summer - Apply now!</t>
  </si>
  <si>
    <t>Illinois-Indiana Sea Grant</t>
  </si>
  <si>
    <t>If you live in Central Illinois, find out how you can get a rain barrel from Prairie Rivers Network at the link below.</t>
  </si>
  <si>
    <t>Take the family fishing for free this summer with Champaign County Forest Preserve District!</t>
  </si>
  <si>
    <t>Visit the YouTube app on our Facebook page and watch our videos right there!</t>
  </si>
  <si>
    <t>Central Illinois gets permanent medicine collection locations starting today!</t>
  </si>
  <si>
    <t>Today on the blog: Michigan Department of Natural Resources boats hit the water for Great Lakes research.</t>
  </si>
  <si>
    <t>How can energy savings lead to better, more efficient water treatment? Find out at this presentation June 25!</t>
  </si>
  <si>
    <t>Tune in to WGN Radio starting tomorrow to hear our new message about stopping aquatic invasive species!</t>
  </si>
  <si>
    <t>Keep aquatic invaders from ruining your favorite waterways. Just remove, drain, and dry. Every time.</t>
  </si>
  <si>
    <t>Tune in to WGN Radio all season for our message about stopping aquatic invaders.</t>
  </si>
  <si>
    <t>Protecting our waterways from invasive species is as easy as Remove, Drain, Dry. Visit TransportZero.org for more info.</t>
  </si>
  <si>
    <t>Today on the blog: Michigan teachers identify needs and achievements in Great Lakes literacy.</t>
  </si>
  <si>
    <t>Help stop aquatic invaders this summer. Be A Hero - Transport Zero!</t>
  </si>
  <si>
    <t>Today on the blog: IISG and Wisconsin Sea Grant team up on new video explaining AOCs and restoration work.</t>
  </si>
  <si>
    <t>Boaters - Just 3 simple steps can help stop aquatic invaders! Just remove, drain, dry - every time.</t>
  </si>
  <si>
    <t xml:space="preserve">Coastal education and outreach grants now available - Apply by July 1. </t>
  </si>
  <si>
    <t>Look for our "Be A Hero - Transport Zero" PSA this Saturday on Illinois Outdoors TV!</t>
  </si>
  <si>
    <t>Today on the blog: IISG staffers among presenters at next week's International Association for Great Lakes Research (IAGLR) 2013.</t>
  </si>
  <si>
    <t>Cool stuff - Native plants, water protection, and more!"Via Clear Choices, Clean Water: Have you ever tried to envision what your neighborhood would look like with more native plantings and other ΓÇÿgreenΓÇÖ practices? The Eagle Creek Watershed Alliance has created a great series of graphics depicting typical conditions and environmental improvements in suburban neighborhoods, urban commercial sites, rural settings, and agricultural fields. Check them out at http://eaglecreekwatershed.org/involved/cando.html!"</t>
  </si>
  <si>
    <t>Learn about reducing water treatment costs through energy efficiency at this workshop June 25th!http://www.isawwa.org/event/06-25-2013</t>
  </si>
  <si>
    <t>Look for our "Be A Hero - Transport Zero" ad today in the latest issue of Illinois Outdoor News!</t>
  </si>
  <si>
    <t>Kevin Irons of Illinois Department of Natural Resources talks with WICS about "Be A Hero - Transport Zero."</t>
  </si>
  <si>
    <t>Many thanks to Prairie Rivers Network for helping Illinois-Indiana Sea Grant Unwanted Meds in Champaign-Urbana!"Again, we're very proud to be taking action to keep pharmaceuticals out of our water. Thank you to all the partnering organizations, including Illinois-Indiana Sea Grant Unwanted Meds. Click the link for the drop box locations.http://prairierivers.org/articles/2013/05/permanent-medicine-disposal-sites-in-champaign-urbana/ "</t>
  </si>
  <si>
    <t>Illinois-Indiana Sea Grant shared Prairie Rivers Network's photo.</t>
  </si>
  <si>
    <t>Today on the blog: Illinois Clean Marina Program launches this month and the guidebook is now online!</t>
  </si>
  <si>
    <t>Beginning tomorrow tune in to Illinois Outdoors TV and learn how to stop the spread of aquatic invaders!</t>
  </si>
  <si>
    <t>Plan your schedule for International Association for Great Lakes Research (IAGLR) 2013 starting Sunday!</t>
  </si>
  <si>
    <t>Check your local listings for Illinois Outdoors TV this morning to see our new "Be A Hero - Transport Zero" PSA!</t>
  </si>
  <si>
    <t>National Fishing &amp; Boating week starts today. Each time you take to the water, remember to Be A Hero - Transport Zero!</t>
  </si>
  <si>
    <t>International Association for Great Lakes Research (IAGLR) 2013 Conference begins today.</t>
  </si>
  <si>
    <t>If you missed it over the weekend, check out our new PSA and Be A Hero - Transport Zero!</t>
  </si>
  <si>
    <t>From Wabash River Enhancement Corporation WREC - "Volunteer for Wabash Riverfest 2013..."</t>
  </si>
  <si>
    <t>Today on the blog: IISG's science writer reports in each day this week with info from IAGLR.</t>
  </si>
  <si>
    <t>Add three simple steps to your summer fun, and Remove - Drain - Dry. You can help stop the spread of aquatic invaders!</t>
  </si>
  <si>
    <t>IISG's Greg Hitzroth one of the presenters at this AIS webinar for water gardeners. Don't miss it!</t>
  </si>
  <si>
    <t>Illinois-Indiana Sea Grant's Lake Michigan buoy is back in the water and the data is rolling in!Look for more info on our blog later this week!</t>
  </si>
  <si>
    <t>Today on the blog: IISG's Michigan City buoy is back on the water for another season of important data collection.</t>
  </si>
  <si>
    <t>Today on the blog (late edition): IAGLR 2013 session offers information on low levels in the lakes.</t>
  </si>
  <si>
    <t>Listen for IISG's Sarah Zack on The Fishing and Outdoor Radio Show tonight at 7!</t>
  </si>
  <si>
    <t>Aquaponics, urban farming, creative reuse, recycling, sustainability - What's not to love? A great idea!</t>
  </si>
  <si>
    <t>Today on the blog: IAGLR Day 3 - Great Lakes report card shows need for improvements.</t>
  </si>
  <si>
    <t>Tune in to The Fishing and Outdoor Radio Show tonight to hear IISG's Sarah Zack talk about how to Be A Hero - Transport Zero!</t>
  </si>
  <si>
    <t>From Minnesota Sea Grant: Rip currents typically occur on beaches with sandbars or near shore obstacles like jetties, groynes, and piers... http://seagrant.umn.edu/coastal_communities/rip</t>
  </si>
  <si>
    <t>Asian carp talk from this week's International Association for Great Lakes Research (IAGLR) 2013 conference.</t>
  </si>
  <si>
    <t>ICYMI - IISG's buoy is back in the water for another season of lake monitoring.</t>
  </si>
  <si>
    <t>Illinois Department of Natural Resources and Illinois-Indiana Sea Grant introduce ΓÇ£Be a HeroΓÇöTransport Zero,ΓÇ¥ which is a new statewide Illinois program to raise awareness about how the public can help prevent the spread of invasive species on land and in waterways. ΓÇ£When people trailer their boats after a day on the water, they could be carrying aquatic invasive species, which could accidentally be introduced into a new waterbody.ΓÇ¥ http://iiseagrant.org/ais/transportzero.html</t>
  </si>
  <si>
    <t>Today on the blog: IAGLR Day 4 - Understanding tipping points for the Great Lakes.</t>
  </si>
  <si>
    <t>Register for this AIS webinar featuring IISG's Greg Hitzroth today! Webinar coming up on the 18th.</t>
  </si>
  <si>
    <t>Kevin Irons of Illinois DNR talks with WICS about our new "Be A Hero - Transport Zero" message to stop the spread of aquatic invaders.</t>
  </si>
  <si>
    <t>Today on the blog: Blue Island, Blue Water project part of large city and nationwide conservation efforts.</t>
  </si>
  <si>
    <t>IISGΓÇÖs Sarah Zack spoke with Don Dziedzina about our new ΓÇ£Be A Hero ΓÇô Transport ZeroΓÇ¥ campaign. Check out his article below.</t>
  </si>
  <si>
    <t>Teachers! - Register before July 1 for this free workshop on board the S/V Denis Sullivan!</t>
  </si>
  <si>
    <t>Check your local listings for Illinois Outdoors TV to see our new "Be A Hero - Transport Zero" PSA!</t>
  </si>
  <si>
    <t>Hitting the water this weekend? Help us stop aquatic invaders. Just remove, drain, dry. Every time.</t>
  </si>
  <si>
    <t>All outdoor season, help keep aquatic invaders from ruining our waterways. Just remove, drain, dry.</t>
  </si>
  <si>
    <t>If you missed it Wednesday, listen to IISG's Sarah Zack talk about "Be A Hero - Transport Zero" on Fishing and Outdoor Radio!</t>
  </si>
  <si>
    <t>Today on the blog: IISG's summer interns write in to talk about attending IAGLR 2013.</t>
  </si>
  <si>
    <t>Mark your calendar for this water gardening webinar featuring IISG's Greg Hitzroth next Tuesday.</t>
  </si>
  <si>
    <t>Today on the blog: U.S. and Canadian officials committed to working together on AIS issues.</t>
  </si>
  <si>
    <t>Tune in to WGN Radio all season for our message about stopping aquatic invaders and Be A Hero - Transport Zero!</t>
  </si>
  <si>
    <t>From our friends at Shedd Aquarium: "See new Great Lakes exhibit on @ABC7Chicago, then come see in person!"</t>
  </si>
  <si>
    <t>From our friends at Sierra Club Great Lakes Program: Have dreams of being a research assistant? Or taking a Great Lakes cruise? Find out how the problem of plastics pollution in our Lakes will be researched, and how you can join. Can't join in? Well, we can still all help out with plastics. Point Pelee, mylar balloons, research trips, on the blog today.</t>
  </si>
  <si>
    <t>Today on the blog: Teachers can enjoy a free workshop on the water coming up in August!</t>
  </si>
  <si>
    <t>Find out how you can prevent aquatic invaders from spreading. Visit TransportZero.org &amp; Be A Hero - Transport Zero.</t>
  </si>
  <si>
    <t>Illinois Department of Natural Resources and the Illinois Coastal Management Program have announced summer grants for environmental education. Application deadline is July 1st.</t>
  </si>
  <si>
    <t xml:space="preserve">All the more reason to dispose of those meds properly. Follow Illinois-Indiana Sea Grant Unwanted Meds and visit www.UnwantedMeds.org to learn more. </t>
  </si>
  <si>
    <t>Today on the blog: Cities add green infrastructure to manage water and reduce wear on aging infrastructure.</t>
  </si>
  <si>
    <t>Already thinking about the weekend? When you head to the water, remember to remove, drain, dry. And Be A Hero - Transport Zero!</t>
  </si>
  <si>
    <t>Look for our "Be A Hero - Transport Zero" ad today in the latest issue of Illinois Outdoors News!</t>
  </si>
  <si>
    <t>Today on the blog: Our new campaign asks water lovers to help keep invasive species from spreading.</t>
  </si>
  <si>
    <t>When you take to the water this weekend, you can keep aquatic invaders at bay. Just remove, drain, dry. Every time.</t>
  </si>
  <si>
    <t>Learn more about the Great Lakes Legacy Act and restoring and revitalizing AOCs.</t>
  </si>
  <si>
    <t>Heading out on the water for Father's Day? Give dad a hand with remove, drain, dry, and Be A Hero - Transport Zero!</t>
  </si>
  <si>
    <t>IISG's Greg Hitzroth will be talking invasive plants in tomorrow's webinar.</t>
  </si>
  <si>
    <t>Today on the blog: Indications are good that lake trout might be making a comeback in Lake Michigan.</t>
  </si>
  <si>
    <t>Two new studies reveal more about the threat from Asian carp.</t>
  </si>
  <si>
    <t>It's never too early to start thinking weekend. This weekend and every time you take to the water, help us stop aquatic invaders.</t>
  </si>
  <si>
    <t>Illinois-Indiana Sea Grant updated their cover photo.</t>
  </si>
  <si>
    <t>What are you doing with your summer? Our education intern is sharing her on board experience.</t>
  </si>
  <si>
    <t>Today on the blog: Lake Erie, once rebounding from pollution, now facing serious algae issues.</t>
  </si>
  <si>
    <t>Today on the blog: Help Illinois Department of Natural Resources keep this invasive plant from taking over our waters!</t>
  </si>
  <si>
    <t>Today on the blog: Personal care products are polluting the Great Lakes, but not just with their chemicals.</t>
  </si>
  <si>
    <t>Today on the blog: One of our summer interns writes in about the experience so far and the work to come.</t>
  </si>
  <si>
    <t>Today on the blog: A research project in New York's Lake George could provide scalable model for the Great Lakes.</t>
  </si>
  <si>
    <t>All season long, help us prevent the spread of aquatic invaders. 3 easy steps is all it takes.</t>
  </si>
  <si>
    <t>Just one of the weeds to watch out for when you're on the water. Be a Hero - Transport Zero!</t>
  </si>
  <si>
    <t>Tune in to Outdoors Traditions TV starting today to see our "Be A Hero - Transport Zero" PSA and help us fight the spread of aquatic invaders.</t>
  </si>
  <si>
    <t>Check your local listings for Outdoors Traditions TV featuring our "Be A Hero - Transport Zero" PSA starting today!</t>
  </si>
  <si>
    <t>Today on the blog: A bit of good news in the fight to keep Lake Michigan's beaches and water safe.</t>
  </si>
  <si>
    <t>Today on the blog: Our video production with Wisconsin Sea Grant is helping inform further Great Lakes legislation.</t>
  </si>
  <si>
    <t>Today on the blog: Looking ahead to cool waters and warm weather for the holiday weekend.</t>
  </si>
  <si>
    <t>Holiday weekend plans on the water? Help us keep those waterways healthy! Just remove, drain, dry. Every time.</t>
  </si>
  <si>
    <t>The next exciting tour that the Southeast Environmental Task Force is offering is the "Down in the Dumps Tour." It may sound nasty, by it really is a fascinating trip through the southeast side by comfortable coach bus, visiting a variety of past &amp; present waste sites (of which there many!) located in our area of the city.The tour originates and ends at the Chicago Cultural Center downtown at Randolph &amp; Michigan -taking place on Saturday, August 10. The regular cost of $35.00 is reduced for "early bird" registrants to $25 --which includes lunch at Phil Stefani's Pier 37 Restaurant. This picturesque location is at the famed Harborside International Golf Course on Lake Calumet -a remarkable facility built upon a former dump!register now by visiting setaskforce.blogspot.com -- there you will find a PayPal optionPlease see the information below, and on the attached flier, which we hope you'll share with others. We count on our friends to help us to publicize our tours in order for them to be successful.</t>
  </si>
  <si>
    <t>Stop by the Illinois Department of Natural Resources booth &amp; learn more about invasive species at the State Fair!</t>
  </si>
  <si>
    <t>Today on the blog: Additional information about the research trip mentioned in yesterday's post.</t>
  </si>
  <si>
    <t>Follow climate change conference #ScioClimate &amp; watch sessions live online today and tomorrow!</t>
  </si>
  <si>
    <t>Registration is open now for the 9th annual Great Lakes Restoration Conference.</t>
  </si>
  <si>
    <t>Don't miss the Illinois Water Resources Center drought workshop at the Illinois River Conference in October.</t>
  </si>
  <si>
    <t>Learn more about the Clean Marinas program with this upcoming workshop in Michigan September 20.</t>
  </si>
  <si>
    <t>Help stop aquatic invaders while you're on the water this weekend and have a safe, fun holiday!</t>
  </si>
  <si>
    <t>If you're taking to the water this weekend, take a minute to stop invasive species. Just remove, drain, dry. And have a safe and happy holiday weekend!</t>
  </si>
  <si>
    <t>Have a safe weekend on the water and help us stop aquatic invaders - Just remove, drain, dry. Be A Hero - Transport Zero!</t>
  </si>
  <si>
    <t>You can help stop aquatic invaders from ruining our waterways. Just remove, drain, dry - Every time.</t>
  </si>
  <si>
    <t>Remove, drain, dry. 3 easy steps, one great way to keep our waterways healthy.</t>
  </si>
  <si>
    <t>Whether you're catching rays or catching fish this weekend, help keep aquatic invaders at bay. Be A Hero - Transport Zero.www.TransportZero.org</t>
  </si>
  <si>
    <t>Help keep your favorite waterways healthy - Every time you head out on the water, just remove, drain, dry. www.TransportZero.org</t>
  </si>
  <si>
    <t>This summer and every summer, help keep our waterways safe from invasive species.</t>
  </si>
  <si>
    <t>Protecting our waterways from invasive species is as easy as Remove, Drain, Dry. Visit www.TransportZero.org for more info.</t>
  </si>
  <si>
    <t>It's never too early to start thinking weekend. Whenever you take to the water, help us stop aquatic invaders.</t>
  </si>
  <si>
    <t>Illinois-Indiana Sea Grant shared Illinois Clean Marina Program's status update.</t>
  </si>
  <si>
    <t>Look for our "Be A Hero - Transport Zero" ad in the latest issue of Illinois Outdoor News. Pick up a copy at the Illinois State Fair!</t>
  </si>
  <si>
    <t>Illinois-Indiana Sea Grant shared Illinois-Indiana Sea Grant Unwanted Meds's album: Sampling for Plastics on Lake Michigan.</t>
  </si>
  <si>
    <t>It's never too early to think about the weekend. On the water this weekend help us stop aquatic invaders with 3 easy steps.</t>
  </si>
  <si>
    <t>Follow us on Twitter (@ILINSeaGrant) for live updates from the Great Lakes Restoration Conference tomorrow!</t>
  </si>
  <si>
    <t>This holiday weekend, help stop aquatic invaders while you're on the water. Just remove, drain, dry! www.TransportZero.org</t>
  </si>
  <si>
    <t>Three simple steps can keep our waterways healthy this holiday weekend - Just remove, drain, dry!</t>
  </si>
  <si>
    <t>Have a safe and happy holiday and help keep those invasive species from spreading. Just remove, drain, dry. www.TransportZero.org</t>
  </si>
  <si>
    <t>Today on the blog: Teachers set sail on Lake Ontario for hands-on research and curriculum development.</t>
  </si>
  <si>
    <t>Cary Troy, a researcher at Purdue who has performed other Great Lakes research with IISG grants, is now looking in to currents and water movement in the Great Lakes to understand how contaminants, nutrients, and aquatic life move through them.</t>
  </si>
  <si>
    <t>Check out photos from last week's research on Lake Michigan! And be sure to like Illinois-Indiana Sea Grant Unwanted Meds for more.</t>
  </si>
  <si>
    <t>recognitino and thank</t>
  </si>
  <si>
    <t>Today on the blog: Welcome aboard to new staff member Jenna Zieman.</t>
  </si>
  <si>
    <t>Preventing invasive species is the important first step (and the least expensive). Visit TransportZero.org for more info.</t>
  </si>
  <si>
    <t>Visit TransportZero.org and learn how you can help keep invasive species out of our waterways.</t>
  </si>
  <si>
    <t>Today on the blog: CMAP's climate adaptation toolkit for municipal planners is now available.</t>
  </si>
  <si>
    <t>How connected are our waters? This map shows just how many waterways make the Mississippi flow.</t>
  </si>
  <si>
    <t>Want to spot invasives but don't know what to look for? New "watch cards" from Minnesota Sea Grant can help!Check out the individual species cards at the link.</t>
  </si>
  <si>
    <t>ICYMI - Kevin Irons of Illinois Department of Natural Resources talks with WICS about our new "Be A Hero - Transport Zero" message to stop the spread of aquatic invaders.</t>
  </si>
  <si>
    <t>Today on the blog: Endangered mussels relocated to Illinois' Vermillion river doing well after first few years.</t>
  </si>
  <si>
    <t>Today on the blog: Cyclists circle Lake Michigan on their bikes for good scenery and a good cause.</t>
  </si>
  <si>
    <t>Today on the blog: Educator Day at this year's IAGLR conference gets high marks from teachers and researchers.</t>
  </si>
  <si>
    <t>Today on the blog: IISG's Greg Hitzroth heads to a water garden show in Illinois this weekend to share AIS info.</t>
  </si>
  <si>
    <t>Today on the blog: The Great Lakes could face stresses in the future as more areas need water.</t>
  </si>
  <si>
    <t>Today on the blog: Recent field experience workshop gives teachers a lot to take back to their classes.</t>
  </si>
  <si>
    <t>Today on the blog: Gary, IN moves forward with green stormwater management project.</t>
  </si>
  <si>
    <t>Today on the blog: Low levels in the Great Lakes affect several areas, including power generation.</t>
  </si>
  <si>
    <t>Today on the blog: Don't miss a social science training session tomorrow on coding qualitative data.</t>
  </si>
  <si>
    <t>Today on the blog: Open house today offers more information about Grand Calumet restoration.</t>
  </si>
  <si>
    <t>Today on the blog: Illinois Senators pass amendment to help continue the fight against Asian carp.</t>
  </si>
  <si>
    <t>Today on the blog: House panel recommends cuts to Great Lakes funding.</t>
  </si>
  <si>
    <t>Today on the blog: Looking back at some of last year's IISG accomplishments.</t>
  </si>
  <si>
    <t>Today on the blog: IISG shares the importance of proper medicine disposal at the 2013 AVMA conference.</t>
  </si>
  <si>
    <t>Today on the blog: Sea Grant intern John Saltanovitz helps communities incorporate sustainable practices.</t>
  </si>
  <si>
    <t>Today on the blog: Four Zebra Mussel videos from the IISG archives are now available online.</t>
  </si>
  <si>
    <t>Today on the blog: Get an UpClose look at emerging contaminants and Great Lakes research.</t>
  </si>
  <si>
    <t>Today on the blog: Great Lakes beach managers need a greener way to get rid of green stuff (excessive algae).</t>
  </si>
  <si>
    <t>Good news for the Great Lakes as restoration funding is restored.</t>
  </si>
  <si>
    <t>Today on the blog: U of I researchers develop model to help track &amp; possibly prevent Asian carp spread.</t>
  </si>
  <si>
    <t>The Park District of Highland Park and the Chicago Botanic Garden have partnered to create a new water garden at the Fountain of the Blue Heron in Jens Jensen Park.  The water garden features over a dozen species of native aquatic plants, which are beautiful alternatives to commonly-used invasive plants that can harm our lakes, ponds and streams.</t>
  </si>
  <si>
    <t>Today on the blog: Lake Michigan researchers take IISG's Laura and Anjanette along for the 3-day mission.</t>
  </si>
  <si>
    <t>Today on the blog: States seek Federal help in fighting invasive mussel threat.</t>
  </si>
  <si>
    <t>Today on the blog: Microplastic research trip returns with several samples.</t>
  </si>
  <si>
    <t>With so many uses and users, the question of how best to update Chicago's lakefront is a difficult one.</t>
  </si>
  <si>
    <t>Today on the blog: Aquaculture is a growing field in Indiana with a bit of help from IISG.</t>
  </si>
  <si>
    <t>Courtesy of Consortium for Ocean Leadership: 'Street-View' Comes to the World's Coral Reefs</t>
  </si>
  <si>
    <t>Today on the blog: IISG shares AIS info (and a new game) with Indiana State Fair visitors.</t>
  </si>
  <si>
    <t>Water gardeners - If you missed our webinars on aquatic plants &amp; keeping invasives out of your garden, watch them anytime on our YouTube page.</t>
  </si>
  <si>
    <t>Today on the blog: Early registration available now for Illinois' Biennial Conference on Illinois River.</t>
  </si>
  <si>
    <t>Learn about the science behind invasives with our second webinar, now available on YouTube.</t>
  </si>
  <si>
    <t>Today on the blog: Asian carp art contest winners announced!</t>
  </si>
  <si>
    <t>Today on the blog: Cooking up a delicious taste test with invasive carp.</t>
  </si>
  <si>
    <t>Today on the blog: Highland Park's new water garden focuses on native plants and their benefits.</t>
  </si>
  <si>
    <t>Today on the blog: APEX Awards select two IISG projects for recognition.</t>
  </si>
  <si>
    <t>The fight against invasive species gets strong support with a new Congressional caucus!</t>
  </si>
  <si>
    <t>Today on the blog: Researchers from Loyola University Chicago investigate Chicago River pollution.</t>
  </si>
  <si>
    <t>Want to know more about invasives? Watch our recent webinar for free on YouTube!</t>
  </si>
  <si>
    <t>Today on the blog: Continuing coverage of Great Lakes microplastic research.</t>
  </si>
  <si>
    <t>Today on the blog: Winning teachers have been selected in our SeaPerch classroom robot contest.</t>
  </si>
  <si>
    <t>Live stream all the coverage of Great Lakes Week beginning next Tuesday!</t>
  </si>
  <si>
    <t>Today on the blog: A recent study shows high concentrations of pharmaceuticals in Lake Michigan water.</t>
  </si>
  <si>
    <t>Today on the blog: Experts cite changing climate as the cause for low lake levels.</t>
  </si>
  <si>
    <t>Today on the blog: Researchers at Purdue University get a better look at Lake Michigan currents.</t>
  </si>
  <si>
    <t>Illinois-Indiana Sea Grant shared a link.</t>
  </si>
  <si>
    <t>Today on the blog: Aquaculture a growing industry in the Midwest.</t>
  </si>
  <si>
    <t>Today on the blog: IISG and National Sea Grant College Program launch new social science network sites.</t>
  </si>
  <si>
    <t>Today on the blog: Recent research shows that a small number of Asian carp could be enough to change the Lakes.</t>
  </si>
  <si>
    <t>Illinois-Indiana Sea Grant added a new photo.</t>
  </si>
  <si>
    <t>At the mouth of the Chicago River</t>
  </si>
  <si>
    <t>Near Navy Pier in Chicago, one of Sea Grant's feathered friends</t>
  </si>
  <si>
    <t>Foto Friday: Monroe Harbor</t>
  </si>
  <si>
    <t>You can protect the waters you love with three simple steps. Visit the link to learn how.</t>
  </si>
  <si>
    <t>Classroom pets and plants can quickly become invasive too, so be careful with them.</t>
  </si>
  <si>
    <t>From @InvasiveNotes on Twitter: Using every method available to battle aquatic invasive species.</t>
  </si>
  <si>
    <t>Today on the blog: Newly published manual offers sensible solutions for outdoor water use.</t>
  </si>
  <si>
    <t>Utah Water Watch updated their cover photo.</t>
  </si>
  <si>
    <t>Utah Water Watch added 2 new photos.</t>
  </si>
  <si>
    <t>Happy World Water Day! http://www.unwater.org/worldwaterday/</t>
  </si>
  <si>
    <t>Go Team!</t>
  </si>
  <si>
    <t>Check out examples of nutrient reduction in Utah.  National EPA map highlights two Utah projects to improve water quality!</t>
  </si>
  <si>
    <t>Is Utah prepared for water related climate change?  Check out this map to see if Utah and other states are prepared for the future:http://www.nrdc.org/water/readiness/</t>
  </si>
  <si>
    <t>Interesting ideas on how to get more water in the Colorado River Basin... move glaciers to California!?!Story in the Denver Post: http://goo.gl/FlXc3</t>
  </si>
  <si>
    <t>Check out the story about USU Water Quality Staff working with students at Envirothon in Zion National Park.http://www.sltrib.com/sltrib/news/53961233-78/competition-envirothon-students-utah.html.cspGreat Job Eric!</t>
  </si>
  <si>
    <t>Another story about USU Water Quality Staff teaching students about watersheds using the stream trailer at the Cache County Water Fairhttp://goo.gl/uLXsK</t>
  </si>
  <si>
    <t>IMatterMarch - Utah posted an event to Utah Water Watch's timeline.</t>
  </si>
  <si>
    <t>We have something to say about water in UT - "Weather On Steroids - UT Water Supply Hit Hardest" - Join us Live Green SLC! Festival and at 2PM a teach in at  Occupy SLC about current climate impacts http://www.facebook.com/events/344962502225882/</t>
  </si>
  <si>
    <t>In Utah the first full week in May is Water Week.  So this year Water Week is May 6 - 12.  Happy Water Week! http://www.waterweek.org</t>
  </si>
  <si>
    <t>Beavers are ecosystem engineers and help improve water quality! Great story about protecting and relocating beavers in Utah to help water quality.http://www.sltrib.com/sltrib/news/54073177-78/beavers-plan-beaver-management.html.csp?page=1</t>
  </si>
  <si>
    <t>Another good water quality story from the Salt Lake Tribune:  Mercury and the Great Salt Lake http://www.sltrib.com/sltrib/politics/54082831-90/controls-emissions-environment-forum.html.csp</t>
  </si>
  <si>
    <t>Deseret News ran a series of articles about the Colorado River and threats to future water supplies in Utah: http://www.deseretnews.com/article/865555684/The-fight-for-water-Heres-why-the-Wests-oldest-battle-could-hit-you-at-the-tap.html?pg=6</t>
  </si>
  <si>
    <t>What does clean water mean to you?  Tell the EPA in a short video and help celebrate the 40th anniversary of the Clean Water Act: http://water.epa.gov/action/cleanwater40c/video-project.cfm</t>
  </si>
  <si>
    <t>It was great to be on This Green Earth on KPCW this morning!  Thanks Nell and Chris!</t>
  </si>
  <si>
    <t>The recorded interview from This Green Earth is available on the web.  In the second half of the show Brian Greene talks about the Utah Water Watch program.http://kpcw.org/2012/05/this-green-earth-may-29-2012/</t>
  </si>
  <si>
    <t>Utah Water Watch created an event.</t>
  </si>
  <si>
    <t>Posted photos from our training on May 26 at Swaner EcoCenter.  Thanks for all the volunteers coming out and putting up with the cold weather!Another big thanks to volunteer Paige Miller for supplying the photos!  You can view more at: http://www.flickr.com/photos/maplegirlie/sets/72157629963331592/with/7299951272/</t>
  </si>
  <si>
    <t>Check out our new Utah Water Watch Logo!</t>
  </si>
  <si>
    <t>The Secchi Dip In is happening from now until July 15th. You can follow your Utah Water Watch procedures for monitoring and report your site's data to a national database! Data from both lakes and streams are excepted. Its a great way to share your data in an international program!http://www.secchidipin.org/</t>
  </si>
  <si>
    <t>Great water event tonight in Moab from 6-8PM. Go to the Moab Information Center to learn about beavers and watersheds in Southeastern Utah!</t>
  </si>
  <si>
    <t>On Monday morning July 16th listen to Utah Public Radio to hear about Utah Water Watch.  Program coordinator Brian Greene and Dan Miller of the Bear River Watershed Council were interviewed in Logan.www.upr.org</t>
  </si>
  <si>
    <t>UWW was featured on Utah Public Radio this morning.  Read the story and listen to the audio here:http://upr.org/post/volunteers-essential-monitoring-water-quality-utah</t>
  </si>
  <si>
    <t>What's the future of the canyons and watersheds to the east of Salt Lake City?  Read a good article from the SL Tribune about Mayor Becker's ideashttp://www.sltrib.com/sltrib/politics/54514799-90/canyons-becker-lake-salt.html.csp?page=1</t>
  </si>
  <si>
    <t>Two good articles talking about the large drought that is affecting all of Utah and much of the USA.  What can we do to protect water?  Read these articles to learn!http://www.deseretnews.com/article/865560835/Drought-of-2012-What-you-need-to-know.html?pg=1http://www.nytimes.com/2012/08/17/opinion/dont-waste-this-drought.html?_r=1&amp;ref=todayspaper</t>
  </si>
  <si>
    <t>Thanks to Red Butte Gardens for letting us hold a training last week!  Photos are posted below.</t>
  </si>
  <si>
    <t>Utah Water Watch shared Utah Department of Environmental Quality's album: Emigration Creek Sampling.</t>
  </si>
  <si>
    <t>Here are photos of our DWQ partners testing water in Emigration Creek.  Hilarey Arens works in the Jordan River Watershed. Good photos of the DWQ's IDEXX methodology for measuring E. coli, which is different than the Coliscan Easygel method UWW volunteers use.</t>
  </si>
  <si>
    <t>job</t>
  </si>
  <si>
    <t>Want a job protecting the Colorado River?  There is an opening for a part time job as the Southeast Colorado River Watershed Coordinator working with USU Extension and the Division of Water Qualityjobs.usu.edu/applicants/Central?quickFind=58352</t>
  </si>
  <si>
    <t>Are you a college student looking for a unique summer job? Utah Water Watch is hiring a summer intern. For more information call (435)797-2580 or visit https://extension.usu.edu/waterquality/files/uploads/UtahWaterWatch/2013_Water_Quality_Intern.pdf</t>
  </si>
  <si>
    <t>calling for volunteer</t>
  </si>
  <si>
    <t>Thanks to our partners at Utah DEQ for spreading the word!  We are looking for more volunteers to help in monitoring our most important natural resource - clean water.</t>
  </si>
  <si>
    <t>Have something to say about Utah Lake?  Take this survey and share your input with the Utah Lake Commission:http://utahlake.gov/you-can-help-utah-lake-survey-plans-for-its-future/</t>
  </si>
  <si>
    <t>The US Fish &amp; Wildlife Service is looking for public comment about its conservation easement plan along the Bear River in UT.  Comment online or attend a meeting.http://www.deseretnews.com/article/865567851/Bear-River-plan-aims-to-preserve-watershed-agriculture-in-3-states.html</t>
  </si>
  <si>
    <t>These are photos of lakes and streams from all across Utah!  Send us a photo and we will post it.</t>
  </si>
  <si>
    <t>Tonight in Logan is a unique event about water quality.  Jeff Ostermiller from the UT DWQ will talk and the Fry Street Quartet perform as part of the Crossroads Project.http://www.thecrossroadsproject.org/wp-content/uploads/2012/07/On-Water2.png</t>
  </si>
  <si>
    <t>Great festival in Escalante, UT this Friday and Saturday! Come learn about beavers and have a fun time:http://www.utahbeaversfestival.org/</t>
  </si>
  <si>
    <t>Join the World Water Monitoring Challenge today as they look to monitor water quality in lakes and streams around the world!http://www.worldwatermonitoringday.org/</t>
  </si>
  <si>
    <t>Come to the Salt Lake County Watershed Symposium tomorrow, Sept. 26th to hear many great presentations about our local watersheds including a presentation about Utah Water Watch!http://www.watershed.slco.org/symposium/index.html</t>
  </si>
  <si>
    <t>Thursday Oct. 18th there will be a reading and book signing for Daniel McCool's book River Republic at The King's English Bookshop in Salt Lake City.  Come and hear about the improving conditions of American Rivers.http://www.kingsenglish.com/event/daniel-mccool-river-republic</t>
  </si>
  <si>
    <t>Utah Water Watch shared Science Unwrapped at USU's photo.</t>
  </si>
  <si>
    <t>Utah Water Watch will be at the Science Unwrapped series this Friday night demonstrating some water quality measurements.</t>
  </si>
  <si>
    <t>The Bear River Watershed Council is hosting a much-anticipated screening of the film about the Colorado River, "Watershed", on Thursday, March 7th, at 6 pm in Logan at Herm's Inn. Cost is $25 per person for film and dinner; a free panel discussion follows.  Utah Water Watch will be on the panel.</t>
  </si>
  <si>
    <t>Learn more about the Bear River basin. Listen to a preview of the Bear River Forum on UPR. Thursday March 7th is the date of the forum at 7:30PM at Herm's Inn in Logan.http://upr.org/post/preview-bear-river-basin-forum-access-utah-monday</t>
  </si>
  <si>
    <t>Utah Water Watch shared Bear River Watershed Council's event.</t>
  </si>
  <si>
    <t>Tonight is the movie and public forum with the Bear River Watershed Council.  Utah Water Watch is excited to participate!</t>
  </si>
  <si>
    <t xml:space="preserve">If you are in Logan on Friday night and want to learn about the Colorado River, come to the Science Unwrapped series. </t>
  </si>
  <si>
    <t>The last of USU's Science Unwrapped series is this Friday night.  Come out and listen to Nancy Mesner talk about water quality (including volunteer monitoring)</t>
  </si>
  <si>
    <t>Join Friends of Red Butte Creek for their opening event on May 1st at Red Butte Gardens.http://jordanrivercommission.com/events/friends-of-red-butte-creek-kick-starter-event/</t>
  </si>
  <si>
    <t>If you are in Logan and want to learn what you can do to help prevent storm water runoff, come to the Stokes Nature Center talk tonight at 6:30 PM at Willow Park Zoo to learn about rain barrels and gardenshttp://www.logannature.org/community_program_schedule.html</t>
  </si>
  <si>
    <t>Voice your opinion about the future of water in Utah.  This summer there will be water summits across the state where the public can meet with a group of water experts and help inform the governor's office about future water projects.http://www.sltrib.com/sltrib/news/56268383-78/utah-public-state-strong.html.csp</t>
  </si>
  <si>
    <t>Want to know how much water you should use on your lawn?  If you live in Central Utah, you can have a free water check to measure your sprinkler efficiency and create a custom schedule.http://www.slowtheflow.org/index.php/forms/free-water-check</t>
  </si>
  <si>
    <t>Tomorrow at 6PM you can attend a lecture about beavers and the important role they play in streams and water quality in Utah.  Dr. Joe Wheaton from USU will talk at Swaner EcoCenter in Kimball Junction.http://goo.gl/Fw4ft</t>
  </si>
  <si>
    <t>This Saturday in Logan is the 12th Annual Bear River Celebration and Free Fishing Day.  Bring the family out to enjoy fishing and fun educational events!https://extension.usu.edu/waterquality/htm/annual-events/briverceleb/</t>
  </si>
  <si>
    <t>This Saturday is Bear Lake Watch's Annual Meeting and Social in Fish Haven, ID.  Visit www.bearlakewatch.com for more information</t>
  </si>
  <si>
    <t>What will Utah's water future look like?  Gov. Herbert wants to hear from the public this summer.  8 public meetings are scheduled across the state: www.utahswater.org</t>
  </si>
  <si>
    <t>Whole Foods stores in Utah will donate 5% of net sales today to the Nature Conservancy's Colorado River Program:http://goo.gl/b0ktTU</t>
  </si>
  <si>
    <t>This Wed. Aug. 14th at 6PM at Swaner Ecocenter come and join USU Water Quality Extension for a talk about water and our new interactive exhibit:http://www.swanerecocenter.org/education-calendar/calendar/2013/08/14/changing-the-world-one-drop-at-a-time.html</t>
  </si>
  <si>
    <t>From 10 to 11AM listen to Brian Greene talk about rain barrels and gardens on Utah Public Radio's Zesty Garden.  Learn ways to help improve water quality around your home.</t>
  </si>
  <si>
    <t>In case you missed therain water harvesting radio program you can listen to yesterday's Zesty Garden podcast online: http://www.upr.org/post/zesty-garden-august-15</t>
  </si>
  <si>
    <t>The Utah chapter of the US Green Building Council is hosting a talk about the Colorado River Basin tomorrow (Aug 22) in Salt Lake City from 4-6PM.  For more info: http://www.usgbcutah.org/calendar/view_event.asp?CalendarID=172</t>
  </si>
  <si>
    <t>Utah Water Watch shared Utah Department of Environmental Quality's album: UCASE Sampling.</t>
  </si>
  <si>
    <t>Photos of our partners at Utah's Division of Water Quality measuring biological parameters in the Malad River</t>
  </si>
  <si>
    <t>Great workshop in St. George today, thanks Brian. I'm excited about volunteering.</t>
  </si>
  <si>
    <t>Utah Water Watch shared Bear River Watershed Council's photo.</t>
  </si>
  <si>
    <t>Great time last night.  Thanks to the BRWC and everyone who came out!</t>
  </si>
  <si>
    <t>Thanks to everyone who came out to the USU Science Unwrapped event!</t>
  </si>
  <si>
    <t>Today is a great day for Utah Water Watch.  Its Earth Day and also National Volunteer Week! Thanks to all our volunteers who help protect the planet by monitoring lakes and streams in Utah.</t>
  </si>
  <si>
    <t>Utah Water Watch shared USU College of Science's album: Science Unwrapped: "Changing the World One Drop at a Time".</t>
  </si>
  <si>
    <t>Thanks to everyone who came out and made the last Science Unwrapped Water talk a great success!</t>
  </si>
  <si>
    <t>Thanks to our newest volunteers who gave up part of their Memorial Day Weekend to get trained.  Its great volunteers that make Utah Water Watch successful!</t>
  </si>
  <si>
    <t>Thanks to the Bear River Watershed Council for promoting Utah Water Watch!</t>
  </si>
  <si>
    <t>Read about the 2012 UWW volunteer of the year and upcoming events in the first Utah Water Watch Newsletterhttp://eepurl.com/w632j</t>
  </si>
  <si>
    <t>Read our summer update about UWW in our newsletter:  http://eepurl.com/CyeLT</t>
  </si>
  <si>
    <t>Want to find out where your favorite stream comes from or where it goes to?  Check out this great interactive map called STREAMER!http://goo.gl/ljqMWr</t>
  </si>
  <si>
    <t>map</t>
  </si>
  <si>
    <t>A cool map of all streams in the continental USA.  Can you find your stream?  http://goo.gl/u5Ob8</t>
  </si>
  <si>
    <t>News article about our upcoming Utah Water Watch Training in Saint George on Sept. 8th</t>
  </si>
  <si>
    <t>Great to participate in the Salt Lake County Watershed Symposium yesterday!  Check out the story in the Salt Lake Tribune today:http://www.sltrib.com/sltrib/news/54972351-78/utah-watch-lake-quality.html.csp</t>
  </si>
  <si>
    <t>Watch the KSL News story that shows Brian Greene teaching about water quality at a summer science camp at USU Vernal.http://www.ksl.com/?sid=25505471&amp;nid=148#</t>
  </si>
  <si>
    <t>Read the Extension story about Utah Water Watch:http://extension.usu.edu/htm/news-multimedia/articleID=21528</t>
  </si>
  <si>
    <t>The Daily Herald ran a story about Utah Water Watch: http://www.heraldextra.com/sanpete-county/news/water-watch-program-seeks-volunteers/article_dc8fc1fb-3a66-581e-b365-f83edb49631c.html</t>
  </si>
  <si>
    <t>Great feature story about Utah Water Watch on Utah Public Radio!Listen to it online, read the story, and see the photos: http://goo.gl/EIKOp</t>
  </si>
  <si>
    <t>Utah Water Watch story from Environmental Monitor:http://www.fondriest.com/news/utah-water-watch-volunteers-collect-stream-data.htm</t>
  </si>
  <si>
    <t>Read about our great volunteers in this newspaper article from the Ogden Standard Examiner:http://www.standard.net/stories/2013/08/09/top-utahns-test-water-quality-state</t>
  </si>
  <si>
    <t>When it is hot outside it is always nice to have a shady place to visit.  Lakes and streams benefit in many ways from trees and in the dog days of summer their cooling effects are critical!Read what innovative deals are happening to help cool streams: http://www.oregonlive.com/environment/index.ssf/2012/08/restoring_rogue_river.html</t>
  </si>
  <si>
    <t>Water conservation in Utah article from the Deseret News:http://www.deseretnews.com/article/765609932/Utah-residents-urged-to-conserve-water-in-case-of-drought.html</t>
  </si>
  <si>
    <t>A nice story about volunteer Peggy Fadling and her class from the Park City Day School monitoring East Canyon Creek!http://www.parkrecord.com/ci_21734681/testing-waters</t>
  </si>
  <si>
    <t>Massive water project in Utah County nears completion: http://www.deseretnews.com/article/865564535/Massive-450-million-project-taps-into-unseen-water-below-Geneva-Steel.html?pg=1</t>
  </si>
  <si>
    <t>The UT Division of Water Quality released the final closure document about the 2010 Red Butte Creek oil spill.  It is open for public comment until Dec. 10th.http://goo.gl/7tjX5</t>
  </si>
  <si>
    <t>Read a story about the Virgin River in Salt Lake Tribune:http://www.sltrib.com/sltrib/news/55277157-78/river-virgin-endangered-coalition.html.csp</t>
  </si>
  <si>
    <t>Report states that Colorado River will have lower flows and people who live in the region need to prepare for a drier climate.http://www.denverpost.com/breakingnews/ci_22178645/water-deficit-worsening-west-salazar-and-top-regulators</t>
  </si>
  <si>
    <t>The Colorado River is an icon of the West!  It is a critical lifeline that flows through Utah's southern desert landscape.Learn 10 quick facts about it! http://goo.gl/G8lVA</t>
  </si>
  <si>
    <t>The Department of Environmental Quality released the 2012 State of Utah report.  Read this to learn what Utah's state government is doing to protect our air, land and water.http://www.deq.utah.gov/envrpt/index.htm</t>
  </si>
  <si>
    <t>The Salt Lake Tribune has a story about tamarisk and the efforts (and controversy) to remove it from Canyonlands National Park:http://goo.gl/aCXJX</t>
  </si>
  <si>
    <t>A story from the Salt Lake Tribune about court cases in Utah about public access to streams: http://goo.gl/x1eJG</t>
  </si>
  <si>
    <t>Over 4,000 non-native fish where removed from Flaming Gorge during the Burbot Bashhttp://www.sltrib.com/sltrib/blogsfishing/55764306-83/burbot-fish-anglers-gorge.html.csp?utm_source=twitterfeed&amp;utm_medium=twitter</t>
  </si>
  <si>
    <t>An invasive grass threatens the Great Salt Lake Ecosystem:http://exploreutahscience.org/science-topics/environment/item/85-an-invasive-grass-is-choking-utah-s-wetlands</t>
  </si>
  <si>
    <t>Read a story from the Salt Lake Tribune about HB 333 that would restrict boat launches and driving on Bear Lake to decrease the threat of invasive mussels.http://goo.gl/djFxZ</t>
  </si>
  <si>
    <t>Good article about the decision that Wood Cross residents have to make about their drinking water and PCE contaminationhttps://www.hcn.org/blogs/goat/how-much-would-you-pay-for-clean-water</t>
  </si>
  <si>
    <t>Where is the best tasting water in Utah?  Stansbury Park in Tooele County. http://fox13now.com/2013/03/03/taste-test-designates-best-water-in-utah/</t>
  </si>
  <si>
    <t>Article in the Deseret News discusses how last year's summer wildfires will effect this spring's snow melt in Utahhttp://goo.gl/58MN0</t>
  </si>
  <si>
    <t>Low snow pack foreshadows another dry summer in Utah:http://www.sltrib.com/sltrib/news/55962359-78/normal-julander-font-percent.html.csp</t>
  </si>
  <si>
    <t>Diesel spill from a pipeline near Willard Bay on the Great Salt Lake yesterday.  The unlikely hero?  Two beavers whose dam helped stop the diesel from reaching the bay!http://goo.gl/EM9ER</t>
  </si>
  <si>
    <t>Utah - Nevada water issue: Should Gov. Herbert sign the agreement?http://www.sltrib.com/sltrib/news/56036851-78/valley-herbert-utah-agreement.html.csp?page=1</t>
  </si>
  <si>
    <t>Court renders opinion on case dealing with stream access rights in Utahhttp://goo.gl/4Vawj</t>
  </si>
  <si>
    <t>Update on the Willard Bay diesel spill: Clean up on going and  three more beavers found and removed.http://www.sltrib.com/sltrib/politics/56065058-90/spill-utah-wildlife-beavers.html.csp</t>
  </si>
  <si>
    <t>The Spectrum newspaper from St. George has an article on Utah's water future and conservation needshttp://www.thespectrum.com/article/20130331/OPINION/303310006/Utah-s-water-future?nclick_check=1</t>
  </si>
  <si>
    <t>Salt Lake Tribune story about Gov. Herbert rejecting Snake Valley Water deal:http://www.sltrib.com/sltrib/news/56090274-78/valley-agreement-snake-utah.html.csp?page=1</t>
  </si>
  <si>
    <t>Update on the Chevron diesel spill at Willard Bay: http://www.sltrib.com/sltrib/news/56138888-78/park-bay-state-willard.html.csp</t>
  </si>
  <si>
    <t>Fishing brings in more than $250 million a year in Utah.  All of that depends on clean water!http://www.sltrib.com/sltrib/money/56138236-79/blue-ribbon-anglers-utah.html.csp?page=1</t>
  </si>
  <si>
    <t>Green River featured on Salt Lake Tribune's Utah outdoor bucket list for its great fishing and amazing scenery http://goo.gl/1PpdQ</t>
  </si>
  <si>
    <t>Read the NY Times Op- Ed about our imperiled freshwater systems that we all depend on and what we need to do to save them: http://www.nytimes.com/2013/06/11/opinion/global/delivering-water-from-disaster.html?src=recg</t>
  </si>
  <si>
    <t>Listen to Wild About Utah's piece on aquatic insects and water quality!http://wildaboututah.org/wildaboututah/130627aquaticinvertibrates.htm</t>
  </si>
  <si>
    <t>Read the article from Deseret News about Strawberry River restoration gives fish a helping hand  http://desne.ws/oO9ATBY</t>
  </si>
  <si>
    <t>Listen to Wild About Utah's piece on Utah's Water Futurehttp://wildaboututah.org/wildaboututah/130808water.htm</t>
  </si>
  <si>
    <t>What cool things can citizen science do?  Check out this article about eBird and people reporting their counts of birds around the USA.http://www.nytimes.com/2013/08/20/science/earth/crowdsourcing-for-the-birds.html?smid=tw-nytimesscience&amp;seid=auto</t>
  </si>
  <si>
    <t>natural scene</t>
  </si>
  <si>
    <t>Here is a great video from the US Forest Service highlighting the recreation and scenery along the Green River in northeastern UT.  Hopefully this warms you up in the cold of winter!http://www.youtube.com/watch?v=P1EIdoZJE-w&amp;feature=youtu.be</t>
  </si>
  <si>
    <t>North Fork Virgin River in Zion National Park.  Photo taken by Brian Greene.  Part of the Colorado River Watershed</t>
  </si>
  <si>
    <t>Colorado River near Moab, UT.  Photo taken by Brian Greene</t>
  </si>
  <si>
    <t>Spawn Creek in Cache County Utah. Part of the Bear River Watershed. Photo taken by Brian Greene</t>
  </si>
  <si>
    <t>The Green River exiting Dinosaur NM near Jensen Utah. Part of the Uintah Basin Watershed. Photo taken by Brian Greene</t>
  </si>
  <si>
    <t>Happy World Water Day!http://www.unwater.org/water-cooperation-2013/home/en/</t>
  </si>
  <si>
    <t>Happy New Water Year! What is a Water Year?The term U.S.Geological Survey "water year" in reports that deal with surface-water supply is defined as the 12-month period October 1, for any given year through September 30, of the following year. The water year is designated by the calendar year in which it ends and which includes 9 of the 12 months. Thus, the year ending September 30, 1999 is called the "1999" water year.</t>
  </si>
  <si>
    <t>Happy 40th anniversary to the Clean Water Act!!!  This monumental act has protected water quality in lakes and streams all across the USA and is a model for the world.  Learn more about the Clean Water Act here:http://water.epa.gov/action/cleanwater40/</t>
  </si>
  <si>
    <t>Utah Water Watch shared U.S. Environmental Protection Agency's photo.</t>
  </si>
  <si>
    <t>Look how far we have come!Happy Anniversary Clean Water Act! 
Then: "City Pump Station Discharges Sewage into the Cuyahoga River," July, 1973 photo by Frank J. Aleksandrowicz for Documerica. 
Way Back Then: One of the Cuyahoga River fires, this event in 1952. (Photo by James Thomas). Image courtesy of Cleveland Press Collection, Cleveland State University Library. 
Now: Cuyahoga River Today. September, 2012 by Pete Cassell for State of the Environment
Have some change to share near you? Find a Documerica photo to match today at http://www.bitly.com/DiscoverDocumerica</t>
  </si>
  <si>
    <t>Happy Utah Water Week! The first full week in May is when we promote education and awareness about the importance of water quality and conservation.http://www.thespectrum.com/article/20130505/OPINION/305050004/Water-Week</t>
  </si>
  <si>
    <t>Detail</t>
  </si>
  <si>
    <t>Wondering how your landscape shakes out? Map it, and find out! YardMap has a new Overview tab in your site's info-window to view any site's properties at a glance!</t>
  </si>
  <si>
    <t>YardMap now has eBird integration! Now you can enter your bird sightings for any site from YardMap, and they will show up in your site info-window. Just 1) click on the site outline, 2) open the tag, and 3) click the Birds tab at left to start entering birds today.</t>
  </si>
  <si>
    <t xml:space="preserve">Interesting to see the pie chart after mapping.  I think it would be good to have a target amount of square feet of habitat types for yards in each ecoregion to set as a goal.  Obviously lawn is bad, but would clearing trees for grass where that habitat is lacking bad as well?  </t>
  </si>
  <si>
    <t>Now you can find all of your social networking places under one tab, called Community. The "My Profile" page has been seamlessly integrated into 1 convenient interface. Go ahead and ask your questions, share your stories, and help other yardmappers!  Or, tell us how you feel about the new changes.</t>
  </si>
  <si>
    <t>Are you curious about which birds you could attract to your yard? Try our Local Resources tool...now with birds! When you put in your ZIP code, you'll not only get hyper-local gardening and eco-friendly resources, you'll also get a map of birds spotted within 20 miles of your location in the last 30 days.  bit.ly/LmijcF</t>
  </si>
  <si>
    <t>It's easier than ever to share your yardmap with a friend, right from any info-window, through our Facebook button.  Or, just grab the link using the button pictured below, and start sharing your site.</t>
  </si>
  <si>
    <t>Need help? We've organized our Help page into 3 useful sections: 1) ask questions &amp; find answers in our YardMap tech support community, 2) read our guidelines and tips, and 3) peruse the frequently asked questions section.</t>
  </si>
  <si>
    <t>We will be giving a presentation on YardMap at the Wings &amp; Wildflowers Festival, happening from September 28-30. We hope to see you there!</t>
  </si>
  <si>
    <t>What else can you do in YardMap besides mapping? Visit the Explore page to discover hidden gems that inspire, inform, and uplift you!</t>
  </si>
  <si>
    <t>If you're small and on a search, I've got a feeder for you to perch on. If you like birds, you'll be whistling this song as you fill up your feeders. Happy Monday!</t>
  </si>
  <si>
    <t>The YardMap family is growing. A special congratulations to Chris, our YardMap programmer, and his wife on the birth of their baby boy! We'll cut you some slack, Chris, as you spend some time with your newborn. ;-D</t>
  </si>
  <si>
    <t>Our wetlands are important! Check out the nature lovers at Lookin' at It: A Nature Show this month in The Good Neighborhood, this time with an important (and comedic) PSA for invasive Phragmites! Please share with your friends and other concerned environmentalists!</t>
  </si>
  <si>
    <t>Does your lawn turn brown during the hot, dry summer months? Don't worry, it's probably just sleeping. Here are some tips on how to save water by letting your lawn rest (but not rest-in-peace).</t>
  </si>
  <si>
    <t>How does YardMap protect watersheds? Check out what the Chautauqua Watershed Conservancy has to say about watershed protection via YardMap.</t>
  </si>
  <si>
    <t>Do you have nesting birds in your yard? You can monitor them for science with NestWatch, a citizen science project from the Lab of Ornithology. It's fun and free!</t>
  </si>
  <si>
    <t>After trying for 45 minutes to find invasive plants for the upstate New York area, I finally found invasive plants. Unfortunately it was only for Texas .</t>
  </si>
  <si>
    <t>Find your next yard project in this book, chock full of ideas to get more birds in your yard. You don't need a lot of dough or time to implement most of the ideas presented, and many are particularly kid-friendly.</t>
  </si>
  <si>
    <t>Check out our newest Featured Site, Garden on Gilmore. Read the story, and get inspired!</t>
  </si>
  <si>
    <t>Check out this neat 2-part poster from Mother Nature Network. It's a cute, printable reference sheet on birds. Great for kids, too!</t>
  </si>
  <si>
    <t>Introducing our newest feature: Challenges! Every 2 weeks we will post a new challenge for you to try, so get some bragging rights by becoming one of our top 3 players. Now let's see those game faces!</t>
  </si>
  <si>
    <t>Is your lawn taking a siesta during the warmest weeks? It's not the only one! Enter YardMap's newest challenge by sharing your dormant lawn, and get some tips about which grasses sleep when.</t>
  </si>
  <si>
    <t>Hey, Sunshine State! We'll soon be seeing you at the Wings and Wildflowers Festival. Head over to Lake County to meet and greet with YardMap staff.</t>
  </si>
  <si>
    <t>This one's all about birds! Check out the Buffalo, NY native nature advocates from Lookin' at It: A Nature Show's new episode featured in The Good Neighborhood this week, this time, featuring a WNY favorite, the GBH! Make sure you like them on facebook and share it with your friends! Spread the word! !</t>
  </si>
  <si>
    <t>YardMap shared Birds &amp; Blooms Magazine's photo.</t>
  </si>
  <si>
    <t>Quick and dirty: Get those winged jewels (hummers and butterflies, of course) in your yard today with this new app from Birds and Blooms.</t>
  </si>
  <si>
    <t>Deal Alert: The Audubon Wildflowers app is on sale for $0.99 until Aug. 12th.</t>
  </si>
  <si>
    <t>Check out our newest installment of Featured Sites: the Bloomfield Wildlife Bed and Breakfast, created by paeonia. Travel to Massachusetts and see Ruby-throated Hummingbirds, Northern Cardinal, Eastern Cottontail, and Black Swallowtail.</t>
  </si>
  <si>
    <t>Researchers are trying to reduce window-strikes by changing the way birds see glass. Read the story here, on NPR's Morning Edition.</t>
  </si>
  <si>
    <t>Thanks for making us your featured citizen science project, Scientific American!</t>
  </si>
  <si>
    <t>Hummingbirds, facing drought and food shortage, get some human help.</t>
  </si>
  <si>
    <t>Did you receive our recent August eNewsletter? If not, you can check it out here. Don't forget to subscribe to The Dirt and stay informed about new site updates, eco-challenges, featured sites, and more!</t>
  </si>
  <si>
    <t>What bird-friendly steps are you taking at home, work, or school? Be sure to tell us, and the Community, about them by adding comments to your yardmap.</t>
  </si>
  <si>
    <t>It's time for a new challenge, folks! At the peak of summer's bounty, and with the state fairs upon us, please share a photo of your best organic fruit or vegetable from this summer's harvest. Follow the link, and use the tag #myorganicveggie to enter the challenge!</t>
  </si>
  <si>
    <t>Got woods? Check out MyLandPlan.org, AFF's website for woodland owners. The new Forest Journal was developed to help you and your family record the special moments spent in your woods.</t>
  </si>
  <si>
    <t>We invite you to read about our newest featured site, the Stewardship Garden in Central New York. A tiny lawn, a Certified Wildlife Habitat, and a chickadee with a beak full of moss- what more could you ask for?</t>
  </si>
  <si>
    <t>Interview with Dr. Crain--Habitat Fragmentation is for the birdshttp://www.networx.com/article/habitat-fragmentation-is-for-the-birds</t>
  </si>
  <si>
    <t>Did you know we have Carnivorous Plants native to WNY?! Check out this month's episode of Lookin' at It: A Nature Show featuring the WNY Carnivorous Plant Club in The Good Neighborhood. Please share if you like it!</t>
  </si>
  <si>
    <t>When it comes to fruit, beauty is sometimes only skin deep. This berryâ€“which may be the fairest of them allâ€“deploys its good looks to entice birds to disperse its seeds. However, the trickery lies in the fact that it has no nutritional value for birds. The take-home lesson: don't be fooled by plant beauty; favor shrubs whose fruits provide valuable fats and nutrients for birds!</t>
  </si>
  <si>
    <t>It's time for another Nature Corner!! This one goes out to all my fellow BIRD NERDS!!Read about YardMap and eBird, citizen science sites organized by the Cornell Lab of Ornithology!</t>
  </si>
  <si>
    <t>Great idea, New Jersey Audubon! This is a smart model for promoting local agritourism, birds, grasslands, and farmers!</t>
  </si>
  <si>
    <t>Hey, who ate all the berries? Thanks a lot, guys!</t>
  </si>
  <si>
    <t>YardMap shared a link.</t>
  </si>
  <si>
    <t>If you live in central Florida, we hope you'll attend the Lake County Wings &amp; Wildflowers Festival from Sept. 28-30. Learn about birds, plants, and how YardMap can help you plan a bird-friendly landscape. We hope to see you there!</t>
  </si>
  <si>
    <t>Hey South Florida, YardMap hopes to see you at the Fairchild Tropical Botanic Garden Bird Festival from October 4-7 in Coral Gables! Come learn about bird-friendly gardening, and you could win our exclusive prize package!</t>
  </si>
  <si>
    <t>Two adult Bald Eagles just flew over the Lab of Ornithology! Cool. Do you keep an "office list"? What's your best office bird?</t>
  </si>
  <si>
    <t>Our new fall challenge involves a race against timeâ€“and birds! Follow the link below to accept the challenge and learn more about how fall berries fuel songbird migrations.</t>
  </si>
  <si>
    <t>Are you a YardMapper with an exemplary site? Is your habitat wildly attractive to birds? If so, we'd like to feature it in our next Featured Sites column! Simply fill out the form at this link, and we'll contact you. All site types are welcome!</t>
  </si>
  <si>
    <t>Did you know you can access the Native Plant Information Network's entire Native Plant Database with your smartphone? Find the right plant for the right place in seconds; your next trip to the garden center will be a snap.</t>
  </si>
  <si>
    <t>We hope everyone is safe and dry out there as Sandy approaches. If you're in the path, bring in your potted plants, bird feeders, outdoor furniture, etc. and keep your pets indoors. Take care.</t>
  </si>
  <si>
    <t>Check out our October eNewsletter for your YardMap news. To sign  up for our eNews, click "Subscribe" in the top left corner of the newsletter link.</t>
  </si>
  <si>
    <t>Hooray, we just reached 500 likes! Thank you for liking us, and for trying YardMap. If you enjoy using YardMap.org, tell your friends about it.</t>
  </si>
  <si>
    <t>Did you carve a jack-o-lantern for Halloween this year? Share your pumpkin pics with us!</t>
  </si>
  <si>
    <t>A recent study found that the area of domestic gardens in the UK is roughly equivalent to the size of Rhode Island! Hopefully one day we can use YardMap to learn how much land our US gardens collectively cover!</t>
  </si>
  <si>
    <t>What's the BirdCast for your area? Find out at Birdcast.info!</t>
  </si>
  <si>
    <t>We like Ms. Sherwood's chicken-wire solution for keeping her kitties' outdoor activities under her control. Simple and inexpensive, this idea can be implemented in a weekend.</t>
  </si>
  <si>
    <t>YardMap shared BirdSleuth's photo.</t>
  </si>
  <si>
    <t>Here is a great gift idea for kids from our friends at BirdSleuth!</t>
  </si>
  <si>
    <t>Happy Thanksgiving, YardMappers! Thank you for all of your hard work this year.</t>
  </si>
  <si>
    <t>Our fearless leader, Rhiannon Crain, recently discussed YardMap with radio host Ray Brown. If you're curious about YardMap, click the link and have a listen.</t>
  </si>
  <si>
    <t>YardMap shared Wildlife Resources Division - GADNR's photo.</t>
  </si>
  <si>
    <t>This bird is way out of its normal range.</t>
  </si>
  <si>
    <t>Our newsletter for December is available online now. Read about how to give birds a warm welcome, check out the Kitty Cams research project, and get a free gift just for liking YardMap.</t>
  </si>
  <si>
    <t>Fun Fact for your Thursday: "Although nearly tasteless, worms provide birds with a good supply of juicy protein. About 14% of the worm is protein, 80% is water, and the remaining 6% is made up of nitrogen, oil, and ash."  Mmmmm!  [From the book Bird Brain-Teasers, by Patrick Merrell]</t>
  </si>
  <si>
    <t>This time of year, you might be wondering, "What is mistletoe anyway?" Mistletoe species are found throughout the United States, being primarily spread by birds. The fruit-eating Phainopepla is especially associated with mistletoe in the West. Mistletoes are parasitic on their host plants, although they do some photosynthesis. All parts of the plant are toxic to people and pets.</t>
  </si>
  <si>
    <t>YardMap is proud to introduce the Seeds of Change. They're our way of recognizing the stand-out contributions YardMappers are making in their yards. From small practices like starting a compost pile, to big investments like utilizing an alternative energy source, people all around us are stepping up to create more positive environments for birds and other wildlife. We use the data you create as you map your yard and assign characteristics to it to acknowledge you with Seeds of Change. Learn about the different Seeds of Change up for grabs now, and check back to learn about new Seeds of Change sprouting at YardMap later in 2013.</t>
  </si>
  <si>
    <t>YardMap staff will be on vacation from 12/21/12 until 01/02/13. Happy Holidays to all of our YardMappers!</t>
  </si>
  <si>
    <t>Tip: Give your old Christmas trees and boughs a new purpose by placing them outside near feeders or birdbaths, or in a brush pile. This will give birds a place to shelter while waiting for their turn at the feeder.</t>
  </si>
  <si>
    <t>Imagine a world with renewable energy and fewer bird deaths. New recommendations are now online, but the critical last line of this article hits home: "What remains to be seen is how many wind-energy companies will follow the recommendations." What do YardMappers think about this?</t>
  </si>
  <si>
    <t>Did you know you can share your yardmap with friends on Facebook? Give it a try; we'd love for you to share your yardmap here!</t>
  </si>
  <si>
    <t>In New Zealand, where birds have evolved in the absence of feline predators, one man proposes a radical solution to save vanishing birds: all cats must go. Around 40% of New Zealandâ€™s native land-birds are already extinct, and of the ones remaining 37% are endangered. Given that Kiwis have the highest number of cats per capita, will this idea really ever get off the ground?</t>
  </si>
  <si>
    <t>Planting a butterfly garden is a great way to help wildlife!  Here are 5 tips to bring in more butterflies this year:1. Plant in the sun because butterflies seek out warmth.2. Create dense groupings of a single nectar-producing plant (preferably with red, orange, or pink blooms); it makes them easier for butterflies to find.3. Don't use pesticides or insecticides.4. Use the least- hybridized variety of plant you can. The closer it is to native, the higher the nectar quality.5. Set out stones in sunny spots for butterflies to bask on.</t>
  </si>
  <si>
    <t>This interesting idea is still in the design phase, but we like where it's going. You may one day be able to literally build wildlife habitat right into your home!</t>
  </si>
  <si>
    <t>Please check out our newest Featured Site called Deauville Farm. Not only is it a really cool sustainable farm, but it is also the subject of a documentary feature film. This one is not to be missed!</t>
  </si>
  <si>
    <t>Time to think about how to get more birds to come this way....</t>
  </si>
  <si>
    <t>How long has it been since you cleaned your bird feeders? If you can't remember, it's time to accept our latest challenge. Click below for some #goodcleanfun.</t>
  </si>
  <si>
    <t>YardMap will be at the Philadelphia Flower Show this year! We'll be talking about how to create a bird-friendly garden on Wednesday, March 6th at 2pm. See you there.</t>
  </si>
  <si>
    <t>The Great Backyard Bird Count is coming up Feb. 15-18, so don't miss out. Remember, you can log in with your YardMap username and password. Your count birds will also show up in your yardmap, so go count for conservation!</t>
  </si>
  <si>
    <t>It's almost time for March Migration Madness at the Cornell Lab, and we need your help in choosing the contestants. This is a fun way to participate in a tournament-style voting competition while spring migration gets into gear (and it's a great alternative to basketball). To fill our 16-team bracket, we're looking for nominations from each of the Lab's projects. So let's hear it YardMap fansâ€”which species do you think should represent YardMap in the 3rd annual March Migration Madness?</t>
  </si>
  <si>
    <t>It's almost time for March Migration Madness at the Cornell Lab, and we need your help in choosing the contestants.  Which Bird will YardMap Nominate? Post your choice below.</t>
  </si>
  <si>
    <t>Birds enhance our lives immeasurably!</t>
  </si>
  <si>
    <t>YardMap shared a photo.</t>
  </si>
  <si>
    <t>Don't forget to nominate a bird to represent YardMap in March Migration Madness!</t>
  </si>
  <si>
    <t>Hi Everyone!I have a group called Plant/Gardening and Nature.Feel free to join us @ https://www.facebook.com/groups/112993055388802/</t>
  </si>
  <si>
    <t>YardMap created an event.</t>
  </si>
  <si>
    <t>YardMap shared an event.</t>
  </si>
  <si>
    <t>YardMap added a new photo.</t>
  </si>
  <si>
    <t>YardMap asked: Thanks for all the great ideas for which species YardMap should enter into our March Migration Madne...</t>
  </si>
  <si>
    <t xml:space="preserve">Who will it be? </t>
  </si>
  <si>
    <t>YardMap updated their cover photo.</t>
  </si>
  <si>
    <t>Don't forget to vote for your favorite YardMap bird! Just visit YardMap to find the poll</t>
  </si>
  <si>
    <t>Remember to go to our page and vote for which one of these species should make it into our March Migration Madness tournament. Some people have asked how we're choosing which other species are included. We're holding votes on several of the Cornell Lab's other Facebook pages, such as Bird Cams, BirdSleuth, YardMap, Project FeederWatch, and Celebrate Urban Birdsâ€”so head over and vote for a species there as well. Tournament starts March 12!</t>
  </si>
  <si>
    <t>In prep for our trip to The Philadelphia Flower Show  (sponsored by Subaru of America, Inc.) next week we are checking out the local resources available on YardMap to Philadelphians. See which native plants do well in your area, connect to your cooperative extension, learn which flowers help-out local pollinators, and see what birds have been around lately.It is your one stop resource to connect you to everything you need to start down the path to a more bird-friendly yard.http://content.yardmap.org/explore/local-resources/?zip=19111</t>
  </si>
  <si>
    <t>Here are photos of the fan favorite choices for March Migration Madness. Cast your vote in our previous post  https://www.facebook.com/questions/524767370901758/ To vote more birds into the tournament, check out the nominations on our Bird Cams, BirdSleuth, YardMap, Project FeederWatch, and Celebrate Urban Birds pages.</t>
  </si>
  <si>
    <t>Ever wonder what the average American yard looks like? Cornell's YardMap Team put together this insightful infographic to visualize what we all use our yards for. Turns out it might not be that good for the birds. Learn more when YardMap gives a talk at the The Philadelphia Flower Show March 6th compliments of Subaru of America, Inc..http://content.yardmap.org/explore/the-average-american-yard/</t>
  </si>
  <si>
    <t>Pileated Woodpecker leads the Rose-breasted Grosbeak by 17 votes. Vote by Monday to have your say!</t>
  </si>
  <si>
    <t>Last minutes of voting! Will the Pileated Woodpecker be our representative?</t>
  </si>
  <si>
    <t>Subaru of America is known for their interest in environmental issues. We took at peek at their NJ headquarters in YardMap to check up on them before heading to The Philadelphia Flower Show #SubaruGardens and can confirm that their grounds look great for birds - lots of trees and shrubs, and some interesting garden features. Let's cheer them on to map their headquarters at YardMap!</t>
  </si>
  <si>
    <t>Live at the Philadelphia Flower Show, it's YardMap! Come learn about bird-friendly gardening during tomorrow's workshop at 2pm. Sponsored by Subaru of America, Inc. #theflowershow</t>
  </si>
  <si>
    <t xml:space="preserve">New Yorkers take heed! </t>
  </si>
  <si>
    <t>Educators: If youâ€™d like to teach standards-based science through birds, check out BirdSleuthâ€™s new webinar series for K-12 educators. You'll learn science content, teaching strategies, and receive resources and activities you can use with your students. Each of the five webinars focuses on a different topic, but be sure to check out Webinar 5: Citizen Science: Next Generation Scientists, in which youâ€™ll learn about our citizen science projects, and how participating can be an effective way for young people to learn science content and develop science process skills. The content and activities are tied to the Next Generation Science Standards, participants receive a certificate of participation, and optional Continuing Education Credit for teachers is available from Cornell.  Use the promotional code SleuthWebDisc to take $5 any webinar in the BirdSleuth online store or visit the BirdSleuth website for more details on the series!</t>
  </si>
  <si>
    <t>It's official: the Pileated Woodpecker will represent YardMap in the March Migration Madness tournament this year! Be sure to go to the Cornell Lab of Ornithology page to vote for your favorites throughout the competition. Photo by Bob Vuxinic.</t>
  </si>
  <si>
    <t>YardMap shared Cornell Lab of Ornithology's photo.</t>
  </si>
  <si>
    <t>Looks like the YardMap bird is on deck for WEDNESDAY. Get your voting fingers ready to send that redhead to the chirpionship!</t>
  </si>
  <si>
    <t>YardMap shared Cornell Lab of Ornithology's album: Tweet 16 - Game 1.</t>
  </si>
  <si>
    <t>Game 1 folks...whoever wins this match will face "our" redhead in the airborne 8, after we clip the kestrel tomorrow (cute bird, but its got nothing on the shear oh la la of the Pileated).</t>
  </si>
  <si>
    <t>YardMap shared Cornell Lab of Ornithology's album: Tweet 16 - Game 2.</t>
  </si>
  <si>
    <t>Alrighty yardmappers today is the day we send our bird to victory! Vote up this magnetic prehistoric woodpecker and send her to the airborne 8.</t>
  </si>
  <si>
    <t>Voting has been busy today in March Migration Madness. So far, the American Kestrel, making its first-ever tournament appearance, has taken a slight lead over last year's #2 finisher, Pileated Woodpecker (representing our YardMap project). There's still plenty of time to cast your vote today. Tip: Share the photo after you vote to help rally support for your choice.</t>
  </si>
  <si>
    <t>Congratulations to the Pileated Woodpecker, which held off a strong challenge by the American Kestrel yesterday in Game 2 of March Migration Madness. The Pileated, representing our YardMap project, will meet Whooping Crane in Round 2. We'll post our next matchup shortly.</t>
  </si>
  <si>
    <t>YardMap is moving on in the March Migration Madness tournament! The Pileated Woodpecker, which held off a strong challenge by the American Kestrel yesterday in Game 2, will meet the Whooping Crane in Round 2. Watch out, Whooper.</t>
  </si>
  <si>
    <t>YardMap shared Cornell Lab of Ornithology's album: Tweet 16 - Game 5.</t>
  </si>
  <si>
    <t>Wow, the cedar waxwing is the definite fan favorite over at the Cornell Lab of Ornithology page. It leads the kite by over 1200 votes!</t>
  </si>
  <si>
    <t>YardMap shared Cornell Lab of Ornithology's album: Airborne 8 - Game 1.</t>
  </si>
  <si>
    <t xml:space="preserve">Head over to Cornell Lab of Ornithology and vote for the Pileated Woodpecker, representing YardMap in the Airborne 8. </t>
  </si>
  <si>
    <t>Lin Lawson posted a photo to YardMap's timeline.</t>
  </si>
  <si>
    <t>Please vote "Osprey" today and share with your friends.  Thank you!https://www.facebook.com/photo.php?fbid=535329993178829&amp;set=a.535329973178831.1073741835.142914269087072&amp;type=1&amp;theater#</t>
  </si>
  <si>
    <t>YardMap shared Cindy Baldridge's photo.</t>
  </si>
  <si>
    <t>Hooray, the Pileated Woodpecker is advancing to the Feathered Four in the next round of March Migration Madness! On Thursday, you can vote again on the Cornell Lab of Ornithology Facebook page. Let's go all the way to the top, YardMappers!</t>
  </si>
  <si>
    <t>YardMap shared Cornell Lab of Ornithology's album: Feathered 4 - Game 1.</t>
  </si>
  <si>
    <t xml:space="preserve">Vote today for the Pileated Woodpecker, and share with your friends! </t>
  </si>
  <si>
    <t>A daily dose of Pileated Art leading up to our "big game' on Monday!</t>
  </si>
  <si>
    <t>Dashing portrait of our Pileated Champion compliments of Amber Alexander.</t>
  </si>
  <si>
    <t>YardMap shared Cornell Lab of Ornithology's album: Chirpionship!</t>
  </si>
  <si>
    <t>kekekekekekekekeeeeeeeeee Into Battle we go!Come crown our Pileated Woodpecker Chirpion of Migration Madness!</t>
  </si>
  <si>
    <t>Go vote for our Champion today at Cornell Lab of Ornithology https://www.facebook.com/media/set/?set=a.538355616209600.1073741840.142914269087072&amp;type=1</t>
  </si>
  <si>
    <t>Vote at Cornell Lab of Ornithology</t>
  </si>
  <si>
    <t>Like Red at Cornell Lab of Ornithology</t>
  </si>
  <si>
    <t>Just gotta love this very special bird!</t>
  </si>
  <si>
    <t>Woodn't you like me? http://goo.gl/sfbxl</t>
  </si>
  <si>
    <t>West coast, time to represent! The EASTERN bluebird doesn't even grace your coast, time to vote-up the bird in this chirpionship that does!http://goo.gl/sfbxl</t>
  </si>
  <si>
    <t>Montgomery County, Texas; Yard and Garden Magazine posted an event to YardMap's timeline.</t>
  </si>
  <si>
    <t>Anyone available to come to our event as an expert? https://www.facebook.com/events/394536333987345/</t>
  </si>
  <si>
    <t>Did you know pileated woodpeckers are true habitat creators? These powerful, dynamic birds help transform plain dead wood into forest apartment complexes--creating homes for all kinds of secondary cavity nesters with their impressive excavations. Show some habitat love and vote these beauties the Cornell Lab of Ornithology 2013 ChirpionHit Like Here: http://goo.gl/sfbxlWe are behind by a couple of votes . . . so make yours count!</t>
  </si>
  <si>
    <t>Did you know that every week in the YardMap community we post a new Plant of the Week Challenge? Come back every Tuesday for a new chance to test your plant ID skills at http://bit.ly/15EQy9W.</t>
  </si>
  <si>
    <t>Want landscape design advice? Enter to win wildlife-friendly schematic designs customized for you and your neighbors by using YardMap to map as many yards as you can in your neighborhood by June 25th.Check it out here: Yardworks.Yardmap.orgNew York State only for this contest.</t>
  </si>
  <si>
    <t>Although the Eastern Bluebird, representing the NestWatch project, is this year's Chirpionship winner, the Pileated Woodpecker gave it a good run for its money. Thanks to our fans for getting us all the way to the final game! Remember, you can report any nesting birds in your yard to NestWatch, be they woodpeckers or bluebirds.</t>
  </si>
  <si>
    <t>The Cornell Department of Landscape Architecture and the Lab of Ornithology are holding a contest for the good folks of New York State. "Get to Know Your Neighbors" and win a chance to work with a student/professor team of Landscape Architects to design an entire Wildlife Friendly Neighborhood! http://yardworks.yardmap.org/</t>
  </si>
  <si>
    <t>If you are following the NY State YardWorks Contest you might enjoy following their facebook page. Check 'em out, give 'em a like and stay tuned for contest updates.</t>
  </si>
  <si>
    <t>Did you know that we're also on Pinterest? Follow us to see habitat gardening ideas we like, infographics, and bird beauty of all sorts!</t>
  </si>
  <si>
    <t>How many kinds of birds flock through your yard?The most reported species seen in a single yard is 266! That is a HUGE number, and a bit out of range for most of us, but keeping a "yard list" is a fun and easy way to watch your bird-friendly stewardship pay off. Just start a list of every bird species that you have seen from your own yard (how you define that is up to you), and pretty soon you'll be looking for ways to make your yard better-than-average for birds. While many properties can and do support hundreds of different bird species, the average American urban yard can easily attract at least 50 kinds of beautiful, interesting birds with the right planning! Start building habitat, and let the birds come to you.Map that habitat with www.YardMap.org and keep track of that yard list with eBird.org with one username and account.ReferencesCornell Lab of Ornithology. (2013). My Yard List, eBird. Retrieved from http://ebird.org/ebird/site/yard on August 20th, 2013</t>
  </si>
  <si>
    <t>People in Southwestern desert cities have been complaining about the decrease in Cactus Wrens in their neighborhoods.  Declining populations of these personable, insect-loving desert dwellers are well-documented. Their fall is happening alongside record growth in human populations in these areas. Cactus Wrens have very particular nesting requirements. They prefer 'spinescent vegetation,' mostly cholla and prickly pear (although there have been documented nests in giant saguaro, palo verde, catclaw acacia, and clumps of desert mistletoe). They also only build if the plant is at least 3 feet high. Cactus take several years to reach this height and must be valued as the important habitat features they are when they do.The good news? Southwesterners can use their yards to help extend habitat...especially out near the edges of the city. Prioritizing native desert landscaping with lots of mature thorny cacti, insects, and  long-stemmed grasses can provide much needed territory for these spunky birds.YardMap just added new cactus icons to our suite of mapping objects. Share this with your southwestern friends, and encourage them to get on board with yardmap to help out this unique bird. Start at http://content.yardmap.org/learn/habitat-types/arid/</t>
  </si>
  <si>
    <t>Happy Earth Day! What are you doing to celebrate and honor the environment today?</t>
  </si>
  <si>
    <t>Birds + 4th of July probably conjures images of majestic bald eagles, but we hope you'll pause, fireworks in hand this 4th, and think about all the song birds in your neighborhood. Dogs are famous for getting freaked out on the Fourth, but that effect doesn't stop with our canine friends - birds and other wildlife feel the impacts of our celebrations as well. Remember back when all of those red-winged black birds died in arkansas? Yeah, that was fireworks. Lucky for us, that kind of effect is really rare, especially in summer (those birds were all grouped together in a relatively small space because it was winter, and that is what they do). Still, consider skipping the fireworks at home, and just head out to your community show.There is even a research team in amsterdam using radar to study the effects of fireworks on birds: http://bit.ly/Tsfqe0</t>
  </si>
  <si>
    <t>We were so inspired by Moth Week that we dug up this lovely 'cross-over' between the bird and the moth world. All moth, this Sphinx moth looks remarkably like a hummingbird both in shape and habit. It reminds us that close observation of nature often yields jaw-dropping results. Creating a detailed map of your yard for YardMap is one way to encourage deeper observation of the natural world right around you! Get outside, and get seeing! www.yardmap.org</t>
  </si>
  <si>
    <t>Who knew that YardMap was so "birdorable"? The minds behind the Birdorable Blog, did...and they created this cute graphic to entice you to check out YardMap! Read their post about YardMap, and say hello to your new desktop background!</t>
  </si>
  <si>
    <t>Not much about sustainable gardening, but we have found a few ;)</t>
  </si>
  <si>
    <t>YardMap shared Aqua Eden's photo.</t>
  </si>
  <si>
    <t>Thanks  Aqua Eden for sharing your yardmap with the pond-loving community. Keep us updated on your progress. Everyone check out their blog post about YardMap, and how landscape designers can use the app to help plan for bird-friendly improvements. http://aquaeden.com/blog/2013/03/yard-map-app-review/</t>
  </si>
  <si>
    <t>A "Champions of Change" ceremony at the White House today celebrated the field of citizen science and the people who make public, collaborative science projects work. One of the honorees uses our YardMap project to help get veterans involved in citizen science. Lab scientist Caren Cooper has more in a great post for the SciStarter blog. Congratulations, Champions!</t>
  </si>
  <si>
    <t>Yesterday we posted about the Champions for Change ceremony at the White House. The gathering celebrated citizen scientists, including Michael Cohn, a veteran who uses YardMap and other projects to help give returning soldiers a productive focus as they re-enter life back home. It's called Soldiers2Scientists, and here Michael's own post about his work. Thanks, Michael!</t>
  </si>
  <si>
    <t>Twelve citizen scientists were honored this morning at the White House. We are proud to count YardMapper Michael Cohn among them. He's found a home for himself and his big plans for ecological monitoring and veteran rehabilitation in YardMap. We hope his passion and skills inspire you!Check-out his map (YardMap log-in required): http://app.yardmap.org/map/100645Check-out the Facebook Page he maintains about his efforts: https://www.facebook.com/YardMapCenterville?fref=tsCheck-out a nice summary of the White House event: http://scistarter.com/blog/2013/06/citizen-science-champions-of-change/Check-out the Official White House page (where Michaels Blog post about his citizen science efforts will be posted, eventually): http://www.whitehouse.gov/champions</t>
  </si>
  <si>
    <t>Do you get The Dirt? It's our monthly eNews for people who dig nature. Here's this month's fresh dirt.</t>
  </si>
  <si>
    <t>Check out our new featured site in southeast Michigan, and learn how one man went 100% native with his prairie-inspired backyard landscape.</t>
  </si>
  <si>
    <t>The May/ June eNews went out earlier this week. Learn about the value of small green spaces for birds, get a peek at our new featured site in California, and read about YardMap making some new "Friends."PS - Check out our eNews archive for more great insights into birds, habitat, and you: http://content.yardmap.org/enews/</t>
  </si>
  <si>
    <t>YardMap.org will be unavailable until 2:00pm EST today due to a database upgrade. We apologize for the inconvenience.</t>
  </si>
  <si>
    <t>FYI Folks: YardMap, and many other Cornell Lab of Ornithology websites are experiencing technical difficulties yesterday and today.</t>
  </si>
  <si>
    <t>Here's some fresh dirt for your Wednesday! News and updates from the YardMap team.</t>
  </si>
  <si>
    <t>Plants can compensate for mild herbivory (being munched on by caterpillars and the like) by growing more vigorously. This is why, after you mow your grass, it only seems to grow back stronger (but mow it every single day, and it will die).However, if you spray pesticides to remove all insect herbivores, the net effect is a negative one. Not only are you removing an important food source for birds, but the lack of caterpillar poop (which would otherwise be fertilizer deposited right at the base of the plant) is worse for the plant than the effects of mild herbivory (which it has adapted to).And that, friends, is why we should not freak out over a handful of caterpillars on our tomato plants. Ecology and evolutionary biology have our backs.</t>
  </si>
  <si>
    <t>We're pleased to announce a new Featured Site for August! Read about YardMapper Cory W., and get inspired by his Wisconsin habitat gem. Learn what it means to "girdle" a tree, and why mowed paths are good for neighbor relations!</t>
  </si>
  <si>
    <t>Learn more about what's next: http://content.yardmap.org/learn/habitat-types/lawns/</t>
  </si>
  <si>
    <t>If you want to get serious about birding by ear, we imagine this is an unmatchable resource!</t>
  </si>
  <si>
    <t>I have witnessed my garden become a tool for education, a tool for the transformation of my neighborhood...To change the community, you have to change the composition of the soil. We are the soil. Gardening is the most therapeutic and defiant act you can do, especially in the city. Plus, you get strawberries.Struggling with your city's front yard ordinances? You're not alone. Listen to this triumphant TED talk by Ron Finley, and be inspired to lead the charge in your neighborhood!</t>
  </si>
  <si>
    <t>Check out this article on YardMap about Wisconsin resident, Cory Wiedenhoeft, transforming his backyard into a natural, wildlife-friendly landscape: http://content.yardmap.org/explore/featured-sites/river-oaks/ (Photo: "Organic Bird-friendly Berries" by Janet Wiedenhoeft)</t>
  </si>
  <si>
    <t>Need some pileated inspiration? Check this out - straight from our friends at the Macaulay Library</t>
  </si>
  <si>
    <t>This Northern Cardinal wants YOU to plant natives! Click through to learn why.</t>
  </si>
  <si>
    <t>Hedgehogs are disappearing as fast as the tiger. The UK got some bad news about one of its favorite species this week, but efforts by backyard wildlife warriors like those participating through hedgehogstreet.org are mobilizing to use their gardens for good. Can anyone think of a like species here in N.America?</t>
  </si>
  <si>
    <t>Something pretty to start the week off right. Get outside, get growing. People reap immense benefits from working outside. For instance, one scientific study suggests that wildscaping your yard isnâ€™t just for the birds; that people get happier when they have more plants and animals in their yards too!Check-out the YardMap "Heath &amp; Happiness" article for more information about how gardening is good for YOU too.content.yardmap.org/learn/habitat-defined/health-happiness/Image (c) Native Sun</t>
  </si>
  <si>
    <t>Studies have shown that people who engage in environmental volunteering are less depressed, healthier after 20 years, and more physically active than those who do not.Just another positive, hidden side-effect of participating in citizen science. Get involved today.Read the research here: http://www.ncbi.nlm.nih.gov/pmc/articles/PMC2937248/</t>
  </si>
  <si>
    <t>Did you know that naturally-landscaped yards make both you and your neighbors happier? Researchers surveyed neighborhoods in several cities in Australia, and collected data on demographics, species diversity and richness, and vegetation cover. Taking into account demographics, the researchers found that personal satisfaction as well as the well-being of the neighborhood were positively related to the diversity of birds and density of plants. Research Article (Abstract only): http://onlinelibrary.wiley.com/doi/10.1111/j.1523-1739.2011.01685.x/abstract</t>
  </si>
  <si>
    <t>Considerable evidence suggests that exposure to â€œgreenâ€ environments can enhance human effectiveness and make lifeâ€™s demands seem manageable. Children living in buildings without nearby trees and grass reported more procrastination in facing their major issues and assessed their issues as more severe, less soluble, and more longstanding than did their counterparts living in greener surroundings. Mediation tests and extensive tests for possible confounds supported the attention restoration hypothesisâ€” that green space enhances children'sâ€™ effectiveness by reducing mental fatigue.Involving kids in citizen science is one way to get more nature into their lives. Use YardMap to share the ways you're bringing nature home.Research (Abstract only): http://eab.sagepub.com/content/33/1/5.short</t>
  </si>
  <si>
    <t>This is a fascinating article about the relationships between birds and periodical cicadas. We still don't know the details of their interactions, or why the cicadas stay underground for so long. One of nature's great mysteries!</t>
  </si>
  <si>
    <t>Lovely Editorial on 'unlawn,' lawns in Scientific American</t>
  </si>
  <si>
    <t>YardMap shared The Pollinator Partnership's photo.</t>
  </si>
  <si>
    <t>Did you know that 20 farm bill conservation programs benefit birds and people? By providing for bird habitat and more sustainable agriculture, programs like the Conservation Reserve Program help ease stressed ecosystems and motivate conservation action on private lands. Check out this op-ed piece by Lab director John Fitzpatrick to learn why farm bill programs are crucial for grassland birds.</t>
  </si>
  <si>
    <t>Did you know you can connect your eBird account to YardMap and show off your yard birds directly in YardMap? It's an easy and fun way to show other yardmappers which birds are using your backyard habitat! If you don't use eBird, read this NYTimes article about how eBirders are advancing conservation. Then, start reporting those yard birds!</t>
  </si>
  <si>
    <t>YardMap shared I fucking love science's photo.</t>
  </si>
  <si>
    <t>Can we get a collective ::sigh::?</t>
  </si>
  <si>
    <t>Tree Swallow Food/ Habitat Profile:One of the most frequent questions we get here at YardMap is about which birds like which plants. Turns out there is some science to support this. We sifted through it and created these beautiful species portraits to clue you into the favorites of several bird species.The tree swallow is an iridescent acrobat found across N. America. While this bird is famous for its primary food source, flying insects, it also eats Juniper cones (which are very berry-like), and the fruits from bayberry, wax-myrtle, and other Myrica species.See more profiles at http://content.yardmap.org/learn/which-birds-which-plants/ or follow us here to see them posted occasionally.</t>
  </si>
  <si>
    <t>Hey YardMappers, remember our former featured site "Doeville" about a small organic farm run by Gail Rose? You can now watch the very compelling theatrical trailer for the documentary, and be sure to share it with all of your friends!</t>
  </si>
  <si>
    <t>tips</t>
  </si>
  <si>
    <t>If left alone lawns turn brown in the hot summer months. Many people think of these lawns as dead or unkempt, but it is a completely normal phase in a lawn's life cycle that you can take advantage of to help reduce your water use during dry months.Dormancy is simply a state of reduced water usage where the plant focuses resources on the roots. Lawns can stay dormant with no water for up to a month. In most places, that is long enough for a summer rain to fall and keep the lawn alive without you having to get out the sprinkler. In places without rain for longer periods of time, it might be best to move on to more drought-friendly landscaping. Embrace the Brown. Be Proud. Share so your parents, kids, and friends know Brown is Normal when it comes to summertime lawns.</t>
  </si>
  <si>
    <t>scientific facts</t>
  </si>
  <si>
    <t>We 'produce' a LOT of lawn in the United States. Estimates place the amount of lawn we cultivate between 3 and 4 times the amount of any other crop. This has a dramatic impact on our landscapes and wildlife. Our perspective? Lawns aren't evil, but they are kind of boring. Think of all the other amazing things we could put that space to use for--saving time, money, and water along the way.</t>
  </si>
  <si>
    <t>Ready to pull the trigger on that unneeded lawn? Smothering it without chemicals is easy to do. This mulch + newspaper technique turns your lawn into a rich, plantable substrate in a few months without any digging or removing of organic material. You are, instead, turning your old lawn into fertilizer for your new plants!Many people choose to smother their lawns at the end of one planting season, and wait until the beginning of the new planting season before introducing new plants.What are you waiting for? Start saving those newspapers!Learn more at http://content.yardmap.org/learn/habitat-types/lawns/</t>
  </si>
  <si>
    <t>What's that bird visiting your garden? Habitat is both the first and last question to ask yourself when identifying a bird. Build your bird identification skills by learning how habitat drives what you're likely to see (or not).</t>
  </si>
  <si>
    <t>School gardens can be great for kids and birds!  Check out these tips and an activity for your school garden from BirdSleuth. Please share with other school gardeners you know!</t>
  </si>
  <si>
    <t>Play "Backyard Theropods" with your little habitat helper. This game asks kids to sort birds into their preferred habitat, and offers real bird sounds, neat facts, and fun animations. Ideal for kids in elementary school, but adults are guaranteed to learn, too!</t>
  </si>
  <si>
    <t>Curious how many calories you burn while gardening? Check out our chart here to find out!</t>
  </si>
  <si>
    <t>Learn how to make your yard or neighborhood more bird-friendly in this free issue of BirdNotes. Download your free copy here.</t>
  </si>
  <si>
    <t>Bees have been in the news lately as research continues to show their populations are in trouble. In Europe certain pesticides shown to negatively impact bees were even outlawed for the next couple of years to help populations recover. You can help-out by letting small corners of your yard go fallow. The resulting wildflowers are important forage for bees, native and the like. It is an easy, and important step many people can take, that might just have a big impact on these wild pollinators.</t>
  </si>
  <si>
    <t>Several species of birds lay their nests in large, open, grassy areas between April and July. This also happens to be a time period many landowners see as primetime to harvest hay.See the problem? Eggs and newly hatched chicks have little chance of surviving a mower, but every week you delay the harvest increases these meadowlands birds' chances of fledging and getting out of the way.Give Fledging a Chance! Be Slow to Mow. Meadowlark nest in picture.Check-out more on Farms and Birds: http://content.yardmap.org/learn/cultivating-habitat/on-farms/or, learn about all kinds of ecological traps: http://content.yardmap.org/general/dont-be-an-ecological-trap/</t>
  </si>
  <si>
    <t>Have a really big lawn, but don't know where to start to reduce? You aren't alone. The average size lawn in the US is almost a quarter of an acre. Given that some people have little or no lawn, that means some of you out there have really, really big lawns. Are you putting all that space to the best use for your family? Overwhelmed by where to start if you do want to reduce lawn size?Here is a simple starting point. Spend this summer watching how your family uses your yard. Where do kids play the most? Where do you walk? Where do you like to lounge? What do you need to access?Towards the end of the summer grab some stakes and some string and mark-out the areas you actually use as lawn. Make adjustments based on aesthetics, and spend some time thinking about alternatives (http://content.yardmap.org/learn can help).</t>
  </si>
  <si>
    <t>Standout in a good way; plant a front yard garden. Many people find that front yard space is wasted as lawn. Changing it up adds curb appeal to your home, and transforms your relationship to the street and your neighbors. Everyone on your block might have a lawn out front, but it only takes one brave soul to break the habit. Once you install yours, you might find yourself a trendsetter on your block.</t>
  </si>
  <si>
    <t>Do you know all your options? Check out this little guide to lawnmowers. Did you know they come in electric? Or that reel mowers give your lawn the healthiest cut?The goal for my yard? Get my lawn small enough that I can comfortably use a reel mower!</t>
  </si>
  <si>
    <t>Little things add up. For instance, this weekend when you refueled your lawn mower you just splashed a little bit of gasoline onto your shoes. It's hard, that hole is so small, the can is so heavy. We know.When you run the numbers, however, it is staggering not only how much all that spillage adds up, but also just how many people out there are mowing and refueling. Is there a better way? Lot's of people think so. Join them at www.YardMap.org</t>
  </si>
  <si>
    <t>Everyone knows what a snag is, whether or not they know it by that name. A snag is simply a standing dead or partially-dead tree. While some people may view them as hazardous or untidy, snags are actually quite important to wildlife. Many animals make their homes in or on snags, including birds, bats, small mammals, snakes, and invertebrates. Snags are extremely important structural elements in forested habitats, and may make up the entire habitat of some creatures, like insects. There are about 80 species of birds in North America that nest only in cavities, from the mighty chickadee to the marvelous Wood Duck. Many species of birds, spanning a staggering array of families (flycatchers, titmice, nuthatches, raptors, bluebirds, and so many more!) just cannot reproduce without these cavities.So spread the word to friends and neighbors - dead trees are wildlife gifts - save them if they aren't threats to your home or property.Learn More: http://content.yardmap.org/learn/habitat-types/snags/</t>
  </si>
  <si>
    <t>We often spend part of our Sunday in our yard doing chores, picking produce, and maintaining our plants. One of those chores is often removing excessive hornworms from our tomatoes. Caterpillar poop might be good for plants, but more than one hornworm seems like more than "mild" herbivory. The trouble? Those hornworms are difficult to spot! That is, until we learned this one neat trick . . . Hornworms glow green under black light, while the tomato plant shows as a dull red. This makes the caterpillars stick out like neon sign on a dark desert road. Now, we save that chore for night, and it is less like a chore and more like a safari. So, defend your yard without chemicals this August!</t>
  </si>
  <si>
    <t>If you've noticed more feathers around your yard, it might be because it is molting season for many birds. Feathers wear out and must be replaced, but the process puts birds in a vulnerable position, making them less mobile. August is the perfect month to molt because it is a quiet time between nesting and migration. You can use your yard to provide safe places for birds to molt by making sure there are spots with dense vegetative cover for them to hide in. Thorny plants are a favorite. Sometimes you'll find feathers for other reasons, like predation. Feathers from molting are usually individual feathers, while feathers from an attack are piled or clumped together.Also, remember the Migratory Bird Treaty Act prohibits the collection of feathers. Your best approach is to be hands off...look but don't collect.Learn more about molting: http://www.birds.cornell.edu/AllAboutBirds/studying/feathers/molting</t>
  </si>
  <si>
    <t>For all our followers in the Southwestâ€”here's a small tribute to one of the fixtures of your landscape, the Cactus Wren. Plus some suggestions for helping them out around home. It's part of a series of bird-friendly gardening suggestions from our YardMap project. Click share if you like cactus and wrens!</t>
  </si>
  <si>
    <t>Winter is drawing to a close, and many of you experienced some pretty big winter storms. One bittersweet side-effect of all this turbulent weather might be the addition of some new snags or downed trees in your yard. Read up, on why this might be the best thing to happen you (and your birds) since you put in that birdbath! Do you have any new dead wood in your yard?</t>
  </si>
  <si>
    <t>Wildflowers or Weeds? What's in a name?Weeds are only weeds if you decide you don't want them. Many so-called 'weedy" plants are bird favorites, and will delight you as you watch goldfinches perform their daring feats of acrobatics to get at the delicious seeds. These birds are some of the closest things to vegetarians in the song bird world. Help them out by reframing your state of mind about weeds.Check out the YardMap article on flowering plants for more info: http://content.yardmap.org/learn/habitat-types/flower-beds/</t>
  </si>
  <si>
    <t>Most of you are very familiar with Plant Hardiness Zones, which help you make informed decisions about what to plant based on climate. But do you know your ecoregion?Your ecoregion is the unique combination of living and nonliving factors that set your landscape apart and determine what will flourish there. Planting your yard according to ecoregion is like snapping a missing piece into the local ecological puzzle.Visit: http://content.yardmap.org/explore/local-resourcesYou'll type in your zip code, and get back your ecoregion, a downloadable planting guide customized for that region (compliments of the great folks at The Pollinator Partnership), and a whole bunch of other local resources specific to your area. Make sure others know about this valuable information!</t>
  </si>
  <si>
    <t>Chestnut-backed Chickadee Food/ Habitat Profile:One of the most frequent questions we get here at YardMap is about which birds like which plants. Turns out there is some science to support this. We sifted through it and created these beautiful species portraits to clue you into the favorites of several bird species.We start with the Chestnut-backed Chickadee, a common charmer from the Pacific coast. This bird enjoys the fruit of poison oak (who knew that was a bird favorite?!) and California live oak, pine seeds, apple and western thimbleberry. See more profiles at content.yardmap.org/learn/which-birds-which-plants or follow us to see them posted here occasionally.</t>
  </si>
  <si>
    <t>If you love your garden and want birds to love it too, our YardMap project can help. We have a series of cool graphics that highlight a common species and the plants it loves. First up is the delightful Chestnut-backed Chickadee of the Pacific Coast:</t>
  </si>
  <si>
    <t>Birds rely on caterpillars as a primary food source for their nestlings, but did you know that it takes 1000s of them to successfully raise a clutch of young?Talk about the ultimate form of pest control!Invite some breeding birds to your yard and reap the benefits.Learn about the things you can do to make your yard attractive and safe for birds: http://content.yardmap.org/explore/take-action/</t>
  </si>
  <si>
    <t>Goldenrod is an extremely common plant in North America. It has a long history of being considered a weed here, but in Europe people prize it as a garden ornamental (it is also an invasive there). Funny how we always seem to want something exotic....Ecologically, goldenrods are important wildlife plants; birds perform acrobatics to get at the seedheads late in Summer and Fall, and many goldenrod plants develop the characteristic swollen globe on their stem this time of year called a 'gall.' This structure contains a larva of an insect (there are many different kinds). Birds love to drill into these galls in the Fall and Winter to find themselves a rare morsel of protein!Consider leaving goldenrods standing through the Winter around your property, you might be rewarded with some fantastic bird antics as they visit these glorious plants for the tasty treats they provide.</t>
  </si>
  <si>
    <t>Great Crested Flycatcher Food &lt;3'sOne of the most frequent questions we get here at YardMap is about which birds like which plants. Turns out there is some science to support this. We sifted through it and created these beautiful species portraits to clue you into the favorites of several bird species.A treetop hunter of deciduous forests and suburban areas, the Great Crested Flycatcher is easier to hear than to see. The only eastern flycatcher that nests in cavities, it often includes snakeskin in the nest lining (how's that for specialized?). Besides its favorite food, flying insects, these birds are also known to eat wild grapes, mulberries, sassafras fruit and cherries. Keep your ears peeled for this sharp neotropical migrant in your neighborhood.See more profiles at: http://content.yardmap.org/learn/which-birds-which-plants/ or follow us here to see them posted occasionally.</t>
  </si>
  <si>
    <t>1 Mississippi shared Upper Mississippi River National Wildlife &amp; Fish Refuge's photo.</t>
  </si>
  <si>
    <t>1 Mississippi shared National Great Rivers Research and Education Center's album: What Makes a River Great?</t>
  </si>
  <si>
    <t>Ok River Citizens... in one word, what makes a river great to you?</t>
  </si>
  <si>
    <t>Our first Congressional River Citizen to join 1 Mississippi is Rep. Cheri Bustos, IL-17. Thanks for recognizing importance of Miss River!</t>
  </si>
  <si>
    <t>A long walk for a good cause.</t>
  </si>
  <si>
    <t>1 Mississippi shared Mississippi River Fund's status update.</t>
  </si>
  <si>
    <t>1 Mississippi shared a link.</t>
  </si>
  <si>
    <t>1 Mississippi shared Visit Vicksburg's photo.</t>
  </si>
  <si>
    <t>1 Mississippi shared Bayou Teche Experience's photo.</t>
  </si>
  <si>
    <t>1 Mississippi shared The Nature Conservancy's photo.</t>
  </si>
  <si>
    <t>It doesn't sound like a great idea.</t>
  </si>
  <si>
    <t>Hot off the Presses! The Importance of Muddy Waters â€“ 1 Mississippi February Newsletter available now for your reading pleasure. Please remember to share and include your friends in the cool 1 Mississippi community!</t>
  </si>
  <si>
    <t>We feel the pinch from damages, now we need the sense of urgency to protect wetlands so the future looks brighter.</t>
  </si>
  <si>
    <t>1 Mississippi added a new photo.</t>
  </si>
  <si>
    <t>1 Mississippi updated their cover photo.</t>
  </si>
  <si>
    <t>1 Mississippi shared Iowa Environmental Council's photo.</t>
  </si>
  <si>
    <t>1 Mississippi shared Mississippi River Trail's photo.</t>
  </si>
  <si>
    <t>Minnesota River Citizens look alive! Check out this film about the importance of wetlands in your area.</t>
  </si>
  <si>
    <t xml:space="preserve">Upcoming programs are listed on the Calendar section and the News section on the Refuge website. </t>
  </si>
  <si>
    <t xml:space="preserve">How's your waterway? </t>
  </si>
  <si>
    <t xml:space="preserve">Check out this blog! It collects all the important Mississippi River news into one spot! </t>
  </si>
  <si>
    <t>The River is powerful and forever changing. Just like all of us.</t>
  </si>
  <si>
    <t>The federal role should also require and incentivize steps to ensure that residents and communities make decisions and undertake investments to mitigate future losses.</t>
  </si>
  <si>
    <t>1 Mississippi shared National Wildlife Federation's photo.</t>
  </si>
  <si>
    <t>1 Mississippi shared National Eagle Center's photo.</t>
  </si>
  <si>
    <t>Quapaw rocks!</t>
  </si>
  <si>
    <t>1 Mississippi shared Mississippi Valley Traveler's photo.</t>
  </si>
  <si>
    <t>Welcome to our newest Mississippi River Network partner!</t>
  </si>
  <si>
    <t xml:space="preserve">This photo is too cool. </t>
  </si>
  <si>
    <t>1 Mississippi shared SouthWings's photo.</t>
  </si>
  <si>
    <t xml:space="preserve">Welcome to the Mississippi River Network SouthWings! SouthWings utilizes volunteer pilots to show the environment from a birds-eye. Sometimes it is the only way to see the full scope of a problem. </t>
  </si>
  <si>
    <t>1 Mississippi shared Restore the Mississippi River Delta's photo.</t>
  </si>
  <si>
    <t>1 Mississippi shared Cincinnati Nature Center's photo.</t>
  </si>
  <si>
    <t>Pause and look out the window. It's a great day for our feathered friends!</t>
  </si>
  <si>
    <t>If you ever thought meeting your Representatives was hard, scary or unnecessary, Claudia tells us how easy it was!</t>
  </si>
  <si>
    <t>Can't wait to begin intern training tomorrow! Thank you Living Lands and Waters for hosting us!</t>
  </si>
  <si>
    <t>From March 7-9, we held our intern training on the Living Lands and Waters barge as it docked at Lake McKellar in Memphis, TN. We are truly blessed with a wonderful group of people working for the 1 Mississippi campaign, all dedicated to the Mississippi River!</t>
  </si>
  <si>
    <t>Don't forget to add us to your news feed to get great pictures, stories and information about the Mississippi River!</t>
  </si>
  <si>
    <t>The Dust Bowl could happen again, so we must learn from our mistakes. Stay tuned for the next 1 Mississippi newsletter that explores the connection between the Dust Bowl and the River.</t>
  </si>
  <si>
    <t>1 Mississippi added 15 new photos to the album 1 Mississippi Intern Training 2013.</t>
  </si>
  <si>
    <t>It's time to realize how important prairies are to our ecosystem and our economy.</t>
  </si>
  <si>
    <t>Join us at McKellar Lake on April 6th from 10 a.m. to Noon for a clean-up.  We'll be at the corner of Jack Carley Causeway and W. Trigg Ave.  For more information, holler at me here or ccockrum@memphis.edu.</t>
  </si>
  <si>
    <t>This months newsletter is important for everyone.</t>
  </si>
  <si>
    <t>Learn more and take action here: http://bit.ly/10dTeUr</t>
  </si>
  <si>
    <t xml:space="preserve">It is not the Mississippi, but its clean water in Georgia!  SB213 did NOT pass the Georgia Assembly yesterday. Those who advocated along with the Georgia Water Coalition to stop this unhealthy legislation prevailed! </t>
  </si>
  <si>
    <t>Do you have any photos of yourself, your family or your friends (human, canine or otherwise) swimming, fishing or enjoying the benefits of clean water? YOU can win a free pair of Keen Shoes!</t>
  </si>
  <si>
    <t>You can find YOUR local team member on the new Team Page! http://1mississippi.org/1-mississippi-team/</t>
  </si>
  <si>
    <t>The latest Field Notes are in. http://1mississippi.org/field-notes-delta-spring/</t>
  </si>
  <si>
    <t>Did you know on this date in 1863 a decisive battle began in Vicksburg, MS on the banks of the Mississippi River. Why Vicksburg? Because the RIVER was just as important then as it is now.</t>
  </si>
  <si>
    <t>1 Mississippi created an event.</t>
  </si>
  <si>
    <t>Jo is working it at the St. Louis Earthday right now! Stop by the booth and say hello!</t>
  </si>
  <si>
    <t>Send us your photos of flooding so we can share them with the River Citizen community!</t>
  </si>
  <si>
    <t>Our latest blog gives you 3 easy steps toward a sustainable garden.http://1mississippi.org/?p=4277</t>
  </si>
  <si>
    <t>Check out this great video on flood management!</t>
  </si>
  <si>
    <t>As our Facebook friend you get an exclusive first chance to take the 2013 River Citizen Survey. Please help! Your thoughts are important!</t>
  </si>
  <si>
    <t>Here is a special preview of the May newsletter for our Facebook friends!</t>
  </si>
  <si>
    <t>Come celebrate with Keokuk Iowa the end of June as we celebrate the 100th Anniversary of the Construction of our Lock and Dam!</t>
  </si>
  <si>
    <t>Come join us for a good time!</t>
  </si>
  <si>
    <t>Can you take 5 minutes and let us know what's on your mind? What do you like about 1 Mississippi? What can we do better? Please take our survey!</t>
  </si>
  <si>
    <t>1 Mississippi needs your help to improve its campaign to get people from all 10 Mississippi River states out on the river and involved in river issues.  Mississippi River Fund is a part of this campaign, and we are asking for your feedback: http://bit.ly/18wKAHE</t>
  </si>
  <si>
    <t>Be heard and take the survey here!http://1mississippi.org/we-are-all-ears-may-newsletter/</t>
  </si>
  <si>
    <t>You can help the River today. Please take two minutes to contact your Senator HERE http://bit.ly/12ZhVXD. Be sure to SHARE THIS POST!!!</t>
  </si>
  <si>
    <t>Minnesota ranks second only to Alaska in its bald eagle population.</t>
  </si>
  <si>
    <t>Visit: http://1mississippi.org/we-are-all-ears-may-newsletter/</t>
  </si>
  <si>
    <t>1 Mississippi shared an event.</t>
  </si>
  <si>
    <t>Special event for River Citizens. Join us for an Art Walk and Wine Tasting along the Mighty Mississippi! We have word the Mayor of Dubuque might be joining us.</t>
  </si>
  <si>
    <t>1 Mississippi shared Mississippi National River and Recreation Area's photo.</t>
  </si>
  <si>
    <t>Todays art walk in Dubuque is cancelled due to rain :-( But the wine tasting is still on! See you at Stone Cliff Winery at 6:30!</t>
  </si>
  <si>
    <t>Our friends 1 Mississippi are asking you to help farmers protect habitat and control soil erosion and polluted runoff from entering the Mississippi River. Ask them to VOTE YES on the 2013 Farm Bill.http://org2.salsalabs.com/o/7288/p/dia/action3/common/public/?action_KEY=14181</t>
  </si>
  <si>
    <t>1 Mississippi shared a photo.</t>
  </si>
  <si>
    <t>The Farm Bill helps our nationsâ€™ farmers take care of their land. Letâ€™s tell our Senators vote YES when the vote is held on Monday. http://bit.ly/12ZhVXD</t>
  </si>
  <si>
    <t>Check out this political cartoon from 1927 - they were talking about levees as a solution then. We know now the importance of floodplains!</t>
  </si>
  <si>
    <t>1 Mississippi shared Backpacker Magazine's photo.</t>
  </si>
  <si>
    <t>Click on photo. Then (on Backpacker Facebook Page) click "like". You'll help the Mighty Quapaw Apprenticeship Program win a $1,000 grant. Deadline: 2pm CST tomorrow (F, 6/14).</t>
  </si>
  <si>
    <t>Give 1 Mississippi your 2 cents! Why do you love the River? How can we improve the campaign? Be sure to share this post!</t>
  </si>
  <si>
    <t>There are only four federally zoned floodplains left on the Mississippi River and there is pressure to close one! This would cause greater damage from flooding to surrounding communities and loss of vital habitat. You still have time to join us for an excellent webinar, hosted by the Mississippi River Network and the Water Protection Network. Sign up now and be sure to repost!</t>
  </si>
  <si>
    <t>Hot off the press! June Newsletter http://1mississippi.org/the-senate-heard-you-now-tell-the-house-june-newsletter/</t>
  </si>
  <si>
    <t>1 Mississippi shared Gulf Restoration Network: United for a healthy Gulf of Mexico's event.</t>
  </si>
  <si>
    <t>Writer/Adventurer Andy Borbely will share his experience paddling every mile of the Mississippi RiverThe Mississippi River is central to the social and geologic history of this city we love. Its polluted, muddy waters are also the source of some of the Gulf's greatest environmental threats, and promise. Hear first-hand about the River from this powerful storyteller.</t>
  </si>
  <si>
    <t>Great video here with experts discussing the Dead Zone.</t>
  </si>
  <si>
    <t>River Citizens have been promoting passing a Farm Bill that protects the River for some time. Unfortunately, opposing priorities in the House were not able to find a compromise, yet. We will continue to keep our attention on the progress of this important legislation and keep our River Citizens informed.</t>
  </si>
  <si>
    <t>1 Mississippi shared The Natchez Trace's photo.</t>
  </si>
  <si>
    <t>1 Mississippi shared Gayle Harper: Mississippi River Photographer/Author's photo.</t>
  </si>
  <si>
    <t>Gayle has great stories from her trip down the Mississippi. Check out her blog!</t>
  </si>
  <si>
    <t>1 Mississippi shared Prairie Rivers Network's photo.</t>
  </si>
  <si>
    <t>This amazing photo was sent to us from a River Citizen. Beautiful!If you have photos to share post them here or on our website http://1mississippi.org/photos/1-mississippi/</t>
  </si>
  <si>
    <t>Excellent study by MPCA on nutrient pollution. Check it out!</t>
  </si>
  <si>
    <t>Ever wanted to road trip the whole River? Gayle has and she tells us a bit about her experience in this month's guest blog.</t>
  </si>
  <si>
    <t>Environment Missouri found that 12.7 million pounds of toxic chemicals were released into the Mississippi during a year long stretch.</t>
  </si>
  <si>
    <t>1 Mississippi shared National Great Rivers Research and Education Center's photo.</t>
  </si>
  <si>
    <t>Proof! The River DIRECTLY effects the health of the Gulf Coast economy!</t>
  </si>
  <si>
    <t>Who is going to be our 400th like? Come on folks put the word out!</t>
  </si>
  <si>
    <t>At Rivertown Days in Hastings talking to new River Citizens!</t>
  </si>
  <si>
    <t>This family of proud River Citizens stumbled across the 1 Mississippi booth at the Downtown Des Moines Farmers' Market. Sportin' the pelican tattoos!</t>
  </si>
  <si>
    <t>Check out this month's 1Mississippi newsletter: "Today is history"</t>
  </si>
  <si>
    <t>http://www.huffingtonpost.com/2013/07/09/algae-china-miles-of-coast-photos_n_3566938.html?ncid=edlinkusaolp00000003</t>
  </si>
  <si>
    <t>John Ruskey, founder of Quapaw Canoe Company and the Lower Mississippi River Foundation wrote a great Letter to the Editor highlighting the work of the Mayors and the Mississippi River Network. Partnerships are truly the only way will will find the nationwide solution the River requires.</t>
  </si>
  <si>
    <t>The massive dead zone recorded in the Gulf of Mexico this summer makes it clear that the country needs conservation programs, like those in the Farm Bill, to create a healthier Gulf for future generations.</t>
  </si>
  <si>
    <t>The Lower Mississippi River speaks! But what does it say to you? Take this 5-minute survey and add your experience to a study aimed at protecting the river basin's long-term vitality. http://nature.ly/1aSYMLoPhoto: Painted bunting - Â© Danny Johnson</t>
  </si>
  <si>
    <t>Check out this article and video about the Dead Zone in the Gulf of Mexico. Great interviews with shrimpers!</t>
  </si>
  <si>
    <t>Take your picture with the world's largest boot at the Red Wing Shoe Store and 74 other great ideas to try out on the Great River Road.</t>
  </si>
  <si>
    <t>1 Mississippi shared MindMixer's photo.</t>
  </si>
  <si>
    <t>quote</t>
  </si>
  <si>
    <t>1 Mississippi shared Mud Island River Park's status update.</t>
  </si>
  <si>
    <t>Did you know that there is a Kentucky island surrounded on all sides by Tennessee and Missouri? Check out this quirky Mississippi River geography.</t>
  </si>
  <si>
    <t>1 Mississippi shared Visit the Mississippi Delta's photo.</t>
  </si>
  <si>
    <t>1 Mississippi shared Mississippi Earthtones Festival's photo.</t>
  </si>
  <si>
    <t>Put this year's Mississippi Earthtones Festival on your calendars! September 21st in Alton, IL there will be music, fun and art!</t>
  </si>
  <si>
    <t>River Citizens - this will be an amazing event to attend if you can make it. Mike Clark is a legendary river guide and David Lobbig is one of the nicest, most knowledgeable people on the Mississippi River. Wish all 9,258 River Citizens could go!</t>
  </si>
  <si>
    <t>Latest 1 Mississippi newsletter hot of the press.</t>
  </si>
  <si>
    <t>This photo was taken at Clat Adams park by a River Citizen. The water is high and the animals were enjoying it. Great Picture!</t>
  </si>
  <si>
    <t>The green mass covering the beach is algae. China is dealing with algae blooms just like we are with the Mississippi River. Here is a glimpse of how truly terrible it can get. We HAVE to take better care of our River.</t>
  </si>
  <si>
    <t>Check out this amazing picture of the engine room of a steamboat!</t>
  </si>
  <si>
    <t>Details for the event are here: http://1mississippi.org/event/wi-owls-turtles-and-prairies/</t>
  </si>
  <si>
    <t>call for volunteer</t>
  </si>
  <si>
    <t>Don't forget to sign up on our website as well so you get the encouragement, information and camaraderie of the River Citizen community! http://org2.salsalabs.com/o/7288/p/salsa/web/common/public/signup?signup_page_KEY=6075</t>
  </si>
  <si>
    <t>The proposed St. Johns and New Madrid Floodway Project would remove an 80,000 acre floodplain from the Lower Mississippi River. We need River Citizens to speak up for the health of the River!</t>
  </si>
  <si>
    <t>A thrilling account of experiencing nature and seeing the endangered Interior Least Tern up close. http://bit.ly/1fj3AtV</t>
  </si>
  <si>
    <t>USDA report: Farmers reduced sediment loss in Mississippi River Basin through voluntary conservation</t>
  </si>
  <si>
    <t>Had a great time at the Creek Freaks Program Leaders Training this weekend!  Thanks Leah!</t>
  </si>
  <si>
    <t>Looking forward to sharing what I learned at this weekend's Creek Freaks Leader Training. Thank you for coming to the Twin Cities, Leah!</t>
  </si>
  <si>
    <t>Hey!  any of you folks able to tell me some put-ins/take-outs for the Smith River, below Philpott?  Wife n I were drigin around Philpott some time back and thought the river was very pretty below (and above Bassett).  Thanks, Dan  meyeretal@msn.com</t>
  </si>
  <si>
    <t>EPA Stream Survey Shows Poor Results â€“ and the Need for More Monitoring. See our blog post about how Creek Freaks and other volunteers can help us know whether our streams are safe to play and swim in. http://www.iwla.org/index.php?ht=display/ViewBloggerThread/i/64922</t>
  </si>
  <si>
    <t>http://www.nature.nps.gov/sound/gallery.cfm Here's a really neat tool from National Park Service - sound files for animals and other sounds of nature and pictures to go with them. A great educational tool.</t>
  </si>
  <si>
    <t>Follow Creek Freaks on Twitter - @creekfreaks1.</t>
  </si>
  <si>
    <t>http://www.niwa.co.nz/news/flyathalon-niwa-gives-aquatic-insects-an-obstacle-course-1 Reminds me of a flea circus! But has some great implications for stream restoration projects.</t>
  </si>
  <si>
    <t>http://www.youtube.com/watch?v=p-QjpMhm9rY&amp;feature=youtu.beSome great examples of meeting students where they are and using their interest in technology to get them outside. Let's get kids outside taking photos, collecting data, making videos and posting them to www.creekfreaks.net.</t>
  </si>
  <si>
    <t>http://www.inaturalist.org/I just signed up a posted a photo of a cranefly larva and a damselfly larva. It's very easy to use - interactive maps, social networks, great information about plants and animals, and a mobile app.</t>
  </si>
  <si>
    <t>55 percent of U.S. streams are in poor health, and that's just the streams that we know about! Water quality of more than 80 percent of U.S. rivers and streams is unknown. You can help. Read today's blog post by IWLA Clean Water Program Director Leah Miller to find out how.</t>
  </si>
  <si>
    <t>I spent the afternoon putting dead mayflies, crane flies, dragonflies, caddisflies and other bugs into jars of alcohol. It made me a little crazy, but I now have three fabulous preserved specimen sets for training volunteers. Yay!</t>
  </si>
  <si>
    <t>Want to know if that stream you're walking past is clean or polluted? EPA's How's My Waterway mobile app at http://watersgeo.epa.gov/mywaterway/ will tell you if the stream is polluted or acceptable. Of course, this information exists for only a small portion of our streams (less than 20% nationwide) and some of the information is 5 or more years old. You can change that by monitoring water quality yourself and reporting it. Find out how at www.creekfreaks.net.</t>
  </si>
  <si>
    <t>Honorary Creek Freak - that's one happy puppy! Do you have any honorary Creek Freaks photos or videos to share? People and animals equally welcome. Go puppy go! http://www.youtube.com/watch?v=qwTueLYmQFA</t>
  </si>
  <si>
    <t>Off to train some stream monitors in Reston Virginia tomorrow. I'll send pictures from the field. I'll try to get one of me with my manicured nails. Rose nail polish will look so nice against a scud, don't you think?</t>
  </si>
  <si>
    <t>As promised, except I couldn't find a scud in Reston today. So instead that's my manicure with a common netspinner caddisfly. And I'll add the super girly one with my diamond too.</t>
  </si>
  <si>
    <t>Creek Freaks added a new photo.</t>
  </si>
  <si>
    <t>I had a great time today training 15 volunteers in Virginia Save Our Streams in Reston today. And congratulations to the 6 who took the certification test. Everyone passed with flying colors. Unfortunately Glade Creek did't do so well. Unacceptable water quality.</t>
  </si>
  <si>
    <t>Wonderful article on how nature helps patients heal and kids learn. And I wholeheartedly agree. I am so much happier and in a better mood every day since we moved to the woods!</t>
  </si>
  <si>
    <t>Free Webcast April 3 on the Findings of the National Rivers and Streams Assessment  http://ow.ly/jErZW. Before the webcast, be sure to check out my blog post about the assessment, which shows 55% of streams are in poor health, but also unknowingly highlights the lack of available data on our waterways and the need for volunteers. See the blog post at http://www.iwla.org.</t>
  </si>
  <si>
    <t>If you're in the Gaithersburg, MD area on Saturday May 4, please join the Izaak Walton League for Spring Greening. Browse our native plant sale; learn how native plant gardening can attract birds and butterflies to your home; get your rain barrel and rain garden questions answered and learn about cash rebates. Outdoor activities for kids going on at the same time.  http://ow.ly/jEqSJ</t>
  </si>
  <si>
    <t>Chaotic Cluster of Dragonflies - awesome photo by Northwest Dragonflier. Makes me want to be out by a pond or stream right now... http://ow.ly/i/1fD1W</t>
  </si>
  <si>
    <t>http://ow.ly/jFpZ1 Lovely blog post by Richard Louv about the importance of connecting with nature and some tips for getting children outside to unwind.</t>
  </si>
  <si>
    <t>We really need to do a better job managing our water resources - especially in the western U.S. Apparently in other parts of the world, too, as rivers start drying up.  http://ow.ly/jErug</t>
  </si>
  <si>
    <t>Will dragonfly watching rival birdwatching someday?We support any type of dragonfly-watching, including looking at the nymphs in streams to determine water quality with Creek Freaks and Save Our Streams or just enjoying their beauty of the flying adults.  http://www.fws.gov/news/blog/index.cfm/2013/4/2/Dragonflies-Drive-Dedicated-Fans-to-Refuges</t>
  </si>
  <si>
    <t>Creek Freaks shared Muddy Branch Alliance's event.</t>
  </si>
  <si>
    <t>Don't let rain water go to waste. Capture it for use later on your plants and save money on the water while protecting local streams. Even better, you can purchase rain barrels through this Muddy Branch Alliance fundraiser and also help build a native plant garden at Rachel Carson Elementary School in Gaithersburg, MD at the same time. Purchase your rain barrel and then attend this workshop on April 13 to learn how to install it.</t>
  </si>
  <si>
    <t>An insecure Creek Freak?</t>
  </si>
  <si>
    <t>Middle Patuxent River in Maryland.</t>
  </si>
  <si>
    <t>More ephemeral art on the beach of the Middle Patuxent.</t>
  </si>
  <si>
    <t>And because I missed the photo of three deer by the water, I'll leave you with this one.</t>
  </si>
  <si>
    <t>About 117 million Americans get drinking water from seasonal and rain-dependent streams.</t>
  </si>
  <si>
    <t>And now for Creek-Freaky Friday: A dog catches fish in a stream. Pretty awesome! http://ow.ly/jJ8a1 #creekfreaks</t>
  </si>
  <si>
    <t>Getting ready to start our second Creek Freaks afterschool program at Jones Lane Elementary in Gaithersburg, MD. Here's a photo of the group from last year. Two participants loved it so much they have signed up again this year. We'll keep you updated with photos and hopefully videos over the next two months as we explore, document and monitor Muddy Branch.</t>
  </si>
  <si>
    <t>Creek Freaks added 5 new photos.</t>
  </si>
  <si>
    <t>Can you spot the deer in this photo frm an evening walk along the Middle Patuxent River in Maryland? The awesomeness of camoflage. How many do you see?</t>
  </si>
  <si>
    <t>http://vimeo.com/63256975 Muddy Branch Alliance members discuss monitoring water quality through Maryland's Stream Waders program in this short video. Great job, Muddy Branch monitors!</t>
  </si>
  <si>
    <t>EPA How's my waterway app allows you to find out if streams or lakes are clean or polluted. Use it on a computer and search by zip code or use it on your mobile device to get information on the closest creeks and streams. If you find no information, visit creekfreaks.net to find out how you can monitor water quality yourself. http://ow.ly/jPRDo</t>
  </si>
  <si>
    <t>The Izaak Walton League of America is seeking to host a Chesapeake Conservation Corps volunteer for the 2013-2014 service year. The Chesapeake Bay Trust program, open to people aged 18-25, is a competitive opportunity for Volunteer Applicants and Host Organizations that are selected and matched by the Trust. Volunteers receive an annual stipend of $15,500, plus health insurance. The one-year paid internship starts August 2013. If successfully matched, the Izaak Walton Leagueâ€™s Corps Volunteer will deliver the Creek Freaks program to students and adults in Maryland. Deadline is April 19. http://ow.ly/jPRUB</t>
  </si>
  <si>
    <t>A fun video that shows one Iowa student's experiences monitoring streams with his dog. Informative and entertaining, it includes pretty fun cartoon drawings of the bugs with funny commentary on their life histories. Iowater's monitoring methods are based on the Izaak Walton League's Save Our Streams/Creek Freaks program. monhttp://ow.ly/jSv7A</t>
  </si>
  <si>
    <t>Creek Freaks shared RePurposed &amp; ReTold Designs's photo.</t>
  </si>
  <si>
    <t>What a great way to reuse and recycle to make something beautiful. Creek Freaks is pretty partial to dragonflies...</t>
  </si>
  <si>
    <t>Our Creek Freaks afterschool program at Jones Lane Elementary got off to a great start. We have 8 enthusiastic 4th and 5th graders. One young man told us all about his past adventures exploring the stream (Muddy Branch). Our two veterans from last year found frogs, crane fly larvae and egg masses exploring under rocks. We'll get some photos and video up soon. Looking forward to next Tuesday!</t>
  </si>
  <si>
    <t>http://theoatmeal.com/comics/mantis_shrimp - Educational, irreverent and very cool comic about a water-creature and its amazing eyesight and frightening blood thirst. I saw this making the internet rounds and couldn't resist passing it along.</t>
  </si>
  <si>
    <t>promote action</t>
  </si>
  <si>
    <t>Join Creek Freaks on Tumblr at http://www.creekfreaks1.tumblr.com/.</t>
  </si>
  <si>
    <t>Pledge to explore a park for National Kids to Parks Day May 18th and win great prizes from the National Park Trust: http://ow.ly/kAlRP</t>
  </si>
  <si>
    <t>Creek Freaks shared Earth Force's photo.</t>
  </si>
  <si>
    <t>Electrofishing with Earth Force - looks like loads of fun!</t>
  </si>
  <si>
    <t>Save the date - national monitoring conference 4/28-5/2/14 in Cincinnati, Ohio. Taking abstracts til 9/30/13. http://ow.ly/m9fZI</t>
  </si>
  <si>
    <t>Please like this video. Enough likes and Whole Foods Kentlands will donate 5% of its sales for a day to the Izaak Walton League's Tiny Ikes program - which is one of the only programs connecting pre-K children with the outdoors. Please like and share with your friends. We only have until Tuesday to get as many likes as possible. Thanks!</t>
  </si>
  <si>
    <t>These webcasts may be of interest to environmental educators.</t>
  </si>
  <si>
    <t>Creek Freaks shared NAAEE - North American Association for Environmental Education's photo.</t>
  </si>
  <si>
    <t>We'll be there - talking about water quality monitoring, pre-K environmental education and social marketing research campaigns to increase the number of homeowners installing rain gardens and rain barrels. Hope to see you there!</t>
  </si>
  <si>
    <t>A new conservation corps is starting - apply by August 1 to be a host organization to a government-sponsored volunteer.</t>
  </si>
  <si>
    <t>report of events</t>
  </si>
  <si>
    <t>4th and 5th graders show off salamanders and crayfish they found and tell us what finding these critters means about water quality in Muddy Branch. This was from our 2012 program. Video and photos coming soon from the 2013 Creek Freaks After-school program that started last week. http://www.youtube.com/watch?v=ewR9CDCvXA0&amp;edit=vd</t>
  </si>
  <si>
    <t>A beautiful day for stream monitoring at Croyden Creek nature center in Rockville. We found a watersnipe fly, a rare find and sensitive to pollution but overall the water quality was fair. Look for a posting of results on creekfreaks.net soon.</t>
  </si>
  <si>
    <t>This gives playing in the mud a whole new meaning! It's fun to watch this sped up version of students playing with a stream table. I have some basic instructions for a less expensive version that I plan to try. Hope to have photos/video of that soon. Let me know if you have any ideas or experience with stream tables. I think it's a great way to show causes of erosion. http://ow.ly/kaKPs</t>
  </si>
  <si>
    <t>http://www.creekfreaks.net/reports/multimedia-report-42213-city-rockville-save-our-streams</t>
  </si>
  <si>
    <t>We celebrated Earth Day with enthusiastic elementary students today! http://www.creekfreaks.net/reports/multimedia-report-42213-middle-patuxent</t>
  </si>
  <si>
    <t>Just came across this video from @BPAnews Kids in Creeks program. Looks like fun! http://ow.ly/kaLw3</t>
  </si>
  <si>
    <t>Some of our Creek Freaks making model watersheds by their local creek.</t>
  </si>
  <si>
    <t>Izaak Walton League youth activity books were a huge hit at a K-5 program this week. Students grabbed the books and settled down to work on them on their own during recess, yelling out "this is the best recess ever!" Get yours: http://ow.ly/kjzHQ</t>
  </si>
  <si>
    <t>As promised, our after-school club making watershed models. Take a look - these models use plastic tubs as a base, florist foam to form landscape features, and aluminum foil on top. All other materials are gathered by participants from nature. Amazing what creative little minds can do! http://ow.ly/ktbYn</t>
  </si>
  <si>
    <t>The one was the "bird fly" - part bird, part fly!</t>
  </si>
  <si>
    <t>This was a "Mutant Caddisfly" that mutated and became one with its homemade shell! I hope the mutation wasn't due to poor water quality!</t>
  </si>
  <si>
    <t>It was a rainy afternoon at our Creek Freaks Club at Jones Lane ES but we still managed to have fun! We all made our own macroinvertebrates.</t>
  </si>
  <si>
    <t>Creek Freaks after school club learns stream ecology using the grab bag game. Stream-related objects are placed in a bag (river rock, bird feather, turtle shell, cattail, otter fur, deer skeleton, etc). Students take turns wearing a blindfold, reaching in to the bag to choose an object, describing the way the object feels, then guessing what they found. Students played the game then searched the area to find more objects to add to the bag.</t>
  </si>
  <si>
    <t>Tip for Soil Percolation activity from Holding Onto the Green Zone: tape screen to outside of bottle instead of inside. It still works great to hold in the soil samples and is much easier to do. Thanks to our IWLA Grand Island NE members for coming up with this idea. Let us know your tricks so we can include them in the addendum. See http://www.creekfreaks.net/library</t>
  </si>
  <si>
    <t>This shows the finished product (see previous update for more details).</t>
  </si>
  <si>
    <t>Adopt-a-Stream Workshop..</t>
  </si>
  <si>
    <t>Tree activity from our youth manual. People are roots, xylem, etc. http://ow.ly/i/2Gy7L #EE</t>
  </si>
  <si>
    <t>Participants of the Youth Workshop at the IWLA National Convention make their own stream critters, using an activity from the IWLA Youth Manual.</t>
  </si>
  <si>
    <t>Creek Freaks shared an album: Make your Own Stream Critter.</t>
  </si>
  <si>
    <t>Having fun at the Izaak Walton League National Convention!</t>
  </si>
  <si>
    <t>Inspiring! Thank you Greenwood Gaters for your generous contributions to the Izaak Walton League's Save Our Streams program! The river rocks each represent a donation from a K-5 student as part of their Earth Day celebrations this week. This photos was taken on day one - PTA members are expecting the rocks to fill the river by the end of the week.</t>
  </si>
  <si>
    <t>Thank you everyone who liked the video - we won and will be getting 5% profits from Whole Foods Kentlands on July 2! http://ow.ly/mrpZl</t>
  </si>
  <si>
    <t>Stream Cleaner game is like Oregon Trail for creeks and pollution. Cacapon Institute eSchool Middle http://j.mp/1166psf</t>
  </si>
  <si>
    <t>Macroinvertebrate Mondays: Use this virtual stream sampler to practice macroinvertebrate id and to teach kids stream monitoring. Put the net in the stream, then pick out wriggling bugs. This will prompt you to identify the bug or use a key to help with identification. When finished, it tallies your water quality rating. http://ow.ly/kcQDZ</t>
  </si>
  <si>
    <t>Here's a fun online game to learn about frogs and what they can tell us about the health of our streams and the environment. There are many different interactive games on the main site, including more games on frogs, water conservation in the home, other wildlife, etc. Check out the acitd rain lake game, too. That one is really fun! http://www.ecokids.ca/pub/eco_info/topics/frogs/intro/index.cfm</t>
  </si>
  <si>
    <t>Macroinvertebrate Monday: Did you know that there is a website dedicated entirely to the mayflies of Lake Erie? It includes a user-submitted photo of the week, facts, stories, and more. http://ow.ly/mlCoh</t>
  </si>
  <si>
    <t>Article for middle schoolers from @naturalinquirer. Are mountain streams shaped by flood and drought? http://ow.ly/k5xXP #STEM</t>
  </si>
  <si>
    <t>Great blog post from one of our Virginia Save Our Streams monitors praising small things - such as those amazing aquatic insects and crustaceans that hide under the rocks in our creeks. Happy Macroinvertebrate Monday! http://ow.ly/ktfji</t>
  </si>
  <si>
    <t>I am still fascinated the study that showed 50% of the trash in the Anacostia River was plastic bags and this led to the plastic bag tax in some Maryland counties. In turn this made it more normal to bring your own bags to the store. A great trend. http://ow.ly/kAitZ</t>
  </si>
  <si>
    <t>Creek-Freaky Friday: Justine, a sickly beaver, was rescued, nursed back to health and returned to the Bronx River last Sunday. The article explains that Justine suffered indigestion from eating wood (does that meant the beaver diet is worse than the typical American diet)? There are also two fun videos - one of he release and another showing her swim in a wading pool. woodhttp://ow.ly/kAgHq</t>
  </si>
  <si>
    <t>A TED talk on recreational fishing. Very interesting case about the importance of recreational fishing. Only 15 minutes. http://ow.ly/kF76v</t>
  </si>
  <si>
    <t>Chaos in environmental education: a case for unstructured outdoor play. Have you ever planned with great care an environmental education activity for youth, only to have the lesson devolve into chaos? If so, youâ€™re not alone. And you're doing something right! Read more at http://ow.ly/kPRRS</t>
  </si>
  <si>
    <t>Happy Creek-Freaky Friday! Check out hippos, monkeys and other animals romping in a creek while given hilarious voice-overs by BBC comedians. http://ow.ly/kSLe3</t>
  </si>
  <si>
    <t>Macroinvertebrate Monday: (yes, technically it is still Monday!) Dragonflies are one of the most effective hunters. http://www.nytimes.com/2013/04/02/science/dragonflies-natures-deadly-drone-but-prettier.html?pagewanted=all&amp;_r=0</t>
  </si>
  <si>
    <t>Pretty amazing radio piece on dragonfly research being done right in Loudoun County, Virginia. The link includes the radio clip, accompanying article, photos from inside the lab, and a really cool video clip showing in slow motion how dragonflies move all four wings independently for precision when hunting. http://wamu.org/programs/metro_connection/13/05/17/backpacks_for_dragonflies_inside_the_janelia_farm_research_campus</t>
  </si>
  <si>
    <t>The fact that amphibians are declining even on protected lands shows that we can't only protect certain areas. We need to keep a baseline of ecological health everywhere - including in our cities and our backyards.  Montiorhttp://www.washingtonpost.com/national/health-science/frog-toad-and-salamander-populations-plummeting-us-survey-finds/2013/05/22/459c1c9e-c2f3-11e2-914f-a7aba60512a7_story.html</t>
  </si>
  <si>
    <t>In case you're wondering about amphibian populations in your neighborhood after seeing the article we just posted. http://www.aza.org/frogwatch/</t>
  </si>
  <si>
    <t>Very striking visual of what wouldn't be in the produce aisle if it weren't for bees. http://ow.ly/m9ekL</t>
  </si>
  <si>
    <t>More evidence that early middle school is a good target age for environmental education. http://ow.ly/m9hqw</t>
  </si>
  <si>
    <t>Creek-Freaky Friday: Beaver return to the Chesapeake Bay. http://ow.ly/mrrx3</t>
  </si>
  <si>
    <t>I love storm drain stencils to educate the public that anything you dump down there goes straight to the stream and isn't treated. But these are also amazing pieces of art. What a great idea!</t>
  </si>
  <si>
    <t>Updated map shows a huge network of volunteers monitoring water quality across the country. Let's get coordinated and make sure US EPA and state agencies use this information so we know more about whether our waterways are safe for fishing and playing. Right now only about 20% of streams are monitored by the states and reported to Congress. http://ow.ly/mrrUJ</t>
  </si>
  <si>
    <t>Board games to assess learning - what a great idea. These games seem perfect for adaptation for Creek Freaks studies. Let me know if you have ideas for vocabulary words and "what am I" clues for stream critters and related topics. fb.me/1n1qSYp8Y</t>
  </si>
  <si>
    <t>Social media can be used to promote STEM education. This blog article urges agencies to  issue statewide STEM education challenges in K-12 using social media platforms such as Facebook and Twitter. http://ow.ly/n0Ysl</t>
  </si>
  <si>
    <t>Radical recycling: British scientists power cell phones with urine. via @TreeHugger http://ow.ly/n8FVL</t>
  </si>
  <si>
    <t>Interesting. I haven't seen any frogs or worms or alligators falling from the sky personally. Have you? http://ow.ly/neNmx</t>
  </si>
  <si>
    <t>Nick DiPasquale, Director of US EPA Chesapeake Bay Program keynotes the Izaak Walton League National Convention in Fredericksburg VA today. http://ow.ly/i/2H5ym</t>
  </si>
  <si>
    <t>Some notes from the keynote speech by @EPA Chesapeake Bay Program Director at IWLA national convention. http://ow.ly/nhx35 @EPAwater</t>
  </si>
  <si>
    <t>#EE without leaving the #classroom! MT @natgeoeducation: Check out this activity on using wildcams to make animal behavior observations. http://ow.ly/nVSJC</t>
  </si>
  <si>
    <t>And now for Creek-Freaky Friday: Playing in the mud isn't just for human kids - baby Elk can't resist playing in creeks, either. http://ow.ly/k0Vrv</t>
  </si>
  <si>
    <t>Macroinvertebrate Mondays: Watch caddisfly larvae make art from gold and precious stones. http://www.youtube.com/watch?feature=player_embedded&amp;v=NLGGaP6u2eM#!</t>
  </si>
  <si>
    <t>Creak-Freaky Friday: What could be a better start to the weekend than watching a baby river otter learn to swim? http://ow.ly/k53mY</t>
  </si>
  <si>
    <t>File this under amazing things you may see when you spend time outdoors. http://www.huffingtonpost.com/2013/04/26/bird-fight-photo_n_3164507.html</t>
  </si>
  <si>
    <t>Happy Macroinvertebrate Monday!  Check out this awesome closeup look at the undercarriage of a damselfly mouth  http://ow.ly/kF6OT</t>
  </si>
  <si>
    <t>Creek-Freaky Friday: Mama and baby ducks swimming in the Patapsco River, Patapsco State Park, MD.</t>
  </si>
  <si>
    <t>The rain garden is looking lovely this time of year.</t>
  </si>
  <si>
    <t>Not filmed at a creek, but Elk certainly need clean streams. This was just too adorable not to share.</t>
  </si>
  <si>
    <t>Some pretty awesome dragonflies hanging out by the river.</t>
  </si>
  <si>
    <t>Macroinvertebrate Mondays: Awesome video of stonefly life cycles. http://ow.ly/mZzaz</t>
  </si>
  <si>
    <t>Creek-Freaky Fri: Awesome photo of Grizzly scoping salmon from rock in creek. from @NWF http://ow.ly/n1GOy</t>
  </si>
  <si>
    <t>Creek Freaky Friday: Hidden camera captures all kinds of critters visiting a creek - ducks, lambs, fox, oystercatcher, and more. http://ow.ly/mZyjr</t>
  </si>
  <si>
    <t>Creek Freaks shared Chloe Pak's photo.</t>
  </si>
  <si>
    <t>And this is why I remind monitors to not only rely on the number of tails for identification. Thanks for the photo - and the great example!</t>
  </si>
  <si>
    <t>Macro Mon: Caddisfly larvae play musical chairs with one casing - very funny! from @TheTroutnut http://ow.ly/n0Q2x</t>
  </si>
  <si>
    <t>Taproots put their hands on the ground and make a sucking sound.</t>
  </si>
  <si>
    <t>Creek-Freaky Friday: Watch this video of a super-excited yellow lab chasing and catching a huge salmon. http://ow.ly/mZyJJ</t>
  </si>
  <si>
    <t>Macro. Mon.:  Check out this mayfly video with great footage of a swarm from @natgeowild http://ow.ly/n0SRh</t>
  </si>
  <si>
    <t>Creek-Freaky Fri: Goliath grouper spawning - amazing photo contest winner from @NatGeo http://ow.ly/n0Uge</t>
  </si>
  <si>
    <t>Macro. Mon: Mating damselflies at Tonto Natural Bridge in AZ. http://ow.ly/i/2QSPB</t>
  </si>
  <si>
    <t>Macroinvertebrate Monday: Very cool video shows damselfly larvae hunting mayfly larvae underwater. You get a really nice view of the damselfly's large eyes (sign of a hunter) and the mayfly's pumping gills. http://ow.ly/nZG8k</t>
  </si>
  <si>
    <t>Creek Freaks theme song? Water is love! http://ow.ly/kaK1i</t>
  </si>
  <si>
    <t>Macroinvertebrate Monday - Memorial Day edition: Check out this very nice resource - photos and identification guide courtesy of the New York Department of Environmental Conservation. Thumbnail doesn't do it justice - click the link! http://ow.ly/lnDPl</t>
  </si>
  <si>
    <t>Macroinvertebrate Monday: Some amazing photos of different dragonfly and damselfly species. Could be a great tool for help identifying them in the field. Let me know if you find the one I posted on Saturday in here. http://www.greglasley.net/dragonnoramerix.html</t>
  </si>
  <si>
    <t>Some fun science activities you can do with the kids at home. Not all are creek related, but Includes activities on fly-fishing and bug observation. http://ow.ly/n1253</t>
  </si>
  <si>
    <t>Izaak Walton League resources for connecting kids to the outdoors. http://ow.ly/neQZu #EE #outdoors</t>
  </si>
  <si>
    <t>Creek-Freaky Friday: Watch this one if you think goats are adorable or if you want to know more about how they can protect creeks by eating invasive plants. These goats-for-hire ate up 7 acres of invasives at the Izaak Walton League's headquarters in 2011. http://ow.ly/kt32h</t>
  </si>
  <si>
    <t>Did you know that mature American eel all leave the streams where they live and journey to the Sargasso Sea northwest of the West Indies to spawn and die? The larvae then float on ocean currents back to the coastline of the U.S. and other countries.Once they are about 2 inches long, the eels swim upstream to live out their lives in freshwater. http://www.dnr.state.md.us/fisheries/fishfacts/eel.asp</t>
  </si>
  <si>
    <t>Did you know that mature American eel all leave the streams where they live and journey to the Sargasso Sea northwest of the West Indies to spawn and die? The larvae then float on ocean currents back to the coastline of the U.S. and other countries.Once they are about 2 inches long, the eels swim upstream to live out their lives in freshwater.</t>
  </si>
  <si>
    <t>In honor of one of our after-school program participants who tried to bring a turtle home with him by smuggling it in his pants, please enjoy these fabulous photos and fun facts about turtles. http://ow.ly/llw9P</t>
  </si>
  <si>
    <t>Xylem and phloem circle the tree and move up and down to simulate transport of nutrients while making a fun sound, too. Lateral roots lie down and spread their arms to reach all that water.</t>
  </si>
  <si>
    <t>Creek-Freaky Friday: Fun facts about hellbenders, anaconda, and other creek critters around the world. http://ow.ly/nZHPy</t>
  </si>
  <si>
    <t>Make your own watershed model activity. This is a great way to demonstrate pollution and its prevention. Model on the right shows how much cleaner our streams can be when we pollute less, plant trees and native gardens, protect wetlands, etc. See the full instructions for this activity in the Izaak Walton League's Outdoor America magazine at http://www.iwla.org/index.php?ht=action/GetDocumentAction/i/2194 We should have more photos of this activity in action soon - our after-school group will be making these on Tuesday.</t>
  </si>
  <si>
    <t>See a great description of how to run the Putting on the Brakes activity from the Creek Freaks curriculum by participants from our afterschool program in 2012. Two participants came back for the program this year and when we told them we would do new activities this year they begged to do this one again. Guess it was a hit! For more instructions and suggestions, see the Holding Onto the Green Zone curriculum and the Addendum at www.creekfreaks.net/library.  http://ow.ly/k17Ia</t>
  </si>
  <si>
    <t>Erosion in the Zone activity in action. Shows how roots hold soil in place. More info at http://ow.ly/k1atE</t>
  </si>
  <si>
    <t>Check out this wonderful blog post about monitoring water quality through Virginia Save Our Streams. There are some great photos and fun facts about caddisflies and other benthic invertebrates. http://blog.minitab.com/blog/statistics-and-quality-data-analysis/benthic-invertebrates-gone-wild</t>
  </si>
  <si>
    <t>Great activity: percolation rates in different soil types. See percolation test in guide at http://ow.ly/k18K4</t>
  </si>
  <si>
    <t>http://ow.ly/k1aMU Another way to run a watershed model. Looks like plastic bag instead of aluminum foil. Video from Hawaii - cool!</t>
  </si>
  <si>
    <t>Awesome educational resources by the U.S. Forest Service. Direct link is to Scientist Cards with great pictures and information about scientists - hydrologists, geologists, entomologists, soil scientists - their jobs and their backgrounds. Lot of other great educational resources for middle school students on forestry and stream science. http://ow.ly/k5wZp</t>
  </si>
  <si>
    <t>@</t>
  </si>
  <si>
    <t>coding</t>
  </si>
  <si>
    <t>New research on the impact of sea lamprey on lake #whitefish is underway in the Great Lakes - The Michigan Department of Natural Resources is exploring the feasibility of conducting a large-scale lake whitefish-sea lamprey interaction study to determine whitefish survivability from lamprey attack.</t>
  </si>
  <si>
    <t>Michigan - Pere Marquette River anglers surveyed in DNR Statewide Angler Survey Program for first time since 1982 http://ow.ly/hvsgk</t>
  </si>
  <si>
    <t xml:space="preserve">Update: Questions and answers about the MSG Request for proposals is now posted </t>
  </si>
  <si>
    <t>Michigan Sea Grant updated their cover photo.</t>
  </si>
  <si>
    <t>Let's talk about farming fish! MSG Director Jim Diana Featured on Issues of the Environment - http://ow.ly/hCGlt</t>
  </si>
  <si>
    <t>Michigan charter captains can now access online training videos that impact Coast Guard license renewal &amp; more.</t>
  </si>
  <si>
    <t>Awwww... Melt a frozen heart on Valentineâ€™s Day Â« Michigan in Pictures http://ow.ly/hI8fY</t>
  </si>
  <si>
    <t>This was a project we worked on! Visitor's center has great info on the marsh restoration bringing birds &amp; plants home. http://ow.ly/hI94a</t>
  </si>
  <si>
    <t>Great internship opp from Georgia Sea Grant! The Marine Education Center and Aquarium annual post-baccalaureate... http://ow.ly/hIcPr</t>
  </si>
  <si>
    <t>Michigan lawmakers seek more waterways dredging money as Great Lakes levels drop | MLive.com http://ow.ly/hIgh3</t>
  </si>
  <si>
    <t>It's Friday &amp; it's Lent so that means FISH! Try some whitefish recipes from the Michigan Sea Grant cookbook. You know you want some.</t>
  </si>
  <si>
    <t>Hooray! Presque Isle Bay on Lake Erie off of #GreatLakes Area of Concern (AOC) list. http://ow.ly/hKhll</t>
  </si>
  <si>
    <t>Pontiac pins hopes on uncovering river | The Detroit News | detroitnews.com http://ow.ly/hKFFA</t>
  </si>
  <si>
    <t>More great internships - one specifically focused on #GreatLakes education! Illinois/Indiana Sea Grant http://ow.ly/hL7lX</t>
  </si>
  <si>
    <t>Plan to attend the 2013 Great Lakes Conference, during Agriculture &amp; Natural Resources Week at Michigan State University. We will focus on current issues &amp; info relating to Great Lakes.</t>
  </si>
  <si>
    <t>How many out of state visitors have experienced the Pure Michigan effect? How much do they $pend? http://ow.ly/hTtQY</t>
  </si>
  <si>
    <t>How could their be false readings of carp DNA in the #GreatLakes? Aka: Federal agencies release e-DNA study findings | http://ow.ly/hVq3z</t>
  </si>
  <si>
    <t>Michigan Sea Grant shared a link.</t>
  </si>
  <si>
    <t>Saving â€˜pyramids of Great Lakesâ€™ preserves history and saves forests | Great Lakes Echo http://ow.ly/hX6Wc</t>
  </si>
  <si>
    <t>'It was just you and the birds': Retired Ann Arbor doctor's land donation creates nature preserve http://ow.ly/hXCdg</t>
  </si>
  <si>
    <t>Winter storms could help Great Lakes levels - http://ow.ly/i1hGS</t>
  </si>
  <si>
    <t>Lowest recorded water levels in Lakes Michigan-Huron basis for repeat Great Lakes Levels 101 program in Ottawa County on April 8</t>
  </si>
  <si>
    <t>When people see an American Robin this time of year, many think it is a sign of spring, but robins can be found year round in Michigan.</t>
  </si>
  <si>
    <t>Zero water consumption: U-M students to retrofit historic home to capture and treat its own water... http://ow.ly/i3XbS</t>
  </si>
  <si>
    <t>Waterfowl Botulism in Michigan: The what and why of the avian bird die-off of fall 2012.</t>
  </si>
  <si>
    <t>Michigan Clean Marina Program explains ways to reduce pollution while boating.</t>
  </si>
  <si>
    <t>Attendees at the 2013 Detroit Boat Show were able to participate in research and education on how smart boating practices can reduce the spread of ANS.</t>
  </si>
  <si>
    <t>Michigan Sea Grantâ€™s updated third edition of The Life of the Lakes: A Guide to the Great Lakes Fishery offers a look at the colorful story of our Great Lakes.</t>
  </si>
  <si>
    <t>Ice fishing means more than catching fish. Ice fishing in northern Michigan promotes family fishing and aquatic stewardship education opportunities.</t>
  </si>
  <si>
    <t>Citizen Science: Part III - People making a difference in their community and across the state - If you are looking for something fun to do with the family while helping promote wildlife conservation, consider volunteering with a conservation organization.</t>
  </si>
  <si>
    <t>Water trails are fast becoming hot spots for tourism and outdoor adventure - shout out to Mich Sea Grant's Mary B! http://ow.ly/ilqvD</t>
  </si>
  <si>
    <t>Given disposal options 50 years ago, U.S. Army decided to dump munitions-filled barrels in Lake Superior | http://ow.ly/ivqv1</t>
  </si>
  <si>
    <t>Advancing Great Lakes rip current forecasting through perishable data recovery and analysis - New technology is being tested to help forecast dangerous currents in Lake Michigan to help protect beach-goers and to save lives.</t>
  </si>
  <si>
    <t>Great Lakes Water Safety Conference to address rip and channel currents safety in Lake Michigan - Local, state and federal agencies are partnering with academia to help communities forecast dangerous currents in Michiganâ€™s Great Lakes.</t>
  </si>
  <si>
    <t>Through the Ice Part 2: Ice fishing means more than catching fish - in northern Michigan promotes community and economic development opportunities.</t>
  </si>
  <si>
    <t>Oooops, forgot the URL to the Advancing Great Lakes rip current forecasting article...</t>
  </si>
  <si>
    <t>Wondering how progress is going on the Great Lakes Restoration Initiative? New report and updated map available here: http://ow.ly/iAejZ</t>
  </si>
  <si>
    <t>A few spots are still open! Free Webinar TODAY: Stormwater Management at Great Lakes Marinas http://ow.ly/iOjW3</t>
  </si>
  <si>
    <t>Registration now open! Lake Superior Youth Symposium is set for May 16-19. Sounds like a good, educational time: http://ow.ly/iOWLB</t>
  </si>
  <si>
    <t>Michigan Sea Grant goes to Washington! Director Diana and Mary Bohling met with legislators during Great Lakes Week http://ow.ly/iP1sX</t>
  </si>
  <si>
    <t>April showers bring May algal blooms? NYTimes article on algal blooms in Lake Erie says: "Lake Erie is sick..."  http://ow.ly/j0naR</t>
  </si>
  <si>
    <t>Have you ever tickled a trout? Not recommended... Know the outdoors: Fun facts about trout - http://ow.ly/j9CFA</t>
  </si>
  <si>
    <t>Is Climate Change Leading to More Snow in the Great Lakes region? New paper examines the answer... http://ow.ly/ja0zC</t>
  </si>
  <si>
    <t>Advancing Great Lakes rip current forecasting through perishable data recovery and analysis: http://ow.ly/jgexs</t>
  </si>
  <si>
    <t>It's World Water Day everyone! UN International Year of Water Cooperation: What should we do in celebration? http://ow.ly/jjVZX</t>
  </si>
  <si>
    <t>Great Lakes Education Program begins 23rd year of advancing Great Lakes literacy w K-12 students in SE Michigan - Don't miss the boat!</t>
  </si>
  <si>
    <t>Give a man fish, he eats for a day. Plant a fish and it grows into a fish-bearing shrub, he eats for a lifetime? Oh, it's not that kind of fish farming...http://ow.ly/jnWas</t>
  </si>
  <si>
    <t>Annual spring Lake Huron fisheries workshops bring communities together with fisheries research and management partners through discussions on research findings, management updates, and fishing trends.</t>
  </si>
  <si>
    <t>Michigan's coastal communities could lose millions because of low lake levels | The Times Herald: http://ow.ly/joGZN</t>
  </si>
  <si>
    <t>Guard the sturgeon!</t>
  </si>
  <si>
    <t>That's one big brown trout â€” however, the Lake Michigan one from 2010 still holds the record! http://ow.ly/jzkxF</t>
  </si>
  <si>
    <t>Dead penguins join fish on Adelaide (Australia) beaches - algal blooms could be the reason... http://ow.ly/jCHe4</t>
  </si>
  <si>
    <t>Report predicts ever-bigger Lake Erie algae blooms â€” research and outreach Michigan Sea Grant has been part of... http://ow.ly/jDKVq</t>
  </si>
  <si>
    <t>What does an algae bloom  â€” in Lake Erie or other Great Lakes â€” look like? This: http://ow.ly/jF9J9</t>
  </si>
  <si>
    <t>Ten signs of a warming world - We hear a great deal about climate change, but what evidence demonstrates such change?</t>
  </si>
  <si>
    <t>Protect yourself &amp; Michiganâ€™s Great Lakes and inland waters by following some simple methods when fueling your boat.</t>
  </si>
  <si>
    <t xml:space="preserve">Grrr, how did we miss April Fish Day? Let's extend it a day or two... Watch your backs, people. You've been warned. </t>
  </si>
  <si>
    <t>How does the length of the the #GreatLakes coast compare to the Pacific coast? Or the Atlantic? Or the Gulf of Mexico? http://ow.ly/jFE1c</t>
  </si>
  <si>
    <t>Here's the 4th in our Citizen Science article series - making a difference for our #GreatLakes coastal areas!</t>
  </si>
  <si>
    <t>Michigan ponds - Aquatic plants are important parts of the ecosystem, especially in ponds managed for sport fishing.</t>
  </si>
  <si>
    <t>Stocking the right fish at right time in your Michigan pond can make the difference in a successful fishing experience.</t>
  </si>
  <si>
    <t>Great Lakes #salmon are the focus of new video series that shows the challenges faced by young fish to survive.</t>
  </si>
  <si>
    <t>Great Lakes Water Safety Conference - April 12 Gaylord, MI - to address rip and channel currents safety in Lake Michigan http://ow.ly/jHPbx</t>
  </si>
  <si>
    <t>Michigan DEQ: Lansing Grand River oil spill not minor | MLive.com http://ow.ly/jIkzH</t>
  </si>
  <si>
    <t>Lake Huron and two tribs will receive 100,000 Atlantic salmon this spring... http://ow.ly/jIkLH</t>
  </si>
  <si>
    <t>West MI - Great Lakes Water Levels - Ottawa County Edition - learn about Lake Michiganâ€™s record low lake levels/April 8 http://ow.ly/jIDrK</t>
  </si>
  <si>
    <t>Kudos for our Mr. Steve Stewart!</t>
  </si>
  <si>
    <t>Lake Michigan baitfish at all-time low; young alewife dominate http://ow.ly/jJYTx #greatlakes</t>
  </si>
  <si>
    <t>What do salmon *do*? This video from our Extension Educator Dan O'Keefe is pretty cool &amp; explains salmon life: http://ow.ly/jMSs6</t>
  </si>
  <si>
    <t>Take time to appreciate a wetland - they are wonderful! Now this: Great Lakes wetlands may mitigate climate change http://ow.ly/jMUA7</t>
  </si>
  <si>
    <t>Great Lakes levels expected to stay below long-term normal for the next 6 months: http://ow.ly/jMUZ7</t>
  </si>
  <si>
    <t>What do bass eat? Sometimes, other bass. Video: Largemouth Bass Tries to Eat... Field &amp; Stream http://ow.ly/jVGBf</t>
  </si>
  <si>
    <t>Wow - USDA rock music video that helps protect fish? Yes please: http://ow.ly/jWhS0</t>
  </si>
  <si>
    <t>Invasive Species in other parts of the country: Florida fighting invasive giant African land snails... http://ow.ly/k5sa2</t>
  </si>
  <si>
    <t>Let the river run: Dam removal accelerates in Michigan. http://ow.ly/k7E45</t>
  </si>
  <si>
    <t>Controversy rages over proposed 1,200-foot driveway across White River Township critical dunes preserve | http://ow.ly/k7EMQ</t>
  </si>
  <si>
    <t>Charter captains partner with researchers â€” to test for harmful algal blooms in Lake Erie http://ow.ly/k9bfC</t>
  </si>
  <si>
    <t>Troubled waters: Big, bad algal blooms could become new norm for Lake Erie. What does 2013 hold in store? http://ow.ly/k9cbX</t>
  </si>
  <si>
    <t>RT @greatlakesecho: What's great about Lake Superior? Share your answer with the #BestofLake survey http://ow.ly/k97X3 #GreatLakes</t>
  </si>
  <si>
    <t>Why do Lake Ontario salmon seem to be doing better? Here's a 2-part article series that may explain it - http://ow.ly/ke5Gp</t>
  </si>
  <si>
    <t>Lake Huron enthusiasts - don't forget the upcoming fisheries workshops in Oscoda &amp; Cedarville Michigan http://ow.ly/ke62R #greatlakes</t>
  </si>
  <si>
    <t>News set to music? Article on how Gordon Lightfoot's Edmund Fitzgerald song resembles a well-written news story! http://ow.ly/ki1oY</t>
  </si>
  <si>
    <t>Southeast Michigan Stewardship Coalition partners with Michigan Sea Grant Extension to advance Great Lakes literacy and stewardship.</t>
  </si>
  <si>
    <t>Michigan Sea Grant Extension and Earth Week 2013 â€“ focus on marine debris. Help us reduce marine debris in the Great Lakes!</t>
  </si>
  <si>
    <t>Michigan Sea Grant shared Great Lakes Education Program (GLEP)'s photo.</t>
  </si>
  <si>
    <t xml:space="preserve">The kickoff! Welcome to year 23 of GLEP. </t>
  </si>
  <si>
    <t>Check out the 4th annual Earth Day Fair with Thunder Bay National Marine Sanctuary. These fourth graders are learning about invasive species, native fish, shipwrecks and many other aspects of the Lake Huron ecosystem. Many sanctuary partners are here today, including Great Lakes Stewardship Initiative, Alpena Farmers Market, and Michigan Sea Grant!</t>
  </si>
  <si>
    <t>Happy National Maritime Day! In 1933, May 22nd was designated as national maritime day to recognize the contributions of the maritime industry to the country. The U.S. Army Corps of Engineers is proud of the work we do to support this critical industry on the Great Lakes. Pictured is a close up of the 1000 foot-long American Integrity entering the Poe Lock in Sault Sainte Marie, Michigan this afternoon.  She's loaded with 62,512 net tons of western coal destined for St. Clair, Michigan.</t>
  </si>
  <si>
    <t>Father's Day is right around the corner. How's about a nice Guide to Great Lakes Fishes or Life of the Lakes book as a gift? http://ow.ly/l4hoK</t>
  </si>
  <si>
    <t>June 1st is National Trails Day. State agencies and trail groups throughout Michigan are offering a variety of trail related events for trail users of all ages and skill levels.</t>
  </si>
  <si>
    <t>Michigan Clean Marinas celebrate National Marina Day - Two Michigan Clean Marinas hosted National Marina Day celebrations in Southeast Michigan.</t>
  </si>
  <si>
    <t>Michigan Sea Grant shared Summer Discovery Cruises's photo.</t>
  </si>
  <si>
    <t>Hooray for Lake Superior! Celebrate Lake Superior Day today! http://ow.ly/n8DrW</t>
  </si>
  <si>
    <t>As drowning deaths rise on Lake Michigan, 3 workshops are scheduled to help communities save lives.</t>
  </si>
  <si>
    <t>speicial day</t>
  </si>
  <si>
    <t>Includes a stop in Traverse City with our Mark Breederland - 14th annual Road Scholars tour continues collaborations http://ow.ly/kFSow</t>
  </si>
  <si>
    <t>It's time! Summer Discovery Cruises are now posted. Sign up so you don't miss the boat! www.discoverycruises.org</t>
  </si>
  <si>
    <t>The 2013 Summer Discovery Cruises season will offer new opportunities in Southeast Michigan to learn about the Great Lakes by being on the Great Lakes. Registration is open!</t>
  </si>
  <si>
    <t>It's Free Fishing Weekend in Michigan so get out and fish this weekend! The summer free fishing weekend in Michigan is June 8-9 with lots of fun fishing events to choose from including The Rivertown Detroit Kids Fishing Fest at Milliken State Park from 8am-noon.</t>
  </si>
  <si>
    <t>Free class on Lake Superior: Ride the Waves with GM on Michigan Tech's Research Vessel Agassiz this summer! http://ow.ly/lSV3a</t>
  </si>
  <si>
    <t>Michigan Sea Grant's Summer Discovery Cruises - explore Lake Erie, Detroit River &amp; Lake St. Clair from on-the-water vantage points. You'll love it!</t>
  </si>
  <si>
    <t>Grand Rapids is one of many communities in Michigan where aging dams offer opportunities for habitat enhancement. An upcoming program will focus on what this might mean for fish populations.</t>
  </si>
  <si>
    <t>Michigan Sea Grant shared Kalamazoo River Sturgeon For Tomorrow's photo.</t>
  </si>
  <si>
    <t>Could you please pass this along? Thanks!!The Great  Lakes Surf Rescue Project is teaming up with the International Surf Lifesaving Association (ISLA) and will be conducting a certified Surf Lifesaving course in Holland Michigan Oct. 4th, 5th and 6th. The course will be held at Camp Geneva and will include meals and lodging.Participants must be certified in CPR and First Aid and be able to swim 600yrds continuously. There are no other prerequisites, but the course will be challenging and certification will be bases on ability and is not guaranteed. Cost for the class is $100. Meals may be purchased for an additional $50 and lodging Friday and Saturday night is $50. Total package: class, meals and lodging is $200. Please forward this to anyone you might think is interested.For more information about ISLA please see their website: http://www.islasurf.org/For more information about the class please contact me 517 643-3553  bobpratt48@gmail.comTHANKS,</t>
  </si>
  <si>
    <t>PUBLIC INVITE to the International Joint Commission's International Lake Superior Board of Control teleconference at 2:45 p.m. today. The purpose is to provide information on the operations of the Board, current and forecasted water levels, and to receive public input about local concerns related to water levels and flows  of Lakes Superior, Michigan and Huron. Find the details on our website at www.lre.usace.army.mil</t>
  </si>
  <si>
    <t>Inland Water Trails get some promotion this weekend - Shiawassee River Heritage Water Trail near Lake Ponemah attracted over 100 kayakers on Saturday , August 10, 2013.-- http://youtu.be/kIVaCs2jSQA</t>
  </si>
  <si>
    <t xml:space="preserve">Thanks Michigan in Pictures! Nice shot of a brownie. </t>
  </si>
  <si>
    <t>Check out this video about habitat improvement on Belle IsleFriends of the Detroit River's Belle Isle Habitat Restoration ProjectsFunded by GLRI - Great Lakes Restoration Initiative http://www.freep.com/article/20130603/NEWS01/306030019/Belle-Isle-improvements</t>
  </si>
  <si>
    <t>Check out what we're doing at IAGLR next week! http://ow.ly/lAQZp</t>
  </si>
  <si>
    <t>Wondering where #GreatLakes restoration money went? Check out the Great Lakes Restoration Success Stories map... http://ow.ly/lLLiV</t>
  </si>
  <si>
    <t>New tool to improve accuracy of forecasts and warnings and get up to the minute observations on the water! http://ow.ly/d/1faG</t>
  </si>
  <si>
    <t>Avoiding dangerous currents? There's an app for that... http://ow.ly/lFnG9</t>
  </si>
  <si>
    <t>Where are you going paddling in Michigan this week? Figure it out with this new tool! http://ow.ly/nflYf</t>
  </si>
  <si>
    <t>VIDEO: Revitalizing Local Waterfront Economies: The Great Lakes Legacy Act: http://ow.ly/lLKLL</t>
  </si>
  <si>
    <t>Once it gets in your blood... Retired Lake Superior captain enjoys life on the water - http://ow.ly/ks4N2</t>
  </si>
  <si>
    <t>Positive attitudes emerge toward an improving Lake Huron fishery in Michigan waters.</t>
  </si>
  <si>
    <t>Right now on Craig Fahle show: Asian carp in #GreatLakes and dredging. Carp found in Lake Erie were "fat &amp; happy"... http://ow.ly/kKwHO</t>
  </si>
  <si>
    <t>Not just the Great Lakes - Pictures: Extreme Algae Blooms Expanding Worldwide http://ow.ly/kKwVu</t>
  </si>
  <si>
    <t>Fantastico!</t>
  </si>
  <si>
    <t>Nearly 80 gallons of 'slightly radioactive water' leaks into Lake Michigan | Detroit Free Press | http://ow.ly/kNITa</t>
  </si>
  <si>
    <t>RT @coastalcentre: Video: The Nature Conservancy and PBS Detroit webcast on the state of our beaches... http://ow.ly/l4hHj</t>
  </si>
  <si>
    <t>Sturgeon Time! (Only for admiring - not for catching!)</t>
  </si>
  <si>
    <t>Lake Huron Walleye â€“ where are all these fish coming from? A growing Saginaw Bay walleye population contributes to a broader Lake Huron fish community, as well as many anglersâ€™ catch.</t>
  </si>
  <si>
    <t>Fishery workshop surveys show more positive attitudes about Lake Huron | Great Lakes Echo http://ow.ly/l8bpK</t>
  </si>
  <si>
    <t>A River Runs Through It - Great story about the Gulf of Mexico Dead Zone. Same process happens in the #GreatLakes http://ow.ly/lhF5v</t>
  </si>
  <si>
    <t>Two West Michigan programs on Grand River fish habits and habitats are being offered in June at Spring Lake Library and a week-long camp for 6th to 9th graders in Ottawa County waters. http://ow.ly/lszCU</t>
  </si>
  <si>
    <t>Teachers at the 2013 Great Lakes Conf at Michigan State University shared best practices &amp; needs re Great Lakes Literacy ed http://ow.ly/lsA6a</t>
  </si>
  <si>
    <t>Alpena, Michigan youth explore impacts of invasive rusty crayfish to better understand biodiversity &amp; ecosystem health within Thunder Bay River Watershed</t>
  </si>
  <si>
    <t>Help Preserve Habitat for the Coaster Brook Trout http://ow.ly/lEYXY</t>
  </si>
  <si>
    <t>One survivor's story: dangerous currents can kill in the Great Lakes. (And what we're doing about it...) http://ow.ly/lJNfv</t>
  </si>
  <si>
    <t>Anishinabek say project could restore fish, knowledge, weather cycle | Great Lakes Echo http://ow.ly/lO2qq</t>
  </si>
  <si>
    <t>Beach safety app adds new hazard warning feature | Great Lakes Echo http://ow.ly/lSuAV</t>
  </si>
  <si>
    <t>Today in 1855 the first lock on U.S. side of the St. Marys River opened for business. That lock had two lock chambers, each 350 feet long, 70 feet wide, and 12 feet deep, with a lift of 10 feet. This morning the Edwin H. Gott entered the Poe Lock which stands where the first lock was built. The Gott is 1004 feet long and 105 feet wide -- both chambers of that original lock could fit in her holds with plenty of room to spare!</t>
  </si>
  <si>
    <t>EPA says Sheboygan River no longer an 'Area of Concern' â€” only 2 in U.S. Great Lakes have been delisted since 1987: http://ow.ly/m9Qcv</t>
  </si>
  <si>
    <t>Mysterious substance closes Lake Michigan beaches in northwest Indiana | Officials await test results | http://ow.ly/m9QQt</t>
  </si>
  <si>
    <t>Michigan town abuzz over shipwreck search - note that whatever it is is buried beneath layers of quagga shells: http://ow.ly/m9R18</t>
  </si>
  <si>
    <t>They're Baaaaack...! Mayflies' return indicates Lake Erie's health: http://ow.ly/m9Q2r</t>
  </si>
  <si>
    <t>Message in a bottle: Note written by Detroit girls surfaces a century later | http://ow.ly/mbhw1</t>
  </si>
  <si>
    <t>More on the 100-year-old message in a bottle found in St. Clair River w/pics from: http://ow.ly/mbgPE</t>
  </si>
  <si>
    <t>One pet-coke mound on Detroit River is gone, and it won't be back | freep.com http://ow.ly/mgGI4</t>
  </si>
  <si>
    <t>Beaches, Boats &amp; Beyond! Have a safe summer at the beach, on the boat &amp; beyond with some new tech tools to keep you informed and safe this summer!</t>
  </si>
  <si>
    <t>Studying dangerous currents w new technologies may save lives as science helps forecast when &amp; where currents form in the Great Lakes.</t>
  </si>
  <si>
    <t>Different kinds of dangerous currents can be found in the Great Lakes that claim lives every year. From 2002 to 2012, there were 413 dangerous current-related incidents in the Great Lakes resulting in 120 rip current-related fatalities.</t>
  </si>
  <si>
    <t>Bats hibernating at Rockport State Recreation Area in Michigan bring together school, community and conservation partners to protect critical habitat and biodiversity, promote youth development and sustainable coastal tourism.</t>
  </si>
  <si>
    <t>Illustrating the importance of biodiversity, a bi-national planning initiative and report explores status and issues, opportunities and strategies for conserving Lake Huron biodiversity.</t>
  </si>
  <si>
    <t>A great video on harmful algae in Lake Erie: http://ow.ly/mrc6j</t>
  </si>
  <si>
    <t>Yes. Zombies promote Great Lakes nearshore environment... http://ow.ly/mtXXh</t>
  </si>
  <si>
    <t>Ohio seeks runoff rules to curb harmful algal blooms... farmers primary focus. Bill would keep plan private. http://ow.ly/mxE2C</t>
  </si>
  <si>
    <t>Who is most likely to drown in Lake Michigan? | http://ow.ly/mD5Ie</t>
  </si>
  <si>
    <t>Look out for HABs. Scientists expect increased toxic algae in Western Lake Erie http://ow.ly/mKOas #GreatLakes #ToxicAlgae</t>
  </si>
  <si>
    <t>Guess which Michigan lake was named #1 on the Bassmaster's 100 best bass lakes of 2013!  http://ow.ly/mNNE9</t>
  </si>
  <si>
    <t>Dredging activities move forward in Michigan harbors and marinas - Michigan state agencies direct money at critical dredging efforts in order to sustain the economic and recreational benefits of boating.</t>
  </si>
  <si>
    <t>Michigan Safe and Clean Boating â€“ vessel cleaning tips. Caring for your boat while protecting Michiganâ€™s Great Lakes and inland waters can be accomplished by following some simple steps this boating season.</t>
  </si>
  <si>
    <t>Michigan Safe and Clean Boating: Boating accidents down in Michigan and across the U.S. Boating accident statistics show reduced numbers of boating-related accidents and deaths in Michigan and the US over the past three years.</t>
  </si>
  <si>
    <t>Lac-Megantic Explosions - 100,000 Litres of oil dumped in waterway unlikely to reach the St. Lawrence http://ow.ly/mPNLt</t>
  </si>
  <si>
    <t>Like the shark-infested water in Jaws, Lake Erie has a killer that threatens to cripple recreation and tourism: http://ow.ly/n6a0f</t>
  </si>
  <si>
    <t>Meanwhile, in Montana... MT @invasivenotes: Invasive Species Part 2: Fresh Water Mussels  http://ow.ly/n7XgP</t>
  </si>
  <si>
    <t xml:space="preserve">In their own words: stories about dangerous currents from people who have been directly affected. </t>
  </si>
  <si>
    <t xml:space="preserve">Be safe out there. </t>
  </si>
  <si>
    <t>Data Watch â€” The Great Lakesâ€™ top EPA National Priority List waste sites: http://ow.ly/njBm0</t>
  </si>
  <si>
    <t>Have you ever spotted one of these? Forecasters monitor Lake Michigan this weekend for isolated waterspouts: http://ow.ly/nkn11</t>
  </si>
  <si>
    <t>Largest fish in the Great Lakes! Summer Discovery Cruises feature Lake Sturgeon, the gentle giants of the Great Lakes.</t>
  </si>
  <si>
    <t>Great Lakes science and maritime history studies come to life when Alpena High School (Michigan) â€˜Shipwreck Alleyâ€™ students work with their community to gather stories and interpret history of local Lake Huron fisheries.</t>
  </si>
  <si>
    <t>Great Lakes lighthouses serve as beacons of Michiganâ€™s rich maritime heritage, offering a window to explore Great Lakes history, tourism development opportunities for coastal communities, and a great deal of family fun.</t>
  </si>
  <si>
    <t>Enbridge begins dredging on the Kalamazoo River, resuming cleanup from the 2010 oil spill. 12 miles of river closed: http://ow.ly/nuMnz</t>
  </si>
  <si>
    <t>The International Joint Commission (IJC) has ordered six gates to be opened on the compensating works at the head of the St. Marys Rapids, between Lakes Superior and Huron. The IJC is an international panel that administers water allocations between the U.S. and Canada in accordance with treaty agreements. Water levels are monitored constantly by the agency and allocations are made monthly.https://www.facebook.com/media/set/?set=a.10151820930260917.1073741828.144354390916&amp;type=3&amp;uploaded=4#!/media/set/?set=a.10151820930260917.1073741828.144354390916&amp;type=1</t>
  </si>
  <si>
    <t>Marquette (MI) Water Safety and Recreation Expo - learn how to be safe at Marquetteâ€™s beaches on Lake Superior.</t>
  </si>
  <si>
    <t>Interesting: Survey reveals why lawn trumps native shoreline, and what to do about it. What do you think? http://ow.ly/nV0PI</t>
  </si>
  <si>
    <t>WARNING! Invasive crayfish are not to be used as bait, though red swamp crayfish are often sold alive in pet shops, groceries &amp; live food markets.</t>
  </si>
  <si>
    <t>Not surprised that the #GreatLakes top the list... 20 can't-miss U.S. beaches. Check out #1, #7 and #14. http://ow.ly/oa3xr</t>
  </si>
  <si>
    <t>Wow. Cool picture from a pov you don't usually see...RT @jasonchurch: Another beautiful day on @LakeSuperior! http://t.co/a0rXVq9Z19</t>
  </si>
  <si>
    <t>Summer funtimes! Photos along #LakeMichigan, especially Hoffmaster State Park. http://ow.ly/nclI6</t>
  </si>
  <si>
    <t>Hungry for some Great Lakes Whitefish (sauted, served with beurre blanc perhaps)? This video shows you what to do! http://ow.ly/lhmU8</t>
  </si>
  <si>
    <t>Great Lakes paddling safety in 2013 - as canoeists and kayakers venture out into the Great Lakes they need to keep safety tips in mind.</t>
  </si>
  <si>
    <t>An article from last year, but worth repeating - Dangerous currents on the Great Lakes - know how to save your life!</t>
  </si>
  <si>
    <t>Be prepared for a day on the big lakes w some tips for dealing with seasickness while out on the #GreatLakes. http://ow.ly/lGR92</t>
  </si>
  <si>
    <t>Drowning doesn't look like drowning! How to know when someone is in trouble in the water http://ow.ly/lO6zA</t>
  </si>
  <si>
    <t>Detroit District, U.S. Army Corps of Engineers posted an album to Michigan Sea Grant's timeline: 2013 St. Marys River Comp Works (6 gates open).</t>
  </si>
  <si>
    <t>Sigh, Thursday afternoon daydreams: Traverse City Hiking Spots http://ow.ly/m0NnS</t>
  </si>
  <si>
    <t>Stay Safe Out There, Part I:*Signs that a Dangerous Current may be Present*Look for and avoid:    A break in the incoming wave pattern.    A channel of churning, choppy water.    A line of foam or debris moving seaward.    A difference in water color.    For channel currents, a sandbar connecting the mainland to an island.</t>
  </si>
  <si>
    <t>Part II - Staying Calm Can Save Your Life    Stay calm, control your breathing and try to keep your face out of the water.    Float or tread water instead of fighting the current. The current is like a river or a treadmill â€” fighting directly against it will exhaust you before you get anywhere. Floating will allow you to conserve energy.    Head for the shore as soon as possible. If you are too tired to make it back to shore, call and wave for help, continue to float and remain calm.http://www.miseagrant.umich.edu/explore/dangerous-currents/</t>
  </si>
  <si>
    <t>Part III - Act Quickly: Tips for Saving Others    If someone looks like they are in trouble, ask them if they are okay, and if not, call 911. Communicate your exact location, GPS coordinates. This information can help the rescuers respond quickly.    Shout to the person in danger, directing them to float and stay calm until someone can assist or they can swim out of the current toward shore.    Help from shore by throwing a life bag, ring or anything that floats, like a cooler, to someone in trouble.    If you must go in the water to rescue someone, bring something that floats with you.http://www.miseagrant.umich.edu/explore/dangerous-currents/</t>
  </si>
  <si>
    <t>New MSU-produced guidebook showcases planning and zoning essentials to protecting water quality http://ow.ly/mPXRg</t>
  </si>
  <si>
    <t>RT @muskegonchron: Do you know how to escape a rip current? Watch this video. http://ow.ly/neRc7</t>
  </si>
  <si>
    <t>Here are eight simple steps for creating a rain garden in your community that may help prevent water pollution. http://ow.ly/nskJS</t>
  </si>
  <si>
    <t>Avoid swimmerâ€™s itch this summer by observing where you are swimming and rinsing off after a swim.</t>
  </si>
  <si>
    <t>In case you missed it... what does drowning look like? Not like the movies portray.</t>
  </si>
  <si>
    <t>copying the twitter acount</t>
  </si>
  <si>
    <t>Know your fish! As fishing seasons kick in, make sure you know who it is you're catching!</t>
  </si>
  <si>
    <t>Travis helped farmers at IRC learn about San Diego's water supply and how conservation during farming is important.</t>
  </si>
  <si>
    <t>True or false: Hands-on environmental science matters.</t>
  </si>
  <si>
    <t>Have you nominated your Coastal Champion?</t>
  </si>
  <si>
    <t>Author David Helvarg talks to our board about his new book, The Golden Shore.</t>
  </si>
  <si>
    <t>We could get faster beach water quality testing. Big thanks to Supervisor Greg Cox for making this recommendation to the County Board of Supervisors.</t>
  </si>
  <si>
    <t>You cheer for your favorite team, so why not cheer for San Diego's coastal champions? Get your tickets for the Coastal Champions Awards, breakfast.</t>
  </si>
  <si>
    <t>Dog Beach in Ocean Beach is closed today due to bacteria levels exceeding safety standards. Today would be a good day to take your pooch up to Del Mar dog beach instead.See current beach closures and advisories on our website at http://www.sdcoastkeeper.org/learn/san-diegos-waters/coastal-water.html or download the Swim Guide for your iphone or android smart phones.</t>
  </si>
  <si>
    <t>Moonlight Beach in Encinitas has been closed also. Bacteria levels are too high.</t>
  </si>
  <si>
    <t>â€œGovernor Brown and all CPUC Commissioners should be concerned about maintaining public confidence in state decision-making that can be shattered from the use of inappropriate maneuvers by insiders...The letter that was solicited from CEC Chairman Robert Weisenmiller to promote Commissioner Peeveyâ€™s pro-gas agenda is an action prohibited by the Bagley-Keene Open Meeting Act. The best way to restore integrity to the proceeding now is for Commissioner Peevey to recuse himself from the vote.â€</t>
  </si>
  <si>
    <t>Both Dog Beach in OB and Moonlight beach have been reopened! Enjoy your weekends!</t>
  </si>
  <si>
    <t>Ever wonder what the Navy does to protect the beach on Silver Strand? Here's one way---they tackle marine debris.</t>
  </si>
  <si>
    <t>Great local festival by San Diego Surf Ladies - Sat March 9thJoin Us!</t>
  </si>
  <si>
    <t>San Diego Coastkeeper shared Dig Ocean's photo.</t>
  </si>
  <si>
    <t>Have you ever seen me in real life?</t>
  </si>
  <si>
    <t>Actors, Musicians, Athletes, they get award shows, why shouldn't waterkeepers? Well we have one for you. Buy your tickets today for the Coastal Champions Awards. Check out this year's award categories and nominate your Coastal Champion today!</t>
  </si>
  <si>
    <t>General advisory for all San Diego Beaches due to urban runoff contamination following the rain event. Gross. Stay out for 72 hours. Follow the status of your favorite beach here: http://www.sdcoastkeeper.org/learn/san-diegos-waters/coastal-water.html</t>
  </si>
  <si>
    <t>We're happy to see Jewell as our new Interior Secretary--she has a big job in front of her. Check out this advice to her from Save The Colorado. What do you think?</t>
  </si>
  <si>
    <t>Beaches have been reopened! It's going to be a nice week.http://www.sdcoastkeeper.org/learn/san-diegos-waters/coastal-water.html</t>
  </si>
  <si>
    <t>San Diego Coastkeeper created an event.</t>
  </si>
  <si>
    <t>Another Ocean Bummer - Garbage Beach in Sunset Cliffs at the stairway at the end of Ladera st is closed due to high bacteria counts.</t>
  </si>
  <si>
    <t>Two more days to nominate a coastal champion!</t>
  </si>
  <si>
    <t>Just in time for the weekend -  Garbage Beach in Sunset Cliffs at the stairway at the end of Ladera st has been REOPENED! It's 72Âº outside and sunsets happen after work now. AND there is a visible comet in the sky. Great day to be a sunset cliff.</t>
  </si>
  <si>
    <t>Lots of opportunities for children who love the environment. We just launched our LEAP program, and there's this poster and film contest, too.</t>
  </si>
  <si>
    <t>It's Ocean Commotion on March 27--three bands, cool prizes and clean water. Did you get your ticket yet?</t>
  </si>
  <si>
    <t>Imperial Beach beaches have been shut down due to Sewage-contaminated runoff from the Tijuana River. Check the swim guide phone app or our website at http://www.sdcoastkeeper.org/learn/san-diegos-waters/coastal-water.html to find out when you can get back into the water.</t>
  </si>
  <si>
    <t>San Diego Coastkeeper shared an event.</t>
  </si>
  <si>
    <t>Oceansideâ€™s own The Barnwell Shift will be returning to headline Ocean Commotion: performing their â€œshift rockâ€ while blending together the sounds of folk, funk, and rock music.</t>
  </si>
  <si>
    <t>The beach at the San Dieguito River Mouth right next to the Del Mar Fairgrounds has been closed due to bacteria levels being too high. There are plenty of open beaches right now, so make sure you check out the beach status on your phone or at our handy map.http://www.sdcoastkeeper.org/learn/san-diegos-waters/coastal-water.html</t>
  </si>
  <si>
    <t>In case you needed more reminders about staying out of Imperial Beach Beaches, here is an email we just got from the International Boundary and Water Commission:"It appears that there was a spill to the Tijuana River yesterday around 3 pm, according to the flow increase on the gage record at that time.  Based upon visual quality of the flow checked in the past hour, it appears to be sewage, which is continuing but abating.  We requested Mexico to resume operation of the CILA Pump Station, which has been off since Mar 8."Combined with ocean currents flowing north right now, it means that a lot of sewage is flowing around those beaches. You can take a look at where the Tijuana River plume is at this website: http://www.sccoos.org/data/tracking/IB/Be sure you check our beach status page / phone app to make sure the beaches you are using are safe for swimming.</t>
  </si>
  <si>
    <t>It is rare when a writer is compared with such legends as Franz Kafka.  Jennifer Angus is that author and Goliathus Hercules is her book.â€œRoald Dahl (Charlie &amp; the Chocolate Factory, James &amp; the Giant Peach, et al) meets Franz Kafka (regarded by critics as one of the most influential authors of the 20th century) in this charming and unpredictable debut novel." --Publisher's Weeklyâ€œAngus, a visual artist who extensively uses insects in her work, breathes life into her characters (both six- and two-legged) and color into her Victorian-era world, giving the story a sense of wonder and an air of danger. With respect and clever characterization, she makes fleas and other creepy-crawlies downright sympathetic." --Publisher's Weekly"Angus, an artist who creates (art) installations using bugs, excels with her insect characters...the final twist may surprise all."  --Kirkus Reviewsâ€œIt is a grand adventure.â€  --School Library JournalThe book is published by Albert Whitman in Chicago.https://www.albertwhitman.com/content.cfm/bookdetails/In-Search-of-Goliathus-Hercules  You can review Angusâ€™ personal website to see her incredible artwork that inspired Goliathus Hercules.www.jenniferangus.com</t>
  </si>
  <si>
    <t>Valley Centerâ€™s Big Penny are also returning to perform their rock, original folk, and dark country hits off of their 12 track album â€œWorking Overtime.â€</t>
  </si>
  <si>
    <t>The Grand Prize item at Belly Up Tavern Wednesday, March 27th to benefit San Diego Coastkeeper!  Almost finished! Visit: www.sdcoastkeeper.org -or- http://www.bellyup.com/event/ocean-commotion</t>
  </si>
  <si>
    <t>Another beach advisory issued for Buccaneer Beach in Oceanside. Lots of beaches are closed right now, but most are still open. Be sure you check the swim guide phone app or our website to be sure you swim safe.http://www.sdcoastkeeper.org/learn/san-diegos-waters/coastal-water.html</t>
  </si>
  <si>
    <t>San Diego Coastkeeper shared The Barnwell Shift's photo.</t>
  </si>
  <si>
    <t>You can win this at Ocean Commotion on March 27. Did you buy your tickets yet?</t>
  </si>
  <si>
    <t>San Diego Coastkeeper added a new photo.</t>
  </si>
  <si>
    <t>What do most want to win at Ocean Commotion on March 27? A. Signature Barr Surfboard B. Vacation to Grand Pacific Resorts C. Gift certificates to North County restaurants and breweries?</t>
  </si>
  <si>
    <t>With their vintage keyboards and tube amps, the Blue Moonies will take their Encinitas surf rock sound and combine it with the reggae influences and soulful grooves of their 11 track self-titled album. http://www.bellyup.com/event/ocean-commotion/</t>
  </si>
  <si>
    <t>Buy your tickets NOW for the show this Wednesday at Belly Up Tavern!  With over $5,000 worth of prizes including this amazing custom surfboard!  All proceeds go to benefit San Diego Coastkeeper.  Check out the cause at: www.sdcoastkeeper.org -or- www.bellyup.com/events/ocean-commotion</t>
  </si>
  <si>
    <t>Footage from last year's Ocean Commotion concert. Did you miss out? Don't miss this year's on March 27--buy your tickets today: http://www.bellyup.com/event/ocean-commotion/</t>
  </si>
  <si>
    <t>This Wednesday....</t>
  </si>
  <si>
    <t>San Diego Coastkeeper shared San Diego Oceans Foundation's photo.</t>
  </si>
  <si>
    <t>Cool photo from our friends San Diego Oceans Foundation.</t>
  </si>
  <si>
    <t>Is there a date set for this year's Mission Possible: Clean the Bay Day?</t>
  </si>
  <si>
    <t>Dog waste is often the primary cause of urban beach closures.  Please consider sharing this information with dog owners:"Nonprofit Canadian environmental organization Greening Nipissing gives an overview of how pet waste pollutes our water and a simple solution we all can do to manage pet waste naturally. Pet Waste Digesters are essentially round composters with holes in the sides. You bury it halfway into the ground, lining the bottom with rocks. Then you put a bit of natural matter, mixed with septic starter and voila! Its ready to digest your pet waste. http://www.youtube.com/watch?v=9XKvexjeNHI&amp;feature=player_embedded</t>
  </si>
  <si>
    <t>Can you blame the cameramen for getting sidetracked during our TV segment with KUSI this morning?</t>
  </si>
  <si>
    <t>Look who is our April Super Volunteer. Way to go, Tom.</t>
  </si>
  <si>
    <t>Another beach closure, this time in the bay. Lawrence St to Mc Call St in Point Loma is closed due to high bacteria readings. Nasty. Be the first on your block to know where it is safe to swim with our Phone app and website. http://www.sdcoastkeeper.org/learn/san-diegos-waters/coastal-water.html</t>
  </si>
  <si>
    <t>Avenida de la Playa in La Jolla under advisory. Another beach closed down due to E. coli levels. Be careful kayakers. Don't tip over.</t>
  </si>
  <si>
    <t>Just in time for the weekend, Avenida de la Playa in La Jolla and  Lawrence St to Mc Call St in Point Loma have been reopened. Nice.</t>
  </si>
  <si>
    <t>Tired of the 72-hour beach closure? Say something about it on Wednesday at the Regional Water Quality Control Board's public hearing.</t>
  </si>
  <si>
    <t>Beach Closure in Chula Vista. Bayside Park at J st has unsafe levels of bacteria. Getting tired of these types of beach closures because of urban runoff? Join us at Regional Water Quality Control Board's public hearing on Wednesday to  say "enough!"http://hosted.verticalresponse.com/1390081/70b3e660f8/571257537/72b7a5a564/</t>
  </si>
  <si>
    <t>Tired of seeing these little guys wash up on shore? Click here to do something about. http://bit.ly/ZrfSId</t>
  </si>
  <si>
    <t>Tidelands Park in Coronado and Bayside Park in Chula Vista have closed beaches due to high bacteria levels.</t>
  </si>
  <si>
    <t>Check these guys out playing in one of our marine protected areas. Wonder how effective our MPAs have been? Join us on April 30 to hear from California Fish and Wildlife. https://www.facebook.com/events/494985327217675/</t>
  </si>
  <si>
    <t>Here is the one in Cabo and Coral Reef Explorers for kids! All about MPAs. Based on Cabo Pulmo, Isla Natividad</t>
  </si>
  <si>
    <t>The Colorado River is named the most endangered river in America. Click to learn how that affects you.</t>
  </si>
  <si>
    <t>Coronado's Tidelands Park and Chula Vista;s Bayside park have been reopened. Unfortunately the water near the Comfort Station north of leisure lagoon in Mission Bay has been closed. Don't know which part of Mission Bay that is? Check our map out: http://www.sdcoastkeeper.org/learn/san-diegos-waters/coastal-water.html</t>
  </si>
  <si>
    <t>Brook Sarson posted an event to San Diego Coastkeeper's timeline.</t>
  </si>
  <si>
    <t>Cleaning up the waterways starts in our own yards!  See what locals are doing to conserve water and reduce stormdrain pollution.  https://www.facebook.com/events/454159174662013/?ref=22</t>
  </si>
  <si>
    <t>Click â€œLIKEâ€ if you like swimming with your friends in CLEAN water! Join us at MPA CLICK for more info: http://goo.gl/snQhT</t>
  </si>
  <si>
    <t>Do you know what "MPA" stands for? Comment below and SHARE your knowledge and join our "CLICK" April 30. http://goo.gl/snQhT</t>
  </si>
  <si>
    <t>COMMENT below if you can you name San Diegoâ€™s MPAs!</t>
  </si>
  <si>
    <t>In 1999, California signed the Marine Life Protection Act- what did it mandate? COMMENT if you know! And don't forget about MPA "CLICK"! http://goo.gl/snQhT</t>
  </si>
  <si>
    <t>At Swamiâ€™s reef, only two types of fishing are allowed for a certain species of fish. COMMENT below if you know whatâ€™s allowed.</t>
  </si>
  <si>
    <t>Imperial beach Closures have been extended out from the border to Carnation Ave due to the direction of currents and reports of sewage smells in the area. I know it's nice out, but you'd be best surfing somewhere else.http://www.sdcoastkeeper.org/learn/san-diegos-waters/coastal-water.html</t>
  </si>
  <si>
    <t>â€œSHAREâ€ this picture and Attend MPA â€œCLICKâ€ (http://goo.gl/snQhT) if you care about fostering healthier fisheries and marine ecosystems. (photo: Jesse Altstatt)</t>
  </si>
  <si>
    <t>Sign this Petition and Help Ban Styrofoam Food Containers in San Diego! http://www.signon.org/sign/help-san-diego-ban-styrofoam?source=c.url&amp;r_by=7619504</t>
  </si>
  <si>
    <t>Before joining us at MPA â€œCLICKâ€, click here to learn more about our MPA Watch program http://goo.gl/ZDPtv</t>
  </si>
  <si>
    <t>Good news: IB beaches down to the estuary has been reopened.Bad news: Buccaneer Beach has been closed as a precaution due to the reopening of Loma Alta Creekhttp://www.sdcoastkeeper.org/learn/san-diegos-waters/coastal-water.html</t>
  </si>
  <si>
    <t>COMMENT below if you can name this MPA!</t>
  </si>
  <si>
    <t>Join us on April 30 if you "LIKE" clean and healthy aquatic ecosystems. http://goo.gl/snQhT (photo: Alex Alley)</t>
  </si>
  <si>
    <t>â€œCLICKâ€ here to read about how our partnership with engineering students like David Drabik at UCSD produced an MPA conservation app. http://goo.gl/Qrv3N</t>
  </si>
  <si>
    <t>Yesterday we accepted our Diamond Award from the icommute team at SANDAG. We won new commuter program, which means we cycle and carpool and telecommute and walk.</t>
  </si>
  <si>
    <t>Where will you be tomorrow night?"SHARE" this pic if you'll be joining us at MPA "CLICK!"http://goo.gl/famDq</t>
  </si>
  <si>
    <t>Read about how nasty cigarette butts truly are:http://www.enn.com/wildlife/article/45874</t>
  </si>
  <si>
    <t>The Rotary of San Diego Downtown Breakfast Club cleaned the beachfront near the embarcadero. Thanks for selecting San Diego Coastkeeper for your community project.</t>
  </si>
  <si>
    <t>Closures in Mission Bay due to high bacteria counts. Check the map to find out where.http://www.sdcoastkeeper.org/learn/san-diegos-waters/coastal-water.html</t>
  </si>
  <si>
    <t>The act of volunteering offers more than service hours. What do you get out of it?</t>
  </si>
  <si>
    <t>Good news! Mission Bay beaches have been re-opened. It's going to be hot tomorrow, so there is that.http://www.sdcoastkeeper.org/learn/san-diegos-waters/coastal-water.html</t>
  </si>
  <si>
    <t>All this rain has shut down the beaches. Avoid the crud flowing into  the water and check our beach status page for when you should be safe to head back into the water:http://www.sdcoastkeeper.org/learn/san-diegos-waters/coastal-water.html</t>
  </si>
  <si>
    <t>Most beaches have been reopened just in time for the weekend. Unfortunately, the extra flows from the Tijuana River has kept the shoreline closed from the border all the way up to the top of Silver Strand. It's forecast to be 79 on Sunday. Take your momma to the beach!http://www.sdcoastkeeper.org/learn/san-diegos-waters/coastal-water.html</t>
  </si>
  <si>
    <t>Hello there, i would like to say hello everyone here. IÂ´ll come to San Diego this June, and i would like to know amazing people, great places and more culture of San Diego ... let me know where to go and spend unforgettable memories. thank you so much.  see you soon</t>
  </si>
  <si>
    <t>Silver Strand and Imperial Beach beaches have been reopened down to Seacoast Drive in IB.http://www.sdcoastkeeper.org/learn/san-diegos-waters/coastal-water.html</t>
  </si>
  <si>
    <t>The beaches near the lagoon outlets at Torrey Pines State Park and Cardiff State Park have been closed as a precaution since tehy are dredging the openings of the lagoon. These openings help to maintain the coastal wetland's connection to the ocean, allowing for tidal circulation. The dredging may stir up some nastyness from the bottom though, so it's best to stay away from the beach for a bit. Check back on our beach status page, or your swim guide app on your smartphone to see when it's safe to swim again.http://www.sdcoastkeeper.org/learn/san-diegos-waters/coastal-water.html</t>
  </si>
  <si>
    <t>Q: How many gallons of water can you fetch from 1-inch of rainfall on a 1000-ft roof?Find out here next Wednesday! http://goo.gl/26f9X</t>
  </si>
  <si>
    <t>Think San Diego and California are safe from fracking? Think again.</t>
  </si>
  <si>
    <t>Did you buy your rain barrel yet? Nice rebate from the city and $25 to us. Win/win! http://ow.ly/l79Ow</t>
  </si>
  <si>
    <t>Your new 60 or 58 gallon rain barrel will look like this!</t>
  </si>
  <si>
    <t>This is the black 60 gallon model</t>
  </si>
  <si>
    <t>This is the terracotta color 58 gallon model</t>
  </si>
  <si>
    <t>Torrey Pines state beach at the Los PeÃ±asquitos lagoon has just been reopened. It's a lovely day, go get yo beach on. http://www.sdcoastkeeper.org/learn/san-diegos-waters/coastal-water.html</t>
  </si>
  <si>
    <t>And, the OB South Jetty has been reopened. Sweet!</t>
  </si>
  <si>
    <t>It's been a good weekend for beach openings. Cardiff at the San Elijo Lagoon outlet has been reopened. Be sure you check the swim guide on your smart phones or on our website before you head out to see the latest beach statuses.http://www.sdcoastkeeper.org/learn/san-diegos-waters/coastal-water.html</t>
  </si>
  <si>
    <t>Looking for the perfect reason to buy a rain barrel? How about massive city rebates and a tax-deductible donation to us? https://co.clickandpledge.com/sp/d1/default.aspx?wid=67173</t>
  </si>
  <si>
    <t>Did you know that the Colorado River is the most endangered river in the country? Check out San Diego Coastkeeper to find out what you can do to help out with our water supply.</t>
  </si>
  <si>
    <t>San Diego Coastkeeper updated their cover photo.</t>
  </si>
  <si>
    <t>â€œLIKEDâ€ one of our beach cleanups lately? Join us at Coastal Champions Awards on June 4 to thanks others who do the same thing. http://goo.gl/gbMwc</t>
  </si>
  <si>
    <t>When I was a young guy working at the Jersey Shore, we had an old inefficient hot water heater. One day my roommate's father who had served in the Marine Corp said, "George, you guys should take a 'NAVY shower'". What's that? we asked. "Well you get wet, turn off the water, lather up, then turn the water back on to rinse."   So...can you imagine how many thousand gallons could be saved in just one day if San Diego adopted this NAVY shower practice?! We are a military community which is custom made for  a promotion of this water saving technique. Hint, hint. You Coastkeepers can do this!   Ed E lliot</t>
  </si>
  <si>
    <t>Good news: Beaches near the border have been reopened, finally. All IB beaches are currently open!Bad news: The beaches around Tecolote Creek in Mission Bay are closed due to high bacteria counts.Stay safe while swimming, check out the beach status page before heading into the water.http://www.sdcoastkeeper.org/learn/san-diegos-waters/coastal-water.html</t>
  </si>
  <si>
    <t>True or False: Styrofoam coolers are so 1980s.</t>
  </si>
  <si>
    <t>ALL BEACHES (except children's pool) ARE OPEN! This is the first time in months that all of San Diego Beaches are safe for swimming. Awesome.Stay up to date with the swim guide. #SwimmableCAhttp://www.sdcoastkeeper.org/learn/san-diegos-waters/coastal-water.html</t>
  </si>
  <si>
    <t>Happy International Surfing Day, everyone.</t>
  </si>
  <si>
    <t>Flying high and dropping in on International Surfing Day!</t>
  </si>
  <si>
    <t>Who made it out today!? #internationalsurfday #cleanwater #partywave</t>
  </si>
  <si>
    <t>San Diego Coastkeeper shared California Coastkeeper Alliance's photo.</t>
  </si>
  <si>
    <t>Mark your calendar- July 25 is now officially Swimmable California Day.</t>
  </si>
  <si>
    <t>Happy Fourth! Donâ€™t forget to â€œPack it In, and Pack it Outâ€ when heading to and leaving the beach this holiday weekend!</t>
  </si>
  <si>
    <t>San Diego Coastkeeper shared California Coastkeeper Alliance's album: Top #SwimmableCA Shots.</t>
  </si>
  <si>
    <t>We can't get enough of California Coastkeeper Alliance's statewide Swimmable California Day. Check out the winning photos from the #SwimmableCA contest.</t>
  </si>
  <si>
    <t>Been waiting for the perfect volunteer opportunity? Try the Heroes Brew Craft Beer Festival on July 20. Capes, comic-con, beer and raising $ for clean water. Click to learn more or contact volunteer@sdcoastkeeper.org to sign up.</t>
  </si>
  <si>
    <t>It's time! Be the first to RSVP for two new volunteer programs--our inland trash assessment and our MPA Watch program.</t>
  </si>
  <si>
    <t>Looking for a killer event-planning volunteer opportunity that you can own from start to finish? Look no further than our newly posted Volunteer Event Coordinator for an event this fall.</t>
  </si>
  <si>
    <t>Want to work with our Waterkeeper? We have an opening for a paid community engagement coordinator. Click for the job details.</t>
  </si>
  <si>
    <t>Let's help our friends at Surfrider Foundation San Diego Chapter Save Trestles Forever! Join them on June 19 to persuade the Regional Water Board to deny the TCAâ€™s permit to build the first â€œsegmentâ€ of its ill-fated toll road to Trestles/San Onofre. It's from 9-10 am. Please LIKE the Save Trestles page, SHARE this message and help us Save Trestles Forever!</t>
  </si>
  <si>
    <t>There are a lot of pollution problems out there that arenâ€™t fixed simply because the right people donâ€™t know about them. In 2012, we changed that: Join us on June 4 to learn which problem our ASBS awardee helped fix. http://goo.gl/gbMwc</t>
  </si>
  <si>
    <t>A 500-square foot lawn requires 50 inches of water per year â€“ thatâ€™s over 13,000 gallons of clean water! Water Wise award winner Jason Robinson has just the solution to cut back on our water consumption: Greywater systems. Join us on June 4 to find out how heâ€™s doing it. http://goo.gl/gbMwc</t>
  </si>
  <si>
    <t>Is Mission Bay gross? Find out at our free event on June 25. Register here.</t>
  </si>
  <si>
    <t>Who wants a little Summer Solstice party with San Diego Coastkeeper and Pacific San Diego Magazine?</t>
  </si>
  <si>
    <t>If you're going to choose to volunteer at a cleanup, you might as well choose one with free food and a kickin' after party. See you Saturday at the Summer Solstice event in PB?</t>
  </si>
  <si>
    <t>Tomorrow is the final day to nominate volunteers in Orange County, San Diego and Santa Barbara for Cox Conserves Heroes; cash, in-kind donations will be awarded to local environmental nonprofits www.coxconservesheroes.com</t>
  </si>
  <si>
    <t>Join us tomorrow at Crystal Pier in PB with Pacific San Diego Magazine for some good and clean beach fun! http://bit.ly/13YasJY</t>
  </si>
  <si>
    <t>Come check out PuraKai at the San Diego County Fair today, we're at the Enviro-Fair. We're donating $5 from our SD Coastkeeper design,</t>
  </si>
  <si>
    <t>California Coastkeeper Alliance wants to give you cool stuff. Before Aug 1, simply tweet, facebook or instagram a photo tagged with @SwimmableCA and show us how you swim, surf, play, boat, dive, paddle or otherwise enjoy our state's clean waters!</t>
  </si>
  <si>
    <t>Celebrate our country's Independence Day by joining Coastkeeperâ€™s $25,000 Coastal Challenge for California waters! http://bit.ly/14SnsAc</t>
  </si>
  <si>
    <t>Post a picture of how you define SWIMMABLE with the hashtag #SwimmableCA to win a bunch of cool stuff from California Coastkeeper Alliance</t>
  </si>
  <si>
    <t>â€œAll this summertime heat is making me thirsty, donâ€™t mind if I brew!â€ Click http://bit.ly/12gvmVm to join us on July 20 for some fresh, summertime brew.</t>
  </si>
  <si>
    <t>Summer surf and free stuff! http://bit.ly/12mBw1x Join us July 20 at Revolt In Style Magazineâ€™s RSSS surf competition and beach fair.</t>
  </si>
  <si>
    <t>Dress up like a superhero and drink your favorite micro-brew.  http://heroesbrewfest.com/ What could make this more awesome? Proceeds benefit San Diego Coastkeeper</t>
  </si>
  <si>
    <t>Photo contest to win free tix to Heroes Brew Fest--surely you want to win.</t>
  </si>
  <si>
    <t>Part four of our I Love my ASBS blog series - surfing La Jolla Shores. Have photos of you surfing the ASBS? Upload them here tagged with #SwimmableCA before August 1 and you could win.</t>
  </si>
  <si>
    <t>Free event on Mission Bay to celebrate Swimmable California Day. Mark your calendars for August 3.</t>
  </si>
  <si>
    <t>Happy Swimmable California Day! Share on our facebook page a photo of you enjoying San Diego's waters and tag it with #SwimmableCA. We will select one lucky winner today who will get one of our "I Love my ASBS" swim caps.</t>
  </si>
  <si>
    <t>Want to win this rad "I Love My ASBS" swim cap modeled by our Waterkeeper? We're giving one away in honor of Swimmable California Day--that's today! Simply upload on our facebook page a photo of you enjoying San Diego's clean waters and tag #SwimmableCA. We will select one winner today.</t>
  </si>
  <si>
    <t>Getting ready for our 10:00 beach cleanup with @barebackpb @pblocals &amp; @pbsurfclub! Pick up some trash then enjoy the after party 11:00 at Bare Back Grill on Mission Blvd!</t>
  </si>
  <si>
    <t>Our free Swimmable California Day on Mission Beach is Saturday. It's open house style--stop in when you can to say hi, play in the water and grab some grub. Bring your friends.</t>
  </si>
  <si>
    <t>Kayaks, music, food and fun people--all the joy one could want on Saturday at Ventura Cove in Mission Beach. Are you joining us for Swimmable California Day?</t>
  </si>
  <si>
    <t>What's the difference between school education and environmental education? Join us at our free event to learn about this curriculum gap and ways we can close it.</t>
  </si>
  <si>
    <t>Revolt SUP Surf Series is ON! #3 event of RSSS 7.0 is happening in Mission Beach next weekend. Saturday, August 17 at San Fernando Pl. - 500 Bucks and a ton 'o swag on the line at each event. Men, Women &amp; Juniors - sign up online at www.revoltsurfseries.com Sponsors include Red Bull, Smith Optics, Alpinestars, Kings Paddlesports, Riviera Paddlesurf, OEX Point Loma, Art in Surf, Surfrider Foundation San Diego Chapter, WiLDCOAST, San Diego Coastkeeper, just to mention a few.</t>
  </si>
  <si>
    <t>Teachers--what concerns do you have about the new statewide standards and how you can fit environmental science into them?</t>
  </si>
  <si>
    <t>Are we preparing students for our innovative high-tech and clean-tech sectors? Learn more about science education at our free event on Thursday.</t>
  </si>
  <si>
    <t>Like this post if you think BYO means bring your own plate, cup and utensils this Memorial Day Weekend.</t>
  </si>
  <si>
    <t>Swim caps for areas of special biological significance for our coastal champions and friends! #ASBS @MarineDebrisSD http://ow.ly/i/2hb4Q</t>
  </si>
  <si>
    <t>Kaiser Permanente Member Service volunteers cleanup Mission Bay supporting #SwimmableCA.</t>
  </si>
  <si>
    <t>In the middle of their summer environmental training program, our LEAP students spend a day testing water quality in the field.</t>
  </si>
  <si>
    <t>In 2012, our awesome volunteers removed 7,600 lbs of trash on the beach. RSVP now to join us June 4 to thank Operation Clean Sweep for removing a whopping 48,000 lbs of trash. http://goo.gl/gbMwc</t>
  </si>
  <si>
    <t>Thanks, Patagonia Cardiff &amp; customers for your Bag the Bag donation to San Diego Coastkeeper! Way to keep our ocean plastic-free!</t>
  </si>
  <si>
    <t>Lighthouse Lifetime Achievement award winner Jim Peugh with board president Jo Brooks</t>
  </si>
  <si>
    <t>Thanks Fox 5 San Diego for the shout out this morning! These swim caps represent all the areas of special biological significance we work to protect - Hope to see everyone in the the water with them soon. #ASBS #SwimmableCA</t>
  </si>
  <si>
    <t>A prime example of how community involvement leads to community leaders and why we honored Jim Peugh with our Lighthouse Lifetime Achievement Coastal Champion award.</t>
  </si>
  <si>
    <t>Our Volunteer of the Year - Noah - gets spotlighted in this sweet story about internships. Thanks for everything you do, Noah.</t>
  </si>
  <si>
    <t>Hey SD Coastkeepers--this was the Sharkfest swim in San Diego Bay last fall-so thanks to SD Coastkeeper for cleaning up the bay so my son and I could swim there!</t>
  </si>
  <si>
    <t>Senator Ben Hueso stopped by Swimmable California Day to present to our leadership a copy a statewide resolution that he co-authored that declares the importance of clean water in San Diego and our state. Thanks California Coastkeeper Alliance for bringing it all together.</t>
  </si>
  <si>
    <t>Big thank you to Aaron Richter, our August Super Volunteer. We like that he likes how we "train volunteers to do very high quality and transparent water quality monitoring." Ahh shucks, Aaron...thanks for helping us make it all happen.</t>
  </si>
  <si>
    <t>Congratulations to Aaron Richter, who is our Super Volunteer of the Month.</t>
  </si>
  <si>
    <t>FortuneBuilders did a beach cleanup with us this weekend and made us this piece are art. Thanks FB!</t>
  </si>
  <si>
    <t>Yay Micah! Way to be a leader for the environment and labor--together. We're proud to have you on our board and congrats on your Sierra Club FEAT award.</t>
  </si>
  <si>
    <t>Share with us your tips to reduce trash over Memorial Day Weekend.</t>
  </si>
  <si>
    <t>Cigarette butts are among the most common forms of litter nationwideâ€”comment how can we prevent cigarette butt pollution this weekend. Then let's do it!</t>
  </si>
  <si>
    <t>Did you know that California's water consumption requires 20 percent of the stateâ€™s electricity? Hit "like" if you are for local, low-energy water supplies and thanks for California Coastkeeper Alliance for the info.</t>
  </si>
  <si>
    <t>It's summertime conservation time: what else can you add to these 20 water conservation tips?</t>
  </si>
  <si>
    <t>Swimmable California Day is Thursday. What's your favorite way to enjoy our clean waters? #SwimmableCA</t>
  </si>
  <si>
    <t>Fishable. Swimmable. Drinkable. _______able. What matters to you?</t>
  </si>
  <si>
    <t>How are you enjoying San Diego's beautiful waters this weekend?</t>
  </si>
  <si>
    <t>After a while with no beach closures, Torrey Pines State Beach at the lagoon outlet is closed due to the dredging of the opening. Check the swim guide on your phone or our website to find out when it's being reopened. http://www.sdcoastkeeper.org/learn/san-diegos-waters/coastal-water.html</t>
  </si>
  <si>
    <t>All beaches in San Diego County (except children's pool, obviously) are now open! Three cheers for clean beaches!As always, be sure to check out the status of the beaches here http://www.sdcoastkeeper.org/learn/san-diegos-waters/coastal-water.html  or on the Swim Guide App for your smart phone (it's free!)</t>
  </si>
  <si>
    <t>Well, it looks like parts of Mission Bay are gross today. The area around Tecolote Creek has been closed due to high bacteria levels. See our map or phone app to find out where exactly this is.http://www.sdcoastkeeper.org/learn/san-diegos-waters/coastal-water.htmlor download the Swim Guide for your phone.</t>
  </si>
  <si>
    <t>A "must do" for all water lovers--download this free Swim Guide App to check water quality before you jump in and explore beaches along the state. #SwimmableCA</t>
  </si>
  <si>
    <t>Urban runoff is the biggest threat to water quality in San Diego: Find out how our Runoff Rockstar, Taya Lazootin, is doing her part to decrease this dangerous amount of pollution flowing to our water. http://goo.gl/gbMwc</t>
  </si>
  <si>
    <t>Our very own Mallory Watson chats with KUSI about Coastal Champions 2013 with Water Wise award winner Josh Robinson.</t>
  </si>
  <si>
    <t>Noah took home Volunteer of the Year yesterday at our Coastal Champions Breakfast. Did you catch his interview with KUSI?</t>
  </si>
  <si>
    <t>Early this morning, we hosted volunteers from Kaiser Permanente at our beach cleanup in Mission Beach! Check out Fox News 5's Brad Wills' big-time passion for collecting marine debris.</t>
  </si>
  <si>
    <t>Travis writes a "crappy" story for Pacific San Diego Magazine. It's the latest on our water supply.</t>
  </si>
  <si>
    <t>Remember the UT profile on our water quality lab volunteer, Noah Thoron? Since the story ran, he found funding for his project and has already built the peristaltic pump. Don't know what that is? Click through to read his update and what he's learned so far.</t>
  </si>
  <si>
    <t>ASBS - it's a hoot to play in one. What is that you, ask? Read our 10-part ASBS blog series, just in time for summer.</t>
  </si>
  <si>
    <t>Read about fairy tales for shrimp in this week's Coastkeeper News.</t>
  </si>
  <si>
    <t>Just in time for summer is our â€œI Love My ASBSâ€ blog series. Check out part one written by Travis Pritchard, the water quality wizard. http://bit.ly/18BcjZI</t>
  </si>
  <si>
    <t>Did we â€œSave Trestles?â€ Read more from our student attorneyâ€™s blog to find out. http://bit.ly/16bZGhu</t>
  </si>
  <si>
    <t>Serbia's Juzna Morava river is so polluted with plastic bottles that it appears these men are boating through a literal sea of plastic. Did you use a disposable plastic bottle today?</t>
  </si>
  <si>
    <t>Is the San Diego Bay all cleaned up yet?  http://bit.ly/12TjI2v Find out here.</t>
  </si>
  <si>
    <t>What about Otay Mesaâ€™s vernal pools? http://bit.ly/12gxeh1 Learn about the dangers of the Brownfield Airpark.</t>
  </si>
  <si>
    <t>What's so great about swimming at The Cove? Click here to find out.</t>
  </si>
  <si>
    <t>How do you feel about potable reuse? http://bit.ly/12yQ0fW â€œItâ€™s Better than Bottled!â€ says student attorney Courtney Cole.</t>
  </si>
  <si>
    <t>Resting after a long day playing outside--possibly in or near San Diego Bay? Take a moment to see how we're ensuring the toxic pollution gets cleaned up from the bay.</t>
  </si>
  <si>
    <t>With an undersink filter, water costs about 10 cents a gallon, while bottled water costs about $8 a gallon, according to recent UT San Diego story.</t>
  </si>
  <si>
    <t>Can you put a price on pollution? http://huff.to/136s07j To us and California Coastkeeper Alliance, clean water is priceless! #swimmableCA</t>
  </si>
  <si>
    <t>KUSI wanted to know--is San Diego's tap water safe? Travis Pritchard told them water bottles are 5% of the trash Coastkeeper finds on the beach, that it takes 3X the water to produce the bottle, that it uses 17 million barrels of oil annually to produce the plastic, and that it is 15,000 times more expensive than tap water. He also broke down San Diego's annual water quality report on our blog: http://ow.ly/nial6</t>
  </si>
  <si>
    <t>First a car drives off sunset cliffs. Now the beach at Bermuda St is closed due to high bacteria levels. Sunset Cliffs is having it rough today.http://www.sdcoastkeeper.org/learn/san-diegos-waters/coastal-water.html</t>
  </si>
  <si>
    <t>All of those little black marks? Yah, those are sharks, and here's why you should swim with them. #ILoveMyASBS</t>
  </si>
  <si>
    <t>We just posted about swimming with sharks, but what else would you add to this UTSanDiego story?</t>
  </si>
  <si>
    <t>Ten ways to prevent the dog poop problem. What did we miss?</t>
  </si>
  <si>
    <t>Do you think losing the lawn is a water supply solution?</t>
  </si>
  <si>
    <t>This morning, for the first time in history, the U.S. Bureau of Reclamation forecasts that it will curtail water releases out of Lake Powell in 2014 due to extreme drought.</t>
  </si>
  <si>
    <t>Beach closure at the San Dieguito River Mouth in Del Mar. It will likely be closed all weekend, so make sure you head out somewhere else.Check the beach status on your phone or our website at http://www.sdcoastkeeper.org/learn/san-diegos-waters/coastal-water.html</t>
  </si>
  <si>
    <t>What's this guy thinking?</t>
  </si>
  <si>
    <t>RT @dianen56: 20 Incredible Seahorse Pics http://ow.ly/cYCR0  #oceans #seahorses RT @pdjmoo RT @EnviroGraffiti</t>
  </si>
  <si>
    <t>Just a few creatures found on a kayak tour of San Diego Bay. Know what they are?</t>
  </si>
  <si>
    <t>Found this gem on youtube--learn how polluted runoff hurts local business and residents. It's hard to watch.</t>
  </si>
  <si>
    <t>Draining the Mighty Colorado--Our Waterkeeper shares frightening facts about water draws from the river that may eventually tap out.</t>
  </si>
  <si>
    <t>The return of the sturgeon!</t>
  </si>
  <si>
    <t>Non-profit groups and government entities from the Muskegon Michigan area apply a lesson learned from nature by treating agricultural run-off with a man-made marsh filter.</t>
  </si>
  <si>
    <t>More one ice.... this time along Chicago's waterfront....this is very, very cool!</t>
  </si>
  <si>
    <t>Michigan Policy Network, Energy and the Environment reports on both sides of the Great Lakes dredging issue:  "Given just a little more time our government could cooperatively reach a solution that suits long run ecological goals, as well as economic stability. This further drives the subject that State legislators must always be looking for more and better solutions to keep our ports, harbors, and shipping canals safe and navigable as well as keeping our commercial and tourism industries prosperous."</t>
  </si>
  <si>
    <t>NOAA's Center for Excellence and Human Health is a hub for research on water quality problems such as those impacting Lake Erie.  The focus of the Center is on human health effects in the Great Lakes, related to three research priority areas: beach closures, drinking water quality, and harmful algal blooms. In addition, the Center's research is concentrated on providing forecasts of water quality that can be used directly to reduce risks to human health associated recreational exposure and human consumption of Great Lakes water. For further information, refer to  NOAA GLERL's website at: http://www.glerl.noaa.gov/res/Centers/HumanHealth/</t>
  </si>
  <si>
    <t>Good news is being reported from a collaborative research project led by the Shedd Aquarium on the reemergence of migration of freshwater fishes, such as the lake whitefish. See details below.</t>
  </si>
  <si>
    <t>Simply an OUTSTANDING portal into what your[collectively speaking]research and tireless, dogged work[lack of a better term]provides for we who so OFTEN take the 'Lakes' for granted! Well done &amp; thank you!</t>
  </si>
  <si>
    <t>National Park Service encourages low impact recreational use of the Cuyahoga River and Lake Erie.</t>
  </si>
  <si>
    <t>Another valuable asset of Lake Erie is bird migration observed along the southern shores of Lake Erie. This rite of spring draws bird watchers from across the country, even the world!</t>
  </si>
  <si>
    <t>Posting on behalf of IJC: A Draft Adaptive Management Plan for Extreme Great Lakes Water Levels is online and available for public review until April 15. A series of webinars also are planned. For more, see http://ijc.org/boards/stlawrencerivertaskteam/comments/ (text from link pasted below)On May 29, 2012 the IJC issued a directive to establish the International Great Lakes-St. Lawrence River Adaptive Management Task Team and directed it to develop a detailed Adaptive Management Plan to address future extreme water levels in the Great Lake-St. Lawrence River system.On March 15, 2013 the bi-national Adaptive Management Task Team released its proposed Adaptive Management Plan, Building Collaboration Across the Great Lakes â€“ St. Lawrence River System: An Adaptive Management Plan for Addressing Extreme Water Levels. The proposed Adaptive Management provides a new approach to addressing water level issues, one that is based on working collaboratively with partners in the Great Lakes-St. Lawrence River system to gather and share critical information over time, assess the information with state-of-the art tools, develop adaptation strategies, measure our collective success in managing the impacts of extreme water levels and adapt accordingly. Its goal is provide a more efficient and cost effective way to support decision-making aimed  at reducing the impacts associated with future extreme water levels.The Adaptive Management Task Team is seeking input from the public on the draft Plan between March 15 and April 15, 2013. In particular, the Task Team would like feedback on the following:Do you support the general adaptive management approach for addressing future extreme water levels?How could the proposed Adaptive Management Plan be improved?What concerns do you have about the proposed Adaptive Management Plan?The Task Team is hosting a series of webinars to provide more information on key aspects of the proposed Adaptive Management Plan. Click on the webinar title below for information on how to participate.Tuesday, March 19Hydroclimate Monitoring and Modeling10:00-11:30 a.m. (EDT)Thursday, March 21Performance Indicators and Risk Assessment2:00-3:30 p.m. (EDT)Tuesday, March 26Plan Evaluation and Decision Tools10:00-11:30 a.m. (EDT)Thursday, March 28Information Management and Distribution3:00-4:30 p.m. (EDT)Tuesday, April 2Governance for Adaptive Management10:00-11:30 a.m. (EDT) Outreach and Engagement2:00-3:30 p.m. (EDT)Thursday, April 4Adaptive Management Pilot Projets(French session) 10:00-11:30 a.m. (EDT) Adaptive Management Pilot Projects(English session) 2:00-3:30 p.m. (EDT)Comments on the proposed Adaptive Management Plan can submitted until April 15, 2013.Comments submitted on-line will appear on the website and will contribute to the broader discussion.Following the public comment period, the Task Team will revise the Adaptive Management Plan and forward it to the IJC for its consideration.Thank you for your interest in this initiative.</t>
  </si>
  <si>
    <t>NOAA Great Lakes Environmental Research Laboratory shared a link.</t>
  </si>
  <si>
    <t>NOAA's habitat restoration specialist, Terry Heatlie, leads a project to restore Muskegon Lake (adjacent to  the eastern shore of Lake Michigan) involving the removal of tons of slabwood. Heatlie has found a unique way to recycle the dredged slabwood in the hands of artisan, Victoria Fox, who uses the wood in creating painted fish, including trout and sockeye salmon, among others.For more information on NOAA's Restoration Center, see http://www.habitat.noaa.gov/restoration/regional/greatlakes.html</t>
  </si>
  <si>
    <t>Winter hangs on  this year creating some unique images along the shores of Lake Michigan!</t>
  </si>
  <si>
    <t>With spring around the corner, the Lake Superior shipping season has begun.</t>
  </si>
  <si>
    <t>As reported by Rebecca Williams of NPR's Michigan Radio, The Environment Report: "Some people have tossed out the idea that our warming climate could change the length of the shipping season. Over the years, thereâ€™s been less ice on the Great Lakes because the lake water has been warming. Researchers at the National Oceanic and Atmospheric Administration have found that ice cover has declined more than 70 percent on the Great Lakes since 1973." For further details on Great Lakes ice, see NOAA GLERL fact sheet, "Ice Cover on the Great Lakes" available at: http://www.glerl.noaa.gov/pubs/brochures/ice/ice.pdf</t>
  </si>
  <si>
    <t>The National Oceanic and Atmospheric Administration released its outlook for the next few months, predicting above-normal temperatures and copious rain (http://www.noaanews.noaa.gov/stories2013/20130321_springoutlook.html).</t>
  </si>
  <si>
    <t>Michigan DNR Fisheries Division reported $20 million as the economic value of Michigan's commercial fishing industry in the Great Lakes (Lakes Michigan, Huron, Superior, and Erie) for the 2012 season... a valuable resource to be protected!</t>
  </si>
  <si>
    <t>The Agenda with Steve Paikin, sponsored by Ontario's public educational media, is a flagship current affairs show offering in-depth analysis and intelligent debate in the rapidly changing world around us.Last week's program (March 21) on The Agenda featured "Trouble on the Great Lakes." The program focused on declining water levels in Lake Ontario, discussing climate change to suspicions that liquid "Blue Gold" is being siphoned off and sold. NOAA GLERL's Drew Gronewold was a panelist on the show, providing a scientific perspective on Great Lakes water level fluctuations, painting the big picture on this priority Great Lakes issue. For more information on GLERL's research on Great Lakes water levels, check out GLERL's webpage: http://www.glerl.noaa.gov/data/now/wlevels/levels.html developed by Gronewold and his team.</t>
  </si>
  <si>
    <t>The challenges facing the health of Lake Erie, assessed by Dr. Jeff Reutter, Director of Ohio Sea Grant Program.</t>
  </si>
  <si>
    <t>Building for the future with design that reflects priority on both energy and work efficiency!</t>
  </si>
  <si>
    <t>NOAA GLERLâ€™s Lake Michigan Field Station Facility Improvement Project: Building for the future with design that reflects priority on both energy and work efficiency! (see photos in post below)The Lake Michigan Field Station (LMFS), Muskegon Michigan, is the primary field office for NOAAâ€™s Great Lakes Environmental Research Lab (GLERL). The LMFS is home port for GLERLâ€™s research vessels and is the center for the Green Ship Initiative. The facility, located on the shore of Lake Michigan, includes a historic former Life Saving Station built in 1904. With its distinctive building architecture and prime location adjacent to public parks, the Field Station has become an icon of the Muskegon community.A facility improvement project at the Field Station, recently completed in 2012, addresses infrastructure deficiencies and improved resources to support growth in the Green Ship Initiative and field science projects. The design and construction process followed many of the LEEDS objectives established for much larger buildings and new construction, which was a choice rather than a requirement. These engineered elements and construction practices met the objectives of sustainability, efficiency, and limited environmental impact. Reuse of 80% of the existing structure, new materials from regional sources and selection high efficiency components support sustainability goals. The construction process was controlled to minimize impact on the water front property and construction waste was carefully sorted on site for recycling. The application of renewable energy was matched to the scale of the building.The exterior of the building was designed to complement the architecture of the adjacent 1904 main building. A boat house that stood on the site 100 years ago offered design details that have renewed relevance today. Large windows provide natural light and ventilation to all work areas. The second floor loft offers valuable storage and layout space that also enhances natural ventilation. Even the multiuse, shared workspaces reflect the utilitarian feel of the original building and promote teamwork. The scale and versatility of the design reflects the priority on both energy and work efficiency. Equal focus was placed on reducing energy demand and utilizing available renewable energy.It is hoped that the LMFS will become a resource for Federal facility and fleet managers, partner institutions and industry to experience wind, solar and bio-fuel installations. The scale, open access to equipment and interaction with staff will provide a unique opportunity for others to explore these technologies with a focus on practical maintenance and operation. The building includes a conference center and technology workshops that will effectively support this outreach effort. This exercise in the integration of environmental and cultural stewardship, efficiency, technology and mission can be a case study for effective government investment.</t>
  </si>
  <si>
    <t>NOAA Great Lakes Environmental Research Laboratory shared an album: Staff at GLERL's Lake Michigan Field Station.</t>
  </si>
  <si>
    <t>Further research on eDNA testing strives to strengthen early detection in the Great Lakes, for aquatic invasive species, such as the Asian carp and northern snakehead!</t>
  </si>
  <si>
    <t>For a crash course on everything you ever wanted to know about invasive phragmites, see link below!</t>
  </si>
  <si>
    <t>Water Levels public event in Meaford, Ontario.</t>
  </si>
  <si>
    <t>Water Table Levels educational event in Meaford, Ontario.</t>
  </si>
  <si>
    <t>Fascinating behind the scenes story on one of three fish hatcheries that support our beloved Great Lakes sport fishery.  http://www.pjstar.com/sports/x1522346540/Jake-Wolf-Memorial-Fish-Hatchery-in-Mason-County-has-stocked-half-a-billion-fish-so-far</t>
  </si>
  <si>
    <t>Calling all ice hockey players!  Game on tonight at our Lake Michigan Field Station in Muskegon, Michigan.  The rink is ready!</t>
  </si>
  <si>
    <t>The invasive white perch threat to the yellow perch is another impact potentially caused by the changes in Lake Erie resulting from increased nutrient loading!</t>
  </si>
  <si>
    <t>Near gale force winds producing waves are breaking up ice on Lake Superior. For information on Great Lakes ice coverage and other meteorological data, see NOAA Great Lakes Coastal Forecasting System website (http://www.glerl.noaa.gov/res/glcfs/)</t>
  </si>
  <si>
    <t>Science Recorder's coverage on Lake Erie's record breaking algal bloom in 2011, a harbinger of future conditions!</t>
  </si>
  <si>
    <t>Low water levels hit shipping in Lake Superior!</t>
  </si>
  <si>
    <t>Some interesting commentary on the retirement of climate change expert and spokesman Jim Hansen.  http://news.sciencemag.org/scienceinsider/2013/04/climate-scientist-james-hansen-l.html?ref=em</t>
  </si>
  <si>
    <t>Alpena, MI was chosen as the first port south of the Mackinaw Bridge on Lake Huron to be stocked with Atlantic salmon. These bright silver fish are genetically triggered to swim to the ocean, so the DNR says these fish should head out to the big lake.</t>
  </si>
  <si>
    <t>International Joint Commission request for public comment on the United States-Canada Air Quality Agreement!</t>
  </si>
  <si>
    <t>Milwaukee Journal Sentinel editorial on the value of the Great Lakes Restoration Initiative, a federal program established to sustain the health of the Great Lakes ecosystem and the benefits provided!</t>
  </si>
  <si>
    <t>Good news for the Great Lakes region in the President's 2014 budget! See details below in the press release from the Healing Our Waters-Great Lakes Coalition.</t>
  </si>
  <si>
    <t>Water quality monitoring program initiated in Lake Michigan!</t>
  </si>
  <si>
    <t>The new Council of the Great Lakes Region - to be launched April 11-12 in Cleveland, Ohio -  will promote prosperity and sustainability of the Great Lakes region.  Led by environmental organizations and the private sector, the new Canada/U.S. regional council will convene federal, provincial, state and municipal government representatives to discuss issues of common concern, such as the economic and ecological impacts of low water levels.</t>
  </si>
  <si>
    <t>Research underway provides data to compare the impacts of plastic pollution in the Great Lakes and ocean systems.</t>
  </si>
  <si>
    <t>Informative video footage on salmon, a precious Great Lakes resource!</t>
  </si>
  <si>
    <t>Winter will not let go in Duluth Harbor with ice movement causing a maritime traffic jam this past Saturday! Great video footage (below) documents this uncommon event. Learn more about ice cover on Lake Superior on NOAA GLERL Coastal Forecasting website:  http://www.glerl.noaa.gov/res/glcfs/glcfs-ice.php?lake=s&amp;type=N&amp;hr=00</t>
  </si>
  <si>
    <t>The sea lamprey â€” an invasive, eel-like parasite that clamps its teeth on a fishâ€™s side and sucks out the life â€” still threatens Lake Erie's lake trout population! Take note in Lake Erie's Food Web diagram, developed by NOAA GLERL, that the sea lamprey is the top predator!  http://www.glerl.noaa.gov/pubs/brochures/foodweb/LEfoodweb</t>
  </si>
  <si>
    <t>A new era of ballast water management begins today as noted by the U.S. Coast Guard Rear Adm. Joseph A. Servidio â€œThe Coast Guard Alternative Management Systems (AMS) program will allow ship owners and operators to install a ballast water treatment system and use it in U.S. waters while it undergoes approval testing.â€</t>
  </si>
  <si>
    <t>Yet another reason for keeping our Great Lakes resources "pure"....</t>
  </si>
  <si>
    <t>Video: The Ways Provides a Resource to Learn about Natives in Wisconsin.  Read more below</t>
  </si>
  <si>
    <t>NOAA's Thunder Bay National Marine Sanctuary in Alpena will host teams of elementary, middle school, high school, and community college students, who will compete using underwater robots, known as remotely operated vehicles (ROVs), that they designed and built. To learn more about Thunder Bay National Marine Sanctuary, see http://thunderbay.noaa.gov/.</t>
  </si>
  <si>
    <t>Please click on the announcement below for full details on the NOAA Central Library Brown Bag, "Great Lakes Economies and Ecosystems: Will Extreme Low Water Levels Leave Them High and Dry?" To participate by webinar for the brown bag on Tuesday, April 23, 12:00-1:00 pm EDT, please register at: https://www.mymeetings.com/emeet/join/index.jsp?customHeader=mymeetings&amp;netId=742656968&amp;netPass&amp;netType=conference&amp;acceptTerms=on&amp;sigKey=mymeetings</t>
  </si>
  <si>
    <t>Interesting discussion on the different factors impacting the sustainability of lake trout populations in Lake Erie.</t>
  </si>
  <si>
    <t>Environmentalists are voicing concern over the movement of heavy crude oil in the Great Lakes; for further details, see story below. Research conducted at NOAA GLERL on currents in the Great Lakes (http://www.glerl.noaa.gov/res/glcfs/currents/) illustrates a snapshot of the pathways by which contaminants could be transported under present conditions. The flow patterns depicted in these visualizations of lake currents are based on real-time simulations from the Great Lakes Coastal Forecasting System (http://www.glerl.noaa.gov/res/glcfs/) operated by NOAA's Great Lakes Environmental Research Laboratory.</t>
  </si>
  <si>
    <t>NOAA will hold a science briefing for members of the media on Tuesday, April 23, to discuss the current low water level situation. Two leading NOAA scientists will place todayâ€™s water levels into historical perspective (year-to-year and lake-by-lake), elaborate on the challenges Lake users face, and showcase the latest high-tech NOAA observation tools available to resource managers, shippers, boaters, researchers and the public. For further details, see media advisory below.</t>
  </si>
  <si>
    <t xml:space="preserve">Check it out!  </t>
  </si>
  <si>
    <t>NOAA takes a proactive approach to mitigating human health risks resulting from current problems of sewage and stormwater overflow into the Great Lakes. Check out NOAA's Center for Excellence for Great Lakes and Human Health on the issue of  beach water quality available on NOAA GLERL's website: http://www.glerl.noaa.gov/res/Centers/HumanHealth/beach_water_quality.html</t>
  </si>
  <si>
    <t>NOAA takes a proactive approach to mitigating human health risks resulting from current problems of sewage and stormwater overflow into the Great Lakes. Check out NOAA's Center for Excellence for Great Lakes and Human Health on the issue of beach water quality available on NOAA GLERL's website below and Great Lakes Beach Cast, an innovative program broadcasting critical information about beach advisories in the Great Lakes region and related human health information available at: http://www.great-lakes.net/beachcast/ .</t>
  </si>
  <si>
    <t>The rise of the Great Lakes economy!</t>
  </si>
  <si>
    <t>As reported by Chicago Public Media,  the U.S. Army Corps of Engineers and Metropolitan Water Reclamation District decided to open the Chicago locks to help with flood management early Thursday morning when the Chicago River was three feet above the level of the lake due  5 inches of rainfall. The implications of this action is the flow reversal of the Chicago River back into Lake Michigan.</t>
  </si>
  <si>
    <t>Former Chicago Mayor Richard M. Daley will be keynote speaker at the annual conference of the Great Lakes and St. Lawrence Cities Initiative (GLSLCI), a non-profit coalition that works to advance protection and restoration efforts related to the St. Lawrence River and the Great Lakes.</t>
  </si>
  <si>
    <t>To learn more about lake level fluctuations of the Great Lakes, tune into NOAA Central Library Brown Bag , "Great Lakes Economies and Ecosystems: Will Extreme Low Water Levels Leave Them High and Dry?" on Tuesday, April 23, 12:00-1:00 pm EDT. To participate in brown bag webinar please register at: https://www.mymeetings.com/emeet/join/index.jsp?customHeader=mymeetings&amp;netId=742656968&amp;netPass&amp;netType=conference&amp;acceptTerms=on&amp;sigKey=mymeetings</t>
  </si>
  <si>
    <t>To participate in NOAA Central Library Brown Bag, Great Lakes Economies and Ecosystems: Will Extreme Low Water Levels Leave Them High and Dry?" on Tuesday, April 23, 12:00-1:00 pm EDT, please register at: https://www.mymeetings.com/emeet/join/index.jsp?customHeader=mymeetings&amp;netId=742656968&amp;netPass&amp;netType=conference&amp;acceptTerms=on&amp;sigKey=mymeetings</t>
  </si>
  <si>
    <t>NOAA has recently funded dam removal projects through the Great Lakes Restoration Initiative (GLRI). Recent projects include the removal of three dams in Michigan, two on the Paw Paw River in Watervliet and one on the Rouge River in Wayne. For further information, please refer to the links below:http://www.swmpc.org/watervlietdam.asphttp://www.allianceofrougecommunities.com/PDFs/Wayne%20Rd%20Dam%20Project%20handout.pdf</t>
  </si>
  <si>
    <t>As reported by Minnesota Public Radio on NOAA GLERL research on the fluctuations of Great Lakes water levels: "More recently, evaporation over lakes has steadily been increasing, largely due to increases in water surface temperature," Gronewold said. "That's a climate response, there's no other way to say it." How that will play out over the long term, he said, is hard to predict. That's because while a warmer climate could mean more evaporation, it could lead to a repeat of the heavy snowfalls seen over the Great Lakes this winter. It also could mean more rain falling over the lakes, the kind of deluge seen last summer, when a massive storm dumped 10 inches near Duluth and caused historic flooding.</t>
  </si>
  <si>
    <t>A report from NOAAClimate.gov</t>
  </si>
  <si>
    <t>NPR report covers the risks posed by the Keystone pipeline project that, if approved, would carry tar sands (heavy crude oil) from Alberta, Canada to refineries in the United States.</t>
  </si>
  <si>
    <t>â€œTaken by Storm: How Heavy Rain is Worsening Algal Blooms in Lake Erieâ€ is a report produced by the National Wildlife Federation. The report examines how the heavy rainfall in 2011 caused intensive levels of runoff and nutrient loading into Lake Erie, causing record setting algal blooms. Also covered in the report is the need for innovative policies and programs, combined with more outreach to land managers, farmers, and agricultural retailers.For further information on this phenomenon, refer to NOAA GLERL's website: Harmful Algal Blooms in Lake Erie- Experimental HAB Bulletin: http://www.glerl.noaa.gov/res/Centers/HABS/lake_erie_hab/lake_erie_hab.html</t>
  </si>
  <si>
    <t>NOAA Great Lakes Environmental Research Laboratory added a new photo.</t>
  </si>
  <si>
    <t>An annual spring Lake Huron fisheries workshop series delivers good news on the status of the lake's diverse and valuable fishery.The initiative was led by Michigan Sea Grant and Michigan State University Extension, in partnership with the Michigan Department of Natural Resources (MDNR) Fisheries Division, USGS Great Lakes Science Center. See link below for further information.A key objective of these workshops is to help coastal communities better understand the ecological changes (or changes within Lake Huronâ€™s food web) occurring within the lake. Refer to NOAA GLERL's food web diagram of Lake Huron used as a teaching tool: http://www.glerl.noaa.gov/pubs/brochures/foodweb/LHfoodweb.pdf</t>
  </si>
  <si>
    <t>Great Lakes beach health is the focus of the upcoming Great Lakes Now Town Hall Event. The program, scheduled for May 14, 2013 from 9 am to 12 noon, is being jointly directed by Detroit Public Television and The Nature Conservancy.For further information on issues related to Great Lakes beaches, refer to our website: NOAA's Great Lakes Center of Excellence for Great Lakes and Human Health at: http://www.glerl.noaa.gov/res/Centers/HumanHealth/</t>
  </si>
  <si>
    <t>Thank you to Ellen Brody, Steve Ruberg and the NOAA Great Lakes Environmental Research Laboratory for their help today with our LIVE broadcast to the windy city!</t>
  </si>
  <si>
    <t>A NOAA collaboration of University of Notre Dame researchers, invasive species experts, and outreach specialists from the Illinois-Indiana Sea Grant are producing a single set of tools to evaluate the risk aquatic invasive species pose to the Great Lakes based on factors such as the ability to survive in Great Lakes conditions and how difficult the species is to control. The project - funded by the Great Lakes Restoration Initiative - is geared towards preventing future commercially-sold aquatic invasive species from escaping into our waters as a cost-effective management tool (Eric Fischer, aquatic invasive species coordinator for the Indiana Department of Natural Resources)</t>
  </si>
  <si>
    <t>Ride Your Bike to Work Month is happening at GLERL this month. Staff are logging miles and will gather at the end of the month to celebrate all of our bike commuters. Our GLERL Bike to Work Committee includes Dave Fanslow, Joann Cavaletto, Drew Gronewold, Joe Smith and Patrick McEnaney. Ride your bike to work this month and reduce your carbon footprint while being safe! Check out the following link for some safety tips from the National Highway Traffic Safety Administration: (http://www.nhtsa.gov/Bicycles)</t>
  </si>
  <si>
    <t>Today is Soo Locks Engineers Day....Check it out!</t>
  </si>
  <si>
    <t>Independence Day is right around the corner, and Michigan's Lake St. Clair residents and tourists are gearing up for a holiday weekend filled with fishing, swimming and boating activities. Thanks to the NOAA Great Lakes Environmental Research Laboratory and Cooperative Institute for Limnology and Ecosystems Research, beach managers can now view NOAA water quality predictions in real-time to make timely decisions to safeguard public health and avoid unnecessary beach closures. More at http://go.usa.gov/bhxj</t>
  </si>
  <si>
    <t>GLERL is hiring a Research Ecologist.  Apply via USA Jobs:https://www.usajobs.gov/GetJob/ViewDetails/347446900</t>
  </si>
  <si>
    <t>Town Hall Meeting on Great Lakes Beach Health and Fluctuating Lake LevelsGreat Lakes beaches are considered a treasured resource in our community, especially at this time of year with summer around the corner. Among the challenges we face in the Great Lakes region are keeping our beaches healthy and adapting to fluctuating lake levels. To engage the public in a conversation on these topics, Detroit Public Television (DPT) and The Nature Conservancy are teaming up to host a live broadcast of the town hall event, Great Lakes Now Connect: Beaches.  This event will convene leading experts from across the Great Lakes region along with community stakeholders to participate in a forum focused on two panel discussions: How Safe Are Our Beaches? and Where is My Lake? Dr. Drew Gronewold, a hydrologist at NOAAâ€™s Great Lakes Environmental Research Laboratory (GLERL), will participate as a speaker on the town hall panel, Where is My Lake? Dr. Gronewold is a lead researcher at GLERL on Great Lakes water level data that draws upon monitoring infrastructure dating back to the mid-1800s.</t>
  </si>
  <si>
    <t>The Chicago Maritime Museum will be presenting a panel discussion on Thursday, May 16 focused on Low Water Levels in Lake Michigan and what it means for the Chicago Recreation Boating Communityâ€™s 2013 Season. Dr. Drew Gronewold, hydrologist at NOAA's Great Lakes Environmental Research Laboratory will be participating on the panel along with other lake experts. The event will be held in Chicago at the Corinthian Yacht Club at Montrose Harbor at 7:00 pm with doors opening at 6:30 pm. The event is free but registration is mandatory as space is limited. For further details, please refer to link below. http://www.chicagomaritimemuseum.org/2013/04/29/are-you-concerned-with-low-water-levels-in-lake-michigan/</t>
  </si>
  <si>
    <t>Please join us for a seminar and panel discussion on low Great Lakes levels. Low Great Lakes Water Levels: Understanding the causes and potential consequences.WHAT: A two-hour seminar and panel discussion of the drivers of decreased lake levels as well as the management and potential economic implications. This event is free and open to the public. It will also be broadcasted live via webcast. Pre-registration is requested - see website link below for details.WHO: Dr. Drew Gronewold (NOAA-GLERL), John Allis &amp; Keith Kompoltowicz (USACE), and Dr. Michael Moore (University of Michigan - SNRE)WHERE: University of Michigan, 4th Floor Forum Hall, Palmer Commons, 100 Washtenaw Avenue, Ann Arbor MIWHEN: Thursday, 30-May 2013, from 3:00 â€“ 5:00 p.m.SPONSORS: NOAA-Great Lakes Environmental Research Lab, U-M Cooperative Institute for Limnology and Ecosystems Research, and the U-M Water Center.Register to attend in-person or via webcast by visiting:http://sustainability.umich.edu/events/low-great-lakes-water-levels-understanding-causes-and-potential-consequences</t>
  </si>
  <si>
    <t>This week, June 2-6, the 56th Annual Conference on International Great Lakes Research (IAGLR) will be held on the campus of Purdue University, in West Lafayette, Indiana. Researchers from NOAA GLERL and our partners from the Cooperative Institute for Limnology and Ecosystem Research (CILER) have co-authored more than 70 papers and 6 posters being delivered at the conference. For further information on our research, check out the outreach materials produced by NOAA GLERL's communications program available at our IAGLR conference table (pictured below).More information on the IAGLR Conference is available at: http://iaglr.org/eeindex.php/iaglr2013</t>
  </si>
  <si>
    <t>The Smithsonian is coming to town!June 1 through July 26On Saturday, June 1, the traveling exhibit Journey Stories will open at the Great Lakes Maritime Heritage Center. Journey Stories is a Smithsonian Institution that explores individual stories that illustrate the critical roles travel and movement have played in building our diverse American society.Journey Stories has been made possible in Michigan by the Michigan Humanities Council.Journey Stories is part of Museum on Main Street, a collaboration between the Smithsonian Institution and state humanities councils across the country. Support for Museum on Main Street has been provided by the United States Congress.Check out our calendar for "Journey Stories" programs and complementary exhibits:http://thunderbay.noaa.gov/news/calendar/welcome.html</t>
  </si>
  <si>
    <t>Please joint us tomorrow evening at the Ann Arbor Green Fair:http://bit.ly/T54CdWe will have a table on the west side of Main Street ~halfway between Liberty St.  &amp; William St.  Back by popular demand: our huge bathymetric map of Lake Michigan. We will be busting out the 3-D glasses.</t>
  </si>
  <si>
    <t>Please join us for a webinar Wednesday June 19th, 10:30 am - 11:30 AM EDTReserve your Webinar seat now at:https://www2.gotomeeting.com/register/473880626</t>
  </si>
  <si>
    <t>Check it out!  NOAA GLERL will be participating in the Soo Locks Engineers Day with Thunder Bay National Marine Sanctuary, and NOS CO-OPS providing educational material on the Great Lakes, including cool NOAA swag!</t>
  </si>
  <si>
    <t>Today is Huron River Day! Hope to see you there.  We will be tabling from noon - 4 p.m.http://www.a2gov.org/government/communityservices/ParksandRecreation/Pages/HuronRiverDay.aspx</t>
  </si>
  <si>
    <t>Wednesday, July 17, 2013 is the 31st Annual Metro Detroit Youth Day at the Belle Isle Athletic Field. 8:30 am to 2:30 pmGLERL will be tabling side by side with our friends from the Leslie Science and Nature Centerhttp://www.youth-day.com/</t>
  </si>
  <si>
    <t>The Great Lakes Environmental Research Laboratory and the Cooperative Institute for Ecosystems Research are pleased to announce our next Great Lakes Seminar Series presentation:Monday, July 29 at  10:30 am, Lake Superior HallAn integrative investigation of sources, fate, and transport of bacteria in Milwaukee coastal beaches (see description below)Dr. Marcia SilvaDepartment of Civil Engineering &amp; MechanicsUniversity of Wisconsin â€“ MilwaukeeIf you would like to Join us for a Webinar on July 29Reserve your Webinar seat now at:https://www2.gotomeeting.com/register/916210834Space is limited.Sources of fecal indicator bacteria (FIB) were examined in ten Lake Michigan beaches. In depth studies were performed at one study site (Bradford Beach) to investigate possible sources of FIB, including groundwater-lake water interactions and runoff infiltrating through the sand. The impact of hydrological and geophysical factors that are associated with formation of standing water were also investigated, including the potential of FIB reservoirs in the sand matrix to serve as a sink and source of bacteria at the beach environment. In order to better understand bacterial association with particles at a large scale, the small scale interactions between bacteria and particles were examined by developing a new non-invasive optical technique and applying the technique to assess attachment of bacteria to sand particles in a sheared fluid simulating condition found in the surf zone. Finally, the knowledge obtained from the understanding of small scale interactions was used to interpret the results acquired from a statistical model applied to large scale features at Bradford Beach and Atwater Beach, Milwaukee, WI.</t>
  </si>
  <si>
    <t>The United States Coast Guard Festival (USCG) being held at the port of Grand Haven, Michigan from July 26-August 4, 2013. The festival features USCG ships along with NOAA GLERL's research vessel, the Laurentian.</t>
  </si>
  <si>
    <t>The United States Coast Guard (USCG) held has a long and prestigious history in Grand Haven and around the world.  Check out further details on the USCG Festival in the link below. Crew on NOAA GLERL's research vessel, the Laurentian, participated in the festival by leading the parade of ships sailing into Grand Haven port on July 29. Among these ships were the USCGC Mackinaw, the USCGC Mobile Bay, and the first Canadian HERO-CLASS Patrol Boat, the CCGS Private Robinson V.C. Tours are being held on the Laurentian along with USCG vessels during the week.</t>
  </si>
  <si>
    <t>The United States Coast Guard Festival (USCG) being held at the port of Grand Haven, Michigan from July 26-August 4, 2013.</t>
  </si>
  <si>
    <t>Please join us for a community meeting about NOAA's water quality work on Lake St. Clair and the Clinton River. Wed. August 21, 2013MacRay Harbor30675 N. River RoadHarrison Township, MI 48045for more information and to RSVP by August 12:sonia.joseph@noaa.gov</t>
  </si>
  <si>
    <t>Calling all photographers...NOAA's OAR (Oceanic and Atmospheric Research) Communications Team is sponsoring a photography contest for the public, along with employees NOAA-wide, to explore their scientific and natural world through their camera lens. For further information on contest guidelines and photo submission requirements, check out the website listed below.</t>
  </si>
  <si>
    <t>NOAA held a teacher training workshop for 25 teachers at GLERL's LMFS (Lake Michigan Field Station) on August 6. This session was part of a one-week professional development opportunity for Muskegon area teachers, funded under a NOAA Environmental Literacy Grant to Earth Force (a non-profit educational organization located in Minneapolis, Minnesota). Earth Force is committed to using active learning strategies in the classroom by combining science education and service learning. In implementing the literacy grant, Earth Force staff are working with the West Michigan Great Lakes Stewardship Initiative and the Muskegon Area Intermediate School District. Tuesdayâ€™s workshop, which involved cruise time on the R/V Laurentian, featured an overview of NOAA programs as well as sessions focused on marine debris, food webs, and invasive species. During the Laurentian cruise, the teachers were given a lesson on how invasives have disrupted the Lake Michigan food web, using fresh samples as visual aids. The teachers also had an opportunity to learn about NOAA assets which they are being encouraged to use in their classrooms. As part of the grant, teachers are responsible for working with their students to encourage participation in projects that will help improve their Great Lakes environment. Notably, this event engaged three NOAA line offices (Ocean and Atmospheric Research (OAR), National Ocean Service (NOS) and National Marine Fisheries Service (NMFS) in working together in sharing their expertise with area teachers. It proved to be a great way to connect NOAA with the educational community in Muskegon.</t>
  </si>
  <si>
    <t>On June 7th, NOAA celebrated the removal of the Wayne Road Dam in Michigan, which has opened 11 miles of the mainstem of the Lower Rouge River and 112 miles of tributaries.  The project is part of the work necessary to delist the Rouge River Area of Concern.  Fish such as smallmouth bass, steelhead trout, and white sucker now have uninterrupted access to habitat as a result.  In attendance were US Representative John Conyers; a representative of Congressman John Dingellâ€™s office; Robert Ficano, the Wayne County Executive; Wayne Mayor Abdul â€œAlâ€ Haidous; representatives of the Friends of the Rouge; the Alliance of Rouge Communities and other county and local representatives and citizens.  Dr. John Bratton, Deputy Director of NOAAâ€™s Great Lakes Environmental Research Lab, provided remarks on behalf of NOAAâ€™s Restoration Center, which completed the work with funding from the Great Lakes Restoration Initiative.</t>
  </si>
  <si>
    <t>A class photo of the University of Michigan (UM) two week course, Field Methods in Great Lakes Research offered at the UM Biological Station. The photo was taken yesterday on GLERLâ€™s research vessel, the Laurentian, during a six hour cruise on Lake Huron near the Mackinaw Bridge.  Faculty members include Dave Schwab, Gary Fahnenstiel, Tom Nalepa, and Mike McCormick (not in photo).</t>
  </si>
  <si>
    <t>Inside view of the Soo Locks operation through the eyes of GLERL's communication team members on site for Engineers Day today.</t>
  </si>
  <si>
    <t>NOAA Great Lakes Environmental Research Laboratory added 5 new photos to the album Images of the Soo Locks.</t>
  </si>
  <si>
    <t>Edwin H. Gott of Great Lakes Fleet during Engineers Day</t>
  </si>
  <si>
    <t>The Alpena in the Soo Locks during Engineers Day</t>
  </si>
  <si>
    <t>Installation of new equipment on the White Shoal Light in northern Lake Michigan established telemetry so that the data being gathered at the Eddy Covariance Station there can be monitored and collected at GLERL.  An eddy covariance station measures atmospheric fluxes that allow over-lake evaporation to be estimated.</t>
  </si>
  <si>
    <t>Dr. George Leshkevich was awarded NOAAâ€™s Bronze Medal Award on May 7 for research and development of an algorithm for automatic lake ice classification utilizing satellite radar data. Check out the following NOAA GLERL websites to see how Dr. Leshkevich's research is being applied:http://www.glerl.noaa.gov/res/glcfs/http://coastwatch.glerl.noaa.gov/</t>
  </si>
  <si>
    <t>Dr. David Schwab Wins IAGLR Lifetime Achievement Award Dr. David Schwab, an emeritus scientist from the NOAA Great Lakes Environmental Research Laboratory (GLERL), has been honored with the International Association of Great Lakes Research (IAGLR) Lifetime Achievement Award. Presented this week at the annual IAGLR Conference, the award recognizes important and continued contributions to the field of Great Lakes research for 20 years or more. Nominees for the IAGLR award are evaluated on the basis of contribution (sustained and substantial theoretical, experimental, or field research), originality (outstanding body of original work, and reporting on unique datasets), and impact (long-term influence on research in a specific subdiscipline) to the science of Great Lakes research. As a physical oceanographer at GLERL from 1975 to 2012, Schwabâ€™s research has centered on geophysical fluid dynamics problems in the Great Lakes and other shallow enclosed seas. For further information on Schwab's research, refer to his research page on GLERL's website below.</t>
  </si>
  <si>
    <t>promote another site</t>
  </si>
  <si>
    <t>For more details on the expansion plan proposed for Thunder Bay National Marine Sanctuary, check out the webpage at: http://thunderbay.noaa.gov/management/expansion.html</t>
  </si>
  <si>
    <t>Check out the new &amp; improved NOAA Research web site:  Great Lakes Beach, Tributary, and Nearshore Water Quality data project is featured on home page:http://research.noaa.gov/</t>
  </si>
  <si>
    <t>For more stories on Great Lakes shipwrecks, check out Thunder Bay National Marine Sanctuary available at: http://thunderbay.noaa.gov/</t>
  </si>
  <si>
    <t>For more information on NOAA's Thunder Bay Marine Sanctuary, link to: http://thunderbay.noaa.gov/</t>
  </si>
  <si>
    <t>Thinking about  going to dunes today with a taste of summer in the air? Check out NOAA GLERL Indiana Dunes Nowcast to get real time data (updated every few hours) on wind speed, water temperature, surface water currents and more!</t>
  </si>
  <si>
    <t>Learn more about the physical conditions of your Great Lakes on the NOAA GLERL hosted website: Great Lakes Coastal Forecasting System found at: http://www.glerl.noaa.gov/res/glcfs/</t>
  </si>
  <si>
    <t>Check out the following NOAA GLERL websites for weather conditions for beach locations around the Great Lakes basin:- Real Time Meteorological Observation Network at: http://www.glerl.noaa.gov/metdata/ - Great Lakes Coastal Forecasting at: http://www.glerl.noaa.gov/res/glcfs/</t>
  </si>
  <si>
    <t>Check out NOAA GLERL's web cam for a real time view of Muskegon's Lighthouse at: http://www.glerl.noaa.gov/metdata/mkg/mkg01.jpg</t>
  </si>
  <si>
    <t>For more information on beach water quality, see NOAA's Center for Excellence for Great Lakes and Human Health website at: http://www.glerl.noaa.gov/res/Centers/HumanHealth/</t>
  </si>
  <si>
    <t>Further information on beach health is available on the NOAA GLERL website, Great Lakes Beach, Tributary, and Nearshore Water Quality at: http://www.glerl.noaa.gov/res/Centers/HumanHealth/nearshoreFIB/</t>
  </si>
  <si>
    <t>NOAA is pleased to announce the new climate outreach product, â€œQuarterly Climate Impacts and Outlook.â€  The 2 page fact sheet â€“ produced on a regional basis, across the country â€“ is an unprecedented, collaborative effort among multiple federal agencies and, in the case of the Great Lakes, on both sides of the border. As a brand-new climate outreach tool, the factsheet is still considered, â€œexperimentalâ€ and is expected to further evolve with future issues.  Stay tuned for more quarterly climate factsheets available online at: http://drought.gov/media/pgfiles/GL%20Spring%202013_Draft%203.pdf</t>
  </si>
  <si>
    <t>For more information on Great Lakes beach health, check out NOAA's Center of Excellence for Great Lakes and Human Health website at: http://www.glerl.noaa.gov/res/Centers/HumanHealth/nearshoreFIB/index.html.   The website serves as a resource for you to learn more about nearshore water quality, fecal indicator bacteria (FIB), and beach closures.</t>
  </si>
  <si>
    <t>For more information on beach water quality issues, check out NOAA's Center of Excellence for Great Lakes and Human Heatlh. website: http://www.glerl.noaa.gov/res/Centers/HumanHealth/nearshoreFIB/index.html</t>
  </si>
  <si>
    <t>For more information on GLERL's weather and forecasting programs, check out the following websites:Real-Time Meteorological Observation Network: http://www.glerl.noaa.gov/metdata/Great Lakes Coastal Forecasting System: http://www.glerl.noaa.gov/res/glcfs/</t>
  </si>
  <si>
    <t>Summer challenge: How do we approach "green disposal" of Cladophora algae accumulating along our Great Lakes beaches?For more information on harmful algal blooms, see NOAA GLERL's Center of Excellence for Great Lakes and Human Health:  http://www.glerl.noaa.gov/res/Centers/HumanHealth/</t>
  </si>
  <si>
    <t>Water spouts: A late summer-early fall weather phenomenon on the Great Lakes! For more on Great Lakes weather conditions, check out  NOAA GLERL's website, Great Lakes Coastal Forecasting System: http://www.glerl.noaa.gov/res/glcfs/</t>
  </si>
  <si>
    <t>NOAA's Office of Coast Survey announces a new mobile app providing free nautical charts for recreational boating: "As recreational boaters gear up for a summer of fun on coastal waters and the Great Lakes, NOAA is testing MyNOAACharts, a new mobile application that allows users to download NOAA nautical charts and editions of the U.S. Coast Pilot. The app, which is only designed for Android tablets for the testing period, was released on May 20." For further information, see link below.</t>
  </si>
  <si>
    <t>For realtime data on Great Lakes conditions, refer to NOAA GLERL's Great Lakes Coastal Forecasting System (GLCFS) at: http://www.glerl.noaa.gov/res/glcfs/</t>
  </si>
  <si>
    <t>Canâ€™t get to the beach this weekend, do the next best thing by checking out the results of a new procedure developed to visualize the webcam animations below.  GLERL's physical scientist, Gregory Lang, has created a php/javascript program to loop through the webcam images. This new tool is usable on mobile devices and provides user-requested controls for pause/play, speed, and frame-by-frame advance. The php page provides quick access to other webcams for the site and for webcams from the other GLERL sites.6-hr animation at MKG:http://www.glerl.noaa.gov/metdata/mkg/http://www.glerl.noaa.gov/metdata/anim.php?site=mkg&amp;cam=1&amp;size=full6-hr animation at APN:http://www.glerl.noaa.gov/metdata/apn/http://www.glerl.noaa.gov/metdata/anim.php?site=apn&amp;cam=1&amp;size=full12-hr animation at MCY:http://www.glerl.noaa.gov/metdata/mcy/http://www.glerl.noaa.gov/metdata/anim.php?site=mcy&amp;cam=1&amp;size=full</t>
  </si>
  <si>
    <t>Check out this interactive map of Great Lakes surface currents from the NOAA Great Lakes Environmental Research Laboratory.... Our Great Lakes are a dynamic environment!</t>
  </si>
  <si>
    <t>To help anglers and boaters keep an eye on Lake Erie's harmful algal blooms, NOAA has created a weekly HAB Bulletin (http://1.usa.gov/1dzYJ9C) to show the location of the blooms using satellite imagery. NOAA also forecasts where the blooms could spread in the coming days. The bulletin is a product of NOAA's National Centers for Coastal Ocean Science and Great Lakes Environmental Research Laboratory.</t>
  </si>
  <si>
    <t>This image shows a MODIS true color image of Lake Erie on May 1, 2013 along with images of the simultaneous retrievals of chlorophyll, dissolved organic carbon (from CDOM), and suspended mineral. It has been produced using a satellite retrieval algorithm developed jointly by NOAA GLERL with the Michigan Tech Research Institute (MTRI) to retrieve the three major color producing agents (CPAs) in the Great Lakes from satellite ocean color data.   The cross-hatch pattern indicates no data owing to cloud cover or very high near-shore bottom reflectance.</t>
  </si>
  <si>
    <t>Deployment of a real-time weather buoy will help strengthen the forecasting capabilities of NOAA's National Weather Service (NWS) stationed in Grand Rapids.  The buoy - equipped with state- of-the-art sensors and technology - will provide "up to the minute" observations for nearly 150 miles of Lake Michigan shoreline from Manistee to St. Joseph.  Among the variables being monitored by the buoy are average wind speed, direction, gust, air temperature, relative humidity, air pressure, wave height and period, and water temperature.  The buoy is currently located approximately 3 miles from shore in eighty feet of water.  NOAA GLERLâ€™s Lake Michigan Field Station will assist in final placement of the buoy, halfway between Holland and Grand Haven later this month.  Bob Dukesherer, Senior Forecaster with the NWS in Grand Rapids comments: "Real-time data from a buoy in the nearshore zone is invaluable for checking the validity of our marine forecasts and providing lead time on hazardous weather events for both boaters and swimmers alike."  This project is built upon a partnership between NOAA, Great Lakes Observing Systems and LminoTech (www.limno.com) with funding for the buoy provided by the NOAA Coastal Storms Program, a nationwide effort to make coastal communities safer by reducing the impact of coastal storms.   [Please note that the content for this Facebook post has been made available by the press release, â€œWeather Buoy to Aid Forecasters in West Michiganâ€ released by LminTech on May 10, 2013]</t>
  </si>
  <si>
    <t>GLERL scientist Drew Gronewold is featured in this story.</t>
  </si>
  <si>
    <t>NOAAâ€™s communication team headed to northern Michigan to spread the word on GLERL research with a focus on Great Lakes water levels. Team members on the trip included Margaret Lansing (GLERL), Linda Austin of NOAAâ€™s CO-OPS (Center for Operational Oceanographic Products and Services), Anne Clites (GLERL) and Cathy Darnell (GLERL).  During a 48 hour time-frame (June 26-28) they visited five water level monitoring stations/gaugesâ€”Alpena, Mackinaw City, Pt. Iroquois, Little Rapids and the S.W Pier (near the Soo Locks)â€”to provide a first-hand look for their work in developing interpretative signage.  Also on the itinerary was NOAAâ€™s Thunder Bay National Marine Sanctuary where team members were interviewed by Alpenaâ€™s WBKB TV for the network's Sunday "Insights" program on the Great Lakes water level issue (see link below). The communications teamâ€™s whirl wind tour culminated in participation in Engineers Day at the Soo Locks where outreach materials were provided at our NOAA GLERL information table. The team's interview on the Insights program is available at: http://www.wbkb11.com/local-programming/insights/2381-insights-6-30-2013</t>
  </si>
  <si>
    <t>NOAA is pleased to announce an exciting advancement in predicting water quality for Michigan's Lake St. Clair beaches. Beach managers can now view NOAA water quality predictions in real-time, instead of waiting 24 hours as before, to make timely decisions to safeguard public health and avoid unnecessary beach closures. Scientists from CILER (Cooperative Institute for Limnology and Ecosystems Research) and NOAA's Great Lakes Environmental Research Laboratory (GLERL) have developed this water quality forecasting system for Lake St. Clair which is also targeted for use at beaches throughout the Great Lakes.This project is a continuation of the NOAA's Oceans and Human Health Initiative with funding from the Great Lakes Restoration Initiative (GLRI). Further information on this new beach health forecasting tool is available via the press release link below.</t>
  </si>
  <si>
    <t>For more information on this summer's HAB forecast, see NOAA's press release at: http://www.digitaljournal.com/article/353852</t>
  </si>
  <si>
    <t xml:space="preserve">news </t>
  </si>
  <si>
    <t>Harmful algae blooms (HABs)  are an issue in and beyond the Great Lakes, as far away as China!   In Lake Erie, as reported in the article below,  oceanographer Richard Stumpf, with National Oceanic and Atmospheric Administration, leads forecasting of HABs. Stumpf expects to see a significant bloom on Lake Erie this year:  "The bloom just started in the past week on the far western part of the lake," Stumpf reports. "There was scum on the surface of the lake.""Stumpf's goal with the algae forecast is not just to predict where the algae is, but where it is not, so that people in unaffected areas of the lake don't lose tourist revenue because the whole body of water has a bad reputation for algae."</t>
  </si>
  <si>
    <t>Check out how the sea lamprey can impact Lake Superior native fish illustrated in NOAA GLERL food web diagram available at: http://www.glerl.noaa.gov/pubs/brochures/foodweb/LSfoodweb.pdf</t>
  </si>
  <si>
    <t>The International Joint Commission has released its Sixteenth Biennial Report: "Great Lakes Water Quality Assessment of Progress Made Towards Restoring and Maintaining Great Lakes Water Quality Since 1987." In the press release on the report, the IJC comments: "While sustained governmental and public efforts have measurably improved Great Lakes water quality, rapid reduction in ice cover and the resurgence of some pollutants like excess nutrients are among the indicators currently raising concerns. Based on contributions from a wide range of U.S. and Canadian experts, the report reveals a mix of achievements and challenges." The report is available on the link below.</t>
  </si>
  <si>
    <t>Go Figure!</t>
  </si>
  <si>
    <t>Steve Constant,NOAA GLERL physical science technician, helps load equipment for a weather bouy onto a boat in the Thunder Bay River Thursday. The weather buoy will provide data for the Real-time Coastal Observation Network which can be viewed at www.glerl.noaa.gov/res/recon.</t>
  </si>
  <si>
    <t>The discussion continues on low water levels in Lake Michigan; this time along the coastline of Milwaukee, Wisconsin.</t>
  </si>
  <si>
    <t>Science Friday: "A series of tornadoes struck the central United States this week, including a powerful storm in Oklahoma that killed at least 24 people. Marshall Shepherd, the president of the American Meteorological Society, describes the ingredients of major tornadoes, and how they're predicted."More about the image below: "An image from NASA's Aqua MODIS satellite of the storm system that generated the F-4 tornado in Moore, Oklahoma. The image was captured at 2:40 p.m. CDT as the tornado began its deadly swath. Image: NASA/GSFC/Jeff Schmaltz/MODIS Land Rapid Response Team." MODIS satellite imagery is also being used to track and forecast aquatic conditions in the Great Lakes, such as Harmful Algae Blooms (HABs) in Lake Erie.</t>
  </si>
  <si>
    <t>Remote sensing using MODIS satellite imagery (see below) serves to track and forecast conditions in the Great Lakes, such as chlorophyll a concentration, dissolved organic carbon, and suspended mineral content. This information plays a key role in predicting harmful algal blooms (HABs) in Lake Erie.</t>
  </si>
  <si>
    <t>Thunder Bay, where so many dozens of shipwrecks lay, was designated in 2000 by the federal government as its only freshwater National Marine Sanctuary. Stephanie Gandulla, the media and outreach coordinator for NOAA's Thunder Bay National Marine Sanctuary, comments that there are 100 to 200 shipwrecks in the area, 50 of them examined and documented. Information on several of these shipwrecks can by found at the Sanctuary's Great Lakes Maritime Center, a shipwreck museum. For more information on Thunder Bay National Marine Sanctuary, go to: http://thunderbay.noaa.gov/</t>
  </si>
  <si>
    <t>Learn about shipwrecks on Lake Huron at NOAA's Thunder Bay National Marine Sanctuary: "The shipwrecks of Thunder Bay constitute a microcosm of the Great Lakes commercial shipping industry spanning the last two hundred years. The collection reflects transitions in ship architecture and construction, from wooden schooners to early steel-hulled steamers, as well as several unusual vessel types."For more information see: http://thunderbay.noaa.gov/shipwrecks/welcome.html</t>
  </si>
  <si>
    <t>National  coverage on the historic low lake levels of the Great Lakes including discussion on both the economic impacts on shipping operations and the physical forces driving fluctuations in Great Lakes water levels as explained by Drew Gronewold, hydrologist at NOAA GLERL.</t>
  </si>
  <si>
    <t>For a biochemical perspective of how plastic compounds can impact Great Lakes organisms, you may be interested in the research of Dr. Peter Landrum, scientist emeritus from NOAA GLERL. Landrum's research has focused on the bioavailability, toxicokinetics, and effects of organic contaminants to aquatic organisms with a special emphasis on sediment-associated contaminants. A listing of Landrum's publications can be found at: www.glerl.noaa.gov/about/pers/profiles/landrum.html .</t>
  </si>
  <si>
    <t>Jia Wang â€“ Research Ice Climatologist/Physical Oceanographer at NOAA GLERL â€“ served as co-coach of the Slauson Middle School Meteorology Team that won first place at the Ann Arbor (Michigan) Public Schools Science Olympiad on March 16, 2013.  Dr. Wang, who is trained in meteorology, wanted to share his expertise with Slausonâ€™s middle school students that included his son. He trained with the kids each week, giving lectures and quizzes, as well as providing explanations of some phenomena. The team won the regional 3rd place, and came in 9th at the State competition on April 27, 2013, at Michigan State University. For further information (including photos) on Dr. Wangâ€™s success story, see the EEO/Diversity Newsletter for NOAA Research (page 6) available at the web address listed below.  Congratulations to Dr. Wang and the Meteorology Team at Slauson Middle School, Ann Arbor, Michigan!</t>
  </si>
  <si>
    <t>NOAA National Centers for Coastal Ocean Science (NCCOS) and partners issued a seasonal forecast for harmful algal blooms (HABs) in the western basin of Lake Erie. The forecast predicts a "significant" algal bloom, however, it is expected to be about 1/5 the size of the 2011 bloom. The algal forecast is based, in large part, on the amount of rain that falls on farm fields (fertilized with phosphorus) in Erieâ€™s drainage basin which includes the Maumee and Sandusky rivers.Rick Stumpf, NOAAâ€™s algae modeler and forecaster presented the forecast on Tuesday (July 2) at a press event held at Ohio State Universityâ€™s Stone Laboratory on Gibraltar Island, near Put-in-Bay. In Ohio. At the event, Stumpf explains that â€œSignificant means that people will notice a bloom"..."However, you can plan your activities around a bloom of this scale.â€ Stumpf recommended that those interested in getting updates about HABs in Lake Erie subscribe to NOAA's Harmful Algal Blooms in Lake Erie Bulletin (http://www.glerl.noaa.gov/res/Centers/HABS/lake_erie_hab/lake_erie_hab.html)  which offers weekly updates of bloom locations and impacts. The bulletin is housed at the NOAA Center of Excellence for Great Lakes and Human Health (CEGLHH).Also discussed at the press event was the need to address the source of the HAB problem through the reduction of phosphorus loading based on a voluntary management plan.</t>
  </si>
  <si>
    <t>Reduce excess sun exposure, the most important preventable factor for the development of skin cancer!</t>
  </si>
  <si>
    <t>A new approach proposed for sea lamprey control!</t>
  </si>
  <si>
    <t>HABs are in the news. The 2013 bloom is just kicking in Lake Erie. For the big picture check out NOAA CoastWatch-Great Lakes Region Lake Erie MODIS Imagery - True Color, 250 m Resolution http://coastwatch.glerl.noaa.gov/modis/modis.cgi/modis?region=e&amp;page=1&amp;his=modisLake Erie MODIS Imagerycoastwatch.glerl.noaa.gov</t>
  </si>
  <si>
    <t>A new electric barrier is to be built in Chicago Area Waterways System to stop the exchange of Asian carp and other aquatic invasive fish between the Mississippi River system and  Lake Michigan. Based on the press release below: "The firm-fixed-price construction contract is for the fabrication and in-water installation of electrodes and other in-water structures for a new barrier, as authorized by Congress, as an upgrade to the demonstration barrier that has been online since 2002. Installation is slated for spring 2014."</t>
  </si>
  <si>
    <t>Conversion of fish guts into fertilizer....a lesson in resourcefulness!</t>
  </si>
  <si>
    <t>A new study of the nation's coastal areas and surrounding communities examines the potential risks that these areas would face from a changing climate.Researchers from the University of Wisconsin-Extension, the University of Wisconsin-Madison, and the National Oceanic and Atmospheric Administration (NOAA) collaborated on a project funded by the NOAA Climate Program Office. The research examined the 28 Natural Estuarine Research Reserves l(NERR) ocated in the United States and Puerto Rico. The NERR System is a network of 28 reserves around the U.S. representing diverse coastal ecosystems. Established under the Coastal Zone Management Act, the reserves are managed through a partnership between the National Oceanic and Atmospheric Administration (NOAA) and the coastal states and territories for long-term research, ecosystems monitoring, education, and coastal stewardship. Read on below for details of this research focused on Wisconsin's Lake Superior NERR.</t>
  </si>
  <si>
    <t>If interested in additional information on Great Lakes water quality, see NOAA's Center of Excellence for Great Lakes and Human Health at: http://www.glerl.noaa.gov/res/Centers/HumanHealth/</t>
  </si>
  <si>
    <t>In the article below, discussing the changing conditions of Lake Erie, George Leshkevich, physical scientist for NOAA GLERL shares research findings on ice statistics of Lake Erie over the past several decades.</t>
  </si>
  <si>
    <t>GLERL visiting researcher, Abigail Fusaro, and Wayne State University PhD student, Carly Nowicki, traveled to the University of Puerto Rico, MayagÃ¼ez (UPR-M), from August 4-13 to teach a workshop entitled "Bioassessment Techniques in Aquatic Ecology." Their trip was sponsored by the â€œEnhancing Advanced Educational Opportunities in STEM fields for Minority Students at UPR-Mâ€ grant supported through the Howard Hughes Medical Institute (HHMI) Undergraduate Science Education program.Check out the link below for further details on Abigail's and Carly's teaching/learning experience n Puerto Rico.</t>
  </si>
  <si>
    <t>A plea to educate the public on the impact of plastic debris on our aquatic ecosystems.</t>
  </si>
  <si>
    <t>The comments are useful</t>
  </si>
  <si>
    <t>http://news.wpr.org/post/red-cliff-band-will-raise-more-munition-barrels-lake-superior</t>
  </si>
  <si>
    <t>A new American flag proudly flying over GLERL's Lake Michigan Field Station (Muskegon).</t>
  </si>
  <si>
    <t>Recognizing our valuable beaches across the United States, assets worth investing in to advance their protection and restoration!</t>
  </si>
  <si>
    <t>Check out the trailer for the documentary coming out this summer!</t>
  </si>
  <si>
    <t>If you are interested in marine life, you will definitely want to check out these live-stream videos!</t>
  </si>
  <si>
    <t>Before you take off for the beach this summer, make sure you view the video posted on the website, "Dangerous Currents," produced by Michigan Sea Grant.http://www.miseagrant.umich.edu/explore/dangerous-currents/</t>
  </si>
  <si>
    <t>Check this out if you are up for experimenting with different ways to prepare wild salmon ....plus the the NYTs has come up with a creative way to present different, but related recipes!</t>
  </si>
  <si>
    <t>A must see video below on how to handle rip currents which are currently in effect for Lake Michigan.</t>
  </si>
  <si>
    <t>For more information on the changing fishery of Lake Huron, see the Michigan Sea Grant Report:  http://www.miseagrant.umich.edu/files/2012/05/12-711-Changing-Fishery-of-Lake-Huron.pdf</t>
  </si>
  <si>
    <t>For  more information on the monitoring and prediction of Harmful Algal Blooms ( HABs), check out NOAA's Land/Ocean Biogeochemical Observatory (LOBO) at: http://algae.loboviz.com/.  The project is integrated through the NOAA Centerof Excellence for Great Lakes and Human Health run by the Great Lakes Environmental Research Laboratory.</t>
  </si>
  <si>
    <t>http://www.youtube.com/watch?v=pww6JESiu7c&amp;list=PLpsVc7Ed8Xbf2wb_pcTj9PvEUP0w_JXJf&amp;index=1</t>
  </si>
  <si>
    <t>For further information on algae blooms, see NOAA's Center of Excellence for Great Lakes and Human Health website:  http://www.glerl.noaa.gov/res/Centers/HumanHealth/</t>
  </si>
  <si>
    <t>Coastal GeoTools, the premier conference for coastal geospatial professionals is going virtual June 18 to 20! Register now at http://go.usa.gov/TSBQ Follow #CoastalGeoTools on Twitter.</t>
  </si>
  <si>
    <t>NOAA's Climate Prediction Center is forecasting an active hurricane season this year. Are you prepared?</t>
  </si>
  <si>
    <t>Discover how the Digital Coastâ€™s Nonpoint-Source Pollution and Erosion Comparison Tool (N-SPECT) helped coastal managers in Hawaii to better understand and address runoff and erosion to protect coral reefs. http://go.usa.gov/TStx</t>
  </si>
  <si>
    <t>Restoring habitat? See how the Habitat Priority Planner helped identify 1000s of acreas to restore in the Great Lakes in this Digital Coast story from the field. http://go.usa.gov/TS9J</t>
  </si>
  <si>
    <t>Discover how to respond when someone brags about their high-resolution data. Itâ€™s in the latest Digital Coast GeoZone Blog post, â€œYou Say You Want High Resolution?â€ Read it at http://go.usa.gov/b3wP</t>
  </si>
  <si>
    <t>In case you missed it: we've updated our lidar data with new additions for coastal Maine, Connecticut, and Puget Sound! Find it here! go.usa.gov/Tfhe</t>
  </si>
  <si>
    <t>NOAA Digital Coast shared NOAA NWS National Hurricane Center's photo.</t>
  </si>
  <si>
    <t xml:space="preserve">National Hurricane Preparedness Week begins tomorrow! Follow the National Hurricane Center to get the latest! </t>
  </si>
  <si>
    <t>Find out how a realtime information system is keeping kayakers safe in Wisconsin in the latest Coastal Services, celebrating 15 years as THE trade journal for coastal resource managers. http://go.usa.gov/4dNz</t>
  </si>
  <si>
    <t>A lack of awareness and preparation are common among all major hurricane disasters. Empower yourself by learning the actions you should take during National Hurricane Preparedness Week. http://www.nhc.noaa.gov/prepare</t>
  </si>
  <si>
    <t xml:space="preserve">Happy Memorial Day! Appreciate all the men and women who serve our country. </t>
  </si>
  <si>
    <t>Discover how a GIS planning tool helped save lives in Greenwich, Connecticut, during Hurricane Sandy in the latest edition of Coastal Services, celebrating 15 years as THE trade journal for coastal resource managers. http://go.usa.gov/4dNz</t>
  </si>
  <si>
    <t>What climate adaptation activities are underway across the country? A new review looks into what strategies are being implemented and how well they are working. Find more in the Digital Coast Partner News. http://go.usa.gov/TZhk</t>
  </si>
  <si>
    <t>The interrelationships between sea level rise, climate change and extreme events are being highlighted during the Rising Seas Summit, June 18 to 20 in Fort Lauderdale, Florida. Find more in the Digital Coast Partner News. http://go.usa.gov/TZhk</t>
  </si>
  <si>
    <t>Find out why villagers in Newtok, Alaska, will be Americaâ€™s first climate refugees in the latest Climate Adaptation blog. http://go.usa.gov/YW6e Follow #ClimateAdaptation on Twitter.</t>
  </si>
  <si>
    <t>Virtual Coastal GeoTools plans are underway! Tracks include Ocean Planning, Coastal Hazards, and Data Applications. Schedule coming soon! Follow #CoastalGeoTools on Twitter.</t>
  </si>
  <si>
    <t>Florida Keys communities are using a new tool to become more resilient to storm surge and sea level rise. Read more in the latest Coastal Services, celebrating 15 years as THE trade journal for coastal resource managers. http://go.usa.gov/4dNz</t>
  </si>
  <si>
    <t>Have climate information to share? Register for the Climate Adaptation site to upload your resources and calendar events at http://go.usa.gov/YW6Q Follow #ClimateAdaptation on Twitter</t>
  </si>
  <si>
    <t>The Historical Hurricane Tracks tool shows you where storms have made landfall in the past. Check it out at http://go.usa.gov/bCDY and take part in National Hurricane Preparedness Week.</t>
  </si>
  <si>
    <t>Did you miss the webinar on the NEW Digital Coast Data Registry? Donâ€™t worry! You can find the recording online at http://go.usa.gov/bauG.</t>
  </si>
  <si>
    <t>Get certified in decision-making for climate change at the University of Washington. Find more information in the latest Climate Adaptation blog. http://go.usa.gov/YW6e Follow #ClimateAdaptation on Twitter.</t>
  </si>
  <si>
    <t>NEW resources added to the Coastal and Waterfront Smart Growth Website demonstrates the win-win benefits of bringing hazard resilience and smart growth together. Check them out at http://go.usa.gov/brhF</t>
  </si>
  <si>
    <t>Puerto Rico and the U.S. Virgin Islands are partnering for sustainable ocean and coastal resources. Learn more in the latest Coastal Services, celebrating 15 years as THE trade journal for coastal resource managers. http://go.usa.gov/4dNz</t>
  </si>
  <si>
    <t>Hurricane season begins June 1st! Get prepared now during National Hurricane Preparedness Week. http://www.nhc.noaa.gov/prepare</t>
  </si>
  <si>
    <t>Itâ€™s like summer camp for geogeeks! Virtual Coastal GeoTools will be June 18 to 20. Stay tuned for registration. http://go.usa.gov/TSBQ Followl #CoastalGeoTools on Twitter.</t>
  </si>
  <si>
    <t>Every coastal and Great Lakes state and U.S. island territory has been covered in Coastal Services over the past 15 years. Search for your state, topic, or project at http://go.usa.gov/4dNz.</t>
  </si>
  <si>
    <t>A series of workshops can help you with everything from innovative transportation planning, to sustainable zoning and development controls, to planning for climate change. Find more information in the Digital Coast Partner News at http://go.usa.gov/TZhk</t>
  </si>
  <si>
    <t>June 1 was the start of hurricane season. Visit the Climate Adaptation blog for tips on how to prepare. http://go.usa.gov/YW6e Follow #ClimateAdaptation on Twitter.</t>
  </si>
  <si>
    <t>Register now for Virtual Coastal GeoTools. Itâ€™s like summer camp for geogeeks! Visit http://go.usa.gov/TSBQ for session information and to register. Follow #CoastalGeoTools on Twitter.</t>
  </si>
  <si>
    <t>It's like summer camp for geogeeks! Sign up now for the Virtual Coastal GeoTools being held June 18 to 20. Visit http://go.usa.gov/TSBQ for information and to register. Follow #CoastalGeoTools on Twitter.</t>
  </si>
  <si>
    <t>Experts talk about climate change happening now -- not just in the future â€“ in the latest Climate Adaptation blog post. http://go.usa.gov/YW6e Follow #ClimateAdaptation  on Twitter.</t>
  </si>
  <si>
    <t>Register NOW for Virtual Coastal GeoTools! Tracks include Ocean Planning, Coastal Hazards, and Data Management. Find for information at http://go.usa.gov/TSBQ Follow #CoastalGeoTools on Twitter</t>
  </si>
  <si>
    <t>Whatâ€™s the best process to engage coastal communities about hazards and foster collaboration among state, local, and county governments? Find out what worked in New Jersey in this Digital Coast Story from the Field. http://go.usa.gov/bjUV</t>
  </si>
  <si>
    <t>Whatâ€™s a Hacka-Mapathon? Itâ€™s a way to learn how to build a webmap using webservices and itâ€™s part of the Virtual CoastalGeoTools. Sign up and get creative at http://go.usa.gov/TSBQ. Follow #CoastalGeoTools on Twitter.</t>
  </si>
  <si>
    <t>NOAA Digital Coast shared National Ocean Service's photo.</t>
  </si>
  <si>
    <t xml:space="preserve">Go here for information on Tropical Storm Andrea. </t>
  </si>
  <si>
    <t>In less than a year, Louisiana lost over 150 square miles of marsh and saw an increase of over 200 square miles of open water, mostly due to Hurricane Katrina. Find out how NOAAâ€™s land cover data helped determine the impacts in this Digital Coast Story from the Field. http://go.usa.gov/bjQe</t>
  </si>
  <si>
    <t>Ever wish there was an adult summer camp for geogeeks? Check out the Virtual Coastal GeoTools program! Sign up now; because just like summer camp, space is limited! http://go.usa.gov/TSBQ Follow #CoastalGeoTools on Twitter.</t>
  </si>
  <si>
    <t>Hurricane season is here. Itâ€™s important to understand what inundation is and why your coastal community should be concerned. Discover this and more in the Coastal Inundation Toolkit. http://go.usa.gov/bjqF</t>
  </si>
  <si>
    <t>Weâ€™re celebrating World Oceans Days today!  Discover more about NOAAâ€™s National Marine Sanctuaries. http://1.usa.gov/15xXQsO</t>
  </si>
  <si>
    <t>Are you ready for summer camp for geogeeks? Virtual Coastal GeoTools is next week! Sign up for sessions today at http://go.usa.gov/TSBQ!  Follow #CoastalGeoTools on Twitter.</t>
  </si>
  <si>
    <t xml:space="preserve">Check out this cool job at the NOAA Coastal Services Center! </t>
  </si>
  <si>
    <t>Climate change is not coming. Itâ€™s already here. Find practical guidance, planning tools and case studies in Getting Climate Smart: A Water Preparedness Guide for State Action, the latest Climate Adaptation monthly feature. http://go.usa.gov/YW6Q</t>
  </si>
  <si>
    <t>CALL FOR PARTICIPATIONhttp://www.ukm.my/iconspace2013</t>
  </si>
  <si>
    <t>NEW! 2011 high-resolution land cover data is now available for Guam! See changes in impervious surfaces, forests, and more at http://go.usa.gov/bBu3</t>
  </si>
  <si>
    <t>Virtual Coastal GeoTools sessions include Data Management and Applications, Coastal Hazards, and Ocean Planning. Itâ€™s like summer camp for geogeeks! Sign up now at http://go.usa.gov/TSBQ. Follow #CoastalGeoTools on Twitter.</t>
  </si>
  <si>
    <t>Check out this interactive map for Long Beach Island, New Jersey, that shows data from site-susceptibility assessments for potential storm effects. http://go.usa.gov/bX8m</t>
  </si>
  <si>
    <t>NEW! Lidar was recently added to to the Digital Coast for the Kitsap Peninsula in Seattle, Washington (2000) and Portland, Orgeon (2004). Find it at http://go.usa.gov/bXdm</t>
  </si>
  <si>
    <t>Find NEW climate funding opportunities in the Climate Adaptation blog. Some deadlines are near. Act now! http://go.usa.gov/YW6e  Follow #ClimateAdaptation on Twitter.</t>
  </si>
  <si>
    <t>NEW! 2006 to 2012 lidar data for the eastern half of Minnesota, including the Great Lakes, are now on the Digital Coast. http://go.usa.gov/bXdm Thanks to the Minnesota Department of Natural Resources!</t>
  </si>
  <si>
    <t>Sign up now for Virtual Coastal GeoTools--it's like summer camp for geogeeks! And just like real summer camp, space is limited! Go here to register. http://go.usa.gov/TSBQ Follow #CoastalGeoTools on Twitter.</t>
  </si>
  <si>
    <t>More lidar has been added to the Digital Coast for the Northeast! Find US Army Corps of Engineers Post-Hurricane Sandy data for Maryland, New York, North Carolina, Virginia, and Delaware at.http://go.usa.gov/bXdm</t>
  </si>
  <si>
    <t>Planning to attend Virtual Coastal GeoTools, the summer camp for geogeeks? Use the conference hashtag #CoastalGeoTools to share your comments! http://go.usa.gov/TSBQ</t>
  </si>
  <si>
    <t>NEW! A 2011 high-resolution land cover change map for Guam shows how the landscape has changed over a five-year period. Find it at http://go.usa.gov/bBu3</t>
  </si>
  <si>
    <t>Kick off summer early with Virtual Coastal GeoTools, June 18 to 20! Find session information and registration at http://go.usa.gov/TSBQ. Follow #CoastalGeoTools on Twitter.</t>
  </si>
  <si>
    <t>If Chia PetsÂ® invaded your favorite beach, how would you report it? Would it be â€œthe chiaâ€ or â€œthe pet?â€ The NEW GeoZone blog post shares how the Coastal and Marine Ecological Classification Standard can help. http://go.usa.gov/bPBT.</t>
  </si>
  <si>
    <t>Check out the Climate Adaptation blog to read this new report: Extreme Weather and Climate Change in the American Mind. http://go.usa.gov/YW6e Follow #ClimateAdaptation on Twitter.</t>
  </si>
  <si>
    <t>NEW! Find 2012 NOAA American Samoa lidar topographic data for Tutuila, Ofu, Olosega, and Tau and Rose Atoll on the Digital Coast. http://go.usa.gov/bXdm</t>
  </si>
  <si>
    <t>Don't miss summer camp for geogeeks! Sign up for Virtual Coastal Geotools today! Sessions start tomorrow. On the go, but still want to participate? Get Adobe Connect's app! Find everything you need at http://go.usa.gov/TSBQ Follow #CoastalGeoTools on Twitter.</t>
  </si>
  <si>
    <t>Who knew searching for data could be so cool? Check out the hip new video for the Data Registry. http://go.usa.gov/bE7h The Digital Coastâ€”more than just data!</t>
  </si>
  <si>
    <t>Island data is always cool. Check out the NEW 2012 NOAA lidar data and imagery on the Digital Coast for American Samoa covering Tutuila, Ofu, Olosega, and Tau and Rose Atoll. http://go.usa.gov/bXdm</t>
  </si>
  <si>
    <t>Attention all geogeeks! Summer camp commences today! Sign up for Virtual Coastal GeoTools sessions on Data Management and Ocean Planning, and the Hacka-Mapathon at http://go.usa.gov/TSBQ Follow #CoastalGeoTools on Twitter and share your comments, insights, and creative Web maps.</t>
  </si>
  <si>
    <t>New York has protected nearly 300 acres of critical habitat for fish, and birds along the Hudson River, as well as providing recreational and economic benefits to residents, with the help of a $800,000 NOAA Coastal and Estuarine Land Conservation Program (CELCP).grant. Find details at http://go.usa.gov/bEAG</t>
  </si>
  <si>
    <t>Camp for geogeeks continues! Todayâ€™s Virtual Coastal GeoTools activities include Coastal Hazards, Data Apps, and Data Management. Sign up at http://go.usa.gov/TSBQ. No sunscreen required!</t>
  </si>
  <si>
    <t>87 acres of ecologically diverse coastal habitat has been protected in Puerto Rico with the help of a $1 million NOAA Coastal and Estuarine Land Conservation Program (CELCP).grant. Find details at http://go.usa.gov/bEsd</t>
  </si>
  <si>
    <t>Coastal managers need a Swiss Army knife to get the job done, not just one tool, according to recent pilot studies. Check out the resulting tool kits in this post in the Digital Coast Partner News. http://go.usa.gov/bE6e</t>
  </si>
  <si>
    <t>This might get your attention . . . Climate Funding Available! Find Pacific Island climate funding opportunities in the latest Climate Adaptation blog. http://go.usa.gov/YW6e  Follow #ClimateAdaptation on Twitter.</t>
  </si>
  <si>
    <t>Itâ€™s the last day of summer camp for geogeeks! Todayâ€™s Virtual Coastal GeoTools schedule includes Ocean Planning, Data Apps, and Coastal Hazards. Sign up at http://go.usa.gov/TSBQ. Donâ€™t forget to say goodbye to your fellow campers using #CoastalGeoTools on Twitter.</t>
  </si>
  <si>
    <t>Are you on the hunt for that one big number that will help you tell your coastal economic story? Watch the latest animated Econ 120 video on Economic Indicators where our humorous and slightly geeky host helps you understand that thereâ€™s more to the story. http://go.usa.gov/bE6Y</t>
  </si>
  <si>
    <t>Summer camp for geogeeks has come to a close. Thanks to all the Virtual Coastal GeoTools presenters and participants! You can relive the memories with session recordings, which are coming soon to http://go.usa.gov/TSBQ  And use #CoastalGeoTools on Twitter to stay connected with your fellow campers.</t>
  </si>
  <si>
    <t>If your community is at risk for coastal floods, find FEMA resources in the latest Climate Adaptation blog post. http://go.usa.gov/YW6e  Follow #ClimateAdaptation on Twitter.</t>
  </si>
  <si>
    <t>NOAA Digital Coast shared USFWS Northeast Region's photo.</t>
  </si>
  <si>
    <t xml:space="preserve">Happy First Day of Summer! </t>
  </si>
  <si>
    <t>How was summer camp for geogeeks? If you attended Virtual Coastal GeoTools sessions this week, please check your e-mail for the evaluation link. We want your feedback!</t>
  </si>
  <si>
    <t>The high population of Miami-Dade combined with its location and topography makes this Florida county particularly vulnerable to innundation. See what officials are doing to prepare in this Digital Coast Story From the Field. http://go.usa.gov/bEMG #SeaLevelRise</t>
  </si>
  <si>
    <t>NOAA Digital Coast shared The White House's photo.</t>
  </si>
  <si>
    <t xml:space="preserve">Tuesday night, President Obama will lay out a national plan to reduce carbon pollution, prepare our country for the impacts of climate change, and lead global efforts to fight it. Check out this White House video. </t>
  </si>
  <si>
    <t>Planning for climate change might already be part of your job, but thereâ€™s another reason to take action. Many plants and animals could lose up to 50% of their habitat, according to a recent article. Find more in the Digital Coast Partner News. http://go.usa.gov/bE6w #ClimateChange</t>
  </si>
  <si>
    <t>Climate Change along with population increase will likely cause changes to the National Flood Insurance Program. Find out more in the latest Climate Adaptation Blog. http://go.usa.gov/YW6e #ClimateAdaptation</t>
  </si>
  <si>
    <t>Get help focusing your efforts to better achieve your goals. The 2nd strategic planning workbook has been released! Check out the workbook series at http://go.usa.gov/bGRz</t>
  </si>
  <si>
    <t>It demands our attention . . . now. Hear what the president had to say today about the need to address climate change. http://www.whitehouse.gov/</t>
  </si>
  <si>
    <t>Did you have fun at summer camp for geogeeks? If you attended Virtual Coastal GeoTools sessions last week, please check your e-mail for the evaluation link. We want your feedback! #CoastalGeoTools</t>
  </si>
  <si>
    <t>Discover how to enhance collaboration and problem solving with this 2-day training, â€œNavigating in Rough Seas: Planning and Facilitating Collaborative Meetings." Get the skills and tools you need to design and implement collaborative approaches. http://go.usa.gov/bGEP</t>
  </si>
  <si>
    <t>What are cities around the world doing to plan for #climatechange? Find out in the latest #ClimateAdaptation blog post. http://go.usa.gov/YW6e</t>
  </si>
  <si>
    <t>Progress Made! President Obama's Plan to Fight Climate Change referenced a Sea Level Rise Tool For Sandy Recovery that NOAA was a partner on. View the tool at http://go.usa.gov/bFBF</t>
  </si>
  <si>
    <t>North Carolina made forecasts for #hurricane wind-driven waves using the Wave Exposure Model. Find out more in this Digital Coast Story From the Field. http://go.usa.gov/bGVe</t>
  </si>
  <si>
    <t>Learn more about C-CAP #landcover change #mapping in a recorded seminar from the American Society of Photogrammetry and Remote Sensing. Available under "Support" at http://go.usa.gov/bGQA. It's the last item on the list.</t>
  </si>
  <si>
    <t>Economics: National Ocean Watch (ENOW) data was used to profile East Coast communities whose tourism and recreation would be most impacted by offshore #wind development. Read more in this Digital Coast Story From the Field http://go.usa.gov/bGmd</t>
  </si>
  <si>
    <t>New resources on the #ClimateAdaptation website reports on climate impacts to the National Flood Insurance Program, Americansâ€™ opinions, &amp; water preparedness. Find them here: http://go.usa.gov/YWFj</t>
  </si>
  <si>
    <t>Donâ€™t use your imagination to picture land use changes. Use the Digital Coast CanVis tool to imagine for you! Read this South Carolina Story From the Field http://go.usa.gov/2F4R</t>
  </si>
  <si>
    <t>How do you build a health coastal economy? Let 21 case studies from around the U.S. show you the way! The Sustainable Working Waterfront Toolkit is an online suite of tools designed to help develop policies that support business and job growth. Find more in the Digital Coast Partner News http://go.usa.gov/bGph</t>
  </si>
  <si>
    <t>Did you make it to summer camp for geogeeks? If you couldn't make it to Virtual #CoastalGeoTools, you can still view the keynote from ESRI Chief Scientist Dawn Wright! Check out the information-packed video here: http://go.usa.gov/TSBQ</t>
  </si>
  <si>
    <t>The Climate Adaptation Monthly Feature looks at a NEW Sea Level Rise Tool For Sandy Recovery. Check it out at http://go.usa.gov/bzCP and view maps for New Jersey, New York, and New York City.</t>
  </si>
  <si>
    <t>Did you miss the presidentâ€™s Climate Action Plan speech? No worries! You can find a link to the recording on the Climate Adaptation blog.  http://go.usa.gov/YW6e  #ActOnClimate</t>
  </si>
  <si>
    <t>We've got NEW land cover and change data for Michigan from 2010, along with improved data from 1996, 2001, and 2006. Find it at go.usa.gov/bGQA #geospatial</t>
  </si>
  <si>
    <t>The New Partners for Smart Growth Conference is accepting session proposals now through July 8! Find the link to submit in our Partner News http://go.usa.gov/bGph</t>
  </si>
  <si>
    <t>NEW climate outlook for the Great Lakes--despite a cool, wet spring, lake levels are still below average. Find details at http://go.usa.gov/bFjA</t>
  </si>
  <si>
    <t>The new Marine Cadastre Track Builder converts a collection of point features into a track line. Check it out at http://go.usa.gov/btV5.</t>
  </si>
  <si>
    <t>Happy July 4th! Learn more about nature's fireworks on the NOAA National Weather Serviceâ€™s Lightning Science Page http://www.lightningsafety.noaa.gov/science.htm Stay safe out there!</t>
  </si>
  <si>
    <t>Find out how climate change could impact agricultural production in the latest ClimateAdaptation blog. Find it at http://go.usa.gov/YW6e</t>
  </si>
  <si>
    <t>The relationship between people and the environment is critical for coastal managers to understand. To help, our social science publication series is now mobile friendly! Find them online at http://go.usa.gov/btdC.</t>
  </si>
  <si>
    <t>Depending on your needs, there can be such a thing as too much perfection when working with #lidar. Find out why in the new GeoZone blog, "Sometimes Good Enough Is Just Right." http://go.usa.gov/jqBT</t>
  </si>
  <si>
    <t>Did you know? Coastal Change Analysis Program (C-CAP) #landcover data covers coastal intertidal areas, wetlands, and adjacent uplands of the contiguous U.S. Learn more about C-CAP at http://go.usa.gov/bGQA</t>
  </si>
  <si>
    <t>The U.S. Geological Survey has improved the Hurricane-Induced Coastal Erosion Hazards viewer to include web mapping services. See the updated tool at http://go.usa.gov/j3bR</t>
  </si>
  <si>
    <t>Heading to Fort Worth for the National Association of Counties (NACo) Annual conference? We are! Find us if you want to talk coastal data and tools!</t>
  </si>
  <si>
    <t>Save the Date!  The SocialCoast Forum 2014 is happening February 18 to 20 in Charleston, South Carolina. Stay tuned for more information! http://go.usa.gov/jgxk</t>
  </si>
  <si>
    <t>Understanding people is an important part of coastal management. So save the date for the Social Coast forum! February 18 to 20, 2014! http://go.usa.gov/jgxk</t>
  </si>
  <si>
    <t>Want to know how social science tools and methods can help with coastal issues? Don't miss the Social Coast forum 2014! http://go.usa.gov/jgxk</t>
  </si>
  <si>
    <t>Mark your calendars now for the Social Coast Forumâ€”February 18 to 20, 2014â€”to learn more about applying social science to coastal issues. http://go.usa.gov/jgxk</t>
  </si>
  <si>
    <t>Sign up for the August Digital Coast webinar to learn about partnerships for developing high-resolution Coastal Change Analysis Program land cover. See the full abstract and registration at http://go.usa.gov/49Z.</t>
  </si>
  <si>
    <t>Learn how to assess your coastal risks and vulnerabilities during a 3-hour virtual training from 1 to 4 p.m. Eastern on August 14. Sign up at http://go.usa.gov/jWsm</t>
  </si>
  <si>
    <t>The August Digital Coast webinar is one week from today! Sign up to learn about partnerships for developing high resolution land cover data. http://go.usa.gov/49Z</t>
  </si>
  <si>
    <t>Our partners at the American Planning Association held workshops for post-Sandy recovery. If you couldn't make it, you can still view materials online. Find out more in our Partner News at http://go.usa.gov/bGph</t>
  </si>
  <si>
    <t>Itâ€™s tomorrow! Sign up now for the webinar to learn about partnerships for developing high resolution land cover data! http://go.usa.gov/49Z</t>
  </si>
  <si>
    <t>Sign up NOW for the August 14th virtual training to learn how to assess your community's risks and vulnerabilities. http://go.usa.gov/jWsm</t>
  </si>
  <si>
    <t>We've got more #lidar data for you! Find all elevation data in the Digital Coast Data Registry: http://go.usa.gov/jfRm</t>
  </si>
  <si>
    <t>NEW lidar data! 2008 Kenai Watershed Forum Topographic lidar for the Kenai Peninsula in Alaska. Find it here: http://go.usa.gov/jfRm</t>
  </si>
  <si>
    <t>MORE elevation data has been  added! You can now find 2008 #PuertoRico bathymetry in the Digital Coast Data Registry at http://go.usa.gov/jfRm</t>
  </si>
  <si>
    <t>More lidar data has been added! Find 2011 New Hampshire GRANIT Topographic #lidar for the Nashua &amp; Merrimack Rivers at http://go.usa.gov/jfRm</t>
  </si>
  <si>
    <t>Now available! Find 2010 #landcover data for #Pennsylvania and #NewYork at http://go.usa.gov/bGQA. #geospatial</t>
  </si>
  <si>
    <t>New to our tool! We've added the tracks from last year's #Hurricanes, including Sandy to our Historical Hurricane Tracking tool. http://www.csc.noaa.gov/digitalcoast/tools/hurricanes</t>
  </si>
  <si>
    <t>Making your own #hurricane maps? Our historical tracks are available as web services!  http://go.usa.gov/jFBJ</t>
  </si>
  <si>
    <t>NEW! Topographic #lidar for Newberry/Cascades Volcano Observatory &amp; Deschutes. Find it in the Data Registry at http://go.usa.gov/jfRm</t>
  </si>
  <si>
    <t>Last of the recent #elevation data updates. Find 2011 #NOAA  Bathymetry for the U.S. Virgin Islands and all the #geospatial data holdings at http://go.usa.gov/jfRm</t>
  </si>
  <si>
    <t>We've just released a new series of infographics on the importance of the ocean and  Great Lakes  economy. Check them out at http://go.usa.gov/jgCA</t>
  </si>
  <si>
    <t>Over 7 billion pixels served and counting! Order up Coastal Change Analysis Program land cover data for your coastal area at http://go.usa.gov/bGQA</t>
  </si>
  <si>
    <t>NEW! Infographics present 2010 economic data covering the nation, each coastal region, &amp; specific economics sectors. Check them out at http://go.usa.gov/jgCA</t>
  </si>
  <si>
    <t>CanVis visualization software can help show landowners what you mean by "living shoreline." See an example from Maryland at http://go.usa.gov/j5vY</t>
  </si>
  <si>
    <t>Check out the Climate Adaptation monthly feature covering a tidal flooding visualization that helps explain impacts and how to prepare. http://go.usa.gov/YW6Q</t>
  </si>
  <si>
    <t>NEW! High resolution Coastal Change Analysis Program land cover is available for the Wells NERR in Maine. Download it from http://go.usa.gov/jEVY</t>
  </si>
  <si>
    <t>Inundation events are among the more frequent, costly, and deadly coastal hazards that can impact coastal communities in the U.S. Discover how to protect your community from flood in the Inundation Toolkit. http://go.usa.gov/bjqF</t>
  </si>
  <si>
    <t>What impacts will tidal #flooding have on your community as a result of sea level rise? Check out the NEW animation and discover what your community can do to prepare. http://go.usa.gov/jFDj</t>
  </si>
  <si>
    <t>A NEW app is helping restore water quality and wetlands in Maryland. Get details in the latest edition of Coastal Services, celebrating 15 years as THE trade journal for coastal managers. http://go.usa.gov/jGGz</t>
  </si>
  <si>
    <t>How did rice culture and the ocean shape South Carolinaâ€™s coastal economy? Find out in the 5th "Sea Shapes Us" blog. See this and other Partner News at http://go.usa.gov/bGph</t>
  </si>
  <si>
    <t>The Environmental Protection Agency (EPA) has sent the draft of a proposed greenhouse gas rule to the White House. Find more information in this NEW #ClimateAdaptation blog post: http://go.usa.gov/YW6e</t>
  </si>
  <si>
    <t>Eastern North Carolina used land cover data and models to simulate where population growth is likely to occur. Read all about it at http://go.usa.gov/j3jJ</t>
  </si>
  <si>
    <t>When working with #lidar, "Sometimes Good Enough Is Just Right." Find out why in the new GeoZone blog entry: http://go.usa.gov/jqBT</t>
  </si>
  <si>
    <t>Did you know? C-CAP #landcover data is also available for Puerto Rico, the U.S. Virgin Islands, Hawaii, and the Pacific Island territories. Discover more about C-CAP at http://go.usa.gov/bGQA</t>
  </si>
  <si>
    <t>How much money can a #GIS program save? A study found that King County, WA saves $776 million to $1.7 billion over 18 years! Find out more in our Partner News at http://go.usa.gov/bGph</t>
  </si>
  <si>
    <t>When condos go up, water views go down. Pennsylvania was able to show planners exactly what could happen with CanVis software. http://go.usa.gov/j3Wh</t>
  </si>
  <si>
    <t>The Department of Energy is helping accelerate the next generation of biofuels Find more information in the latest #ClimateAdaptation blog post: http://go.usa.gov/YW6e</t>
  </si>
  <si>
    <t>Did you know? C-CAP #landcover data is updated on a 5 year schedule for most geographies. See what's available for your coastal state at http://go.usa.gov/bGQA</t>
  </si>
  <si>
    <t xml:space="preserve">Find out how we're helping wind energy planning off the North Carolina Coast. </t>
  </si>
  <si>
    <t>Check out the CSPAN video of President Bill Clinton and Governor Chris Christie (R-NJ) discussing Hurricane Sandy, the National Flood Insurance Program, and hazards resilience. Find the link in the Climate Adaptation blog http://go.usa.gov/YW6e</t>
  </si>
  <si>
    <t>We've got over 1.3 Million miles in pixels of land cover data! That's 250 round trips from the earth to the moon! Find it at http://go.usa.gov/bGQA</t>
  </si>
  <si>
    <t>NOAA Digital Coast shared Marine Cadastre's photo.</t>
  </si>
  <si>
    <t xml:space="preserve">Check out the NOS story on the Marine Cadastre! </t>
  </si>
  <si>
    <t>Whatâ€™s on your summer reading list? How about this Digital Coast Story From the Field on how the City of Bridgeport, Connecticut, used our Roadmap to get a head start in identifying risks, vulnerabilities, and strengths in the months before Hurricane Sandy. http://go.usa.gov/jg4W</t>
  </si>
  <si>
    <t>How do the Florida Keys plan to adapt to sea level rise? Find out in the latest Climate Adaptation blog post. http://go.usa.gov/YW6e</t>
  </si>
  <si>
    <t>Coastal land cover change fact: &gt;47,000 square miles changed in the lower 48 states from 1996 to 2006. Learn more at http://go.usa.gov/bGQA</t>
  </si>
  <si>
    <t>Whatâ€™s on your summer reading list? How about this Digital Coast Story From the Field on how the Great Works Regional Land Trust in Maine used our Habitat Priority Planner tool to finalize a strategic conservation plan to protect an additional 10,000 acres. http://go.usa.gov/jg4R</t>
  </si>
  <si>
    <t>Add some meaning to your summer reading list! The Digital Coast Stories From the Field showcase how coastal managers are dealing with hurricanes, sea level rise, and the risk of fire! Find these case studiesâ€”and many moreâ€”at http://go.usa.gov/jg4F</t>
  </si>
  <si>
    <t>What do higher water temperatures mean for fishermen in the Gulf of Maine? Find out in the latest Climate Adaptation blog post. http://go.usa.gov/YW6e</t>
  </si>
  <si>
    <t>How can communities help protect themselves from sea level rise with natural defenses? Find out in the latest Climate Adaptation blog post at http://go.usa.gov/YW6e</t>
  </si>
  <si>
    <t>Whatâ€™s on your summer reading list? How about this Digital Coast Story From the Field where local governments in Florida used geospatial data to develop consistent methods to address sea level rise concerns. Find it at  http://go.usa.gov/jZaQ</t>
  </si>
  <si>
    <t>Another case study for your summer reading list: see how our Flood Exposure Snapshot is helping service organizations develop hazard preparation and recovery plans in the Gulf of Mexico. http://go.usa.gov/jZCx</t>
  </si>
  <si>
    <t>Visit the Climate Adaptation blog to find out how the U.S. and China are partnering to reduce global warming. http://go.usa.gov/YW6e</t>
  </si>
  <si>
    <t>Visit the latest Climate Adaptation blog entry to get a preview of the 5th IPCC assessment, due to be released in 2 months. http://go.usa.gov/YW6e</t>
  </si>
  <si>
    <t>What 2 major problems is climate change causing in the  Chesapeake Bay? Find out in the latest Climate Adaptation blog. http://go.usa.gov/YW6e</t>
  </si>
  <si>
    <t>Hereâ€™s another of the 20 ways to use land cover data: Assess impervious surface impacts on water quality. Find more in the GeoZone blog. http://go.usa.gov/jEnd</t>
  </si>
  <si>
    <t>Reason No. 12 to use land cover data: Assess wetland loss trends. See all 20 in the GeoZone blog post, "20 Whys to Map Your Cover." http://go.usa.gov/jEEP</t>
  </si>
  <si>
    <t>What will adaptation cost? This NEW report helps with the economics of adaptation for decisions related to sea level rise and flooding. http://go.usa.gov/jEUB</t>
  </si>
  <si>
    <t>The Great American Adaptation Road Trip visits Galveston, Texas, to see a K-12 student beach restoration project. Check it out at http://go.usa.gov/YW6e</t>
  </si>
  <si>
    <t>Addressing #climatechange helps boost the economy. Find out more in the NEW Climate Adaptation blog post at http://go.usa.gov/YW6e</t>
  </si>
  <si>
    <t>No. 15 &amp; 16 on our list of 20 ways to use land cover data: Assessing hazard risks from fires and flooding. See more in the Digital Coast GeoZone blog at http://go.usa.gov/jEnd</t>
  </si>
  <si>
    <t>Communities in the San Francisco Bay area are better prepared to adapt to #climatechange. Find out how in the latest edition of Coastal Services, celebrating 15 years as THE trade journal for coastal managers. http://go.usa.gov/jGGz</t>
  </si>
  <si>
    <t>Another way to use land cover data? Understanding impacts of dams to water levels. Read more in the Digital Coast GeoZone blog at http://go.usa.gov/jEnd</t>
  </si>
  <si>
    <t>Order up cutting-edge #climatechange adaptation research for the Great Lakes on your lunch hour. Get details in the latest edition of Coastal Services, celebrating 15 years as THE trade journal for coastal managers. http://go.usa.gov/jGGz</t>
  </si>
  <si>
    <t>A NEW Florida shipwreck trail combines heritage, recreation, and ecological tourism all in one place. Discover more in the latest edition of Coastal Services, celebrating 15 years as THE trade journal for coastal managers. http://go.usa.gov/jGGz</t>
  </si>
  <si>
    <t>What role did NOAA play in creating an ecotourism adventure in the Southeast? Get details in the latest edition of Coastal Services, celebrating 15 years as THE trade journal for coastal managers. http://go.usa.gov/jGGz</t>
  </si>
  <si>
    <t>A new report reveals that #climate stressors are negatively impacting the National Estuarine Research Reserves. Find more in the latest #ClimateAdaptation blog at http://go.usa.gov/YW6e</t>
  </si>
  <si>
    <t>Nearly 39 % of the nationâ€™s population lives in shoreline counties. New technology means coastal resources are being used in new ways. As our oceans get busier, the potential for conflict amongst uses and users grows. A NEW GeoZone blog looks at the need to reconsider how we manage ocean space. go.usa.gov/jFjw</t>
  </si>
  <si>
    <t>Why are the Great Lakes experiencing an increase in wetlands? Get answers in the latest edition of Coastal Services, celebrating 15 years as THE trade journal for coastal managers. http://go.usa.gov/jGGz</t>
  </si>
  <si>
    <t>Check out the #ClimateAdaptation blog to see the latest climate funding opportunity from NOAAâ€™s Climate Program Office. http://go.usa.gov/YW6e</t>
  </si>
  <si>
    <t>Visit the #ClimateAdaptation blog to view #Hurricane City and see information on hurricane impacts to various communities. http://go.usa.gov/YW6e</t>
  </si>
  <si>
    <t>Running dry on ideas? Search through 15 years of #coastal management success stories featured in Coastal Services, THE trade journal for coastal resource managers.  http://go.usa.gov/jGGz</t>
  </si>
  <si>
    <t>How are states and communities adapting to #climatechange? Find success stories in 15 years of Coastal Services. http://go.usa.gov/jGGz</t>
  </si>
  <si>
    <t>The 2012 State of the #Climate report is now available. Find it in the #ClimateAdaptation blog. http://go.usa.gov/YW6e</t>
  </si>
  <si>
    <t>Coastal Services is celebrating 15 years as THE trade journal for coastal resource managers! Urge a colleague to subscribe today! http://go.usa.gov/jGGz</t>
  </si>
  <si>
    <t>The #iceroad to Madeline Island, #WI may be disappearing for good. Find out more in the #ClimateAdaptation blog. http://go.usa.gov/YW6e</t>
  </si>
  <si>
    <t>mostly updates and information from their website</t>
  </si>
  <si>
    <t>If you missed our August webinar on partnerships for high-res #landcover data development, you can view the recording online! http://go.usa.gov/jJfT</t>
  </si>
  <si>
    <t>The Great American Road Trip visits St. Helena Island, South Carolina. View the video in the latest Climate Adaptation blog post. http://go.usa.gov/YW6e</t>
  </si>
  <si>
    <t>NOAA Digital Coast shared NOAA Ship Rainier's photo.</t>
  </si>
  <si>
    <t xml:space="preserve">Loving this beautiful photo taken from the NOAA Ship Rainier! </t>
  </si>
  <si>
    <t>Hop on the bus, Gus. Land cover can help you make a new plan, Stan. Just read â€œ20 Whys to Map Your (Land) Cover.â€ http://go.usa.gov/jWdk (With apologies to Paul Simon!)</t>
  </si>
  <si>
    <t>In addition to being your earworm for the day, the latest GeoZone blog provides great example applications of land cover data. So, hop on the bus, Gus, and make a new plan, Stan, to check out â€œ20 Whys to Map Your (Land) Cover.â€ http://go.usa.gov/jWdk</t>
  </si>
  <si>
    <t>If you missed out on Virtual Coastal GeoTools, the session recordings are now available online! Find links at http://go.usa.gov/jWAF</t>
  </si>
  <si>
    <t>Second verse same as the first! Find Part 2 of â€œ20 Whys to Map Your (Land) Coverâ€ in the latest GeoZone blog post. http://go.usa.gov/jWdk #GIS</t>
  </si>
  <si>
    <t>No. 3 on our list of 20 ways to use land cover dataâ€”assess community exposure and sensitivity to tsunami hazards. Find more in the â€œ20 Whys to Map Your (Land) Coverâ€ in the latest GeoZone blog post. http://go.usa.gov/jWdk</t>
  </si>
  <si>
    <t>No. 5 on our list of 20 ways to use land coverâ€”track forest fire impacts and recovery through time. Find all â€œ20 Whys to Map Your (Land) Coverâ€ in the latest GeoZone blog post. http://go.usa.gov/jWdk</t>
  </si>
  <si>
    <t>No. 7 in our list of 20 ways to use  land cover dataâ€”set conservation priorities. Find more in the â€œ20 Whys to Map Your (Land) Coverâ€ GeoZone blog post. http://go.usa.gov/jWdk</t>
  </si>
  <si>
    <t>Got land cover data? Did you know that you can use it to assess hurricane impacts and recovery? See more uses the â€œ20 Whys to Map Your (Land) Coverâ€ GeoZone blog post. http://go.usa.gov/jWdk</t>
  </si>
  <si>
    <t>Rounding out the first 10 ways to use Coastal Change Analysis Program land cover data: You can quantify impacts from tornados and other natural hazards. Find more examples in the GeoZone Blog at http://go.usa.gov/jWdk.</t>
  </si>
  <si>
    <t>Next on our coastal management summer reading list: read how our trainings can help your community understand hazard risks through mapping at http://go.usa.gov/j5Xj</t>
  </si>
  <si>
    <t>Second verse is as good as the first! Part 2 of "20 Whys to Map Your Cover." Check it out now in the Digital Coast GeoZone blog!  http://go.usa.gov/jEnd</t>
  </si>
  <si>
    <t>Discover 10 more ways to use land cover data in Part 2 of the GeoZone blog "20 Whys to Map Your Cover." Check them out at http://go.usa.gov/jEnd #remotesensing</t>
  </si>
  <si>
    <t>Did you miss out on Virtual Coastal GeoTools last month? Don't worry, the session recordings are available for viewing online! Find links at http://go.usa.gov/jWAF</t>
  </si>
  <si>
    <t>Did you know you can use land cover data to model future development? Read how in 20 Whys to Map Your Cover, Part 2: http://go.usa.gov/jEnd</t>
  </si>
  <si>
    <t>No. 14 on our list of 20 ways to use land cover data: Understand forestry management cycles and trends. See all the ways in the Digital GeoZone blog at http://go.usa.gov/jEnd</t>
  </si>
  <si>
    <t>Did you know that you can use land cover data to assess possible #sealevelrise impacts to wetlands? Find out more http://go.usa.gov/jEnd</t>
  </si>
  <si>
    <t>No. 19 on the list of 20 ways to use land cover? Assessing forest ecosystem services. Find out how in the GeoZone blog http://go.usa.gov/jEnd</t>
  </si>
  <si>
    <t>Last but not least! The 20th way you can use land cover data! Evaluate and select restoration sites. See the full list in the Digital Coast GeoZone blog at thttp://go.usa.gov/jEnd</t>
  </si>
  <si>
    <t>Itâ€™s #Hurricane season. Get your community prepared with the resources you need before AND after a hurricane hits. http://go.usa.gov/jFBT</t>
  </si>
  <si>
    <t>Our resources don't stop with the historical #hurricane tracks tool. Check out the other tools, data, and additional resources we have to help your community plan for a hurricane. http://go.usa.gov/jFBT</t>
  </si>
  <si>
    <t>Still struggling with #hurricane recovery? See a list of helpful #Sandy resources in the Digital Coast GeoZone blog: http://go.usa.gov/jFkV. #geospatial</t>
  </si>
  <si>
    <t>Don't be caught unprepared this #hurricane season: check out our list of tools, data, and additional resources to help your community plan. http://go.usa.gov/jFBT</t>
  </si>
  <si>
    <t>share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</si>
</sst>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12"/>
      <color rgb="FFFF0000"/>
      <name val="宋体"/>
      <family val="2"/>
      <charset val="134"/>
      <scheme val="minor"/>
    </font>
    <font>
      <sz val="9"/>
      <name val="宋体"/>
      <family val="2"/>
      <charset val="134"/>
      <scheme val="minor"/>
    </font>
    <font>
      <u/>
      <sz val="12"/>
      <color theme="10"/>
      <name val="宋体"/>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16" fontId="0" fillId="0" borderId="0" xfId="0" applyNumberFormat="1"/>
    <xf numFmtId="21" fontId="0" fillId="0" borderId="0" xfId="0" applyNumberFormat="1"/>
    <xf numFmtId="0" fontId="0" fillId="0" borderId="0" xfId="0" applyAlignment="1">
      <alignment wrapText="1"/>
    </xf>
    <xf numFmtId="0" fontId="3" fillId="0" borderId="0" xfId="1"/>
    <xf numFmtId="0" fontId="1" fillId="0" borderId="0" xfId="0" applyFont="1"/>
  </cellXfs>
  <cellStyles count="2">
    <cellStyle name="普通" xfId="0" builtinId="0"/>
    <cellStyle name="超链接" xfId="1" builtin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connections" Target="connections.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utahwaterwatch!$P$3</c:f>
              <c:strCache>
                <c:ptCount val="1"/>
                <c:pt idx="0">
                  <c:v>news</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utahwaterwatch!$R$3:$V$3</c:f>
              <c:numCache>
                <c:formatCode>General</c:formatCode>
                <c:ptCount val="5"/>
                <c:pt idx="0">
                  <c:v>0.1875</c:v>
                </c:pt>
                <c:pt idx="1">
                  <c:v>0.6875</c:v>
                </c:pt>
                <c:pt idx="2">
                  <c:v>0.1875</c:v>
                </c:pt>
                <c:pt idx="3">
                  <c:v>0.6875</c:v>
                </c:pt>
                <c:pt idx="4">
                  <c:v>1.0</c:v>
                </c:pt>
              </c:numCache>
            </c:numRef>
          </c:val>
        </c:ser>
        <c:ser>
          <c:idx val="1"/>
          <c:order val="1"/>
          <c:tx>
            <c:strRef>
              <c:f>utahwaterwatch!$P$4</c:f>
              <c:strCache>
                <c:ptCount val="1"/>
                <c:pt idx="0">
                  <c:v>press</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utahwaterwatch!$R$4:$V$4</c:f>
              <c:numCache>
                <c:formatCode>General</c:formatCode>
                <c:ptCount val="5"/>
                <c:pt idx="0">
                  <c:v>0.375</c:v>
                </c:pt>
                <c:pt idx="1">
                  <c:v>2.125</c:v>
                </c:pt>
                <c:pt idx="2">
                  <c:v>0.25</c:v>
                </c:pt>
                <c:pt idx="3">
                  <c:v>0.75</c:v>
                </c:pt>
                <c:pt idx="4">
                  <c:v>1.0</c:v>
                </c:pt>
              </c:numCache>
            </c:numRef>
          </c:val>
        </c:ser>
        <c:ser>
          <c:idx val="2"/>
          <c:order val="2"/>
          <c:tx>
            <c:strRef>
              <c:f>utahwaterwatch!$P$5</c:f>
              <c:strCache>
                <c:ptCount val="1"/>
                <c:pt idx="0">
                  <c:v>tools</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utahwaterwatch!$R$5:$V$5</c:f>
              <c:numCache>
                <c:formatCode>General</c:formatCode>
                <c:ptCount val="5"/>
                <c:pt idx="0">
                  <c:v>0.0</c:v>
                </c:pt>
                <c:pt idx="1">
                  <c:v>2.5</c:v>
                </c:pt>
                <c:pt idx="2">
                  <c:v>1.0</c:v>
                </c:pt>
                <c:pt idx="3">
                  <c:v>0.5</c:v>
                </c:pt>
                <c:pt idx="4">
                  <c:v>1.0</c:v>
                </c:pt>
              </c:numCache>
            </c:numRef>
          </c:val>
        </c:ser>
        <c:ser>
          <c:idx val="3"/>
          <c:order val="3"/>
          <c:tx>
            <c:strRef>
              <c:f>utahwaterwatch!$P$6</c:f>
              <c:strCache>
                <c:ptCount val="1"/>
                <c:pt idx="0">
                  <c:v>website</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utahwaterwatch!$R$6:$V$6</c:f>
              <c:numCache>
                <c:formatCode>General</c:formatCode>
                <c:ptCount val="5"/>
                <c:pt idx="0">
                  <c:v>0.5</c:v>
                </c:pt>
                <c:pt idx="1">
                  <c:v>1.0</c:v>
                </c:pt>
                <c:pt idx="2">
                  <c:v>0.0</c:v>
                </c:pt>
                <c:pt idx="3">
                  <c:v>1.0</c:v>
                </c:pt>
                <c:pt idx="4">
                  <c:v>1.0</c:v>
                </c:pt>
              </c:numCache>
            </c:numRef>
          </c:val>
        </c:ser>
        <c:ser>
          <c:idx val="4"/>
          <c:order val="4"/>
          <c:tx>
            <c:strRef>
              <c:f>utahwaterwatch!$P$7</c:f>
              <c:strCache>
                <c:ptCount val="1"/>
                <c:pt idx="0">
                  <c:v>event</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utahwaterwatch!$R$7:$V$7</c:f>
              <c:numCache>
                <c:formatCode>General</c:formatCode>
                <c:ptCount val="5"/>
                <c:pt idx="0">
                  <c:v>0.257142857142857</c:v>
                </c:pt>
                <c:pt idx="1">
                  <c:v>0.971428571428571</c:v>
                </c:pt>
                <c:pt idx="2">
                  <c:v>0.0571428571428571</c:v>
                </c:pt>
                <c:pt idx="3">
                  <c:v>0.657142857142857</c:v>
                </c:pt>
                <c:pt idx="4">
                  <c:v>0.971428571428571</c:v>
                </c:pt>
              </c:numCache>
            </c:numRef>
          </c:val>
        </c:ser>
        <c:ser>
          <c:idx val="5"/>
          <c:order val="5"/>
          <c:tx>
            <c:strRef>
              <c:f>utahwaterwatch!$P$8</c:f>
              <c:strCache>
                <c:ptCount val="1"/>
                <c:pt idx="0">
                  <c:v>recruiting</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utahwaterwatch!$R$8:$V$8</c:f>
              <c:numCache>
                <c:formatCode>General</c:formatCode>
                <c:ptCount val="5"/>
                <c:pt idx="0">
                  <c:v>2.0</c:v>
                </c:pt>
                <c:pt idx="1">
                  <c:v>0.333333333333333</c:v>
                </c:pt>
                <c:pt idx="2">
                  <c:v>0.0</c:v>
                </c:pt>
                <c:pt idx="3">
                  <c:v>0.0</c:v>
                </c:pt>
                <c:pt idx="4">
                  <c:v>0.666666666666667</c:v>
                </c:pt>
              </c:numCache>
            </c:numRef>
          </c:val>
        </c:ser>
        <c:ser>
          <c:idx val="6"/>
          <c:order val="6"/>
          <c:tx>
            <c:strRef>
              <c:f>utahwaterwatch!$P$9</c:f>
              <c:strCache>
                <c:ptCount val="1"/>
                <c:pt idx="0">
                  <c:v>advocacy</c:v>
                </c:pt>
              </c:strCache>
            </c:strRef>
          </c:tx>
          <c:invertIfNegative val="0"/>
          <c:cat>
            <c:strRef>
              <c:f>utahwaterwatch!$R$2:$V$2</c:f>
              <c:strCache>
                <c:ptCount val="5"/>
                <c:pt idx="0">
                  <c:v>share</c:v>
                </c:pt>
                <c:pt idx="1">
                  <c:v>like</c:v>
                </c:pt>
                <c:pt idx="2">
                  <c:v>comment</c:v>
                </c:pt>
                <c:pt idx="3">
                  <c:v>picture</c:v>
                </c:pt>
                <c:pt idx="4">
                  <c:v>link</c:v>
                </c:pt>
              </c:strCache>
            </c:strRef>
          </c:cat>
          <c:val>
            <c:numRef>
              <c:f>utahwaterwatch!$R$9:$V$9</c:f>
              <c:numCache>
                <c:formatCode>General</c:formatCode>
                <c:ptCount val="5"/>
                <c:pt idx="0">
                  <c:v>0.2</c:v>
                </c:pt>
                <c:pt idx="1">
                  <c:v>2.6</c:v>
                </c:pt>
                <c:pt idx="2">
                  <c:v>0.4</c:v>
                </c:pt>
                <c:pt idx="3">
                  <c:v>0.4</c:v>
                </c:pt>
                <c:pt idx="4">
                  <c:v>0.8</c:v>
                </c:pt>
              </c:numCache>
            </c:numRef>
          </c:val>
        </c:ser>
        <c:dLbls>
          <c:showLegendKey val="0"/>
          <c:showVal val="0"/>
          <c:showCatName val="0"/>
          <c:showSerName val="0"/>
          <c:showPercent val="0"/>
          <c:showBubbleSize val="0"/>
        </c:dLbls>
        <c:gapWidth val="150"/>
        <c:axId val="-2145126552"/>
        <c:axId val="-2144963720"/>
      </c:barChart>
      <c:catAx>
        <c:axId val="-2145126552"/>
        <c:scaling>
          <c:orientation val="minMax"/>
        </c:scaling>
        <c:delete val="0"/>
        <c:axPos val="b"/>
        <c:majorTickMark val="out"/>
        <c:minorTickMark val="none"/>
        <c:tickLblPos val="nextTo"/>
        <c:crossAx val="-2144963720"/>
        <c:crosses val="autoZero"/>
        <c:auto val="1"/>
        <c:lblAlgn val="ctr"/>
        <c:lblOffset val="100"/>
        <c:noMultiLvlLbl val="0"/>
      </c:catAx>
      <c:valAx>
        <c:axId val="-2144963720"/>
        <c:scaling>
          <c:orientation val="minMax"/>
        </c:scaling>
        <c:delete val="0"/>
        <c:axPos val="l"/>
        <c:majorGridlines/>
        <c:numFmt formatCode="General" sourceLinked="1"/>
        <c:majorTickMark val="out"/>
        <c:minorTickMark val="none"/>
        <c:tickLblPos val="nextTo"/>
        <c:crossAx val="-2145126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yardmap!$Q$4</c:f>
              <c:strCache>
                <c:ptCount val="1"/>
                <c:pt idx="0">
                  <c:v>news</c:v>
                </c:pt>
              </c:strCache>
            </c:strRef>
          </c:tx>
          <c:invertIfNegative val="0"/>
          <c:cat>
            <c:strRef>
              <c:f>yardmap!$S$3:$W$3</c:f>
              <c:strCache>
                <c:ptCount val="5"/>
                <c:pt idx="0">
                  <c:v>share</c:v>
                </c:pt>
                <c:pt idx="1">
                  <c:v>like</c:v>
                </c:pt>
                <c:pt idx="2">
                  <c:v>comment</c:v>
                </c:pt>
                <c:pt idx="3">
                  <c:v>picture</c:v>
                </c:pt>
                <c:pt idx="4">
                  <c:v>link</c:v>
                </c:pt>
              </c:strCache>
            </c:strRef>
          </c:cat>
          <c:val>
            <c:numRef>
              <c:f>yardmap!$S$4:$W$4</c:f>
              <c:numCache>
                <c:formatCode>General</c:formatCode>
                <c:ptCount val="5"/>
                <c:pt idx="0">
                  <c:v>4.642857142857143</c:v>
                </c:pt>
                <c:pt idx="1">
                  <c:v>11.5</c:v>
                </c:pt>
                <c:pt idx="2">
                  <c:v>1.142857142857143</c:v>
                </c:pt>
                <c:pt idx="3">
                  <c:v>1.0</c:v>
                </c:pt>
                <c:pt idx="4">
                  <c:v>1.0</c:v>
                </c:pt>
              </c:numCache>
            </c:numRef>
          </c:val>
        </c:ser>
        <c:ser>
          <c:idx val="1"/>
          <c:order val="1"/>
          <c:tx>
            <c:strRef>
              <c:f>yardmap_fb!#REF!</c:f>
              <c:strCache>
                <c:ptCount val="1"/>
                <c:pt idx="0">
                  <c:v>#REF!</c:v>
                </c:pt>
              </c:strCache>
            </c:strRef>
          </c:tx>
          <c:invertIfNegative val="0"/>
          <c:cat>
            <c:strRef>
              <c:f>yardmap!$S$3:$W$3</c:f>
              <c:strCache>
                <c:ptCount val="5"/>
                <c:pt idx="0">
                  <c:v>share</c:v>
                </c:pt>
                <c:pt idx="1">
                  <c:v>like</c:v>
                </c:pt>
                <c:pt idx="2">
                  <c:v>comment</c:v>
                </c:pt>
                <c:pt idx="3">
                  <c:v>picture</c:v>
                </c:pt>
                <c:pt idx="4">
                  <c:v>link</c:v>
                </c:pt>
              </c:strCache>
            </c:strRef>
          </c:cat>
          <c:val>
            <c:numRef>
              <c:f>yardmap_fb!#REF!</c:f>
              <c:numCache>
                <c:formatCode>General</c:formatCode>
                <c:ptCount val="1"/>
                <c:pt idx="0">
                  <c:v>1.0</c:v>
                </c:pt>
              </c:numCache>
            </c:numRef>
          </c:val>
        </c:ser>
        <c:ser>
          <c:idx val="2"/>
          <c:order val="2"/>
          <c:tx>
            <c:strRef>
              <c:f>yardmap!$Q$5</c:f>
              <c:strCache>
                <c:ptCount val="1"/>
                <c:pt idx="0">
                  <c:v>edu</c:v>
                </c:pt>
              </c:strCache>
            </c:strRef>
          </c:tx>
          <c:invertIfNegative val="0"/>
          <c:cat>
            <c:strRef>
              <c:f>yardmap!$S$3:$W$3</c:f>
              <c:strCache>
                <c:ptCount val="5"/>
                <c:pt idx="0">
                  <c:v>share</c:v>
                </c:pt>
                <c:pt idx="1">
                  <c:v>like</c:v>
                </c:pt>
                <c:pt idx="2">
                  <c:v>comment</c:v>
                </c:pt>
                <c:pt idx="3">
                  <c:v>picture</c:v>
                </c:pt>
                <c:pt idx="4">
                  <c:v>link</c:v>
                </c:pt>
              </c:strCache>
            </c:strRef>
          </c:cat>
          <c:val>
            <c:numRef>
              <c:f>yardmap!$S$5:$W$5</c:f>
              <c:numCache>
                <c:formatCode>General</c:formatCode>
                <c:ptCount val="5"/>
                <c:pt idx="0">
                  <c:v>82.86363636363636</c:v>
                </c:pt>
                <c:pt idx="1">
                  <c:v>24.77272727272727</c:v>
                </c:pt>
                <c:pt idx="2">
                  <c:v>1.454545454545455</c:v>
                </c:pt>
                <c:pt idx="3">
                  <c:v>1.0</c:v>
                </c:pt>
                <c:pt idx="4">
                  <c:v>1.0</c:v>
                </c:pt>
              </c:numCache>
            </c:numRef>
          </c:val>
        </c:ser>
        <c:ser>
          <c:idx val="3"/>
          <c:order val="3"/>
          <c:tx>
            <c:strRef>
              <c:f>yardmap!$Q$6</c:f>
              <c:strCache>
                <c:ptCount val="1"/>
                <c:pt idx="0">
                  <c:v>tools</c:v>
                </c:pt>
              </c:strCache>
            </c:strRef>
          </c:tx>
          <c:invertIfNegative val="0"/>
          <c:cat>
            <c:strRef>
              <c:f>yardmap!$S$3:$W$3</c:f>
              <c:strCache>
                <c:ptCount val="5"/>
                <c:pt idx="0">
                  <c:v>share</c:v>
                </c:pt>
                <c:pt idx="1">
                  <c:v>like</c:v>
                </c:pt>
                <c:pt idx="2">
                  <c:v>comment</c:v>
                </c:pt>
                <c:pt idx="3">
                  <c:v>picture</c:v>
                </c:pt>
                <c:pt idx="4">
                  <c:v>link</c:v>
                </c:pt>
              </c:strCache>
            </c:strRef>
          </c:cat>
          <c:val>
            <c:numRef>
              <c:f>yardmap!$S$6:$W$6</c:f>
              <c:numCache>
                <c:formatCode>General</c:formatCode>
                <c:ptCount val="5"/>
                <c:pt idx="0">
                  <c:v>11.0</c:v>
                </c:pt>
                <c:pt idx="1">
                  <c:v>16.0</c:v>
                </c:pt>
                <c:pt idx="2">
                  <c:v>2.0</c:v>
                </c:pt>
                <c:pt idx="3">
                  <c:v>1.0</c:v>
                </c:pt>
                <c:pt idx="4">
                  <c:v>1.0</c:v>
                </c:pt>
              </c:numCache>
            </c:numRef>
          </c:val>
        </c:ser>
        <c:ser>
          <c:idx val="4"/>
          <c:order val="4"/>
          <c:tx>
            <c:strRef>
              <c:f>yardmap!$Q$7</c:f>
              <c:strCache>
                <c:ptCount val="1"/>
                <c:pt idx="0">
                  <c:v>website</c:v>
                </c:pt>
              </c:strCache>
            </c:strRef>
          </c:tx>
          <c:invertIfNegative val="0"/>
          <c:cat>
            <c:strRef>
              <c:f>yardmap!$S$3:$W$3</c:f>
              <c:strCache>
                <c:ptCount val="5"/>
                <c:pt idx="0">
                  <c:v>share</c:v>
                </c:pt>
                <c:pt idx="1">
                  <c:v>like</c:v>
                </c:pt>
                <c:pt idx="2">
                  <c:v>comment</c:v>
                </c:pt>
                <c:pt idx="3">
                  <c:v>picture</c:v>
                </c:pt>
                <c:pt idx="4">
                  <c:v>link</c:v>
                </c:pt>
              </c:strCache>
            </c:strRef>
          </c:cat>
          <c:val>
            <c:numRef>
              <c:f>yardmap!$S$7:$W$7</c:f>
              <c:numCache>
                <c:formatCode>General</c:formatCode>
                <c:ptCount val="5"/>
                <c:pt idx="0">
                  <c:v>5.636363636363636</c:v>
                </c:pt>
                <c:pt idx="1">
                  <c:v>7.727272727272727</c:v>
                </c:pt>
                <c:pt idx="2">
                  <c:v>0.727272727272727</c:v>
                </c:pt>
                <c:pt idx="3">
                  <c:v>0.818181818181818</c:v>
                </c:pt>
                <c:pt idx="4">
                  <c:v>0.818181818181818</c:v>
                </c:pt>
              </c:numCache>
            </c:numRef>
          </c:val>
        </c:ser>
        <c:ser>
          <c:idx val="5"/>
          <c:order val="5"/>
          <c:tx>
            <c:strRef>
              <c:f>yardmap!$Q$8</c:f>
              <c:strCache>
                <c:ptCount val="1"/>
                <c:pt idx="0">
                  <c:v>event</c:v>
                </c:pt>
              </c:strCache>
            </c:strRef>
          </c:tx>
          <c:invertIfNegative val="0"/>
          <c:cat>
            <c:strRef>
              <c:f>yardmap!$S$3:$W$3</c:f>
              <c:strCache>
                <c:ptCount val="5"/>
                <c:pt idx="0">
                  <c:v>share</c:v>
                </c:pt>
                <c:pt idx="1">
                  <c:v>like</c:v>
                </c:pt>
                <c:pt idx="2">
                  <c:v>comment</c:v>
                </c:pt>
                <c:pt idx="3">
                  <c:v>picture</c:v>
                </c:pt>
                <c:pt idx="4">
                  <c:v>link</c:v>
                </c:pt>
              </c:strCache>
            </c:strRef>
          </c:cat>
          <c:val>
            <c:numRef>
              <c:f>yardmap!$S$8:$W$8</c:f>
              <c:numCache>
                <c:formatCode>General</c:formatCode>
                <c:ptCount val="5"/>
                <c:pt idx="0">
                  <c:v>0.666666666666667</c:v>
                </c:pt>
                <c:pt idx="1">
                  <c:v>9.366666666666667</c:v>
                </c:pt>
                <c:pt idx="2">
                  <c:v>1.133333333333333</c:v>
                </c:pt>
                <c:pt idx="3">
                  <c:v>0.933333333333333</c:v>
                </c:pt>
                <c:pt idx="4">
                  <c:v>0.966666666666667</c:v>
                </c:pt>
              </c:numCache>
            </c:numRef>
          </c:val>
        </c:ser>
        <c:ser>
          <c:idx val="6"/>
          <c:order val="6"/>
          <c:tx>
            <c:strRef>
              <c:f>yardmap_fb!#REF!</c:f>
              <c:strCache>
                <c:ptCount val="1"/>
                <c:pt idx="0">
                  <c:v>#REF!</c:v>
                </c:pt>
              </c:strCache>
            </c:strRef>
          </c:tx>
          <c:invertIfNegative val="0"/>
          <c:cat>
            <c:strRef>
              <c:f>yardmap!$S$3:$W$3</c:f>
              <c:strCache>
                <c:ptCount val="5"/>
                <c:pt idx="0">
                  <c:v>share</c:v>
                </c:pt>
                <c:pt idx="1">
                  <c:v>like</c:v>
                </c:pt>
                <c:pt idx="2">
                  <c:v>comment</c:v>
                </c:pt>
                <c:pt idx="3">
                  <c:v>picture</c:v>
                </c:pt>
                <c:pt idx="4">
                  <c:v>link</c:v>
                </c:pt>
              </c:strCache>
            </c:strRef>
          </c:cat>
          <c:val>
            <c:numRef>
              <c:f>yardmap_fb!#REF!</c:f>
              <c:numCache>
                <c:formatCode>General</c:formatCode>
                <c:ptCount val="1"/>
                <c:pt idx="0">
                  <c:v>1.0</c:v>
                </c:pt>
              </c:numCache>
            </c:numRef>
          </c:val>
        </c:ser>
        <c:ser>
          <c:idx val="7"/>
          <c:order val="7"/>
          <c:tx>
            <c:strRef>
              <c:f>yardmap!$Q$9</c:f>
              <c:strCache>
                <c:ptCount val="1"/>
                <c:pt idx="0">
                  <c:v>advocacy</c:v>
                </c:pt>
              </c:strCache>
            </c:strRef>
          </c:tx>
          <c:invertIfNegative val="0"/>
          <c:cat>
            <c:strRef>
              <c:f>yardmap!$S$3:$W$3</c:f>
              <c:strCache>
                <c:ptCount val="5"/>
                <c:pt idx="0">
                  <c:v>share</c:v>
                </c:pt>
                <c:pt idx="1">
                  <c:v>like</c:v>
                </c:pt>
                <c:pt idx="2">
                  <c:v>comment</c:v>
                </c:pt>
                <c:pt idx="3">
                  <c:v>picture</c:v>
                </c:pt>
                <c:pt idx="4">
                  <c:v>link</c:v>
                </c:pt>
              </c:strCache>
            </c:strRef>
          </c:cat>
          <c:val>
            <c:numRef>
              <c:f>yardmap!$S$9:$W$9</c:f>
              <c:numCache>
                <c:formatCode>General</c:formatCode>
                <c:ptCount val="5"/>
                <c:pt idx="0">
                  <c:v>30.42857142857143</c:v>
                </c:pt>
                <c:pt idx="1">
                  <c:v>14.85714285714286</c:v>
                </c:pt>
                <c:pt idx="2">
                  <c:v>1.142857142857143</c:v>
                </c:pt>
                <c:pt idx="3">
                  <c:v>0.857142857142857</c:v>
                </c:pt>
                <c:pt idx="4">
                  <c:v>0.857142857142857</c:v>
                </c:pt>
              </c:numCache>
            </c:numRef>
          </c:val>
        </c:ser>
        <c:dLbls>
          <c:showLegendKey val="0"/>
          <c:showVal val="0"/>
          <c:showCatName val="0"/>
          <c:showSerName val="0"/>
          <c:showPercent val="0"/>
          <c:showBubbleSize val="0"/>
        </c:dLbls>
        <c:gapWidth val="150"/>
        <c:axId val="-2145001640"/>
        <c:axId val="-2144990024"/>
      </c:barChart>
      <c:catAx>
        <c:axId val="-2145001640"/>
        <c:scaling>
          <c:orientation val="minMax"/>
        </c:scaling>
        <c:delete val="0"/>
        <c:axPos val="b"/>
        <c:majorTickMark val="out"/>
        <c:minorTickMark val="none"/>
        <c:tickLblPos val="nextTo"/>
        <c:crossAx val="-2144990024"/>
        <c:crosses val="autoZero"/>
        <c:auto val="1"/>
        <c:lblAlgn val="ctr"/>
        <c:lblOffset val="100"/>
        <c:noMultiLvlLbl val="0"/>
      </c:catAx>
      <c:valAx>
        <c:axId val="-2144990024"/>
        <c:scaling>
          <c:orientation val="minMax"/>
        </c:scaling>
        <c:delete val="0"/>
        <c:axPos val="l"/>
        <c:majorGridlines/>
        <c:numFmt formatCode="General" sourceLinked="1"/>
        <c:majorTickMark val="out"/>
        <c:minorTickMark val="none"/>
        <c:tickLblPos val="nextTo"/>
        <c:crossAx val="-2145001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19050</xdr:colOff>
      <xdr:row>13</xdr:row>
      <xdr:rowOff>61912</xdr:rowOff>
    </xdr:from>
    <xdr:to>
      <xdr:col>21</xdr:col>
      <xdr:colOff>476250</xdr:colOff>
      <xdr:row>27</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600075</xdr:colOff>
      <xdr:row>15</xdr:row>
      <xdr:rowOff>71437</xdr:rowOff>
    </xdr:from>
    <xdr:to>
      <xdr:col>22</xdr:col>
      <xdr:colOff>371475</xdr:colOff>
      <xdr:row>29</xdr:row>
      <xdr:rowOff>14287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LakeOntarioWaterKeeper" connectionId="1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epagreatlakes" connectionId="5"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climatefund" connectionId="2"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ColoradoRiverWatch" connectionId="3"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OCCoastkeeper" connectionId="17"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TheBluewaysofStClair" connectionId="24"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SFBaykeeper_1" connectionId="21"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WestRhode_1" connectionId="26"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StarCommunities_1" connectionId="22"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SaveTheRiver" connectionId="20"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ILINseagrant" connectionId="10"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GrandRapidPark" connectionId="6"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utahwaterwatch" connectionId="25"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yardmap" connectionId="27"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1Mississippi_1" connectionId="1"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creekfreaks" connectionId="4"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miseagrant" connectionId="12"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SanDiegoCoastkeeper" connectionId="19"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noaa.glerl" connectionId="15" autoFormatId="16" applyNumberFormats="0" applyBorderFormats="0" applyFontFormats="1" applyPatternFormats="1" applyAlignmentFormats="0" applyWidthHeightFormats="0"/>
</file>

<file path=xl/queryTables/queryTable27.xml><?xml version="1.0" encoding="utf-8"?>
<queryTable xmlns="http://schemas.openxmlformats.org/spreadsheetml/2006/main" name="NOAADigitalCoast" connectionId="16"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SwanerEcoCenter" connectionId="2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potomacriverkeeper" connectionId="18"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NEMWI" connectionId="14"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MobileBaykeeper" connectionId="13"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huronriver" connectionId="9"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greenmidmichigan" connectionId="8"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greatlakesinfonet" connectionId="7"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6.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7.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9.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queryTable" Target="../queryTables/queryTable21.xml"/></Relationships>
</file>

<file path=xl/worksheets/_rels/sheet22.xml.rels><?xml version="1.0" encoding="UTF-8" standalone="yes"?>
<Relationships xmlns="http://schemas.openxmlformats.org/package/2006/relationships"><Relationship Id="rId1" Type="http://schemas.openxmlformats.org/officeDocument/2006/relationships/hyperlink" Target="http://www.huffingtonpost.com/2013/07/09/algae-china-miles-of-coast-photos_n_3566938.html?ncid=edlinkusaolp00000003" TargetMode="External"/><Relationship Id="rId2" Type="http://schemas.openxmlformats.org/officeDocument/2006/relationships/queryTable" Target="../queryTables/queryTable22.xml"/></Relationships>
</file>

<file path=xl/worksheets/_rels/sheet23.xml.rels><?xml version="1.0" encoding="UTF-8" standalone="yes"?>
<Relationships xmlns="http://schemas.openxmlformats.org/package/2006/relationships"><Relationship Id="rId1" Type="http://schemas.openxmlformats.org/officeDocument/2006/relationships/hyperlink" Target="http://theoatmeal.com/comics/mantis_shrimp%20-%20Educational,%20irreverent%20and%20very%20cool%20comic%20about%20a%20water-creature%20and%20its%20amazing%20eyesight%20and%20frightening%20blood%20thirst.%20I%20saw%20this%20making%20the%20internet%20rounds%20and%20couldn't%20resist%20passing%20it%20along." TargetMode="External"/><Relationship Id="rId2" Type="http://schemas.openxmlformats.org/officeDocument/2006/relationships/queryTable" Target="../queryTables/queryTable23.xml"/></Relationships>
</file>

<file path=xl/worksheets/_rels/sheet24.xml.rels><?xml version="1.0" encoding="UTF-8" standalone="yes"?>
<Relationships xmlns="http://schemas.openxmlformats.org/package/2006/relationships"><Relationship Id="rId1" Type="http://schemas.openxmlformats.org/officeDocument/2006/relationships/queryTable" Target="../queryTables/queryTable24.xml"/></Relationships>
</file>

<file path=xl/worksheets/_rels/sheet25.xml.rels><?xml version="1.0" encoding="UTF-8" standalone="yes"?>
<Relationships xmlns="http://schemas.openxmlformats.org/package/2006/relationships"><Relationship Id="rId1" Type="http://schemas.openxmlformats.org/officeDocument/2006/relationships/queryTable" Target="../queryTables/queryTable25.xml"/></Relationships>
</file>

<file path=xl/worksheets/_rels/sheet26.xml.rels><?xml version="1.0" encoding="UTF-8" standalone="yes"?>
<Relationships xmlns="http://schemas.openxmlformats.org/package/2006/relationships"><Relationship Id="rId1" Type="http://schemas.openxmlformats.org/officeDocument/2006/relationships/queryTable" Target="../queryTables/queryTable26.xml"/></Relationships>
</file>

<file path=xl/worksheets/_rels/sheet27.xml.rels><?xml version="1.0" encoding="UTF-8" standalone="yes"?>
<Relationships xmlns="http://schemas.openxmlformats.org/package/2006/relationships"><Relationship Id="rId1" Type="http://schemas.openxmlformats.org/officeDocument/2006/relationships/queryTable" Target="../queryTables/queryTable27.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workbookViewId="0">
      <selection activeCell="Q14" sqref="Q14"/>
    </sheetView>
  </sheetViews>
  <sheetFormatPr baseColWidth="10" defaultColWidth="8.83203125" defaultRowHeight="15" x14ac:dyDescent="0"/>
  <cols>
    <col min="1" max="1" width="3.83203125" bestFit="1" customWidth="1"/>
    <col min="2" max="2" width="81" bestFit="1" customWidth="1"/>
    <col min="3" max="3" width="19" customWidth="1"/>
    <col min="4" max="4" width="19.1640625" customWidth="1"/>
    <col min="5" max="5" width="34.33203125" customWidth="1"/>
    <col min="6" max="6" width="23.33203125" bestFit="1"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203</v>
      </c>
      <c r="H1" t="s">
        <v>202</v>
      </c>
      <c r="I1" t="s">
        <v>4625</v>
      </c>
      <c r="J1" t="s">
        <v>198</v>
      </c>
      <c r="K1" t="s">
        <v>197</v>
      </c>
      <c r="L1" t="s">
        <v>196</v>
      </c>
      <c r="M1" t="s">
        <v>195</v>
      </c>
      <c r="N1" t="s">
        <v>194</v>
      </c>
    </row>
    <row r="2" spans="1:22">
      <c r="A2">
        <v>12</v>
      </c>
      <c r="B2" t="s">
        <v>201</v>
      </c>
      <c r="C2" t="s">
        <v>191</v>
      </c>
      <c r="D2">
        <v>1</v>
      </c>
      <c r="F2" t="s">
        <v>21</v>
      </c>
      <c r="G2" s="2">
        <v>0.58334490740740741</v>
      </c>
      <c r="H2" s="1">
        <v>41515</v>
      </c>
      <c r="I2">
        <v>2013</v>
      </c>
      <c r="J2">
        <v>0</v>
      </c>
      <c r="K2">
        <v>5</v>
      </c>
      <c r="L2">
        <v>2</v>
      </c>
      <c r="M2">
        <v>1</v>
      </c>
      <c r="N2">
        <v>1</v>
      </c>
    </row>
    <row r="3" spans="1:22">
      <c r="A3">
        <v>5</v>
      </c>
      <c r="B3" t="s">
        <v>200</v>
      </c>
      <c r="C3" t="s">
        <v>187</v>
      </c>
      <c r="D3">
        <v>1</v>
      </c>
      <c r="F3" t="s">
        <v>21</v>
      </c>
      <c r="G3" s="2">
        <v>0.79643518518518519</v>
      </c>
      <c r="H3" s="1">
        <v>41523</v>
      </c>
      <c r="I3">
        <v>2013</v>
      </c>
      <c r="J3">
        <v>0</v>
      </c>
      <c r="K3">
        <v>19</v>
      </c>
      <c r="L3">
        <v>0</v>
      </c>
      <c r="M3">
        <v>1</v>
      </c>
      <c r="N3">
        <v>1</v>
      </c>
      <c r="Q3" t="s">
        <v>199</v>
      </c>
      <c r="R3" t="s">
        <v>198</v>
      </c>
      <c r="S3" t="s">
        <v>197</v>
      </c>
      <c r="T3" t="s">
        <v>196</v>
      </c>
      <c r="U3" t="s">
        <v>195</v>
      </c>
      <c r="V3" t="s">
        <v>194</v>
      </c>
    </row>
    <row r="4" spans="1:22">
      <c r="A4">
        <v>37</v>
      </c>
      <c r="B4" t="s">
        <v>193</v>
      </c>
      <c r="C4" t="s">
        <v>187</v>
      </c>
      <c r="D4">
        <v>1</v>
      </c>
      <c r="E4" t="s">
        <v>192</v>
      </c>
      <c r="F4" t="s">
        <v>21</v>
      </c>
      <c r="G4" s="2">
        <v>0.89385416666666673</v>
      </c>
      <c r="H4" s="1">
        <v>41502</v>
      </c>
      <c r="I4">
        <v>2013</v>
      </c>
      <c r="J4">
        <v>0</v>
      </c>
      <c r="K4">
        <v>5</v>
      </c>
      <c r="L4">
        <v>0</v>
      </c>
      <c r="M4">
        <v>1</v>
      </c>
      <c r="N4">
        <v>1</v>
      </c>
      <c r="P4" t="s">
        <v>191</v>
      </c>
      <c r="Q4">
        <v>1</v>
      </c>
      <c r="R4">
        <v>0</v>
      </c>
      <c r="S4">
        <v>5</v>
      </c>
      <c r="T4">
        <v>2</v>
      </c>
      <c r="U4">
        <v>1</v>
      </c>
      <c r="V4">
        <v>1</v>
      </c>
    </row>
    <row r="5" spans="1:22">
      <c r="A5">
        <v>49</v>
      </c>
      <c r="B5" t="s">
        <v>189</v>
      </c>
      <c r="C5" t="s">
        <v>187</v>
      </c>
      <c r="D5">
        <v>1</v>
      </c>
      <c r="E5" t="s">
        <v>189</v>
      </c>
      <c r="F5" t="s">
        <v>21</v>
      </c>
      <c r="G5" s="2">
        <v>0.65678240740740745</v>
      </c>
      <c r="H5" s="1">
        <v>41492</v>
      </c>
      <c r="I5">
        <v>2013</v>
      </c>
      <c r="J5">
        <v>0</v>
      </c>
      <c r="K5">
        <v>5</v>
      </c>
      <c r="L5">
        <v>0</v>
      </c>
      <c r="M5">
        <v>1</v>
      </c>
      <c r="N5">
        <v>1</v>
      </c>
      <c r="P5" t="s">
        <v>187</v>
      </c>
      <c r="Q5">
        <f>COUNT(D3:D9)</f>
        <v>7</v>
      </c>
      <c r="R5" t="e">
        <f>AVERAGE(E69:E72)</f>
        <v>#DIV/0!</v>
      </c>
      <c r="S5" t="e">
        <f>AVERAGE(F69:F72)</f>
        <v>#DIV/0!</v>
      </c>
      <c r="T5">
        <f>AVERAGE(G69:G72)</f>
        <v>0.69260995370370382</v>
      </c>
      <c r="U5">
        <f>AVERAGE(H69:H72)</f>
        <v>41483.5</v>
      </c>
      <c r="V5">
        <f>AVERAGE(I69:I72)</f>
        <v>2013</v>
      </c>
    </row>
    <row r="6" spans="1:22">
      <c r="A6">
        <v>69</v>
      </c>
      <c r="B6" t="s">
        <v>189</v>
      </c>
      <c r="C6" t="s">
        <v>187</v>
      </c>
      <c r="D6">
        <v>1</v>
      </c>
      <c r="E6" t="s">
        <v>189</v>
      </c>
      <c r="F6" t="s">
        <v>21</v>
      </c>
      <c r="G6" s="2">
        <v>0.65017361111111105</v>
      </c>
      <c r="H6" s="1">
        <v>41480</v>
      </c>
      <c r="I6">
        <v>2013</v>
      </c>
      <c r="J6">
        <v>1</v>
      </c>
      <c r="K6">
        <v>3</v>
      </c>
      <c r="L6">
        <v>0</v>
      </c>
      <c r="M6">
        <v>1</v>
      </c>
      <c r="N6">
        <v>1</v>
      </c>
      <c r="P6" t="s">
        <v>181</v>
      </c>
      <c r="Q6">
        <f>COUNT(D10:D14)</f>
        <v>5</v>
      </c>
      <c r="R6" t="e">
        <f>AVERAGE(E74:E84)</f>
        <v>#DIV/0!</v>
      </c>
      <c r="S6" t="e">
        <f>AVERAGE(F74:F84)</f>
        <v>#DIV/0!</v>
      </c>
      <c r="T6">
        <f>AVERAGE(G74:G84)</f>
        <v>0.70246738215488214</v>
      </c>
      <c r="U6">
        <f>AVERAGE(H74:H84)</f>
        <v>41473.272727272728</v>
      </c>
      <c r="V6">
        <f>AVERAGE(I74:I84)</f>
        <v>2013</v>
      </c>
    </row>
    <row r="7" spans="1:22">
      <c r="A7">
        <v>86</v>
      </c>
      <c r="B7" t="s">
        <v>190</v>
      </c>
      <c r="C7" t="s">
        <v>187</v>
      </c>
      <c r="D7">
        <v>1</v>
      </c>
      <c r="F7" t="s">
        <v>21</v>
      </c>
      <c r="G7" s="2">
        <v>0.73890046296296286</v>
      </c>
      <c r="H7" s="1">
        <v>41471</v>
      </c>
      <c r="I7">
        <v>2013</v>
      </c>
      <c r="J7">
        <v>0</v>
      </c>
      <c r="K7">
        <v>7</v>
      </c>
      <c r="L7">
        <v>0</v>
      </c>
      <c r="M7">
        <v>1</v>
      </c>
      <c r="N7">
        <v>1</v>
      </c>
      <c r="P7" t="s">
        <v>178</v>
      </c>
      <c r="Q7">
        <v>2</v>
      </c>
      <c r="R7" t="e">
        <f>AVERAGE(F85:F93)</f>
        <v>#DIV/0!</v>
      </c>
      <c r="S7">
        <f>AVERAGE(G85:G93)</f>
        <v>0.73373070987654332</v>
      </c>
      <c r="T7">
        <f>AVERAGE(H85:H93)</f>
        <v>41454.888888888891</v>
      </c>
      <c r="U7">
        <f>AVERAGE(I85:I93)</f>
        <v>2013</v>
      </c>
      <c r="V7">
        <f>AVERAGE(J85:J93)</f>
        <v>0.33333333333333331</v>
      </c>
    </row>
    <row r="8" spans="1:22">
      <c r="A8">
        <v>105</v>
      </c>
      <c r="B8" t="s">
        <v>189</v>
      </c>
      <c r="C8" t="s">
        <v>187</v>
      </c>
      <c r="D8">
        <v>1</v>
      </c>
      <c r="E8" t="s">
        <v>189</v>
      </c>
      <c r="F8" t="s">
        <v>21</v>
      </c>
      <c r="G8" s="2">
        <v>0.70725694444444442</v>
      </c>
      <c r="H8" s="1">
        <v>41466</v>
      </c>
      <c r="I8">
        <v>2013</v>
      </c>
      <c r="J8">
        <v>14</v>
      </c>
      <c r="K8">
        <v>11</v>
      </c>
      <c r="L8">
        <v>2</v>
      </c>
      <c r="M8">
        <v>1</v>
      </c>
      <c r="N8">
        <v>1</v>
      </c>
      <c r="P8" t="s">
        <v>176</v>
      </c>
      <c r="Q8">
        <v>1</v>
      </c>
      <c r="R8" t="e">
        <f>AVERAGE(E94:E100)</f>
        <v>#DIV/0!</v>
      </c>
      <c r="S8" t="e">
        <f>AVERAGE(F94:F100)</f>
        <v>#DIV/0!</v>
      </c>
      <c r="T8">
        <f>AVERAGE(G94:G100)</f>
        <v>0.81156084656084659</v>
      </c>
      <c r="U8">
        <f>AVERAGE(H94:H100)</f>
        <v>41463.857142857145</v>
      </c>
      <c r="V8">
        <f>AVERAGE(I94:I100)</f>
        <v>2013</v>
      </c>
    </row>
    <row r="9" spans="1:22">
      <c r="A9">
        <v>123</v>
      </c>
      <c r="B9" t="s">
        <v>188</v>
      </c>
      <c r="C9" t="s">
        <v>187</v>
      </c>
      <c r="D9">
        <v>1</v>
      </c>
      <c r="F9" t="s">
        <v>21</v>
      </c>
      <c r="G9" s="2">
        <v>0.9978703703703703</v>
      </c>
      <c r="H9" s="1">
        <v>41457</v>
      </c>
      <c r="I9">
        <v>2013</v>
      </c>
      <c r="J9">
        <v>0</v>
      </c>
      <c r="K9">
        <v>24</v>
      </c>
      <c r="L9">
        <v>2</v>
      </c>
      <c r="M9">
        <v>1</v>
      </c>
      <c r="N9">
        <v>1</v>
      </c>
      <c r="P9" t="s">
        <v>174</v>
      </c>
      <c r="Q9">
        <v>1</v>
      </c>
      <c r="R9" t="e">
        <f>AVERAGE(E101:E102)</f>
        <v>#DIV/0!</v>
      </c>
      <c r="S9" t="e">
        <f>AVERAGE(F101:F102)</f>
        <v>#DIV/0!</v>
      </c>
      <c r="T9">
        <f>AVERAGE(G101:G102)</f>
        <v>0.76622106481481489</v>
      </c>
      <c r="U9">
        <f>AVERAGE(H101:H102)</f>
        <v>41451</v>
      </c>
      <c r="V9">
        <f>AVERAGE(I101:I102)</f>
        <v>2013</v>
      </c>
    </row>
    <row r="10" spans="1:22">
      <c r="A10">
        <v>55</v>
      </c>
      <c r="B10" t="s">
        <v>186</v>
      </c>
      <c r="C10" t="s">
        <v>181</v>
      </c>
      <c r="D10">
        <v>1</v>
      </c>
      <c r="F10" t="s">
        <v>21</v>
      </c>
      <c r="G10" s="2">
        <v>0.60035879629629629</v>
      </c>
      <c r="H10" s="1">
        <v>41485</v>
      </c>
      <c r="I10">
        <v>2013</v>
      </c>
      <c r="J10">
        <v>1</v>
      </c>
      <c r="K10">
        <v>28</v>
      </c>
      <c r="L10">
        <v>2</v>
      </c>
      <c r="M10">
        <v>1</v>
      </c>
      <c r="N10">
        <v>1</v>
      </c>
      <c r="P10" t="s">
        <v>555</v>
      </c>
      <c r="Q10">
        <f>COUNT(D19:D26)</f>
        <v>8</v>
      </c>
    </row>
    <row r="11" spans="1:22">
      <c r="A11">
        <v>85</v>
      </c>
      <c r="B11" t="s">
        <v>185</v>
      </c>
      <c r="C11" t="s">
        <v>181</v>
      </c>
      <c r="D11">
        <v>1</v>
      </c>
      <c r="F11" t="s">
        <v>21</v>
      </c>
      <c r="G11" s="2">
        <v>0.63627314814814817</v>
      </c>
      <c r="H11" s="1">
        <v>41472</v>
      </c>
      <c r="I11">
        <v>2013</v>
      </c>
      <c r="J11">
        <v>0</v>
      </c>
      <c r="K11">
        <v>11</v>
      </c>
      <c r="L11">
        <v>0</v>
      </c>
      <c r="M11">
        <v>1</v>
      </c>
      <c r="N11">
        <v>1</v>
      </c>
      <c r="P11" t="s">
        <v>84</v>
      </c>
      <c r="Q11">
        <v>11</v>
      </c>
    </row>
    <row r="12" spans="1:22">
      <c r="A12">
        <v>103</v>
      </c>
      <c r="B12" t="s">
        <v>184</v>
      </c>
      <c r="C12" t="s">
        <v>181</v>
      </c>
      <c r="D12">
        <v>1</v>
      </c>
      <c r="F12" t="s">
        <v>21</v>
      </c>
      <c r="G12" s="2">
        <v>0.92361111111111116</v>
      </c>
      <c r="H12" s="1">
        <v>41466</v>
      </c>
      <c r="I12">
        <v>2013</v>
      </c>
      <c r="J12">
        <v>0</v>
      </c>
      <c r="K12">
        <v>1</v>
      </c>
      <c r="L12">
        <v>0</v>
      </c>
      <c r="M12">
        <v>1</v>
      </c>
      <c r="N12">
        <v>1</v>
      </c>
      <c r="P12" t="s">
        <v>143</v>
      </c>
      <c r="Q12">
        <f>COUNT(D37:D46)</f>
        <v>10</v>
      </c>
    </row>
    <row r="13" spans="1:22">
      <c r="A13">
        <v>118</v>
      </c>
      <c r="B13" t="s">
        <v>183</v>
      </c>
      <c r="C13" t="s">
        <v>181</v>
      </c>
      <c r="D13">
        <v>1</v>
      </c>
      <c r="F13" t="s">
        <v>21</v>
      </c>
      <c r="G13" s="2">
        <v>0.42347222222222225</v>
      </c>
      <c r="H13" s="1">
        <v>41464</v>
      </c>
      <c r="I13">
        <v>2013</v>
      </c>
      <c r="J13">
        <v>0</v>
      </c>
      <c r="K13">
        <v>6</v>
      </c>
      <c r="L13">
        <v>2</v>
      </c>
      <c r="M13">
        <v>1</v>
      </c>
      <c r="N13">
        <v>1</v>
      </c>
      <c r="P13" t="s">
        <v>138</v>
      </c>
      <c r="Q13">
        <f>COUNT(D47:D50)</f>
        <v>4</v>
      </c>
    </row>
    <row r="14" spans="1:22">
      <c r="A14">
        <v>127</v>
      </c>
      <c r="B14" t="s">
        <v>182</v>
      </c>
      <c r="C14" t="s">
        <v>181</v>
      </c>
      <c r="D14">
        <v>1</v>
      </c>
      <c r="F14" t="s">
        <v>21</v>
      </c>
      <c r="G14" s="2">
        <v>0.75278935185185192</v>
      </c>
      <c r="H14" s="1">
        <v>41457</v>
      </c>
      <c r="I14">
        <v>2013</v>
      </c>
      <c r="J14">
        <v>0</v>
      </c>
      <c r="K14">
        <v>2</v>
      </c>
      <c r="L14">
        <v>0</v>
      </c>
      <c r="M14">
        <v>0</v>
      </c>
      <c r="N14">
        <v>0</v>
      </c>
      <c r="P14" t="s">
        <v>80</v>
      </c>
      <c r="Q14">
        <v>46</v>
      </c>
    </row>
    <row r="15" spans="1:22">
      <c r="A15">
        <v>102</v>
      </c>
      <c r="B15" t="s">
        <v>180</v>
      </c>
      <c r="C15" t="s">
        <v>178</v>
      </c>
      <c r="D15">
        <v>1</v>
      </c>
      <c r="F15" t="s">
        <v>21</v>
      </c>
      <c r="G15" s="2">
        <v>0.4027546296296296</v>
      </c>
      <c r="H15" s="1">
        <v>41467</v>
      </c>
      <c r="I15">
        <v>2013</v>
      </c>
      <c r="J15">
        <v>0</v>
      </c>
      <c r="K15">
        <v>6</v>
      </c>
      <c r="L15">
        <v>0</v>
      </c>
      <c r="M15">
        <v>1</v>
      </c>
      <c r="N15">
        <v>1</v>
      </c>
      <c r="P15" t="s">
        <v>86</v>
      </c>
      <c r="Q15">
        <f>COUNT(D96:D98)</f>
        <v>3</v>
      </c>
    </row>
    <row r="16" spans="1:22">
      <c r="A16">
        <v>110</v>
      </c>
      <c r="B16" t="s">
        <v>179</v>
      </c>
      <c r="C16" t="s">
        <v>178</v>
      </c>
      <c r="D16">
        <v>1</v>
      </c>
      <c r="F16" t="s">
        <v>21</v>
      </c>
      <c r="G16" s="2">
        <v>0.63718750000000002</v>
      </c>
      <c r="H16" s="1">
        <v>41465</v>
      </c>
      <c r="I16">
        <v>2013</v>
      </c>
      <c r="J16">
        <v>0</v>
      </c>
      <c r="K16">
        <v>3</v>
      </c>
      <c r="L16">
        <v>0</v>
      </c>
      <c r="M16">
        <v>0</v>
      </c>
      <c r="N16">
        <v>0</v>
      </c>
      <c r="P16" t="s">
        <v>82</v>
      </c>
      <c r="Q16">
        <v>1</v>
      </c>
    </row>
    <row r="17" spans="1:17">
      <c r="A17">
        <v>1</v>
      </c>
      <c r="B17" t="s">
        <v>177</v>
      </c>
      <c r="C17" t="s">
        <v>176</v>
      </c>
      <c r="D17">
        <v>2</v>
      </c>
      <c r="F17" t="s">
        <v>21</v>
      </c>
      <c r="G17" s="2">
        <v>0.59281249999999996</v>
      </c>
      <c r="H17" s="1">
        <v>41536</v>
      </c>
      <c r="I17">
        <v>2013</v>
      </c>
      <c r="J17">
        <v>0</v>
      </c>
      <c r="K17">
        <v>1</v>
      </c>
      <c r="L17">
        <v>0</v>
      </c>
      <c r="M17">
        <v>1</v>
      </c>
      <c r="N17">
        <v>1</v>
      </c>
      <c r="Q17">
        <f>SUM(Q4:Q16)</f>
        <v>100</v>
      </c>
    </row>
    <row r="18" spans="1:17">
      <c r="A18">
        <v>31</v>
      </c>
      <c r="B18" t="s">
        <v>175</v>
      </c>
      <c r="C18" t="s">
        <v>174</v>
      </c>
      <c r="D18">
        <v>2</v>
      </c>
      <c r="F18" t="s">
        <v>21</v>
      </c>
      <c r="G18" s="2">
        <v>0.82711805555555562</v>
      </c>
      <c r="H18" s="1">
        <v>41505</v>
      </c>
      <c r="I18">
        <v>2013</v>
      </c>
      <c r="J18">
        <v>0</v>
      </c>
      <c r="K18">
        <v>10</v>
      </c>
      <c r="L18">
        <v>2</v>
      </c>
      <c r="M18">
        <v>1</v>
      </c>
      <c r="N18">
        <v>1</v>
      </c>
    </row>
    <row r="19" spans="1:17">
      <c r="A19">
        <v>28</v>
      </c>
      <c r="B19" t="s">
        <v>173</v>
      </c>
      <c r="C19" t="s">
        <v>555</v>
      </c>
      <c r="D19">
        <v>2</v>
      </c>
      <c r="F19" t="s">
        <v>21</v>
      </c>
      <c r="G19" s="2">
        <v>0.70306712962962958</v>
      </c>
      <c r="H19" s="1">
        <v>41508</v>
      </c>
      <c r="I19">
        <v>2013</v>
      </c>
      <c r="J19">
        <v>0</v>
      </c>
      <c r="K19">
        <v>4</v>
      </c>
      <c r="L19">
        <v>0</v>
      </c>
      <c r="M19">
        <v>1</v>
      </c>
      <c r="N19">
        <v>1</v>
      </c>
    </row>
    <row r="20" spans="1:17">
      <c r="A20">
        <v>50</v>
      </c>
      <c r="B20" t="s">
        <v>172</v>
      </c>
      <c r="C20" t="s">
        <v>555</v>
      </c>
      <c r="D20">
        <v>2</v>
      </c>
      <c r="F20" t="s">
        <v>21</v>
      </c>
      <c r="G20" s="2">
        <v>0.10840277777777778</v>
      </c>
      <c r="H20" s="1">
        <v>41491</v>
      </c>
      <c r="I20">
        <v>2013</v>
      </c>
      <c r="J20">
        <v>0</v>
      </c>
      <c r="K20">
        <v>6</v>
      </c>
      <c r="L20">
        <v>0</v>
      </c>
      <c r="M20">
        <v>0</v>
      </c>
      <c r="N20">
        <v>0</v>
      </c>
    </row>
    <row r="21" spans="1:17">
      <c r="A21">
        <v>51</v>
      </c>
      <c r="B21" t="s">
        <v>171</v>
      </c>
      <c r="C21" t="s">
        <v>555</v>
      </c>
      <c r="D21">
        <v>2</v>
      </c>
      <c r="F21" t="s">
        <v>21</v>
      </c>
      <c r="G21" s="2">
        <v>0.81461805555555555</v>
      </c>
      <c r="H21" s="1">
        <v>41490</v>
      </c>
      <c r="I21">
        <v>2013</v>
      </c>
      <c r="J21">
        <v>0</v>
      </c>
      <c r="K21">
        <v>3</v>
      </c>
      <c r="L21">
        <v>0</v>
      </c>
      <c r="M21">
        <v>0</v>
      </c>
      <c r="N21">
        <v>0</v>
      </c>
    </row>
    <row r="22" spans="1:17">
      <c r="A22">
        <v>58</v>
      </c>
      <c r="B22" t="s">
        <v>170</v>
      </c>
      <c r="C22" t="s">
        <v>555</v>
      </c>
      <c r="D22">
        <v>2</v>
      </c>
      <c r="F22" t="s">
        <v>21</v>
      </c>
      <c r="G22" s="2">
        <v>0.77260416666666665</v>
      </c>
      <c r="H22" s="1">
        <v>41482</v>
      </c>
      <c r="I22">
        <v>2013</v>
      </c>
      <c r="J22">
        <v>0</v>
      </c>
      <c r="K22">
        <v>5</v>
      </c>
      <c r="L22">
        <v>2</v>
      </c>
      <c r="M22">
        <v>1</v>
      </c>
      <c r="N22">
        <v>1</v>
      </c>
    </row>
    <row r="23" spans="1:17">
      <c r="A23">
        <v>72</v>
      </c>
      <c r="B23" t="s">
        <v>169</v>
      </c>
      <c r="C23" t="s">
        <v>555</v>
      </c>
      <c r="D23">
        <v>2</v>
      </c>
      <c r="E23" t="s">
        <v>54</v>
      </c>
      <c r="F23" t="s">
        <v>21</v>
      </c>
      <c r="G23" s="2">
        <v>0.91412037037037042</v>
      </c>
      <c r="H23" s="1">
        <v>41479</v>
      </c>
      <c r="I23">
        <v>2013</v>
      </c>
      <c r="J23">
        <v>1</v>
      </c>
      <c r="K23">
        <v>6</v>
      </c>
      <c r="L23">
        <v>0</v>
      </c>
      <c r="M23">
        <v>1</v>
      </c>
      <c r="N23">
        <v>1</v>
      </c>
    </row>
    <row r="24" spans="1:17">
      <c r="A24">
        <v>76</v>
      </c>
      <c r="B24" t="s">
        <v>168</v>
      </c>
      <c r="C24" t="s">
        <v>555</v>
      </c>
      <c r="D24">
        <v>2</v>
      </c>
      <c r="F24" t="s">
        <v>21</v>
      </c>
      <c r="G24" s="2">
        <v>0.72916666666666663</v>
      </c>
      <c r="H24" s="1">
        <v>41477</v>
      </c>
      <c r="I24">
        <v>2013</v>
      </c>
      <c r="J24">
        <v>0</v>
      </c>
      <c r="K24">
        <v>1</v>
      </c>
      <c r="L24">
        <v>0</v>
      </c>
      <c r="M24">
        <v>1</v>
      </c>
      <c r="N24">
        <v>1</v>
      </c>
    </row>
    <row r="25" spans="1:17">
      <c r="A25">
        <v>79</v>
      </c>
      <c r="B25" t="s">
        <v>167</v>
      </c>
      <c r="C25" t="s">
        <v>555</v>
      </c>
      <c r="D25">
        <v>2</v>
      </c>
      <c r="E25" t="s">
        <v>166</v>
      </c>
      <c r="F25" t="s">
        <v>21</v>
      </c>
      <c r="G25" s="2">
        <v>0.63685185185185189</v>
      </c>
      <c r="H25" s="1">
        <v>41474</v>
      </c>
      <c r="I25">
        <v>2013</v>
      </c>
      <c r="J25">
        <v>0</v>
      </c>
      <c r="K25">
        <v>11</v>
      </c>
      <c r="L25">
        <v>0</v>
      </c>
      <c r="M25">
        <v>1</v>
      </c>
      <c r="N25">
        <v>1</v>
      </c>
    </row>
    <row r="26" spans="1:17">
      <c r="A26">
        <v>122</v>
      </c>
      <c r="B26" t="s">
        <v>165</v>
      </c>
      <c r="C26" t="s">
        <v>555</v>
      </c>
      <c r="D26">
        <v>2</v>
      </c>
      <c r="F26" t="s">
        <v>21</v>
      </c>
      <c r="G26" s="2">
        <v>0.11753472222222222</v>
      </c>
      <c r="H26" s="1">
        <v>41458</v>
      </c>
      <c r="I26">
        <v>2013</v>
      </c>
      <c r="J26">
        <v>0</v>
      </c>
      <c r="K26">
        <v>5</v>
      </c>
      <c r="L26">
        <v>0</v>
      </c>
      <c r="M26">
        <v>0</v>
      </c>
      <c r="N26">
        <v>0</v>
      </c>
    </row>
    <row r="27" spans="1:17">
      <c r="A27">
        <v>15</v>
      </c>
      <c r="B27" t="s">
        <v>164</v>
      </c>
      <c r="C27" t="s">
        <v>84</v>
      </c>
      <c r="D27">
        <v>2</v>
      </c>
      <c r="F27" t="s">
        <v>21</v>
      </c>
      <c r="G27" s="2">
        <v>0.79085648148148147</v>
      </c>
      <c r="H27" s="1">
        <v>41513</v>
      </c>
      <c r="I27">
        <v>2013</v>
      </c>
      <c r="J27">
        <v>0</v>
      </c>
      <c r="K27">
        <v>11</v>
      </c>
      <c r="L27">
        <v>2</v>
      </c>
      <c r="M27">
        <v>1</v>
      </c>
      <c r="N27">
        <v>1</v>
      </c>
    </row>
    <row r="28" spans="1:17">
      <c r="A28">
        <v>32</v>
      </c>
      <c r="B28" t="s">
        <v>163</v>
      </c>
      <c r="C28" t="s">
        <v>84</v>
      </c>
      <c r="D28">
        <v>2</v>
      </c>
      <c r="F28" t="s">
        <v>21</v>
      </c>
      <c r="G28" s="2">
        <v>0.60594907407407406</v>
      </c>
      <c r="H28" s="1">
        <v>41505</v>
      </c>
      <c r="I28">
        <v>2013</v>
      </c>
      <c r="J28">
        <v>0</v>
      </c>
      <c r="K28">
        <v>2</v>
      </c>
      <c r="L28">
        <v>2</v>
      </c>
      <c r="M28">
        <v>1</v>
      </c>
      <c r="N28">
        <v>1</v>
      </c>
    </row>
    <row r="29" spans="1:17">
      <c r="A29">
        <v>33</v>
      </c>
      <c r="B29" t="s">
        <v>162</v>
      </c>
      <c r="C29" t="s">
        <v>84</v>
      </c>
      <c r="D29">
        <v>2</v>
      </c>
      <c r="F29" t="s">
        <v>21</v>
      </c>
      <c r="G29" s="2">
        <v>0.59642361111111108</v>
      </c>
      <c r="H29" s="1">
        <v>41504</v>
      </c>
      <c r="I29">
        <v>2013</v>
      </c>
      <c r="J29">
        <v>0</v>
      </c>
      <c r="K29">
        <v>3</v>
      </c>
      <c r="L29">
        <v>0</v>
      </c>
      <c r="M29">
        <v>1</v>
      </c>
      <c r="N29">
        <v>1</v>
      </c>
    </row>
    <row r="30" spans="1:17">
      <c r="A30">
        <v>59</v>
      </c>
      <c r="B30" t="s">
        <v>161</v>
      </c>
      <c r="C30" t="s">
        <v>84</v>
      </c>
      <c r="D30">
        <v>2</v>
      </c>
      <c r="F30" t="s">
        <v>21</v>
      </c>
      <c r="G30" s="2">
        <v>0.62891203703703702</v>
      </c>
      <c r="H30" s="1">
        <v>41482</v>
      </c>
      <c r="I30">
        <v>2013</v>
      </c>
      <c r="J30">
        <v>0</v>
      </c>
      <c r="K30">
        <v>2</v>
      </c>
      <c r="L30">
        <v>0</v>
      </c>
      <c r="M30">
        <v>1</v>
      </c>
      <c r="N30">
        <v>1</v>
      </c>
    </row>
    <row r="31" spans="1:17">
      <c r="A31">
        <v>93</v>
      </c>
      <c r="B31" t="s">
        <v>160</v>
      </c>
      <c r="C31" t="s">
        <v>84</v>
      </c>
      <c r="D31">
        <v>2</v>
      </c>
      <c r="F31" t="s">
        <v>21</v>
      </c>
      <c r="G31" s="2">
        <v>0.76218750000000002</v>
      </c>
      <c r="H31" s="1">
        <v>41468</v>
      </c>
      <c r="I31">
        <v>2013</v>
      </c>
      <c r="J31">
        <v>0</v>
      </c>
      <c r="K31">
        <v>8</v>
      </c>
      <c r="L31">
        <v>2</v>
      </c>
      <c r="M31">
        <v>1</v>
      </c>
      <c r="N31">
        <v>1</v>
      </c>
    </row>
    <row r="32" spans="1:17">
      <c r="A32">
        <v>98</v>
      </c>
      <c r="B32" t="s">
        <v>159</v>
      </c>
      <c r="C32" t="s">
        <v>84</v>
      </c>
      <c r="D32">
        <v>2</v>
      </c>
      <c r="F32" t="s">
        <v>21</v>
      </c>
      <c r="G32" s="2">
        <v>0.7169444444444445</v>
      </c>
      <c r="H32" s="1">
        <v>41467</v>
      </c>
      <c r="I32">
        <v>2013</v>
      </c>
      <c r="J32">
        <v>0</v>
      </c>
      <c r="K32">
        <v>7</v>
      </c>
      <c r="L32">
        <v>0</v>
      </c>
      <c r="M32">
        <v>1</v>
      </c>
      <c r="N32">
        <v>1</v>
      </c>
    </row>
    <row r="33" spans="1:14">
      <c r="A33">
        <v>99</v>
      </c>
      <c r="B33" t="s">
        <v>158</v>
      </c>
      <c r="C33" t="s">
        <v>84</v>
      </c>
      <c r="D33">
        <v>2</v>
      </c>
      <c r="F33" t="s">
        <v>21</v>
      </c>
      <c r="G33" s="2">
        <v>0.71373842592592596</v>
      </c>
      <c r="H33" s="1">
        <v>41467</v>
      </c>
      <c r="I33">
        <v>2013</v>
      </c>
      <c r="J33">
        <v>0</v>
      </c>
      <c r="K33">
        <v>4</v>
      </c>
      <c r="L33">
        <v>0</v>
      </c>
      <c r="M33">
        <v>1</v>
      </c>
      <c r="N33">
        <v>1</v>
      </c>
    </row>
    <row r="34" spans="1:14">
      <c r="A34">
        <v>100</v>
      </c>
      <c r="B34" t="s">
        <v>157</v>
      </c>
      <c r="C34" t="s">
        <v>84</v>
      </c>
      <c r="D34">
        <v>2</v>
      </c>
      <c r="F34" t="s">
        <v>21</v>
      </c>
      <c r="G34" s="2">
        <v>0.6589814814814815</v>
      </c>
      <c r="H34" s="1">
        <v>41467</v>
      </c>
      <c r="I34">
        <v>2013</v>
      </c>
      <c r="J34">
        <v>0</v>
      </c>
      <c r="K34">
        <v>8</v>
      </c>
      <c r="L34">
        <v>2</v>
      </c>
      <c r="M34">
        <v>1</v>
      </c>
      <c r="N34">
        <v>1</v>
      </c>
    </row>
    <row r="35" spans="1:14">
      <c r="A35">
        <v>101</v>
      </c>
      <c r="B35" t="s">
        <v>156</v>
      </c>
      <c r="C35" t="s">
        <v>84</v>
      </c>
      <c r="D35">
        <v>2</v>
      </c>
      <c r="F35" t="s">
        <v>21</v>
      </c>
      <c r="G35" s="2">
        <v>0.65796296296296297</v>
      </c>
      <c r="H35" s="1">
        <v>41467</v>
      </c>
      <c r="I35">
        <v>2013</v>
      </c>
      <c r="J35">
        <v>0</v>
      </c>
      <c r="K35">
        <v>3</v>
      </c>
      <c r="L35">
        <v>0</v>
      </c>
      <c r="M35">
        <v>1</v>
      </c>
      <c r="N35">
        <v>1</v>
      </c>
    </row>
    <row r="36" spans="1:14">
      <c r="A36">
        <v>130</v>
      </c>
      <c r="B36" t="s">
        <v>155</v>
      </c>
      <c r="C36" t="s">
        <v>84</v>
      </c>
      <c r="D36">
        <v>2</v>
      </c>
      <c r="E36" t="s">
        <v>154</v>
      </c>
      <c r="F36" t="s">
        <v>21</v>
      </c>
      <c r="G36" s="2">
        <v>0.61947916666666669</v>
      </c>
      <c r="H36" s="1">
        <v>41455</v>
      </c>
      <c r="I36">
        <v>2013</v>
      </c>
      <c r="J36">
        <v>0</v>
      </c>
      <c r="K36">
        <v>2</v>
      </c>
      <c r="L36">
        <v>0</v>
      </c>
      <c r="M36">
        <v>1</v>
      </c>
      <c r="N36">
        <v>1</v>
      </c>
    </row>
    <row r="37" spans="1:14">
      <c r="A37">
        <v>2</v>
      </c>
      <c r="B37" t="s">
        <v>153</v>
      </c>
      <c r="C37" t="s">
        <v>143</v>
      </c>
      <c r="D37">
        <v>3</v>
      </c>
      <c r="F37" t="s">
        <v>21</v>
      </c>
      <c r="G37" s="2">
        <v>0.66516203703703702</v>
      </c>
      <c r="H37" s="1">
        <v>41527</v>
      </c>
      <c r="I37">
        <v>2013</v>
      </c>
      <c r="J37">
        <v>1</v>
      </c>
      <c r="K37">
        <v>5</v>
      </c>
      <c r="L37">
        <v>0</v>
      </c>
      <c r="M37">
        <v>1</v>
      </c>
      <c r="N37">
        <v>1</v>
      </c>
    </row>
    <row r="38" spans="1:14">
      <c r="A38">
        <v>3</v>
      </c>
      <c r="B38" t="s">
        <v>152</v>
      </c>
      <c r="C38" t="s">
        <v>143</v>
      </c>
      <c r="D38">
        <v>3</v>
      </c>
      <c r="F38" t="s">
        <v>21</v>
      </c>
      <c r="G38" s="2">
        <v>0.64584490740740741</v>
      </c>
      <c r="H38" s="1">
        <v>41525</v>
      </c>
      <c r="I38">
        <v>2013</v>
      </c>
      <c r="J38">
        <v>0</v>
      </c>
      <c r="K38">
        <v>2</v>
      </c>
      <c r="L38">
        <v>0</v>
      </c>
      <c r="M38">
        <v>1</v>
      </c>
      <c r="N38">
        <v>1</v>
      </c>
    </row>
    <row r="39" spans="1:14">
      <c r="A39">
        <v>4</v>
      </c>
      <c r="B39" t="s">
        <v>151</v>
      </c>
      <c r="C39" t="s">
        <v>143</v>
      </c>
      <c r="D39">
        <v>3</v>
      </c>
      <c r="F39" t="s">
        <v>21</v>
      </c>
      <c r="G39" s="2">
        <v>0.61111111111111105</v>
      </c>
      <c r="H39" s="1">
        <v>41524</v>
      </c>
      <c r="I39">
        <v>2013</v>
      </c>
      <c r="J39">
        <v>0</v>
      </c>
      <c r="K39">
        <v>4</v>
      </c>
      <c r="L39">
        <v>0</v>
      </c>
      <c r="M39">
        <v>1</v>
      </c>
      <c r="N39">
        <v>1</v>
      </c>
    </row>
    <row r="40" spans="1:14">
      <c r="A40">
        <v>6</v>
      </c>
      <c r="B40" t="s">
        <v>150</v>
      </c>
      <c r="C40" t="s">
        <v>143</v>
      </c>
      <c r="D40">
        <v>3</v>
      </c>
      <c r="F40" t="s">
        <v>21</v>
      </c>
      <c r="G40" s="2">
        <v>0.76388888888888884</v>
      </c>
      <c r="H40" s="1">
        <v>41522</v>
      </c>
      <c r="I40">
        <v>2013</v>
      </c>
      <c r="J40">
        <v>1</v>
      </c>
      <c r="K40">
        <v>2</v>
      </c>
      <c r="L40">
        <v>0</v>
      </c>
      <c r="M40">
        <v>1</v>
      </c>
      <c r="N40">
        <v>1</v>
      </c>
    </row>
    <row r="41" spans="1:14">
      <c r="A41">
        <v>7</v>
      </c>
      <c r="B41" t="s">
        <v>149</v>
      </c>
      <c r="C41" t="s">
        <v>143</v>
      </c>
      <c r="D41">
        <v>3</v>
      </c>
      <c r="F41" t="s">
        <v>21</v>
      </c>
      <c r="G41" s="2">
        <v>0.59027777777777779</v>
      </c>
      <c r="H41" s="1">
        <v>41522</v>
      </c>
      <c r="I41">
        <v>2013</v>
      </c>
      <c r="J41">
        <v>1</v>
      </c>
      <c r="K41">
        <v>0</v>
      </c>
      <c r="L41">
        <v>0</v>
      </c>
      <c r="M41">
        <v>1</v>
      </c>
      <c r="N41">
        <v>1</v>
      </c>
    </row>
    <row r="42" spans="1:14">
      <c r="A42">
        <v>8</v>
      </c>
      <c r="B42" t="s">
        <v>148</v>
      </c>
      <c r="C42" t="s">
        <v>143</v>
      </c>
      <c r="D42">
        <v>3</v>
      </c>
      <c r="F42" t="s">
        <v>21</v>
      </c>
      <c r="G42" s="2">
        <v>0.81783564814814813</v>
      </c>
      <c r="H42" s="1">
        <v>41521</v>
      </c>
      <c r="I42">
        <v>2013</v>
      </c>
      <c r="J42">
        <v>1</v>
      </c>
      <c r="K42">
        <v>4</v>
      </c>
      <c r="L42">
        <v>0</v>
      </c>
      <c r="M42">
        <v>1</v>
      </c>
      <c r="N42">
        <v>1</v>
      </c>
    </row>
    <row r="43" spans="1:14">
      <c r="A43">
        <v>17</v>
      </c>
      <c r="B43" t="s">
        <v>147</v>
      </c>
      <c r="C43" t="s">
        <v>143</v>
      </c>
      <c r="D43">
        <v>3</v>
      </c>
      <c r="F43" t="s">
        <v>21</v>
      </c>
      <c r="G43" s="2">
        <v>0.5832060185185185</v>
      </c>
      <c r="H43" s="1">
        <v>41513</v>
      </c>
      <c r="I43">
        <v>2013</v>
      </c>
      <c r="J43">
        <v>0</v>
      </c>
      <c r="K43">
        <v>2</v>
      </c>
      <c r="L43">
        <v>0</v>
      </c>
      <c r="M43">
        <v>1</v>
      </c>
      <c r="N43">
        <v>1</v>
      </c>
    </row>
    <row r="44" spans="1:14">
      <c r="A44">
        <v>18</v>
      </c>
      <c r="B44" t="s">
        <v>146</v>
      </c>
      <c r="C44" t="s">
        <v>143</v>
      </c>
      <c r="D44">
        <v>3</v>
      </c>
      <c r="F44" t="s">
        <v>21</v>
      </c>
      <c r="G44" s="2">
        <v>2.2233796296296297E-2</v>
      </c>
      <c r="H44" s="1">
        <v>41513</v>
      </c>
      <c r="I44">
        <v>2013</v>
      </c>
      <c r="J44">
        <v>0</v>
      </c>
      <c r="K44">
        <v>4</v>
      </c>
      <c r="L44">
        <v>0</v>
      </c>
      <c r="M44">
        <v>1</v>
      </c>
      <c r="N44">
        <v>1</v>
      </c>
    </row>
    <row r="45" spans="1:14">
      <c r="A45">
        <v>47</v>
      </c>
      <c r="B45" t="s">
        <v>145</v>
      </c>
      <c r="C45" t="s">
        <v>143</v>
      </c>
      <c r="D45">
        <v>3</v>
      </c>
      <c r="F45" t="s">
        <v>21</v>
      </c>
      <c r="G45" s="2">
        <v>0.92162037037037037</v>
      </c>
      <c r="H45" s="1">
        <v>41492</v>
      </c>
      <c r="I45">
        <v>2013</v>
      </c>
      <c r="J45">
        <v>1</v>
      </c>
      <c r="K45">
        <v>8</v>
      </c>
      <c r="L45">
        <v>2</v>
      </c>
      <c r="M45">
        <v>1</v>
      </c>
      <c r="N45">
        <v>1</v>
      </c>
    </row>
    <row r="46" spans="1:14">
      <c r="A46">
        <v>48</v>
      </c>
      <c r="B46" t="s">
        <v>144</v>
      </c>
      <c r="C46" t="s">
        <v>143</v>
      </c>
      <c r="D46">
        <v>3</v>
      </c>
      <c r="F46" t="s">
        <v>21</v>
      </c>
      <c r="G46" s="2">
        <v>0.66857638888888893</v>
      </c>
      <c r="H46" s="1">
        <v>41492</v>
      </c>
      <c r="I46">
        <v>2013</v>
      </c>
      <c r="J46">
        <v>1</v>
      </c>
      <c r="K46">
        <v>4</v>
      </c>
      <c r="L46">
        <v>0</v>
      </c>
      <c r="M46">
        <v>1</v>
      </c>
      <c r="N46">
        <v>1</v>
      </c>
    </row>
    <row r="47" spans="1:14">
      <c r="A47">
        <v>45</v>
      </c>
      <c r="B47" t="s">
        <v>142</v>
      </c>
      <c r="C47" t="s">
        <v>138</v>
      </c>
      <c r="D47">
        <v>3</v>
      </c>
      <c r="F47" t="s">
        <v>21</v>
      </c>
      <c r="G47" s="2">
        <v>0.59028935185185183</v>
      </c>
      <c r="H47" s="1">
        <v>41494</v>
      </c>
      <c r="I47">
        <v>2013</v>
      </c>
      <c r="J47">
        <v>0</v>
      </c>
      <c r="K47">
        <v>4</v>
      </c>
      <c r="L47">
        <v>2</v>
      </c>
      <c r="M47">
        <v>1</v>
      </c>
      <c r="N47">
        <v>1</v>
      </c>
    </row>
    <row r="48" spans="1:14">
      <c r="A48">
        <v>77</v>
      </c>
      <c r="B48" t="s">
        <v>141</v>
      </c>
      <c r="C48" t="s">
        <v>138</v>
      </c>
      <c r="D48">
        <v>3</v>
      </c>
      <c r="F48" t="s">
        <v>21</v>
      </c>
      <c r="G48" s="2">
        <v>0.68373842592592593</v>
      </c>
      <c r="H48" s="1">
        <v>41477</v>
      </c>
      <c r="I48">
        <v>2013</v>
      </c>
      <c r="J48">
        <v>16</v>
      </c>
      <c r="K48">
        <v>21</v>
      </c>
      <c r="L48">
        <v>0</v>
      </c>
      <c r="M48">
        <v>1</v>
      </c>
      <c r="N48">
        <v>1</v>
      </c>
    </row>
    <row r="49" spans="1:14">
      <c r="A49">
        <v>125</v>
      </c>
      <c r="B49" t="s">
        <v>140</v>
      </c>
      <c r="C49" t="s">
        <v>138</v>
      </c>
      <c r="D49">
        <v>3</v>
      </c>
      <c r="F49" t="s">
        <v>21</v>
      </c>
      <c r="G49" s="2">
        <v>0.91525462962962967</v>
      </c>
      <c r="H49" s="1">
        <v>41457</v>
      </c>
      <c r="I49">
        <v>2013</v>
      </c>
      <c r="J49">
        <v>0</v>
      </c>
      <c r="K49">
        <v>9</v>
      </c>
      <c r="L49">
        <v>0</v>
      </c>
      <c r="M49">
        <v>1</v>
      </c>
      <c r="N49">
        <v>1</v>
      </c>
    </row>
    <row r="50" spans="1:14">
      <c r="A50">
        <v>142</v>
      </c>
      <c r="B50" t="s">
        <v>139</v>
      </c>
      <c r="C50" t="s">
        <v>138</v>
      </c>
      <c r="D50">
        <v>3</v>
      </c>
      <c r="F50" t="s">
        <v>21</v>
      </c>
      <c r="G50" s="2">
        <v>0.59722222222222221</v>
      </c>
      <c r="H50" s="1">
        <v>41452</v>
      </c>
      <c r="I50">
        <v>2013</v>
      </c>
      <c r="J50">
        <v>0</v>
      </c>
      <c r="K50">
        <v>10</v>
      </c>
      <c r="L50">
        <v>2</v>
      </c>
      <c r="M50">
        <v>1</v>
      </c>
      <c r="N50">
        <v>1</v>
      </c>
    </row>
    <row r="51" spans="1:14">
      <c r="A51">
        <v>13</v>
      </c>
      <c r="B51" t="s">
        <v>137</v>
      </c>
      <c r="C51" t="s">
        <v>80</v>
      </c>
      <c r="D51">
        <v>3</v>
      </c>
      <c r="F51" t="s">
        <v>21</v>
      </c>
      <c r="G51" s="2">
        <v>0.81944444444444453</v>
      </c>
      <c r="H51" s="1">
        <v>41514</v>
      </c>
      <c r="I51">
        <v>2013</v>
      </c>
      <c r="J51">
        <v>0</v>
      </c>
      <c r="K51">
        <v>9</v>
      </c>
      <c r="L51">
        <v>0</v>
      </c>
      <c r="M51">
        <v>1</v>
      </c>
      <c r="N51">
        <v>1</v>
      </c>
    </row>
    <row r="52" spans="1:14">
      <c r="A52">
        <v>14</v>
      </c>
      <c r="B52" t="s">
        <v>136</v>
      </c>
      <c r="C52" t="s">
        <v>80</v>
      </c>
      <c r="D52">
        <v>3</v>
      </c>
      <c r="F52" t="s">
        <v>21</v>
      </c>
      <c r="G52" s="2">
        <v>0.59722222222222221</v>
      </c>
      <c r="H52" s="1">
        <v>41514</v>
      </c>
      <c r="I52">
        <v>2013</v>
      </c>
      <c r="J52">
        <v>0</v>
      </c>
      <c r="K52">
        <v>4</v>
      </c>
      <c r="L52">
        <v>0</v>
      </c>
      <c r="M52">
        <v>1</v>
      </c>
      <c r="N52">
        <v>1</v>
      </c>
    </row>
    <row r="53" spans="1:14">
      <c r="A53">
        <v>16</v>
      </c>
      <c r="B53" t="s">
        <v>135</v>
      </c>
      <c r="C53" t="s">
        <v>80</v>
      </c>
      <c r="D53">
        <v>3</v>
      </c>
      <c r="F53" t="s">
        <v>21</v>
      </c>
      <c r="G53" s="2">
        <v>0.69444444444444453</v>
      </c>
      <c r="H53" s="1">
        <v>41513</v>
      </c>
      <c r="I53">
        <v>2013</v>
      </c>
      <c r="J53">
        <v>0</v>
      </c>
      <c r="K53">
        <v>10</v>
      </c>
      <c r="L53">
        <v>0</v>
      </c>
      <c r="M53">
        <v>1</v>
      </c>
      <c r="N53">
        <v>1</v>
      </c>
    </row>
    <row r="54" spans="1:14">
      <c r="A54">
        <v>19</v>
      </c>
      <c r="B54" t="s">
        <v>134</v>
      </c>
      <c r="C54" t="s">
        <v>80</v>
      </c>
      <c r="D54">
        <v>3</v>
      </c>
      <c r="F54" t="s">
        <v>21</v>
      </c>
      <c r="G54" s="2">
        <v>0.85417824074074078</v>
      </c>
      <c r="H54" s="1">
        <v>41512</v>
      </c>
      <c r="I54">
        <v>2013</v>
      </c>
      <c r="J54">
        <v>0</v>
      </c>
      <c r="K54">
        <v>14</v>
      </c>
      <c r="L54">
        <v>0</v>
      </c>
      <c r="M54">
        <v>1</v>
      </c>
      <c r="N54">
        <v>1</v>
      </c>
    </row>
    <row r="55" spans="1:14">
      <c r="A55">
        <v>20</v>
      </c>
      <c r="B55" t="s">
        <v>133</v>
      </c>
      <c r="C55" t="s">
        <v>80</v>
      </c>
      <c r="D55">
        <v>3</v>
      </c>
      <c r="F55" t="s">
        <v>21</v>
      </c>
      <c r="G55" s="2">
        <v>0.77835648148148151</v>
      </c>
      <c r="H55" s="1">
        <v>41512</v>
      </c>
      <c r="I55">
        <v>2013</v>
      </c>
      <c r="J55">
        <v>0</v>
      </c>
      <c r="K55">
        <v>9</v>
      </c>
      <c r="L55">
        <v>0</v>
      </c>
      <c r="M55">
        <v>1</v>
      </c>
      <c r="N55">
        <v>1</v>
      </c>
    </row>
    <row r="56" spans="1:14">
      <c r="A56">
        <v>21</v>
      </c>
      <c r="B56" t="s">
        <v>132</v>
      </c>
      <c r="C56" t="s">
        <v>80</v>
      </c>
      <c r="D56">
        <v>3</v>
      </c>
      <c r="F56" t="s">
        <v>21</v>
      </c>
      <c r="G56" s="2">
        <v>0.71445601851851848</v>
      </c>
      <c r="H56" s="1">
        <v>41512</v>
      </c>
      <c r="I56">
        <v>2013</v>
      </c>
      <c r="J56">
        <v>0</v>
      </c>
      <c r="K56">
        <v>1</v>
      </c>
      <c r="L56">
        <v>0</v>
      </c>
      <c r="M56">
        <v>1</v>
      </c>
      <c r="N56">
        <v>1</v>
      </c>
    </row>
    <row r="57" spans="1:14">
      <c r="A57">
        <v>22</v>
      </c>
      <c r="B57" t="s">
        <v>131</v>
      </c>
      <c r="C57" t="s">
        <v>80</v>
      </c>
      <c r="D57">
        <v>3</v>
      </c>
      <c r="F57" t="s">
        <v>21</v>
      </c>
      <c r="G57" s="2">
        <v>0.60417824074074067</v>
      </c>
      <c r="H57" s="1">
        <v>41511</v>
      </c>
      <c r="I57">
        <v>2013</v>
      </c>
      <c r="J57">
        <v>0</v>
      </c>
      <c r="K57">
        <v>7</v>
      </c>
      <c r="L57">
        <v>2</v>
      </c>
      <c r="M57">
        <v>1</v>
      </c>
      <c r="N57">
        <v>1</v>
      </c>
    </row>
    <row r="58" spans="1:14">
      <c r="A58">
        <v>23</v>
      </c>
      <c r="B58" t="s">
        <v>130</v>
      </c>
      <c r="C58" t="s">
        <v>80</v>
      </c>
      <c r="D58">
        <v>3</v>
      </c>
      <c r="F58" t="s">
        <v>21</v>
      </c>
      <c r="G58" s="2">
        <v>0.76238425925925923</v>
      </c>
      <c r="H58" s="1">
        <v>41510</v>
      </c>
      <c r="I58">
        <v>2013</v>
      </c>
      <c r="J58">
        <v>0</v>
      </c>
      <c r="K58">
        <v>3</v>
      </c>
      <c r="L58">
        <v>0</v>
      </c>
      <c r="M58">
        <v>1</v>
      </c>
      <c r="N58">
        <v>1</v>
      </c>
    </row>
    <row r="59" spans="1:14">
      <c r="A59">
        <v>24</v>
      </c>
      <c r="B59" t="s">
        <v>129</v>
      </c>
      <c r="C59" t="s">
        <v>80</v>
      </c>
      <c r="D59">
        <v>3</v>
      </c>
      <c r="F59" t="s">
        <v>21</v>
      </c>
      <c r="G59" s="2">
        <v>0.83160879629629625</v>
      </c>
      <c r="H59" s="1">
        <v>41509</v>
      </c>
      <c r="I59">
        <v>2013</v>
      </c>
      <c r="J59">
        <v>0</v>
      </c>
      <c r="K59">
        <v>6</v>
      </c>
      <c r="L59">
        <v>0</v>
      </c>
      <c r="M59">
        <v>1</v>
      </c>
      <c r="N59">
        <v>1</v>
      </c>
    </row>
    <row r="60" spans="1:14">
      <c r="A60">
        <v>25</v>
      </c>
      <c r="B60" t="s">
        <v>128</v>
      </c>
      <c r="C60" t="s">
        <v>80</v>
      </c>
      <c r="D60">
        <v>3</v>
      </c>
      <c r="F60" t="s">
        <v>21</v>
      </c>
      <c r="G60" s="2">
        <v>0.75697916666666665</v>
      </c>
      <c r="H60" s="1">
        <v>41509</v>
      </c>
      <c r="I60">
        <v>2013</v>
      </c>
      <c r="J60">
        <v>0</v>
      </c>
      <c r="K60">
        <v>1</v>
      </c>
      <c r="L60">
        <v>0</v>
      </c>
      <c r="M60">
        <v>1</v>
      </c>
      <c r="N60">
        <v>1</v>
      </c>
    </row>
    <row r="61" spans="1:14">
      <c r="A61">
        <v>26</v>
      </c>
      <c r="B61" t="s">
        <v>127</v>
      </c>
      <c r="C61" t="s">
        <v>80</v>
      </c>
      <c r="D61">
        <v>3</v>
      </c>
      <c r="F61" t="s">
        <v>21</v>
      </c>
      <c r="G61" s="2">
        <v>0.67361111111111116</v>
      </c>
      <c r="H61" s="1">
        <v>41509</v>
      </c>
      <c r="I61">
        <v>2013</v>
      </c>
      <c r="J61">
        <v>0</v>
      </c>
      <c r="K61">
        <v>5</v>
      </c>
      <c r="L61">
        <v>0</v>
      </c>
      <c r="M61">
        <v>1</v>
      </c>
      <c r="N61">
        <v>1</v>
      </c>
    </row>
    <row r="62" spans="1:14">
      <c r="A62">
        <v>27</v>
      </c>
      <c r="B62" t="s">
        <v>126</v>
      </c>
      <c r="C62" t="s">
        <v>80</v>
      </c>
      <c r="D62">
        <v>3</v>
      </c>
      <c r="F62" t="s">
        <v>21</v>
      </c>
      <c r="G62" s="2">
        <v>0.93059027777777781</v>
      </c>
      <c r="H62" s="1">
        <v>41508</v>
      </c>
      <c r="I62">
        <v>2013</v>
      </c>
      <c r="J62">
        <v>0</v>
      </c>
      <c r="K62">
        <v>1</v>
      </c>
      <c r="L62">
        <v>0</v>
      </c>
      <c r="M62">
        <v>1</v>
      </c>
      <c r="N62">
        <v>1</v>
      </c>
    </row>
    <row r="63" spans="1:14">
      <c r="A63">
        <v>29</v>
      </c>
      <c r="B63" t="s">
        <v>125</v>
      </c>
      <c r="C63" t="s">
        <v>80</v>
      </c>
      <c r="D63">
        <v>3</v>
      </c>
      <c r="F63" t="s">
        <v>21</v>
      </c>
      <c r="G63" s="2">
        <v>0.65474537037037039</v>
      </c>
      <c r="H63" s="1">
        <v>41508</v>
      </c>
      <c r="I63">
        <v>2013</v>
      </c>
      <c r="J63">
        <v>0</v>
      </c>
      <c r="K63">
        <v>0</v>
      </c>
      <c r="L63">
        <v>0</v>
      </c>
      <c r="M63">
        <v>1</v>
      </c>
      <c r="N63">
        <v>1</v>
      </c>
    </row>
    <row r="64" spans="1:14">
      <c r="A64">
        <v>30</v>
      </c>
      <c r="B64" t="s">
        <v>124</v>
      </c>
      <c r="C64" t="s">
        <v>80</v>
      </c>
      <c r="D64">
        <v>3</v>
      </c>
      <c r="F64" t="s">
        <v>21</v>
      </c>
      <c r="G64" s="2">
        <v>0.76826388888888886</v>
      </c>
      <c r="H64" s="1">
        <v>41507</v>
      </c>
      <c r="I64">
        <v>2013</v>
      </c>
      <c r="J64">
        <v>0</v>
      </c>
      <c r="K64">
        <v>5</v>
      </c>
      <c r="L64">
        <v>0</v>
      </c>
      <c r="M64">
        <v>1</v>
      </c>
      <c r="N64">
        <v>1</v>
      </c>
    </row>
    <row r="65" spans="1:14">
      <c r="A65">
        <v>36</v>
      </c>
      <c r="B65" t="s">
        <v>123</v>
      </c>
      <c r="C65" t="s">
        <v>80</v>
      </c>
      <c r="D65">
        <v>3</v>
      </c>
      <c r="F65" t="s">
        <v>21</v>
      </c>
      <c r="G65" s="2">
        <v>0.44115740740740739</v>
      </c>
      <c r="H65" s="1">
        <v>41504</v>
      </c>
      <c r="I65">
        <v>2013</v>
      </c>
      <c r="J65">
        <v>0</v>
      </c>
      <c r="K65">
        <v>10</v>
      </c>
      <c r="L65">
        <v>2</v>
      </c>
      <c r="M65">
        <v>0</v>
      </c>
      <c r="N65">
        <v>0</v>
      </c>
    </row>
    <row r="66" spans="1:14">
      <c r="A66">
        <v>46</v>
      </c>
      <c r="B66" t="s">
        <v>122</v>
      </c>
      <c r="C66" t="s">
        <v>80</v>
      </c>
      <c r="D66">
        <v>3</v>
      </c>
      <c r="F66" t="s">
        <v>21</v>
      </c>
      <c r="G66" s="2">
        <v>0.8621875</v>
      </c>
      <c r="H66" s="1">
        <v>41493</v>
      </c>
      <c r="I66">
        <v>2013</v>
      </c>
      <c r="J66">
        <v>0</v>
      </c>
      <c r="K66">
        <v>5</v>
      </c>
      <c r="L66">
        <v>0</v>
      </c>
      <c r="M66">
        <v>1</v>
      </c>
      <c r="N66">
        <v>1</v>
      </c>
    </row>
    <row r="67" spans="1:14">
      <c r="A67">
        <v>52</v>
      </c>
      <c r="B67" t="s">
        <v>121</v>
      </c>
      <c r="C67" t="s">
        <v>80</v>
      </c>
      <c r="D67">
        <v>3</v>
      </c>
      <c r="F67" t="s">
        <v>21</v>
      </c>
      <c r="G67" s="2">
        <v>0.84934027777777776</v>
      </c>
      <c r="H67" s="1">
        <v>41489</v>
      </c>
      <c r="I67">
        <v>2013</v>
      </c>
      <c r="J67">
        <v>0</v>
      </c>
      <c r="K67">
        <v>3</v>
      </c>
      <c r="L67">
        <v>0</v>
      </c>
      <c r="M67">
        <v>0</v>
      </c>
      <c r="N67">
        <v>0</v>
      </c>
    </row>
    <row r="68" spans="1:14">
      <c r="A68">
        <v>53</v>
      </c>
      <c r="B68" t="s">
        <v>120</v>
      </c>
      <c r="C68" t="s">
        <v>80</v>
      </c>
      <c r="D68">
        <v>3</v>
      </c>
      <c r="F68" t="s">
        <v>21</v>
      </c>
      <c r="G68" s="2">
        <v>0.64175925925925925</v>
      </c>
      <c r="H68" s="1">
        <v>41488</v>
      </c>
      <c r="I68">
        <v>2013</v>
      </c>
      <c r="J68">
        <v>0</v>
      </c>
      <c r="K68">
        <v>5</v>
      </c>
      <c r="L68">
        <v>0</v>
      </c>
      <c r="M68">
        <v>0</v>
      </c>
      <c r="N68">
        <v>0</v>
      </c>
    </row>
    <row r="69" spans="1:14">
      <c r="A69">
        <v>54</v>
      </c>
      <c r="B69" t="s">
        <v>119</v>
      </c>
      <c r="C69" t="s">
        <v>80</v>
      </c>
      <c r="D69">
        <v>3</v>
      </c>
      <c r="F69" t="s">
        <v>21</v>
      </c>
      <c r="G69" s="2">
        <v>0.84934027777777776</v>
      </c>
      <c r="H69" s="1">
        <v>41487</v>
      </c>
      <c r="I69">
        <v>2013</v>
      </c>
      <c r="J69">
        <v>0</v>
      </c>
      <c r="K69">
        <v>7</v>
      </c>
      <c r="L69">
        <v>0</v>
      </c>
      <c r="M69">
        <v>0</v>
      </c>
      <c r="N69">
        <v>0</v>
      </c>
    </row>
    <row r="70" spans="1:14">
      <c r="A70">
        <v>56</v>
      </c>
      <c r="B70" t="s">
        <v>118</v>
      </c>
      <c r="C70" t="s">
        <v>80</v>
      </c>
      <c r="D70">
        <v>3</v>
      </c>
      <c r="F70" t="s">
        <v>21</v>
      </c>
      <c r="G70" s="2">
        <v>0.80174768518518524</v>
      </c>
      <c r="H70" s="1">
        <v>41483</v>
      </c>
      <c r="I70">
        <v>2013</v>
      </c>
      <c r="J70">
        <v>0</v>
      </c>
      <c r="K70">
        <v>23</v>
      </c>
      <c r="L70">
        <v>0</v>
      </c>
      <c r="M70">
        <v>1</v>
      </c>
      <c r="N70">
        <v>1</v>
      </c>
    </row>
    <row r="71" spans="1:14">
      <c r="A71">
        <v>62</v>
      </c>
      <c r="B71" t="s">
        <v>117</v>
      </c>
      <c r="C71" t="s">
        <v>80</v>
      </c>
      <c r="D71">
        <v>3</v>
      </c>
      <c r="E71" t="s">
        <v>116</v>
      </c>
      <c r="F71" t="s">
        <v>21</v>
      </c>
      <c r="G71" s="2">
        <v>0.56379629629629624</v>
      </c>
      <c r="H71" s="1">
        <v>41482</v>
      </c>
      <c r="I71">
        <v>2013</v>
      </c>
      <c r="J71">
        <v>0</v>
      </c>
      <c r="K71">
        <v>2</v>
      </c>
      <c r="L71">
        <v>0</v>
      </c>
      <c r="M71">
        <v>0</v>
      </c>
      <c r="N71">
        <v>1</v>
      </c>
    </row>
    <row r="72" spans="1:14">
      <c r="A72">
        <v>63</v>
      </c>
      <c r="B72" t="s">
        <v>115</v>
      </c>
      <c r="C72" t="s">
        <v>80</v>
      </c>
      <c r="D72">
        <v>3</v>
      </c>
      <c r="F72" t="s">
        <v>21</v>
      </c>
      <c r="G72" s="2">
        <v>0.55555555555555558</v>
      </c>
      <c r="H72" s="1">
        <v>41482</v>
      </c>
      <c r="I72">
        <v>2013</v>
      </c>
      <c r="J72">
        <v>0</v>
      </c>
      <c r="K72">
        <v>5</v>
      </c>
      <c r="L72">
        <v>0</v>
      </c>
      <c r="M72">
        <v>1</v>
      </c>
      <c r="N72">
        <v>1</v>
      </c>
    </row>
    <row r="73" spans="1:14">
      <c r="A73">
        <v>64</v>
      </c>
      <c r="B73" t="s">
        <v>114</v>
      </c>
      <c r="C73" t="s">
        <v>80</v>
      </c>
      <c r="D73">
        <v>3</v>
      </c>
      <c r="F73" t="s">
        <v>21</v>
      </c>
      <c r="G73" s="2">
        <v>0.87366898148148142</v>
      </c>
      <c r="H73" s="1">
        <v>41481</v>
      </c>
      <c r="I73">
        <v>2013</v>
      </c>
      <c r="J73">
        <v>0</v>
      </c>
      <c r="K73">
        <v>23</v>
      </c>
      <c r="L73">
        <v>2</v>
      </c>
      <c r="M73">
        <v>1</v>
      </c>
      <c r="N73">
        <v>1</v>
      </c>
    </row>
    <row r="74" spans="1:14">
      <c r="A74">
        <v>66</v>
      </c>
      <c r="B74" t="s">
        <v>113</v>
      </c>
      <c r="C74" t="s">
        <v>80</v>
      </c>
      <c r="D74">
        <v>3</v>
      </c>
      <c r="E74" t="s">
        <v>112</v>
      </c>
      <c r="F74" t="s">
        <v>21</v>
      </c>
      <c r="G74" s="2">
        <v>0.67699074074074073</v>
      </c>
      <c r="H74" s="1">
        <v>41481</v>
      </c>
      <c r="I74">
        <v>2013</v>
      </c>
      <c r="J74">
        <v>0</v>
      </c>
      <c r="K74">
        <v>0</v>
      </c>
      <c r="L74">
        <v>0</v>
      </c>
      <c r="M74">
        <v>1</v>
      </c>
      <c r="N74">
        <v>1</v>
      </c>
    </row>
    <row r="75" spans="1:14">
      <c r="A75">
        <v>67</v>
      </c>
      <c r="B75" t="s">
        <v>111</v>
      </c>
      <c r="C75" t="s">
        <v>80</v>
      </c>
      <c r="D75">
        <v>3</v>
      </c>
      <c r="F75" t="s">
        <v>21</v>
      </c>
      <c r="G75" s="2">
        <v>0.67424768518518519</v>
      </c>
      <c r="H75" s="1">
        <v>41481</v>
      </c>
      <c r="I75">
        <v>2013</v>
      </c>
      <c r="J75">
        <v>0</v>
      </c>
      <c r="K75">
        <v>1</v>
      </c>
      <c r="L75">
        <v>0</v>
      </c>
      <c r="M75">
        <v>1</v>
      </c>
      <c r="N75">
        <v>1</v>
      </c>
    </row>
    <row r="76" spans="1:14">
      <c r="A76">
        <v>70</v>
      </c>
      <c r="B76" t="s">
        <v>110</v>
      </c>
      <c r="C76" t="s">
        <v>80</v>
      </c>
      <c r="D76">
        <v>3</v>
      </c>
      <c r="F76" t="s">
        <v>21</v>
      </c>
      <c r="G76" s="2">
        <v>0.62091435185185184</v>
      </c>
      <c r="H76" s="1">
        <v>41480</v>
      </c>
      <c r="I76">
        <v>2013</v>
      </c>
      <c r="J76">
        <v>0</v>
      </c>
      <c r="K76">
        <v>11</v>
      </c>
      <c r="L76">
        <v>2</v>
      </c>
      <c r="M76">
        <v>1</v>
      </c>
      <c r="N76">
        <v>1</v>
      </c>
    </row>
    <row r="77" spans="1:14">
      <c r="A77">
        <v>78</v>
      </c>
      <c r="B77" t="s">
        <v>109</v>
      </c>
      <c r="C77" t="s">
        <v>80</v>
      </c>
      <c r="D77">
        <v>3</v>
      </c>
      <c r="F77" t="s">
        <v>21</v>
      </c>
      <c r="G77" s="2">
        <v>0.91340277777777779</v>
      </c>
      <c r="H77" s="1">
        <v>41475</v>
      </c>
      <c r="I77">
        <v>2013</v>
      </c>
      <c r="J77">
        <v>0</v>
      </c>
      <c r="K77">
        <v>12</v>
      </c>
      <c r="L77">
        <v>2</v>
      </c>
      <c r="M77">
        <v>1</v>
      </c>
      <c r="N77">
        <v>1</v>
      </c>
    </row>
    <row r="78" spans="1:14">
      <c r="A78">
        <v>80</v>
      </c>
      <c r="B78" t="s">
        <v>108</v>
      </c>
      <c r="C78" t="s">
        <v>80</v>
      </c>
      <c r="D78">
        <v>3</v>
      </c>
      <c r="F78" t="s">
        <v>21</v>
      </c>
      <c r="G78" s="2">
        <v>1.6759259259259258E-2</v>
      </c>
      <c r="H78" s="1">
        <v>41474</v>
      </c>
      <c r="I78">
        <v>2013</v>
      </c>
      <c r="J78">
        <v>0</v>
      </c>
      <c r="K78">
        <v>6</v>
      </c>
      <c r="L78">
        <v>0</v>
      </c>
      <c r="M78">
        <v>1</v>
      </c>
      <c r="N78">
        <v>1</v>
      </c>
    </row>
    <row r="79" spans="1:14">
      <c r="A79">
        <v>82</v>
      </c>
      <c r="B79" t="s">
        <v>107</v>
      </c>
      <c r="C79" t="s">
        <v>80</v>
      </c>
      <c r="D79">
        <v>3</v>
      </c>
      <c r="F79" t="s">
        <v>21</v>
      </c>
      <c r="G79" s="2">
        <v>0.84173611111111113</v>
      </c>
      <c r="H79" s="1">
        <v>41473</v>
      </c>
      <c r="I79">
        <v>2013</v>
      </c>
      <c r="J79">
        <v>1</v>
      </c>
      <c r="K79">
        <v>13</v>
      </c>
      <c r="L79">
        <v>0</v>
      </c>
      <c r="M79">
        <v>1</v>
      </c>
      <c r="N79">
        <v>1</v>
      </c>
    </row>
    <row r="80" spans="1:14">
      <c r="A80">
        <v>84</v>
      </c>
      <c r="B80" t="s">
        <v>106</v>
      </c>
      <c r="C80" t="s">
        <v>80</v>
      </c>
      <c r="D80">
        <v>3</v>
      </c>
      <c r="F80" t="s">
        <v>21</v>
      </c>
      <c r="G80" s="2">
        <v>0.73611111111111116</v>
      </c>
      <c r="H80" s="1">
        <v>41472</v>
      </c>
      <c r="I80">
        <v>2013</v>
      </c>
      <c r="J80">
        <v>0</v>
      </c>
      <c r="K80">
        <v>7</v>
      </c>
      <c r="L80">
        <v>0</v>
      </c>
      <c r="M80">
        <v>1</v>
      </c>
      <c r="N80">
        <v>1</v>
      </c>
    </row>
    <row r="81" spans="1:14">
      <c r="A81">
        <v>87</v>
      </c>
      <c r="B81" t="s">
        <v>105</v>
      </c>
      <c r="C81" t="s">
        <v>80</v>
      </c>
      <c r="D81">
        <v>3</v>
      </c>
      <c r="F81" t="s">
        <v>21</v>
      </c>
      <c r="G81" s="2">
        <v>0.90667824074074066</v>
      </c>
      <c r="H81" s="1">
        <v>41470</v>
      </c>
      <c r="I81">
        <v>2013</v>
      </c>
      <c r="J81">
        <v>0</v>
      </c>
      <c r="K81">
        <v>11</v>
      </c>
      <c r="L81">
        <v>0</v>
      </c>
      <c r="M81">
        <v>1</v>
      </c>
      <c r="N81">
        <v>1</v>
      </c>
    </row>
    <row r="82" spans="1:14">
      <c r="A82">
        <v>88</v>
      </c>
      <c r="B82" t="s">
        <v>104</v>
      </c>
      <c r="C82" t="s">
        <v>80</v>
      </c>
      <c r="D82">
        <v>3</v>
      </c>
      <c r="E82" t="s">
        <v>103</v>
      </c>
      <c r="F82" t="s">
        <v>21</v>
      </c>
      <c r="G82" s="2">
        <v>0.64140046296296294</v>
      </c>
      <c r="H82" s="1">
        <v>41470</v>
      </c>
      <c r="I82">
        <v>2013</v>
      </c>
      <c r="J82">
        <v>0</v>
      </c>
      <c r="K82">
        <v>8</v>
      </c>
      <c r="L82">
        <v>0</v>
      </c>
      <c r="M82">
        <v>1</v>
      </c>
      <c r="N82">
        <v>1</v>
      </c>
    </row>
    <row r="83" spans="1:14">
      <c r="A83">
        <v>104</v>
      </c>
      <c r="B83" t="s">
        <v>102</v>
      </c>
      <c r="C83" t="s">
        <v>80</v>
      </c>
      <c r="D83">
        <v>3</v>
      </c>
      <c r="E83" t="s">
        <v>102</v>
      </c>
      <c r="F83" t="s">
        <v>21</v>
      </c>
      <c r="G83" s="2">
        <v>0.75638888888888889</v>
      </c>
      <c r="H83" s="1">
        <v>41466</v>
      </c>
      <c r="I83">
        <v>2013</v>
      </c>
      <c r="J83">
        <v>0</v>
      </c>
      <c r="K83">
        <v>0</v>
      </c>
      <c r="L83">
        <v>0</v>
      </c>
      <c r="M83">
        <v>0</v>
      </c>
      <c r="N83">
        <v>1</v>
      </c>
    </row>
    <row r="84" spans="1:14">
      <c r="A84">
        <v>111</v>
      </c>
      <c r="B84" t="s">
        <v>101</v>
      </c>
      <c r="C84" t="s">
        <v>80</v>
      </c>
      <c r="D84">
        <v>3</v>
      </c>
      <c r="F84" t="s">
        <v>21</v>
      </c>
      <c r="G84" s="2">
        <v>0.94251157407407404</v>
      </c>
      <c r="H84" s="1">
        <v>41464</v>
      </c>
      <c r="I84">
        <v>2013</v>
      </c>
      <c r="J84">
        <v>0</v>
      </c>
      <c r="K84">
        <v>4</v>
      </c>
      <c r="L84">
        <v>2</v>
      </c>
      <c r="M84">
        <v>1</v>
      </c>
      <c r="N84">
        <v>1</v>
      </c>
    </row>
    <row r="85" spans="1:14">
      <c r="A85">
        <v>112</v>
      </c>
      <c r="B85" t="s">
        <v>100</v>
      </c>
      <c r="C85" t="s">
        <v>80</v>
      </c>
      <c r="D85">
        <v>3</v>
      </c>
      <c r="F85" t="s">
        <v>21</v>
      </c>
      <c r="G85" s="2">
        <v>0.9278587962962962</v>
      </c>
      <c r="H85" s="1">
        <v>41464</v>
      </c>
      <c r="I85">
        <v>2013</v>
      </c>
      <c r="J85">
        <v>0</v>
      </c>
      <c r="K85">
        <v>9</v>
      </c>
      <c r="L85">
        <v>0</v>
      </c>
      <c r="M85">
        <v>1</v>
      </c>
      <c r="N85">
        <v>1</v>
      </c>
    </row>
    <row r="86" spans="1:14">
      <c r="A86">
        <v>128</v>
      </c>
      <c r="B86" t="s">
        <v>99</v>
      </c>
      <c r="C86" t="s">
        <v>80</v>
      </c>
      <c r="D86">
        <v>3</v>
      </c>
      <c r="F86" t="s">
        <v>21</v>
      </c>
      <c r="G86" s="2">
        <v>0.54167824074074067</v>
      </c>
      <c r="H86" s="1">
        <v>41456</v>
      </c>
      <c r="I86">
        <v>2013</v>
      </c>
      <c r="J86">
        <v>0</v>
      </c>
      <c r="K86">
        <v>11</v>
      </c>
      <c r="L86">
        <v>0</v>
      </c>
      <c r="M86">
        <v>1</v>
      </c>
      <c r="N86">
        <v>1</v>
      </c>
    </row>
    <row r="87" spans="1:14">
      <c r="A87">
        <v>129</v>
      </c>
      <c r="B87" t="s">
        <v>98</v>
      </c>
      <c r="C87" t="s">
        <v>80</v>
      </c>
      <c r="D87">
        <v>3</v>
      </c>
      <c r="F87" t="s">
        <v>21</v>
      </c>
      <c r="G87" s="2">
        <v>0.63890046296296299</v>
      </c>
      <c r="H87" s="1">
        <v>41455</v>
      </c>
      <c r="I87">
        <v>2013</v>
      </c>
      <c r="J87">
        <v>0</v>
      </c>
      <c r="K87">
        <v>6</v>
      </c>
      <c r="L87">
        <v>2</v>
      </c>
      <c r="M87">
        <v>1</v>
      </c>
      <c r="N87">
        <v>1</v>
      </c>
    </row>
    <row r="88" spans="1:14">
      <c r="A88">
        <v>131</v>
      </c>
      <c r="B88" t="s">
        <v>97</v>
      </c>
      <c r="C88" t="s">
        <v>80</v>
      </c>
      <c r="D88">
        <v>3</v>
      </c>
      <c r="F88" t="s">
        <v>21</v>
      </c>
      <c r="G88" s="2">
        <v>0.91667824074074078</v>
      </c>
      <c r="H88" s="1">
        <v>41454</v>
      </c>
      <c r="I88">
        <v>2013</v>
      </c>
      <c r="J88">
        <v>0</v>
      </c>
      <c r="K88">
        <v>4</v>
      </c>
      <c r="L88">
        <v>0</v>
      </c>
      <c r="M88">
        <v>1</v>
      </c>
      <c r="N88">
        <v>1</v>
      </c>
    </row>
    <row r="89" spans="1:14">
      <c r="A89">
        <v>132</v>
      </c>
      <c r="B89" t="s">
        <v>96</v>
      </c>
      <c r="C89" t="s">
        <v>80</v>
      </c>
      <c r="D89">
        <v>3</v>
      </c>
      <c r="F89" t="s">
        <v>21</v>
      </c>
      <c r="G89" s="2">
        <v>0.54861111111111105</v>
      </c>
      <c r="H89" s="1">
        <v>41454</v>
      </c>
      <c r="I89">
        <v>2013</v>
      </c>
      <c r="J89">
        <v>1</v>
      </c>
      <c r="K89">
        <v>8</v>
      </c>
      <c r="L89">
        <v>2</v>
      </c>
      <c r="M89">
        <v>1</v>
      </c>
      <c r="N89">
        <v>1</v>
      </c>
    </row>
    <row r="90" spans="1:14">
      <c r="A90">
        <v>133</v>
      </c>
      <c r="B90" t="s">
        <v>95</v>
      </c>
      <c r="C90" t="s">
        <v>80</v>
      </c>
      <c r="D90">
        <v>3</v>
      </c>
      <c r="F90" t="s">
        <v>21</v>
      </c>
      <c r="G90" s="2">
        <v>0.82844907407407409</v>
      </c>
      <c r="H90" s="1">
        <v>41453</v>
      </c>
      <c r="I90">
        <v>2013</v>
      </c>
      <c r="J90">
        <v>0</v>
      </c>
      <c r="K90">
        <v>5</v>
      </c>
      <c r="L90">
        <v>2</v>
      </c>
      <c r="M90">
        <v>0</v>
      </c>
      <c r="N90">
        <v>0</v>
      </c>
    </row>
    <row r="91" spans="1:14">
      <c r="A91">
        <v>135</v>
      </c>
      <c r="B91" t="s">
        <v>94</v>
      </c>
      <c r="C91" t="s">
        <v>80</v>
      </c>
      <c r="D91">
        <v>3</v>
      </c>
      <c r="F91" t="s">
        <v>21</v>
      </c>
      <c r="G91" s="2">
        <v>0.76388888888888884</v>
      </c>
      <c r="H91" s="1">
        <v>41453</v>
      </c>
      <c r="I91">
        <v>2013</v>
      </c>
      <c r="J91">
        <v>1</v>
      </c>
      <c r="K91">
        <v>3</v>
      </c>
      <c r="L91">
        <v>0</v>
      </c>
      <c r="M91">
        <v>1</v>
      </c>
      <c r="N91">
        <v>1</v>
      </c>
    </row>
    <row r="92" spans="1:14">
      <c r="A92">
        <v>136</v>
      </c>
      <c r="B92" t="s">
        <v>93</v>
      </c>
      <c r="C92" t="s">
        <v>80</v>
      </c>
      <c r="D92">
        <v>3</v>
      </c>
      <c r="F92" t="s">
        <v>21</v>
      </c>
      <c r="G92" s="2">
        <v>0.59722222222222221</v>
      </c>
      <c r="H92" s="1">
        <v>41453</v>
      </c>
      <c r="I92">
        <v>2013</v>
      </c>
      <c r="J92">
        <v>1</v>
      </c>
      <c r="K92">
        <v>4</v>
      </c>
      <c r="L92">
        <v>0</v>
      </c>
      <c r="M92">
        <v>1</v>
      </c>
      <c r="N92">
        <v>1</v>
      </c>
    </row>
    <row r="93" spans="1:14">
      <c r="A93">
        <v>138</v>
      </c>
      <c r="B93" t="s">
        <v>92</v>
      </c>
      <c r="C93" t="s">
        <v>80</v>
      </c>
      <c r="D93">
        <v>3</v>
      </c>
      <c r="F93" t="s">
        <v>21</v>
      </c>
      <c r="G93" s="2">
        <v>0.84028935185185183</v>
      </c>
      <c r="H93" s="1">
        <v>41452</v>
      </c>
      <c r="I93">
        <v>2013</v>
      </c>
      <c r="J93">
        <v>0</v>
      </c>
      <c r="K93">
        <v>1</v>
      </c>
      <c r="L93">
        <v>2</v>
      </c>
      <c r="M93">
        <v>1</v>
      </c>
      <c r="N93">
        <v>1</v>
      </c>
    </row>
    <row r="94" spans="1:14">
      <c r="A94">
        <v>143</v>
      </c>
      <c r="B94" t="s">
        <v>91</v>
      </c>
      <c r="C94" t="s">
        <v>80</v>
      </c>
      <c r="D94">
        <v>3</v>
      </c>
      <c r="F94" t="s">
        <v>21</v>
      </c>
      <c r="G94" s="2">
        <v>0.95833333333333337</v>
      </c>
      <c r="H94" s="1">
        <v>41451</v>
      </c>
      <c r="I94">
        <v>2013</v>
      </c>
      <c r="J94">
        <v>0</v>
      </c>
      <c r="K94">
        <v>0</v>
      </c>
      <c r="L94">
        <v>0</v>
      </c>
      <c r="M94">
        <v>1</v>
      </c>
      <c r="N94">
        <v>1</v>
      </c>
    </row>
    <row r="95" spans="1:14">
      <c r="A95">
        <v>144</v>
      </c>
      <c r="B95" t="s">
        <v>90</v>
      </c>
      <c r="C95" t="s">
        <v>80</v>
      </c>
      <c r="D95">
        <v>3</v>
      </c>
      <c r="F95" t="s">
        <v>21</v>
      </c>
      <c r="G95" s="2">
        <v>0.875</v>
      </c>
      <c r="H95" s="1">
        <v>41451</v>
      </c>
      <c r="I95">
        <v>2013</v>
      </c>
      <c r="J95">
        <v>0</v>
      </c>
      <c r="K95">
        <v>2</v>
      </c>
      <c r="L95">
        <v>0</v>
      </c>
      <c r="M95">
        <v>1</v>
      </c>
      <c r="N95">
        <v>1</v>
      </c>
    </row>
    <row r="96" spans="1:14">
      <c r="A96">
        <v>119</v>
      </c>
      <c r="B96" t="s">
        <v>89</v>
      </c>
      <c r="C96" t="s">
        <v>86</v>
      </c>
      <c r="D96">
        <v>3</v>
      </c>
      <c r="F96" t="s">
        <v>21</v>
      </c>
      <c r="G96" s="2">
        <v>0.75532407407407398</v>
      </c>
      <c r="H96" s="1">
        <v>41459</v>
      </c>
      <c r="I96">
        <v>2013</v>
      </c>
      <c r="J96">
        <v>0</v>
      </c>
      <c r="K96">
        <v>5</v>
      </c>
      <c r="L96">
        <v>0</v>
      </c>
      <c r="M96">
        <v>1</v>
      </c>
      <c r="N96">
        <v>1</v>
      </c>
    </row>
    <row r="97" spans="1:14">
      <c r="A97">
        <v>121</v>
      </c>
      <c r="B97" t="s">
        <v>88</v>
      </c>
      <c r="C97" t="s">
        <v>86</v>
      </c>
      <c r="D97">
        <v>3</v>
      </c>
      <c r="F97" t="s">
        <v>21</v>
      </c>
      <c r="G97" s="2">
        <v>0.85879629629629628</v>
      </c>
      <c r="H97" s="1">
        <v>41458</v>
      </c>
      <c r="I97">
        <v>2013</v>
      </c>
      <c r="J97">
        <v>11</v>
      </c>
      <c r="K97">
        <v>21</v>
      </c>
      <c r="L97">
        <v>2</v>
      </c>
      <c r="M97">
        <v>1</v>
      </c>
      <c r="N97">
        <v>1</v>
      </c>
    </row>
    <row r="98" spans="1:14">
      <c r="A98">
        <v>139</v>
      </c>
      <c r="B98" t="s">
        <v>87</v>
      </c>
      <c r="C98" t="s">
        <v>86</v>
      </c>
      <c r="D98">
        <v>3</v>
      </c>
      <c r="F98" t="s">
        <v>21</v>
      </c>
      <c r="G98" s="2">
        <v>0.80556712962962962</v>
      </c>
      <c r="H98" s="1">
        <v>41452</v>
      </c>
      <c r="I98">
        <v>2013</v>
      </c>
      <c r="J98">
        <v>0</v>
      </c>
      <c r="K98">
        <v>2</v>
      </c>
      <c r="L98">
        <v>0</v>
      </c>
      <c r="M98">
        <v>1</v>
      </c>
      <c r="N98">
        <v>1</v>
      </c>
    </row>
    <row r="99" spans="1:14">
      <c r="A99">
        <v>10</v>
      </c>
      <c r="B99" t="s">
        <v>85</v>
      </c>
      <c r="C99" t="s">
        <v>84</v>
      </c>
      <c r="D99">
        <v>2</v>
      </c>
      <c r="F99" t="s">
        <v>21</v>
      </c>
      <c r="G99" s="2">
        <v>0.88623842592592583</v>
      </c>
      <c r="H99" s="1">
        <v>41517</v>
      </c>
      <c r="I99">
        <v>2013</v>
      </c>
      <c r="J99">
        <v>0</v>
      </c>
      <c r="K99">
        <v>4</v>
      </c>
      <c r="L99">
        <v>0</v>
      </c>
      <c r="M99">
        <v>1</v>
      </c>
      <c r="N99">
        <v>1</v>
      </c>
    </row>
    <row r="100" spans="1:14">
      <c r="A100">
        <v>120</v>
      </c>
      <c r="B100" t="s">
        <v>83</v>
      </c>
      <c r="C100" t="s">
        <v>82</v>
      </c>
      <c r="D100">
        <v>3</v>
      </c>
      <c r="F100" t="s">
        <v>21</v>
      </c>
      <c r="G100" s="2">
        <v>0.54166666666666663</v>
      </c>
      <c r="H100" s="1">
        <v>41459</v>
      </c>
      <c r="I100">
        <v>2013</v>
      </c>
      <c r="J100">
        <v>0</v>
      </c>
      <c r="K100">
        <v>8</v>
      </c>
      <c r="L100">
        <v>0</v>
      </c>
      <c r="M100">
        <v>1</v>
      </c>
      <c r="N100">
        <v>1</v>
      </c>
    </row>
    <row r="101" spans="1:14">
      <c r="A101">
        <v>145</v>
      </c>
      <c r="B101" t="s">
        <v>81</v>
      </c>
      <c r="C101" t="s">
        <v>80</v>
      </c>
      <c r="D101">
        <v>3</v>
      </c>
      <c r="F101" t="s">
        <v>21</v>
      </c>
      <c r="G101" s="2">
        <v>0.81712962962962965</v>
      </c>
      <c r="H101" s="1">
        <v>41451</v>
      </c>
      <c r="I101">
        <v>2013</v>
      </c>
      <c r="J101">
        <v>0</v>
      </c>
      <c r="K101">
        <v>3</v>
      </c>
      <c r="L101">
        <v>0</v>
      </c>
      <c r="M101">
        <v>1</v>
      </c>
      <c r="N101">
        <v>1</v>
      </c>
    </row>
    <row r="102" spans="1:14">
      <c r="A102">
        <v>146</v>
      </c>
      <c r="B102" t="s">
        <v>79</v>
      </c>
      <c r="F102" t="s">
        <v>21</v>
      </c>
      <c r="G102" s="2">
        <v>0.71531250000000002</v>
      </c>
      <c r="H102" s="1">
        <v>41451</v>
      </c>
      <c r="I102">
        <v>2013</v>
      </c>
      <c r="J102">
        <v>1</v>
      </c>
      <c r="K102">
        <v>9</v>
      </c>
      <c r="L102">
        <v>0</v>
      </c>
      <c r="M102">
        <v>1</v>
      </c>
      <c r="N102">
        <v>1</v>
      </c>
    </row>
    <row r="103" spans="1:14">
      <c r="A103">
        <v>147</v>
      </c>
      <c r="B103" t="s">
        <v>78</v>
      </c>
      <c r="E103" t="s">
        <v>77</v>
      </c>
      <c r="F103" t="s">
        <v>21</v>
      </c>
      <c r="G103" s="2">
        <v>0.66160879629629632</v>
      </c>
      <c r="H103" s="1">
        <v>41451</v>
      </c>
      <c r="I103">
        <v>2013</v>
      </c>
      <c r="J103">
        <v>0</v>
      </c>
      <c r="K103">
        <v>1</v>
      </c>
      <c r="L103">
        <v>0</v>
      </c>
      <c r="M103">
        <v>1</v>
      </c>
      <c r="N103">
        <v>1</v>
      </c>
    </row>
    <row r="104" spans="1:14">
      <c r="A104">
        <v>148</v>
      </c>
      <c r="B104" t="s">
        <v>76</v>
      </c>
      <c r="F104" t="s">
        <v>21</v>
      </c>
      <c r="G104" s="2">
        <v>0.65975694444444444</v>
      </c>
      <c r="H104" s="1">
        <v>41451</v>
      </c>
      <c r="I104">
        <v>2013</v>
      </c>
      <c r="J104">
        <v>0</v>
      </c>
      <c r="K104">
        <v>0</v>
      </c>
      <c r="L104">
        <v>0</v>
      </c>
      <c r="M104">
        <v>1</v>
      </c>
      <c r="N104">
        <v>1</v>
      </c>
    </row>
    <row r="105" spans="1:14">
      <c r="A105">
        <v>149</v>
      </c>
      <c r="B105" t="s">
        <v>75</v>
      </c>
      <c r="F105" t="s">
        <v>21</v>
      </c>
      <c r="G105" s="2">
        <v>0.93055555555555547</v>
      </c>
      <c r="H105" s="1">
        <v>41450</v>
      </c>
      <c r="I105">
        <v>2013</v>
      </c>
      <c r="J105">
        <v>0</v>
      </c>
      <c r="K105">
        <v>3</v>
      </c>
      <c r="L105">
        <v>0</v>
      </c>
      <c r="M105">
        <v>1</v>
      </c>
      <c r="N105">
        <v>1</v>
      </c>
    </row>
    <row r="106" spans="1:14">
      <c r="A106">
        <v>150</v>
      </c>
      <c r="B106" t="s">
        <v>74</v>
      </c>
      <c r="F106" t="s">
        <v>21</v>
      </c>
      <c r="G106" s="2">
        <v>0.50001157407407404</v>
      </c>
      <c r="H106" s="1">
        <v>41450</v>
      </c>
      <c r="I106">
        <v>2013</v>
      </c>
      <c r="J106">
        <v>2</v>
      </c>
      <c r="K106">
        <v>8</v>
      </c>
      <c r="L106">
        <v>2</v>
      </c>
      <c r="M106">
        <v>0</v>
      </c>
      <c r="N106">
        <v>0</v>
      </c>
    </row>
    <row r="107" spans="1:14">
      <c r="A107">
        <v>151</v>
      </c>
      <c r="B107" t="s">
        <v>73</v>
      </c>
      <c r="F107" t="s">
        <v>21</v>
      </c>
      <c r="G107" s="2">
        <v>0.91835648148148152</v>
      </c>
      <c r="H107" s="1">
        <v>41449</v>
      </c>
      <c r="I107">
        <v>2013</v>
      </c>
      <c r="J107">
        <v>0</v>
      </c>
      <c r="K107">
        <v>5</v>
      </c>
      <c r="L107">
        <v>0</v>
      </c>
      <c r="M107">
        <v>1</v>
      </c>
      <c r="N107">
        <v>1</v>
      </c>
    </row>
    <row r="108" spans="1:14">
      <c r="A108">
        <v>152</v>
      </c>
      <c r="B108" t="s">
        <v>72</v>
      </c>
      <c r="F108" t="s">
        <v>21</v>
      </c>
      <c r="G108" s="2">
        <v>0.66469907407407403</v>
      </c>
      <c r="H108" s="1">
        <v>41449</v>
      </c>
      <c r="I108">
        <v>2013</v>
      </c>
      <c r="J108">
        <v>0</v>
      </c>
      <c r="K108">
        <v>12</v>
      </c>
      <c r="L108">
        <v>2</v>
      </c>
      <c r="M108">
        <v>1</v>
      </c>
      <c r="N108">
        <v>1</v>
      </c>
    </row>
    <row r="109" spans="1:14">
      <c r="A109">
        <v>153</v>
      </c>
      <c r="B109" t="s">
        <v>71</v>
      </c>
      <c r="F109" t="s">
        <v>21</v>
      </c>
      <c r="G109" s="2">
        <v>0.5852546296296296</v>
      </c>
      <c r="H109" s="1">
        <v>41449</v>
      </c>
      <c r="I109">
        <v>2013</v>
      </c>
      <c r="J109">
        <v>0</v>
      </c>
      <c r="K109">
        <v>12</v>
      </c>
      <c r="L109">
        <v>2</v>
      </c>
      <c r="M109">
        <v>1</v>
      </c>
      <c r="N109">
        <v>1</v>
      </c>
    </row>
    <row r="110" spans="1:14">
      <c r="A110">
        <v>154</v>
      </c>
      <c r="B110" t="s">
        <v>70</v>
      </c>
      <c r="F110" t="s">
        <v>21</v>
      </c>
      <c r="G110" s="2">
        <v>0.70034722222222223</v>
      </c>
      <c r="H110" s="1">
        <v>41448</v>
      </c>
      <c r="I110">
        <v>2013</v>
      </c>
      <c r="J110">
        <v>0</v>
      </c>
      <c r="K110">
        <v>10</v>
      </c>
      <c r="L110">
        <v>0</v>
      </c>
      <c r="M110">
        <v>1</v>
      </c>
      <c r="N110">
        <v>1</v>
      </c>
    </row>
    <row r="111" spans="1:14">
      <c r="A111">
        <v>155</v>
      </c>
      <c r="B111" t="s">
        <v>69</v>
      </c>
      <c r="F111" t="s">
        <v>21</v>
      </c>
      <c r="G111" s="2">
        <v>0.63089120370370366</v>
      </c>
      <c r="H111" s="1">
        <v>41448</v>
      </c>
      <c r="I111">
        <v>2013</v>
      </c>
      <c r="J111">
        <v>0</v>
      </c>
      <c r="K111">
        <v>11</v>
      </c>
      <c r="L111">
        <v>0</v>
      </c>
      <c r="M111">
        <v>1</v>
      </c>
      <c r="N111">
        <v>1</v>
      </c>
    </row>
    <row r="112" spans="1:14">
      <c r="A112">
        <v>156</v>
      </c>
      <c r="B112" t="s">
        <v>68</v>
      </c>
      <c r="F112" t="s">
        <v>21</v>
      </c>
      <c r="G112" s="2">
        <v>0.60491898148148149</v>
      </c>
      <c r="H112" s="1">
        <v>41448</v>
      </c>
      <c r="I112">
        <v>2013</v>
      </c>
      <c r="J112">
        <v>0</v>
      </c>
      <c r="K112">
        <v>8</v>
      </c>
      <c r="L112">
        <v>2</v>
      </c>
      <c r="M112">
        <v>1</v>
      </c>
      <c r="N112">
        <v>1</v>
      </c>
    </row>
    <row r="113" spans="1:14">
      <c r="A113">
        <v>157</v>
      </c>
      <c r="B113" t="s">
        <v>67</v>
      </c>
      <c r="F113" t="s">
        <v>21</v>
      </c>
      <c r="G113" s="2">
        <v>0.60295138888888888</v>
      </c>
      <c r="H113" s="1">
        <v>41448</v>
      </c>
      <c r="I113">
        <v>2013</v>
      </c>
      <c r="J113">
        <v>0</v>
      </c>
      <c r="K113">
        <v>16</v>
      </c>
      <c r="L113">
        <v>0</v>
      </c>
      <c r="M113">
        <v>1</v>
      </c>
      <c r="N113">
        <v>1</v>
      </c>
    </row>
    <row r="114" spans="1:14">
      <c r="A114">
        <v>158</v>
      </c>
      <c r="B114" t="s">
        <v>66</v>
      </c>
      <c r="F114" t="s">
        <v>21</v>
      </c>
      <c r="G114" s="2">
        <v>0.59037037037037032</v>
      </c>
      <c r="H114" s="1">
        <v>41448</v>
      </c>
      <c r="I114">
        <v>2013</v>
      </c>
      <c r="J114">
        <v>0</v>
      </c>
      <c r="K114">
        <v>3</v>
      </c>
      <c r="L114">
        <v>0</v>
      </c>
      <c r="M114">
        <v>1</v>
      </c>
      <c r="N114">
        <v>1</v>
      </c>
    </row>
    <row r="115" spans="1:14">
      <c r="A115">
        <v>159</v>
      </c>
      <c r="B115" t="s">
        <v>65</v>
      </c>
      <c r="F115" t="s">
        <v>21</v>
      </c>
      <c r="G115" s="2">
        <v>0.57216435185185188</v>
      </c>
      <c r="H115" s="1">
        <v>41448</v>
      </c>
      <c r="I115">
        <v>2013</v>
      </c>
      <c r="J115">
        <v>0</v>
      </c>
      <c r="K115">
        <v>7</v>
      </c>
      <c r="L115">
        <v>2</v>
      </c>
      <c r="M115">
        <v>1</v>
      </c>
      <c r="N115">
        <v>1</v>
      </c>
    </row>
    <row r="116" spans="1:14">
      <c r="A116">
        <v>160</v>
      </c>
      <c r="B116" t="s">
        <v>64</v>
      </c>
      <c r="F116" t="s">
        <v>21</v>
      </c>
      <c r="G116" s="2">
        <v>0.56439814814814815</v>
      </c>
      <c r="H116" s="1">
        <v>41448</v>
      </c>
      <c r="I116">
        <v>2013</v>
      </c>
      <c r="J116">
        <v>0</v>
      </c>
      <c r="K116">
        <v>6</v>
      </c>
      <c r="L116">
        <v>0</v>
      </c>
      <c r="M116">
        <v>1</v>
      </c>
      <c r="N116">
        <v>1</v>
      </c>
    </row>
    <row r="117" spans="1:14">
      <c r="A117">
        <v>161</v>
      </c>
      <c r="B117" t="s">
        <v>63</v>
      </c>
      <c r="F117" t="s">
        <v>21</v>
      </c>
      <c r="G117" s="2">
        <v>0.48137731481481483</v>
      </c>
      <c r="H117" s="1">
        <v>41448</v>
      </c>
      <c r="I117">
        <v>2013</v>
      </c>
      <c r="J117">
        <v>0</v>
      </c>
      <c r="K117">
        <v>7</v>
      </c>
      <c r="L117">
        <v>0</v>
      </c>
      <c r="M117">
        <v>1</v>
      </c>
      <c r="N117">
        <v>1</v>
      </c>
    </row>
    <row r="118" spans="1:14">
      <c r="A118">
        <v>162</v>
      </c>
      <c r="B118" t="s">
        <v>62</v>
      </c>
      <c r="F118" t="s">
        <v>21</v>
      </c>
      <c r="G118" s="2">
        <v>0.8549768518518519</v>
      </c>
      <c r="H118" s="1">
        <v>41447</v>
      </c>
      <c r="I118">
        <v>2013</v>
      </c>
      <c r="J118">
        <v>0</v>
      </c>
      <c r="K118">
        <v>7</v>
      </c>
      <c r="L118">
        <v>0</v>
      </c>
      <c r="M118">
        <v>1</v>
      </c>
      <c r="N118">
        <v>1</v>
      </c>
    </row>
    <row r="119" spans="1:14">
      <c r="A119">
        <v>163</v>
      </c>
      <c r="B119" t="s">
        <v>61</v>
      </c>
      <c r="F119" t="s">
        <v>21</v>
      </c>
      <c r="G119" s="2">
        <v>0.79241898148148149</v>
      </c>
      <c r="H119" s="1">
        <v>41446</v>
      </c>
      <c r="I119">
        <v>2013</v>
      </c>
      <c r="J119">
        <v>0</v>
      </c>
      <c r="K119">
        <v>0</v>
      </c>
      <c r="L119">
        <v>0</v>
      </c>
      <c r="M119">
        <v>1</v>
      </c>
      <c r="N119">
        <v>1</v>
      </c>
    </row>
    <row r="120" spans="1:14">
      <c r="A120">
        <v>164</v>
      </c>
      <c r="B120" t="s">
        <v>60</v>
      </c>
      <c r="F120" t="s">
        <v>21</v>
      </c>
      <c r="G120" s="2">
        <v>0.78672453703703704</v>
      </c>
      <c r="H120" s="1">
        <v>41446</v>
      </c>
      <c r="I120">
        <v>2013</v>
      </c>
      <c r="J120">
        <v>0</v>
      </c>
      <c r="K120">
        <v>4</v>
      </c>
      <c r="L120">
        <v>0</v>
      </c>
      <c r="M120">
        <v>1</v>
      </c>
      <c r="N120">
        <v>1</v>
      </c>
    </row>
    <row r="121" spans="1:14">
      <c r="A121">
        <v>165</v>
      </c>
      <c r="B121" t="s">
        <v>59</v>
      </c>
      <c r="F121" t="s">
        <v>21</v>
      </c>
      <c r="G121" s="2">
        <v>0.7518287037037038</v>
      </c>
      <c r="H121" s="1">
        <v>41446</v>
      </c>
      <c r="I121">
        <v>2013</v>
      </c>
      <c r="J121">
        <v>0</v>
      </c>
      <c r="K121">
        <v>8</v>
      </c>
      <c r="L121">
        <v>0</v>
      </c>
      <c r="M121">
        <v>1</v>
      </c>
      <c r="N121">
        <v>1</v>
      </c>
    </row>
    <row r="122" spans="1:14">
      <c r="A122">
        <v>166</v>
      </c>
      <c r="B122" t="s">
        <v>58</v>
      </c>
      <c r="F122" t="s">
        <v>21</v>
      </c>
      <c r="G122" s="2">
        <v>0.65388888888888885</v>
      </c>
      <c r="H122" s="1">
        <v>41446</v>
      </c>
      <c r="I122">
        <v>2013</v>
      </c>
      <c r="J122">
        <v>0</v>
      </c>
      <c r="K122">
        <v>2</v>
      </c>
      <c r="L122">
        <v>0</v>
      </c>
      <c r="M122">
        <v>1</v>
      </c>
      <c r="N122">
        <v>1</v>
      </c>
    </row>
    <row r="123" spans="1:14">
      <c r="A123">
        <v>167</v>
      </c>
      <c r="B123" t="s">
        <v>57</v>
      </c>
      <c r="F123" t="s">
        <v>21</v>
      </c>
      <c r="G123" s="2">
        <v>0.84038194444444436</v>
      </c>
      <c r="H123" s="1">
        <v>41445</v>
      </c>
      <c r="I123">
        <v>2013</v>
      </c>
      <c r="J123">
        <v>0</v>
      </c>
      <c r="K123">
        <v>11</v>
      </c>
      <c r="L123">
        <v>0</v>
      </c>
      <c r="M123">
        <v>1</v>
      </c>
      <c r="N123">
        <v>1</v>
      </c>
    </row>
    <row r="124" spans="1:14">
      <c r="A124">
        <v>168</v>
      </c>
      <c r="B124" t="s">
        <v>56</v>
      </c>
      <c r="F124" t="s">
        <v>21</v>
      </c>
      <c r="G124" s="2">
        <v>0.96586805555555555</v>
      </c>
      <c r="H124" s="1">
        <v>41444</v>
      </c>
      <c r="I124">
        <v>2013</v>
      </c>
      <c r="J124">
        <v>0</v>
      </c>
      <c r="K124">
        <v>5</v>
      </c>
      <c r="L124">
        <v>0</v>
      </c>
      <c r="M124">
        <v>0</v>
      </c>
      <c r="N124">
        <v>0</v>
      </c>
    </row>
    <row r="125" spans="1:14">
      <c r="A125">
        <v>169</v>
      </c>
      <c r="B125" t="s">
        <v>55</v>
      </c>
      <c r="E125" t="s">
        <v>54</v>
      </c>
      <c r="F125" t="s">
        <v>21</v>
      </c>
      <c r="G125" s="2">
        <v>0.7847453703703704</v>
      </c>
      <c r="H125" s="1">
        <v>41444</v>
      </c>
      <c r="I125">
        <v>2013</v>
      </c>
      <c r="J125">
        <v>0</v>
      </c>
      <c r="K125">
        <v>5</v>
      </c>
      <c r="L125">
        <v>0</v>
      </c>
      <c r="M125">
        <v>1</v>
      </c>
      <c r="N125">
        <v>1</v>
      </c>
    </row>
    <row r="126" spans="1:14">
      <c r="A126">
        <v>170</v>
      </c>
      <c r="B126" t="s">
        <v>53</v>
      </c>
      <c r="F126" t="s">
        <v>21</v>
      </c>
      <c r="G126" s="2">
        <v>0.86056712962962967</v>
      </c>
      <c r="H126" s="1">
        <v>41443</v>
      </c>
      <c r="I126">
        <v>2013</v>
      </c>
      <c r="J126">
        <v>0</v>
      </c>
      <c r="K126">
        <v>0</v>
      </c>
      <c r="L126">
        <v>0</v>
      </c>
      <c r="M126">
        <v>1</v>
      </c>
      <c r="N126">
        <v>1</v>
      </c>
    </row>
    <row r="127" spans="1:14">
      <c r="A127">
        <v>171</v>
      </c>
      <c r="B127" t="s">
        <v>52</v>
      </c>
      <c r="E127" t="s">
        <v>51</v>
      </c>
      <c r="F127" t="s">
        <v>21</v>
      </c>
      <c r="G127" s="2">
        <v>0.59731481481481474</v>
      </c>
      <c r="H127" s="1">
        <v>41443</v>
      </c>
      <c r="I127">
        <v>2013</v>
      </c>
      <c r="J127">
        <v>0</v>
      </c>
      <c r="K127">
        <v>20</v>
      </c>
      <c r="L127">
        <v>2</v>
      </c>
      <c r="M127">
        <v>1</v>
      </c>
      <c r="N127">
        <v>1</v>
      </c>
    </row>
    <row r="128" spans="1:14">
      <c r="A128">
        <v>172</v>
      </c>
      <c r="B128" t="s">
        <v>50</v>
      </c>
      <c r="F128" t="s">
        <v>21</v>
      </c>
      <c r="G128" s="2">
        <v>0.67362268518518509</v>
      </c>
      <c r="H128" s="1">
        <v>41442</v>
      </c>
      <c r="I128">
        <v>2013</v>
      </c>
      <c r="J128">
        <v>0</v>
      </c>
      <c r="K128">
        <v>6</v>
      </c>
      <c r="L128">
        <v>2</v>
      </c>
      <c r="M128">
        <v>1</v>
      </c>
      <c r="N128">
        <v>1</v>
      </c>
    </row>
    <row r="129" spans="1:14">
      <c r="A129">
        <v>173</v>
      </c>
      <c r="B129" t="s">
        <v>49</v>
      </c>
      <c r="F129" t="s">
        <v>21</v>
      </c>
      <c r="G129" s="2">
        <v>0.58237268518518526</v>
      </c>
      <c r="H129" s="1">
        <v>41442</v>
      </c>
      <c r="I129">
        <v>2013</v>
      </c>
      <c r="J129">
        <v>0</v>
      </c>
      <c r="K129">
        <v>6</v>
      </c>
      <c r="L129">
        <v>0</v>
      </c>
      <c r="M129">
        <v>1</v>
      </c>
      <c r="N129">
        <v>1</v>
      </c>
    </row>
    <row r="130" spans="1:14">
      <c r="A130">
        <v>174</v>
      </c>
      <c r="B130" t="s">
        <v>48</v>
      </c>
      <c r="F130" t="s">
        <v>21</v>
      </c>
      <c r="G130" s="2">
        <v>0.54166666666666663</v>
      </c>
      <c r="H130" s="1">
        <v>41441</v>
      </c>
      <c r="I130">
        <v>2013</v>
      </c>
      <c r="J130">
        <v>0</v>
      </c>
      <c r="K130">
        <v>11</v>
      </c>
      <c r="L130">
        <v>0</v>
      </c>
      <c r="M130">
        <v>1</v>
      </c>
      <c r="N130">
        <v>1</v>
      </c>
    </row>
    <row r="131" spans="1:14">
      <c r="A131">
        <v>175</v>
      </c>
      <c r="B131" t="s">
        <v>47</v>
      </c>
      <c r="F131" t="s">
        <v>21</v>
      </c>
      <c r="G131" s="2">
        <v>0.59028935185185183</v>
      </c>
      <c r="H131" s="1">
        <v>41440</v>
      </c>
      <c r="I131">
        <v>2013</v>
      </c>
      <c r="J131">
        <v>0</v>
      </c>
      <c r="K131">
        <v>17</v>
      </c>
      <c r="L131">
        <v>0</v>
      </c>
      <c r="M131">
        <v>1</v>
      </c>
      <c r="N131">
        <v>1</v>
      </c>
    </row>
    <row r="132" spans="1:14">
      <c r="A132">
        <v>176</v>
      </c>
      <c r="B132" t="s">
        <v>46</v>
      </c>
      <c r="F132" t="s">
        <v>21</v>
      </c>
      <c r="G132" s="2">
        <v>0.885625</v>
      </c>
      <c r="H132" s="1">
        <v>41439</v>
      </c>
      <c r="I132">
        <v>2013</v>
      </c>
      <c r="J132">
        <v>0</v>
      </c>
      <c r="K132">
        <v>4</v>
      </c>
      <c r="L132">
        <v>0</v>
      </c>
      <c r="M132">
        <v>0</v>
      </c>
      <c r="N132">
        <v>0</v>
      </c>
    </row>
    <row r="133" spans="1:14">
      <c r="A133">
        <v>177</v>
      </c>
      <c r="B133" t="s">
        <v>45</v>
      </c>
      <c r="F133" t="s">
        <v>21</v>
      </c>
      <c r="G133" s="2">
        <v>0.76747685185185188</v>
      </c>
      <c r="H133" s="1">
        <v>41439</v>
      </c>
      <c r="I133">
        <v>2013</v>
      </c>
      <c r="J133">
        <v>2</v>
      </c>
      <c r="K133">
        <v>7</v>
      </c>
      <c r="L133">
        <v>0</v>
      </c>
      <c r="M133">
        <v>1</v>
      </c>
      <c r="N133">
        <v>1</v>
      </c>
    </row>
    <row r="134" spans="1:14">
      <c r="A134">
        <v>178</v>
      </c>
      <c r="B134" t="s">
        <v>44</v>
      </c>
      <c r="F134" t="s">
        <v>21</v>
      </c>
      <c r="G134" s="2">
        <v>0.64778935185185182</v>
      </c>
      <c r="H134" s="1">
        <v>41439</v>
      </c>
      <c r="I134">
        <v>2013</v>
      </c>
      <c r="J134">
        <v>0</v>
      </c>
      <c r="K134">
        <v>13</v>
      </c>
      <c r="L134">
        <v>0</v>
      </c>
      <c r="M134">
        <v>1</v>
      </c>
      <c r="N134">
        <v>1</v>
      </c>
    </row>
    <row r="135" spans="1:14">
      <c r="A135">
        <v>179</v>
      </c>
      <c r="B135" t="s">
        <v>43</v>
      </c>
      <c r="F135" t="s">
        <v>21</v>
      </c>
      <c r="G135" s="2">
        <v>0.67070601851851841</v>
      </c>
      <c r="H135" s="1">
        <v>41438</v>
      </c>
      <c r="I135">
        <v>2013</v>
      </c>
      <c r="J135">
        <v>12</v>
      </c>
      <c r="K135">
        <v>14</v>
      </c>
      <c r="L135">
        <v>0</v>
      </c>
      <c r="M135">
        <v>1</v>
      </c>
      <c r="N135">
        <v>1</v>
      </c>
    </row>
    <row r="136" spans="1:14">
      <c r="A136">
        <v>181</v>
      </c>
      <c r="B136" t="s">
        <v>42</v>
      </c>
      <c r="E136" t="s">
        <v>41</v>
      </c>
      <c r="F136" t="s">
        <v>21</v>
      </c>
      <c r="G136" s="2">
        <v>0.87083333333333324</v>
      </c>
      <c r="H136" s="1">
        <v>41436</v>
      </c>
      <c r="I136">
        <v>2013</v>
      </c>
      <c r="J136">
        <v>1</v>
      </c>
      <c r="K136">
        <v>18</v>
      </c>
      <c r="L136">
        <v>2</v>
      </c>
      <c r="M136">
        <v>1</v>
      </c>
      <c r="N136">
        <v>1</v>
      </c>
    </row>
    <row r="137" spans="1:14">
      <c r="A137">
        <v>182</v>
      </c>
      <c r="B137" t="s">
        <v>40</v>
      </c>
      <c r="E137" t="s">
        <v>39</v>
      </c>
      <c r="F137" t="s">
        <v>21</v>
      </c>
      <c r="G137" s="2">
        <v>0.63258101851851845</v>
      </c>
      <c r="H137" s="1">
        <v>41436</v>
      </c>
      <c r="I137">
        <v>2013</v>
      </c>
      <c r="J137">
        <v>0</v>
      </c>
      <c r="K137">
        <v>7</v>
      </c>
      <c r="L137">
        <v>0</v>
      </c>
      <c r="M137">
        <v>1</v>
      </c>
      <c r="N137">
        <v>1</v>
      </c>
    </row>
    <row r="138" spans="1:14">
      <c r="A138">
        <v>183</v>
      </c>
      <c r="B138" t="s">
        <v>38</v>
      </c>
      <c r="F138" t="s">
        <v>21</v>
      </c>
      <c r="G138" s="2">
        <v>0.93597222222222232</v>
      </c>
      <c r="H138" s="1">
        <v>41435</v>
      </c>
      <c r="I138">
        <v>2013</v>
      </c>
      <c r="J138">
        <v>1</v>
      </c>
      <c r="K138">
        <v>4</v>
      </c>
      <c r="L138">
        <v>2</v>
      </c>
      <c r="M138">
        <v>1</v>
      </c>
      <c r="N138">
        <v>1</v>
      </c>
    </row>
    <row r="139" spans="1:14">
      <c r="A139">
        <v>185</v>
      </c>
      <c r="B139" t="s">
        <v>37</v>
      </c>
      <c r="F139" t="s">
        <v>21</v>
      </c>
      <c r="G139" s="2">
        <v>0.72262731481481479</v>
      </c>
      <c r="H139" s="1">
        <v>41432</v>
      </c>
      <c r="I139">
        <v>2013</v>
      </c>
      <c r="J139">
        <v>0</v>
      </c>
      <c r="K139">
        <v>12</v>
      </c>
      <c r="L139">
        <v>0</v>
      </c>
      <c r="M139">
        <v>1</v>
      </c>
      <c r="N139">
        <v>1</v>
      </c>
    </row>
    <row r="140" spans="1:14">
      <c r="A140">
        <v>187</v>
      </c>
      <c r="B140" t="s">
        <v>36</v>
      </c>
      <c r="F140" t="s">
        <v>21</v>
      </c>
      <c r="G140" s="2">
        <v>0.87432870370370364</v>
      </c>
      <c r="H140" s="1">
        <v>41428</v>
      </c>
      <c r="I140">
        <v>2013</v>
      </c>
      <c r="J140">
        <v>20</v>
      </c>
      <c r="K140">
        <v>46</v>
      </c>
      <c r="L140">
        <v>2</v>
      </c>
      <c r="M140">
        <v>1</v>
      </c>
      <c r="N140">
        <v>1</v>
      </c>
    </row>
    <row r="141" spans="1:14">
      <c r="A141">
        <v>188</v>
      </c>
      <c r="B141" t="s">
        <v>35</v>
      </c>
      <c r="E141" t="s">
        <v>34</v>
      </c>
      <c r="F141" t="s">
        <v>21</v>
      </c>
      <c r="G141" s="2">
        <v>0.72429398148148139</v>
      </c>
      <c r="H141" s="1">
        <v>41428</v>
      </c>
      <c r="I141">
        <v>2013</v>
      </c>
      <c r="J141">
        <v>1</v>
      </c>
      <c r="K141">
        <v>1</v>
      </c>
      <c r="L141">
        <v>2</v>
      </c>
      <c r="M141">
        <v>1</v>
      </c>
      <c r="N141">
        <v>1</v>
      </c>
    </row>
    <row r="142" spans="1:14">
      <c r="A142">
        <v>189</v>
      </c>
      <c r="B142" t="s">
        <v>33</v>
      </c>
      <c r="F142" t="s">
        <v>21</v>
      </c>
      <c r="G142" s="2">
        <v>0.71420138888888884</v>
      </c>
      <c r="H142" s="1">
        <v>41428</v>
      </c>
      <c r="I142">
        <v>2013</v>
      </c>
      <c r="J142">
        <v>0</v>
      </c>
      <c r="K142">
        <v>3</v>
      </c>
      <c r="L142">
        <v>0</v>
      </c>
      <c r="M142">
        <v>1</v>
      </c>
      <c r="N142">
        <v>1</v>
      </c>
    </row>
    <row r="143" spans="1:14">
      <c r="A143">
        <v>190</v>
      </c>
      <c r="B143" t="s">
        <v>32</v>
      </c>
      <c r="F143" t="s">
        <v>21</v>
      </c>
      <c r="G143" s="2">
        <v>0.61016203703703698</v>
      </c>
      <c r="H143" s="1">
        <v>41427</v>
      </c>
      <c r="I143">
        <v>2013</v>
      </c>
      <c r="J143">
        <v>0</v>
      </c>
      <c r="K143">
        <v>7</v>
      </c>
      <c r="L143">
        <v>0</v>
      </c>
      <c r="M143">
        <v>1</v>
      </c>
      <c r="N143">
        <v>1</v>
      </c>
    </row>
    <row r="144" spans="1:14">
      <c r="A144">
        <v>191</v>
      </c>
      <c r="B144" t="s">
        <v>31</v>
      </c>
      <c r="F144" t="s">
        <v>21</v>
      </c>
      <c r="G144" s="2">
        <v>0.51886574074074077</v>
      </c>
      <c r="H144" s="1">
        <v>41427</v>
      </c>
      <c r="I144">
        <v>2013</v>
      </c>
      <c r="J144">
        <v>1</v>
      </c>
      <c r="K144">
        <v>26</v>
      </c>
      <c r="L144">
        <v>2</v>
      </c>
      <c r="M144">
        <v>1</v>
      </c>
      <c r="N144">
        <v>1</v>
      </c>
    </row>
    <row r="145" spans="1:14">
      <c r="A145">
        <v>192</v>
      </c>
      <c r="B145" t="s">
        <v>30</v>
      </c>
      <c r="F145" t="s">
        <v>21</v>
      </c>
      <c r="G145" s="2">
        <v>0.89143518518518527</v>
      </c>
      <c r="H145" s="1">
        <v>41426</v>
      </c>
      <c r="I145">
        <v>2013</v>
      </c>
      <c r="J145">
        <v>0</v>
      </c>
      <c r="K145">
        <v>1</v>
      </c>
      <c r="L145">
        <v>0</v>
      </c>
      <c r="M145">
        <v>1</v>
      </c>
      <c r="N145">
        <v>1</v>
      </c>
    </row>
    <row r="146" spans="1:14">
      <c r="A146">
        <v>193</v>
      </c>
      <c r="B146" t="s">
        <v>29</v>
      </c>
      <c r="F146" t="s">
        <v>21</v>
      </c>
      <c r="G146" s="2">
        <v>0.88366898148148154</v>
      </c>
      <c r="H146" s="1">
        <v>41426</v>
      </c>
      <c r="I146">
        <v>2013</v>
      </c>
      <c r="J146">
        <v>0</v>
      </c>
      <c r="K146">
        <v>0</v>
      </c>
      <c r="L146">
        <v>0</v>
      </c>
      <c r="M146">
        <v>1</v>
      </c>
      <c r="N146">
        <v>1</v>
      </c>
    </row>
    <row r="147" spans="1:14">
      <c r="A147">
        <v>194</v>
      </c>
      <c r="B147" t="s">
        <v>28</v>
      </c>
      <c r="F147" t="s">
        <v>21</v>
      </c>
      <c r="G147" s="2">
        <v>0.84126157407407398</v>
      </c>
      <c r="H147" s="1">
        <v>41426</v>
      </c>
      <c r="I147">
        <v>2013</v>
      </c>
      <c r="J147">
        <v>0</v>
      </c>
      <c r="K147">
        <v>0</v>
      </c>
      <c r="L147">
        <v>0</v>
      </c>
      <c r="M147">
        <v>1</v>
      </c>
      <c r="N147">
        <v>1</v>
      </c>
    </row>
    <row r="148" spans="1:14">
      <c r="A148">
        <v>195</v>
      </c>
      <c r="B148" t="s">
        <v>27</v>
      </c>
      <c r="F148" t="s">
        <v>21</v>
      </c>
      <c r="G148" s="2">
        <v>0.83056712962962964</v>
      </c>
      <c r="H148" s="1">
        <v>41426</v>
      </c>
      <c r="I148">
        <v>2013</v>
      </c>
      <c r="J148">
        <v>0</v>
      </c>
      <c r="K148">
        <v>7</v>
      </c>
      <c r="L148">
        <v>0</v>
      </c>
      <c r="M148">
        <v>1</v>
      </c>
      <c r="N148">
        <v>1</v>
      </c>
    </row>
    <row r="149" spans="1:14">
      <c r="A149">
        <v>196</v>
      </c>
      <c r="B149" t="s">
        <v>26</v>
      </c>
      <c r="F149" t="s">
        <v>21</v>
      </c>
      <c r="G149" s="2">
        <v>0.81967592592592586</v>
      </c>
      <c r="H149" s="1">
        <v>41426</v>
      </c>
      <c r="I149">
        <v>2013</v>
      </c>
      <c r="J149">
        <v>0</v>
      </c>
      <c r="K149">
        <v>3</v>
      </c>
      <c r="L149">
        <v>0</v>
      </c>
      <c r="M149">
        <v>1</v>
      </c>
      <c r="N149">
        <v>1</v>
      </c>
    </row>
    <row r="150" spans="1:14">
      <c r="A150">
        <v>197</v>
      </c>
      <c r="B150" t="s">
        <v>25</v>
      </c>
      <c r="F150" t="s">
        <v>21</v>
      </c>
      <c r="G150" s="2">
        <v>0.81623842592592588</v>
      </c>
      <c r="H150" s="1">
        <v>41426</v>
      </c>
      <c r="I150">
        <v>2013</v>
      </c>
      <c r="J150">
        <v>0</v>
      </c>
      <c r="K150">
        <v>0</v>
      </c>
      <c r="L150">
        <v>0</v>
      </c>
      <c r="M150">
        <v>1</v>
      </c>
      <c r="N150">
        <v>1</v>
      </c>
    </row>
    <row r="151" spans="1:14">
      <c r="A151">
        <v>198</v>
      </c>
      <c r="B151" t="s">
        <v>24</v>
      </c>
      <c r="F151" t="s">
        <v>21</v>
      </c>
      <c r="G151" s="2">
        <v>0.76645833333333335</v>
      </c>
      <c r="H151" s="1">
        <v>41426</v>
      </c>
      <c r="I151">
        <v>2013</v>
      </c>
      <c r="J151">
        <v>0</v>
      </c>
      <c r="K151">
        <v>14</v>
      </c>
      <c r="L151">
        <v>2</v>
      </c>
      <c r="M151">
        <v>1</v>
      </c>
      <c r="N151">
        <v>1</v>
      </c>
    </row>
    <row r="152" spans="1:14">
      <c r="A152">
        <v>199</v>
      </c>
      <c r="B152" t="s">
        <v>23</v>
      </c>
      <c r="F152" t="s">
        <v>21</v>
      </c>
      <c r="G152" s="2">
        <v>0.75165509259259267</v>
      </c>
      <c r="H152" s="1">
        <v>41426</v>
      </c>
      <c r="I152">
        <v>2013</v>
      </c>
      <c r="J152">
        <v>0</v>
      </c>
      <c r="K152">
        <v>6</v>
      </c>
      <c r="L152">
        <v>0</v>
      </c>
      <c r="M152">
        <v>1</v>
      </c>
      <c r="N152">
        <v>1</v>
      </c>
    </row>
    <row r="153" spans="1:14">
      <c r="A153">
        <v>200</v>
      </c>
      <c r="B153" t="s">
        <v>22</v>
      </c>
      <c r="F153" t="s">
        <v>21</v>
      </c>
      <c r="G153" s="2">
        <v>0.60165509259259264</v>
      </c>
      <c r="H153" s="1">
        <v>41425</v>
      </c>
      <c r="I153">
        <v>2013</v>
      </c>
      <c r="J153">
        <v>0</v>
      </c>
      <c r="K153">
        <v>12</v>
      </c>
      <c r="L153">
        <v>2</v>
      </c>
      <c r="M153">
        <v>1</v>
      </c>
      <c r="N153">
        <v>1</v>
      </c>
    </row>
    <row r="154" spans="1:14">
      <c r="A154">
        <v>180</v>
      </c>
      <c r="B154" t="s">
        <v>20</v>
      </c>
      <c r="F154" t="s">
        <v>19</v>
      </c>
      <c r="G154" s="2">
        <v>0.94010416666666663</v>
      </c>
      <c r="H154" s="1">
        <v>41436</v>
      </c>
      <c r="I154">
        <v>2013</v>
      </c>
      <c r="J154">
        <v>0</v>
      </c>
      <c r="K154">
        <v>1</v>
      </c>
      <c r="L154">
        <v>2</v>
      </c>
      <c r="M154">
        <v>1</v>
      </c>
      <c r="N154">
        <v>1</v>
      </c>
    </row>
    <row r="155" spans="1:14">
      <c r="A155">
        <v>89</v>
      </c>
      <c r="B155" t="s">
        <v>18</v>
      </c>
      <c r="F155" t="s">
        <v>16</v>
      </c>
      <c r="G155" s="2">
        <v>0.11417824074074073</v>
      </c>
      <c r="H155" s="1">
        <v>41469</v>
      </c>
      <c r="I155">
        <v>2013</v>
      </c>
      <c r="J155">
        <v>0</v>
      </c>
      <c r="K155">
        <v>0</v>
      </c>
      <c r="L155">
        <v>0</v>
      </c>
      <c r="M155">
        <v>1</v>
      </c>
      <c r="N155">
        <v>1</v>
      </c>
    </row>
    <row r="156" spans="1:14">
      <c r="A156">
        <v>90</v>
      </c>
      <c r="B156" t="s">
        <v>18</v>
      </c>
      <c r="F156" t="s">
        <v>16</v>
      </c>
      <c r="G156" s="2">
        <v>0.11407407407407406</v>
      </c>
      <c r="H156" s="1">
        <v>41469</v>
      </c>
      <c r="I156">
        <v>2013</v>
      </c>
      <c r="J156">
        <v>0</v>
      </c>
      <c r="K156">
        <v>0</v>
      </c>
      <c r="L156">
        <v>0</v>
      </c>
      <c r="M156">
        <v>1</v>
      </c>
      <c r="N156">
        <v>1</v>
      </c>
    </row>
    <row r="157" spans="1:14">
      <c r="A157">
        <v>91</v>
      </c>
      <c r="B157" t="s">
        <v>17</v>
      </c>
      <c r="F157" t="s">
        <v>16</v>
      </c>
      <c r="G157" s="2">
        <v>0.11384259259259259</v>
      </c>
      <c r="H157" s="1">
        <v>41469</v>
      </c>
      <c r="I157">
        <v>2013</v>
      </c>
      <c r="J157">
        <v>0</v>
      </c>
      <c r="K157">
        <v>0</v>
      </c>
      <c r="L157">
        <v>0</v>
      </c>
      <c r="M157">
        <v>1</v>
      </c>
      <c r="N157">
        <v>1</v>
      </c>
    </row>
    <row r="158" spans="1:14">
      <c r="A158">
        <v>92</v>
      </c>
      <c r="B158" t="s">
        <v>17</v>
      </c>
      <c r="F158" t="s">
        <v>16</v>
      </c>
      <c r="G158" s="2">
        <v>0.11362268518518519</v>
      </c>
      <c r="H158" s="1">
        <v>41469</v>
      </c>
      <c r="I158">
        <v>2013</v>
      </c>
      <c r="J158">
        <v>0</v>
      </c>
      <c r="K158">
        <v>0</v>
      </c>
      <c r="L158">
        <v>0</v>
      </c>
      <c r="M158">
        <v>1</v>
      </c>
      <c r="N158">
        <v>1</v>
      </c>
    </row>
    <row r="159" spans="1:14">
      <c r="A159">
        <v>81</v>
      </c>
      <c r="B159" t="s">
        <v>15</v>
      </c>
      <c r="F159" t="s">
        <v>14</v>
      </c>
      <c r="G159" s="2">
        <v>0.84960648148148143</v>
      </c>
      <c r="H159" s="1">
        <v>41473</v>
      </c>
      <c r="I159">
        <v>2013</v>
      </c>
      <c r="J159">
        <v>1</v>
      </c>
      <c r="K159">
        <v>2</v>
      </c>
      <c r="L159">
        <v>2</v>
      </c>
      <c r="M159">
        <v>1</v>
      </c>
      <c r="N159">
        <v>1</v>
      </c>
    </row>
    <row r="160" spans="1:14">
      <c r="A160">
        <v>43</v>
      </c>
      <c r="B160" t="s">
        <v>13</v>
      </c>
      <c r="F160" t="s">
        <v>12</v>
      </c>
      <c r="G160" s="2">
        <v>0.58335648148148145</v>
      </c>
      <c r="H160" s="1">
        <v>41495</v>
      </c>
      <c r="I160">
        <v>2013</v>
      </c>
      <c r="J160">
        <v>0</v>
      </c>
      <c r="K160">
        <v>0</v>
      </c>
      <c r="L160">
        <v>2</v>
      </c>
      <c r="M160">
        <v>1</v>
      </c>
      <c r="N160">
        <v>1</v>
      </c>
    </row>
    <row r="161" spans="1:14">
      <c r="A161">
        <v>186</v>
      </c>
      <c r="B161" t="s">
        <v>11</v>
      </c>
      <c r="F161" t="s">
        <v>10</v>
      </c>
      <c r="G161" s="2">
        <v>0.57391203703703708</v>
      </c>
      <c r="H161" s="1">
        <v>41432</v>
      </c>
      <c r="I161">
        <v>2013</v>
      </c>
      <c r="J161">
        <v>0</v>
      </c>
      <c r="K161">
        <v>0</v>
      </c>
      <c r="L161">
        <v>0</v>
      </c>
      <c r="M161">
        <v>1</v>
      </c>
      <c r="N161">
        <v>1</v>
      </c>
    </row>
    <row r="162" spans="1:14">
      <c r="A162">
        <v>57</v>
      </c>
      <c r="B162" t="s">
        <v>9</v>
      </c>
      <c r="F162" t="s">
        <v>7</v>
      </c>
      <c r="G162" s="2">
        <v>0.9584259259259259</v>
      </c>
      <c r="H162" s="1">
        <v>41482</v>
      </c>
      <c r="I162">
        <v>2013</v>
      </c>
      <c r="J162">
        <v>0</v>
      </c>
      <c r="K162">
        <v>1</v>
      </c>
      <c r="L162">
        <v>0</v>
      </c>
      <c r="M162">
        <v>0</v>
      </c>
      <c r="N162">
        <v>0</v>
      </c>
    </row>
    <row r="163" spans="1:14">
      <c r="A163">
        <v>134</v>
      </c>
      <c r="B163" t="s">
        <v>8</v>
      </c>
      <c r="F163" t="s">
        <v>7</v>
      </c>
      <c r="G163" s="2">
        <v>0.79027777777777775</v>
      </c>
      <c r="H163" s="1">
        <v>41453</v>
      </c>
      <c r="I163">
        <v>2013</v>
      </c>
      <c r="J163">
        <v>0</v>
      </c>
      <c r="K163">
        <v>2</v>
      </c>
      <c r="L163">
        <v>2</v>
      </c>
      <c r="M163">
        <v>0</v>
      </c>
      <c r="N163">
        <v>0</v>
      </c>
    </row>
    <row r="164" spans="1:14">
      <c r="A164">
        <v>65</v>
      </c>
      <c r="B164" t="s">
        <v>6</v>
      </c>
      <c r="F164" t="s">
        <v>4</v>
      </c>
      <c r="G164" s="2">
        <v>0.85685185185185186</v>
      </c>
      <c r="H164" s="1">
        <v>41481</v>
      </c>
      <c r="I164">
        <v>2013</v>
      </c>
      <c r="J164">
        <v>0</v>
      </c>
      <c r="K164">
        <v>0</v>
      </c>
      <c r="L164">
        <v>2</v>
      </c>
      <c r="M164">
        <v>1</v>
      </c>
      <c r="N164">
        <v>1</v>
      </c>
    </row>
    <row r="165" spans="1:14">
      <c r="A165">
        <v>83</v>
      </c>
      <c r="B165" t="s">
        <v>5</v>
      </c>
      <c r="F165" t="s">
        <v>4</v>
      </c>
      <c r="G165" s="2">
        <v>0.56457175925925929</v>
      </c>
      <c r="H165" s="1">
        <v>41473</v>
      </c>
      <c r="I165">
        <v>2013</v>
      </c>
      <c r="J165">
        <v>0</v>
      </c>
      <c r="K165">
        <v>0</v>
      </c>
      <c r="L165">
        <v>0</v>
      </c>
      <c r="M165">
        <v>1</v>
      </c>
      <c r="N165">
        <v>1</v>
      </c>
    </row>
    <row r="166" spans="1:14">
      <c r="A166">
        <v>184</v>
      </c>
      <c r="B166" t="s">
        <v>3</v>
      </c>
      <c r="F166" t="s">
        <v>2</v>
      </c>
      <c r="G166" s="2">
        <v>0.5292824074074074</v>
      </c>
      <c r="H166" s="1">
        <v>41433</v>
      </c>
      <c r="I166">
        <v>2013</v>
      </c>
      <c r="J166">
        <v>0</v>
      </c>
      <c r="K166">
        <v>1</v>
      </c>
      <c r="L166">
        <v>2</v>
      </c>
      <c r="M166">
        <v>0</v>
      </c>
      <c r="N166">
        <v>0</v>
      </c>
    </row>
    <row r="167" spans="1:14">
      <c r="A167">
        <v>11</v>
      </c>
      <c r="B167" t="s">
        <v>1</v>
      </c>
      <c r="F167" t="s">
        <v>0</v>
      </c>
      <c r="G167" s="2">
        <v>0.62339120370370371</v>
      </c>
      <c r="H167" s="1">
        <v>41515</v>
      </c>
      <c r="I167">
        <v>2013</v>
      </c>
      <c r="J167">
        <v>0</v>
      </c>
      <c r="K167">
        <v>0</v>
      </c>
      <c r="L167">
        <v>2</v>
      </c>
      <c r="M167">
        <v>0</v>
      </c>
      <c r="N167">
        <v>0</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E1" workbookViewId="0">
      <selection activeCell="P7" sqref="P7"/>
    </sheetView>
  </sheetViews>
  <sheetFormatPr baseColWidth="10" defaultColWidth="8.83203125" defaultRowHeight="15" x14ac:dyDescent="0"/>
  <cols>
    <col min="1" max="1" width="3.83203125" bestFit="1" customWidth="1"/>
    <col min="2" max="2" width="81" bestFit="1" customWidth="1"/>
    <col min="3" max="3" width="22.83203125" customWidth="1"/>
    <col min="4" max="4" width="15.6640625" customWidth="1"/>
    <col min="5" max="5" width="32.1640625" customWidth="1"/>
    <col min="6" max="6" width="18.6640625"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28</v>
      </c>
      <c r="B2" t="s">
        <v>1691</v>
      </c>
      <c r="C2" t="s">
        <v>187</v>
      </c>
      <c r="D2">
        <v>1</v>
      </c>
      <c r="F2" t="s">
        <v>1503</v>
      </c>
      <c r="G2" s="2">
        <v>0.72633101851851845</v>
      </c>
      <c r="H2" s="1">
        <v>41479</v>
      </c>
      <c r="I2">
        <v>2013</v>
      </c>
      <c r="J2">
        <v>0</v>
      </c>
      <c r="K2">
        <v>6</v>
      </c>
      <c r="L2">
        <v>0</v>
      </c>
      <c r="M2">
        <v>1</v>
      </c>
      <c r="N2">
        <v>1</v>
      </c>
    </row>
    <row r="3" spans="1:22">
      <c r="A3">
        <v>56</v>
      </c>
      <c r="B3" t="s">
        <v>1690</v>
      </c>
      <c r="C3" t="s">
        <v>187</v>
      </c>
      <c r="D3">
        <v>1</v>
      </c>
      <c r="F3" t="s">
        <v>1503</v>
      </c>
      <c r="G3" s="2">
        <v>0.61243055555555559</v>
      </c>
      <c r="H3" s="1">
        <v>41424</v>
      </c>
      <c r="I3">
        <v>2013</v>
      </c>
      <c r="J3">
        <v>0</v>
      </c>
      <c r="K3">
        <v>9</v>
      </c>
      <c r="L3">
        <v>0</v>
      </c>
      <c r="M3">
        <v>1</v>
      </c>
      <c r="N3">
        <v>1</v>
      </c>
    </row>
    <row r="4" spans="1:22">
      <c r="A4">
        <v>67</v>
      </c>
      <c r="B4" t="s">
        <v>1689</v>
      </c>
      <c r="C4" t="s">
        <v>187</v>
      </c>
      <c r="D4">
        <v>1</v>
      </c>
      <c r="F4" t="s">
        <v>1503</v>
      </c>
      <c r="G4" s="2">
        <v>0.55297453703703703</v>
      </c>
      <c r="H4" s="1">
        <v>41416</v>
      </c>
      <c r="I4">
        <v>2013</v>
      </c>
      <c r="J4">
        <v>1</v>
      </c>
      <c r="K4">
        <v>2</v>
      </c>
      <c r="L4">
        <v>0</v>
      </c>
      <c r="M4">
        <v>1</v>
      </c>
      <c r="N4">
        <v>1</v>
      </c>
      <c r="Q4" t="s">
        <v>199</v>
      </c>
      <c r="R4" t="s">
        <v>198</v>
      </c>
      <c r="S4" t="s">
        <v>197</v>
      </c>
      <c r="T4" t="s">
        <v>196</v>
      </c>
      <c r="U4" t="s">
        <v>195</v>
      </c>
      <c r="V4" t="s">
        <v>194</v>
      </c>
    </row>
    <row r="5" spans="1:22">
      <c r="A5">
        <v>69</v>
      </c>
      <c r="B5" t="s">
        <v>1688</v>
      </c>
      <c r="C5" t="s">
        <v>187</v>
      </c>
      <c r="D5">
        <v>1</v>
      </c>
      <c r="F5" t="s">
        <v>1503</v>
      </c>
      <c r="G5" s="2">
        <v>0.58526620370370364</v>
      </c>
      <c r="H5" s="1">
        <v>41415</v>
      </c>
      <c r="I5">
        <v>2013</v>
      </c>
      <c r="J5">
        <v>0</v>
      </c>
      <c r="K5">
        <v>3</v>
      </c>
      <c r="L5">
        <v>0</v>
      </c>
      <c r="M5">
        <v>1</v>
      </c>
      <c r="N5">
        <v>1</v>
      </c>
      <c r="P5" t="s">
        <v>187</v>
      </c>
      <c r="Q5">
        <f>COUNT(D2:D8)</f>
        <v>7</v>
      </c>
    </row>
    <row r="6" spans="1:22">
      <c r="A6">
        <v>90</v>
      </c>
      <c r="B6" t="s">
        <v>1687</v>
      </c>
      <c r="C6" t="s">
        <v>187</v>
      </c>
      <c r="D6">
        <v>1</v>
      </c>
      <c r="F6" t="s">
        <v>1503</v>
      </c>
      <c r="G6" s="2">
        <v>0.67423611111111115</v>
      </c>
      <c r="H6" s="1">
        <v>41374</v>
      </c>
      <c r="I6">
        <v>2013</v>
      </c>
      <c r="J6">
        <v>0</v>
      </c>
      <c r="K6">
        <v>10</v>
      </c>
      <c r="L6">
        <v>0</v>
      </c>
      <c r="M6">
        <v>1</v>
      </c>
      <c r="N6">
        <v>1</v>
      </c>
      <c r="P6" t="s">
        <v>181</v>
      </c>
      <c r="Q6">
        <v>57</v>
      </c>
    </row>
    <row r="7" spans="1:22">
      <c r="A7">
        <v>97</v>
      </c>
      <c r="B7" t="s">
        <v>1686</v>
      </c>
      <c r="C7" t="s">
        <v>187</v>
      </c>
      <c r="D7">
        <v>1</v>
      </c>
      <c r="F7" t="s">
        <v>1503</v>
      </c>
      <c r="G7" s="2">
        <v>0</v>
      </c>
      <c r="H7" s="1">
        <v>41367</v>
      </c>
      <c r="I7">
        <v>2013</v>
      </c>
      <c r="J7">
        <v>4</v>
      </c>
      <c r="K7">
        <v>8</v>
      </c>
      <c r="L7">
        <v>0</v>
      </c>
      <c r="M7">
        <v>1</v>
      </c>
      <c r="N7">
        <v>1</v>
      </c>
      <c r="P7" t="s">
        <v>555</v>
      </c>
      <c r="Q7">
        <v>1</v>
      </c>
    </row>
    <row r="8" spans="1:22">
      <c r="A8">
        <v>99</v>
      </c>
      <c r="B8" t="s">
        <v>1685</v>
      </c>
      <c r="C8" t="s">
        <v>187</v>
      </c>
      <c r="D8">
        <v>1</v>
      </c>
      <c r="E8" t="s">
        <v>1684</v>
      </c>
      <c r="F8" t="s">
        <v>1503</v>
      </c>
      <c r="G8" s="2">
        <v>0.63143518518518515</v>
      </c>
      <c r="H8" s="1">
        <v>41365</v>
      </c>
      <c r="I8">
        <v>2013</v>
      </c>
      <c r="J8">
        <v>0</v>
      </c>
      <c r="K8">
        <v>5</v>
      </c>
      <c r="L8">
        <v>2</v>
      </c>
      <c r="M8">
        <v>1</v>
      </c>
      <c r="N8">
        <v>1</v>
      </c>
      <c r="P8" t="s">
        <v>84</v>
      </c>
      <c r="Q8">
        <f>COUNT(D65:D73)</f>
        <v>9</v>
      </c>
    </row>
    <row r="9" spans="1:22">
      <c r="A9">
        <v>40</v>
      </c>
      <c r="B9" t="s">
        <v>1683</v>
      </c>
      <c r="C9" t="s">
        <v>181</v>
      </c>
      <c r="D9">
        <v>1</v>
      </c>
      <c r="F9" t="s">
        <v>1503</v>
      </c>
      <c r="G9" s="2">
        <v>0.57081018518518511</v>
      </c>
      <c r="H9" s="1">
        <v>41457</v>
      </c>
      <c r="I9">
        <v>2013</v>
      </c>
      <c r="J9">
        <v>2</v>
      </c>
      <c r="K9">
        <v>4</v>
      </c>
      <c r="L9">
        <v>0</v>
      </c>
      <c r="M9">
        <v>1</v>
      </c>
      <c r="N9">
        <v>1</v>
      </c>
      <c r="P9" t="s">
        <v>138</v>
      </c>
      <c r="Q9">
        <v>2</v>
      </c>
    </row>
    <row r="10" spans="1:22">
      <c r="A10">
        <v>1</v>
      </c>
      <c r="B10" t="s">
        <v>1682</v>
      </c>
      <c r="C10" t="s">
        <v>181</v>
      </c>
      <c r="D10">
        <v>1</v>
      </c>
      <c r="F10" t="s">
        <v>1503</v>
      </c>
      <c r="G10" s="2">
        <v>0.59928240740740735</v>
      </c>
      <c r="H10" s="1">
        <v>41535</v>
      </c>
      <c r="I10">
        <v>2013</v>
      </c>
      <c r="J10">
        <v>1</v>
      </c>
      <c r="K10">
        <v>3</v>
      </c>
      <c r="L10">
        <v>2</v>
      </c>
      <c r="M10">
        <v>1</v>
      </c>
      <c r="N10">
        <v>1</v>
      </c>
      <c r="P10" t="s">
        <v>80</v>
      </c>
      <c r="Q10">
        <f>COUNT(D76:D98)</f>
        <v>23</v>
      </c>
    </row>
    <row r="11" spans="1:22">
      <c r="A11">
        <v>6</v>
      </c>
      <c r="B11" t="s">
        <v>1681</v>
      </c>
      <c r="C11" t="s">
        <v>181</v>
      </c>
      <c r="D11">
        <v>1</v>
      </c>
      <c r="F11" t="s">
        <v>1503</v>
      </c>
      <c r="G11" s="2">
        <v>0.50167824074074074</v>
      </c>
      <c r="H11" s="1">
        <v>41523</v>
      </c>
      <c r="I11">
        <v>2013</v>
      </c>
      <c r="J11">
        <v>2</v>
      </c>
      <c r="K11">
        <v>4</v>
      </c>
      <c r="L11">
        <v>0</v>
      </c>
      <c r="M11">
        <v>1</v>
      </c>
      <c r="N11">
        <v>1</v>
      </c>
      <c r="P11" t="s">
        <v>82</v>
      </c>
      <c r="Q11">
        <v>1</v>
      </c>
    </row>
    <row r="12" spans="1:22">
      <c r="A12">
        <v>8</v>
      </c>
      <c r="B12" t="s">
        <v>1680</v>
      </c>
      <c r="C12" t="s">
        <v>181</v>
      </c>
      <c r="D12">
        <v>1</v>
      </c>
      <c r="F12" t="s">
        <v>1503</v>
      </c>
      <c r="G12" s="2">
        <v>0.7364814814814814</v>
      </c>
      <c r="H12" s="1">
        <v>41520</v>
      </c>
      <c r="I12">
        <v>2013</v>
      </c>
      <c r="J12">
        <v>0</v>
      </c>
      <c r="K12">
        <v>2</v>
      </c>
      <c r="L12">
        <v>2</v>
      </c>
      <c r="M12">
        <v>0</v>
      </c>
      <c r="N12">
        <v>0</v>
      </c>
      <c r="Q12">
        <f>SUM(Q5:Q11)</f>
        <v>100</v>
      </c>
    </row>
    <row r="13" spans="1:22">
      <c r="A13">
        <v>9</v>
      </c>
      <c r="B13" t="s">
        <v>1679</v>
      </c>
      <c r="C13" t="s">
        <v>181</v>
      </c>
      <c r="D13">
        <v>1</v>
      </c>
      <c r="F13" t="s">
        <v>1503</v>
      </c>
      <c r="G13" s="2">
        <v>0.65137731481481487</v>
      </c>
      <c r="H13" s="1">
        <v>41514</v>
      </c>
      <c r="I13">
        <v>2013</v>
      </c>
      <c r="J13">
        <v>0</v>
      </c>
      <c r="K13">
        <v>0</v>
      </c>
      <c r="L13">
        <v>0</v>
      </c>
      <c r="M13">
        <v>1</v>
      </c>
      <c r="N13">
        <v>1</v>
      </c>
    </row>
    <row r="14" spans="1:22">
      <c r="A14">
        <v>10</v>
      </c>
      <c r="B14" t="s">
        <v>1678</v>
      </c>
      <c r="C14" t="s">
        <v>181</v>
      </c>
      <c r="D14">
        <v>1</v>
      </c>
      <c r="F14" t="s">
        <v>1503</v>
      </c>
      <c r="G14" s="2">
        <v>0.65348379629629627</v>
      </c>
      <c r="H14" s="1">
        <v>41513</v>
      </c>
      <c r="I14">
        <v>2013</v>
      </c>
      <c r="J14">
        <v>1</v>
      </c>
      <c r="K14">
        <v>13</v>
      </c>
      <c r="L14">
        <v>2</v>
      </c>
      <c r="M14">
        <v>1</v>
      </c>
      <c r="N14">
        <v>1</v>
      </c>
    </row>
    <row r="15" spans="1:22">
      <c r="A15">
        <v>12</v>
      </c>
      <c r="B15" t="s">
        <v>1677</v>
      </c>
      <c r="C15" t="s">
        <v>181</v>
      </c>
      <c r="D15">
        <v>1</v>
      </c>
      <c r="F15" t="s">
        <v>1503</v>
      </c>
      <c r="G15" s="2">
        <v>0.76920138888888889</v>
      </c>
      <c r="H15" s="1">
        <v>41509</v>
      </c>
      <c r="I15">
        <v>2013</v>
      </c>
      <c r="J15">
        <v>0</v>
      </c>
      <c r="K15">
        <v>15</v>
      </c>
      <c r="L15">
        <v>0</v>
      </c>
      <c r="M15">
        <v>1</v>
      </c>
      <c r="N15">
        <v>1</v>
      </c>
    </row>
    <row r="16" spans="1:22">
      <c r="A16">
        <v>13</v>
      </c>
      <c r="B16" t="s">
        <v>1676</v>
      </c>
      <c r="C16" t="s">
        <v>181</v>
      </c>
      <c r="D16">
        <v>1</v>
      </c>
      <c r="F16" t="s">
        <v>1503</v>
      </c>
      <c r="G16" s="2">
        <v>0.81098379629629624</v>
      </c>
      <c r="H16" s="1">
        <v>41507</v>
      </c>
      <c r="I16">
        <v>2013</v>
      </c>
      <c r="J16">
        <v>0</v>
      </c>
      <c r="K16">
        <v>8</v>
      </c>
      <c r="L16">
        <v>0</v>
      </c>
      <c r="M16">
        <v>1</v>
      </c>
      <c r="N16">
        <v>1</v>
      </c>
    </row>
    <row r="17" spans="1:14">
      <c r="A17">
        <v>15</v>
      </c>
      <c r="B17" t="s">
        <v>1675</v>
      </c>
      <c r="C17" t="s">
        <v>181</v>
      </c>
      <c r="D17">
        <v>1</v>
      </c>
      <c r="F17" t="s">
        <v>1503</v>
      </c>
      <c r="G17" s="2">
        <v>0.74982638888888886</v>
      </c>
      <c r="H17" s="1">
        <v>41505</v>
      </c>
      <c r="I17">
        <v>2013</v>
      </c>
      <c r="J17">
        <v>0</v>
      </c>
      <c r="K17">
        <v>11</v>
      </c>
      <c r="L17">
        <v>0</v>
      </c>
      <c r="M17">
        <v>1</v>
      </c>
      <c r="N17">
        <v>1</v>
      </c>
    </row>
    <row r="18" spans="1:14">
      <c r="A18">
        <v>17</v>
      </c>
      <c r="B18" t="s">
        <v>1674</v>
      </c>
      <c r="C18" t="s">
        <v>181</v>
      </c>
      <c r="D18">
        <v>1</v>
      </c>
      <c r="F18" t="s">
        <v>1503</v>
      </c>
      <c r="G18" s="2">
        <v>0.83240740740740737</v>
      </c>
      <c r="H18" s="1">
        <v>41500</v>
      </c>
      <c r="I18">
        <v>2013</v>
      </c>
      <c r="J18">
        <v>0</v>
      </c>
      <c r="K18">
        <v>9</v>
      </c>
      <c r="L18">
        <v>0</v>
      </c>
      <c r="M18">
        <v>1</v>
      </c>
      <c r="N18">
        <v>1</v>
      </c>
    </row>
    <row r="19" spans="1:14">
      <c r="A19">
        <v>18</v>
      </c>
      <c r="B19" t="s">
        <v>1673</v>
      </c>
      <c r="C19" t="s">
        <v>181</v>
      </c>
      <c r="D19">
        <v>1</v>
      </c>
      <c r="F19" t="s">
        <v>1503</v>
      </c>
      <c r="G19" s="2">
        <v>0.61781249999999999</v>
      </c>
      <c r="H19" s="1">
        <v>41494</v>
      </c>
      <c r="I19">
        <v>2013</v>
      </c>
      <c r="J19">
        <v>1</v>
      </c>
      <c r="K19">
        <v>4</v>
      </c>
      <c r="L19">
        <v>2</v>
      </c>
      <c r="M19">
        <v>1</v>
      </c>
      <c r="N19">
        <v>1</v>
      </c>
    </row>
    <row r="20" spans="1:14">
      <c r="A20">
        <v>19</v>
      </c>
      <c r="B20" t="s">
        <v>1672</v>
      </c>
      <c r="C20" t="s">
        <v>181</v>
      </c>
      <c r="D20">
        <v>1</v>
      </c>
      <c r="F20" t="s">
        <v>1503</v>
      </c>
      <c r="G20" s="2">
        <v>0.70817129629629638</v>
      </c>
      <c r="H20" s="1">
        <v>41493</v>
      </c>
      <c r="I20">
        <v>2013</v>
      </c>
      <c r="J20">
        <v>1</v>
      </c>
      <c r="K20">
        <v>13</v>
      </c>
      <c r="L20">
        <v>0</v>
      </c>
      <c r="M20">
        <v>1</v>
      </c>
      <c r="N20">
        <v>1</v>
      </c>
    </row>
    <row r="21" spans="1:14">
      <c r="A21">
        <v>20</v>
      </c>
      <c r="B21" t="s">
        <v>1671</v>
      </c>
      <c r="C21" t="s">
        <v>181</v>
      </c>
      <c r="D21">
        <v>1</v>
      </c>
      <c r="F21" t="s">
        <v>1503</v>
      </c>
      <c r="G21" s="2">
        <v>0.8944212962962963</v>
      </c>
      <c r="H21" s="1">
        <v>41491</v>
      </c>
      <c r="I21">
        <v>2013</v>
      </c>
      <c r="J21">
        <v>1</v>
      </c>
      <c r="K21">
        <v>8</v>
      </c>
      <c r="L21">
        <v>2</v>
      </c>
      <c r="M21">
        <v>1</v>
      </c>
      <c r="N21">
        <v>1</v>
      </c>
    </row>
    <row r="22" spans="1:14">
      <c r="A22">
        <v>21</v>
      </c>
      <c r="B22" t="s">
        <v>1670</v>
      </c>
      <c r="C22" t="s">
        <v>181</v>
      </c>
      <c r="D22">
        <v>1</v>
      </c>
      <c r="F22" t="s">
        <v>1503</v>
      </c>
      <c r="G22" s="2">
        <v>0.6572337962962963</v>
      </c>
      <c r="H22" s="1">
        <v>41487</v>
      </c>
      <c r="I22">
        <v>2013</v>
      </c>
      <c r="J22">
        <v>1</v>
      </c>
      <c r="K22">
        <v>4</v>
      </c>
      <c r="L22">
        <v>0</v>
      </c>
      <c r="M22">
        <v>1</v>
      </c>
      <c r="N22">
        <v>1</v>
      </c>
    </row>
    <row r="23" spans="1:14">
      <c r="A23">
        <v>23</v>
      </c>
      <c r="B23" t="s">
        <v>1669</v>
      </c>
      <c r="C23" t="s">
        <v>181</v>
      </c>
      <c r="D23">
        <v>1</v>
      </c>
      <c r="F23" t="s">
        <v>1503</v>
      </c>
      <c r="G23" s="2">
        <v>0.7718287037037036</v>
      </c>
      <c r="H23" s="1">
        <v>41481</v>
      </c>
      <c r="I23">
        <v>2013</v>
      </c>
      <c r="J23">
        <v>1</v>
      </c>
      <c r="K23">
        <v>0</v>
      </c>
      <c r="L23">
        <v>0</v>
      </c>
      <c r="M23">
        <v>1</v>
      </c>
      <c r="N23">
        <v>1</v>
      </c>
    </row>
    <row r="24" spans="1:14">
      <c r="A24">
        <v>24</v>
      </c>
      <c r="B24" t="s">
        <v>1668</v>
      </c>
      <c r="C24" t="s">
        <v>181</v>
      </c>
      <c r="D24">
        <v>1</v>
      </c>
      <c r="F24" t="s">
        <v>1503</v>
      </c>
      <c r="G24" s="2">
        <v>0.66986111111111113</v>
      </c>
      <c r="H24" s="1">
        <v>41481</v>
      </c>
      <c r="I24">
        <v>2013</v>
      </c>
      <c r="J24">
        <v>0</v>
      </c>
      <c r="K24">
        <v>3</v>
      </c>
      <c r="L24">
        <v>0</v>
      </c>
      <c r="M24">
        <v>1</v>
      </c>
      <c r="N24">
        <v>1</v>
      </c>
    </row>
    <row r="25" spans="1:14">
      <c r="A25">
        <v>25</v>
      </c>
      <c r="B25" t="s">
        <v>1667</v>
      </c>
      <c r="C25" t="s">
        <v>181</v>
      </c>
      <c r="D25">
        <v>1</v>
      </c>
      <c r="F25" t="s">
        <v>1503</v>
      </c>
      <c r="G25" s="2">
        <v>0.58984953703703702</v>
      </c>
      <c r="H25" s="1">
        <v>41481</v>
      </c>
      <c r="I25">
        <v>2013</v>
      </c>
      <c r="J25">
        <v>0</v>
      </c>
      <c r="K25">
        <v>3</v>
      </c>
      <c r="L25">
        <v>0</v>
      </c>
      <c r="M25">
        <v>1</v>
      </c>
      <c r="N25">
        <v>1</v>
      </c>
    </row>
    <row r="26" spans="1:14">
      <c r="A26">
        <v>26</v>
      </c>
      <c r="B26" t="s">
        <v>1666</v>
      </c>
      <c r="C26" t="s">
        <v>181</v>
      </c>
      <c r="D26">
        <v>1</v>
      </c>
      <c r="F26" t="s">
        <v>1503</v>
      </c>
      <c r="G26" s="2">
        <v>0.5662962962962963</v>
      </c>
      <c r="H26" s="1">
        <v>41481</v>
      </c>
      <c r="I26">
        <v>2013</v>
      </c>
      <c r="J26">
        <v>0</v>
      </c>
      <c r="K26">
        <v>1</v>
      </c>
      <c r="L26">
        <v>0</v>
      </c>
      <c r="M26">
        <v>0</v>
      </c>
      <c r="N26">
        <v>1</v>
      </c>
    </row>
    <row r="27" spans="1:14">
      <c r="A27">
        <v>27</v>
      </c>
      <c r="B27" t="s">
        <v>1665</v>
      </c>
      <c r="C27" t="s">
        <v>181</v>
      </c>
      <c r="D27">
        <v>1</v>
      </c>
      <c r="F27" t="s">
        <v>1503</v>
      </c>
      <c r="G27" s="2">
        <v>0.74381944444444448</v>
      </c>
      <c r="H27" s="1">
        <v>41480</v>
      </c>
      <c r="I27">
        <v>2013</v>
      </c>
      <c r="J27">
        <v>0</v>
      </c>
      <c r="K27">
        <v>6</v>
      </c>
      <c r="L27">
        <v>0</v>
      </c>
      <c r="M27">
        <v>1</v>
      </c>
      <c r="N27">
        <v>1</v>
      </c>
    </row>
    <row r="28" spans="1:14">
      <c r="A28">
        <v>29</v>
      </c>
      <c r="B28" t="s">
        <v>1664</v>
      </c>
      <c r="C28" t="s">
        <v>181</v>
      </c>
      <c r="D28">
        <v>1</v>
      </c>
      <c r="F28" t="s">
        <v>1503</v>
      </c>
      <c r="G28" s="2">
        <v>0.5389004629629629</v>
      </c>
      <c r="H28" s="1">
        <v>41479</v>
      </c>
      <c r="I28">
        <v>2013</v>
      </c>
      <c r="J28">
        <v>0</v>
      </c>
      <c r="K28">
        <v>5</v>
      </c>
      <c r="L28">
        <v>2</v>
      </c>
      <c r="M28">
        <v>1</v>
      </c>
      <c r="N28">
        <v>1</v>
      </c>
    </row>
    <row r="29" spans="1:14">
      <c r="A29">
        <v>32</v>
      </c>
      <c r="B29" t="s">
        <v>1663</v>
      </c>
      <c r="C29" t="s">
        <v>181</v>
      </c>
      <c r="D29">
        <v>1</v>
      </c>
      <c r="F29" t="s">
        <v>1503</v>
      </c>
      <c r="G29" s="2">
        <v>0.81086805555555552</v>
      </c>
      <c r="H29" s="1">
        <v>41473</v>
      </c>
      <c r="I29">
        <v>2013</v>
      </c>
      <c r="J29">
        <v>0</v>
      </c>
      <c r="K29">
        <v>4</v>
      </c>
      <c r="L29">
        <v>0</v>
      </c>
      <c r="M29">
        <v>1</v>
      </c>
      <c r="N29">
        <v>1</v>
      </c>
    </row>
    <row r="30" spans="1:14">
      <c r="A30">
        <v>34</v>
      </c>
      <c r="B30" t="s">
        <v>1662</v>
      </c>
      <c r="C30" t="s">
        <v>181</v>
      </c>
      <c r="D30">
        <v>1</v>
      </c>
      <c r="F30" t="s">
        <v>1503</v>
      </c>
      <c r="G30" s="2">
        <v>0.88466435185185188</v>
      </c>
      <c r="H30" s="1">
        <v>41470</v>
      </c>
      <c r="I30">
        <v>2013</v>
      </c>
      <c r="J30">
        <v>2</v>
      </c>
      <c r="K30">
        <v>5</v>
      </c>
      <c r="L30">
        <v>0</v>
      </c>
      <c r="M30">
        <v>0</v>
      </c>
      <c r="N30">
        <v>0</v>
      </c>
    </row>
    <row r="31" spans="1:14">
      <c r="A31">
        <v>35</v>
      </c>
      <c r="B31" t="s">
        <v>1661</v>
      </c>
      <c r="C31" t="s">
        <v>181</v>
      </c>
      <c r="D31">
        <v>1</v>
      </c>
      <c r="F31" t="s">
        <v>1503</v>
      </c>
      <c r="G31" s="2">
        <v>0.62409722222222219</v>
      </c>
      <c r="H31" s="1">
        <v>41467</v>
      </c>
      <c r="I31">
        <v>2013</v>
      </c>
      <c r="J31">
        <v>0</v>
      </c>
      <c r="K31">
        <v>3</v>
      </c>
      <c r="L31">
        <v>0</v>
      </c>
      <c r="M31">
        <v>1</v>
      </c>
      <c r="N31">
        <v>1</v>
      </c>
    </row>
    <row r="32" spans="1:14">
      <c r="A32">
        <v>41</v>
      </c>
      <c r="B32" t="s">
        <v>1660</v>
      </c>
      <c r="C32" t="s">
        <v>181</v>
      </c>
      <c r="D32">
        <v>1</v>
      </c>
      <c r="F32" t="s">
        <v>1503</v>
      </c>
      <c r="G32" s="2">
        <v>0.80085648148148147</v>
      </c>
      <c r="H32" s="1">
        <v>41452</v>
      </c>
      <c r="I32">
        <v>2013</v>
      </c>
      <c r="J32">
        <v>0</v>
      </c>
      <c r="K32">
        <v>5</v>
      </c>
      <c r="L32">
        <v>0</v>
      </c>
      <c r="M32">
        <v>1</v>
      </c>
      <c r="N32">
        <v>1</v>
      </c>
    </row>
    <row r="33" spans="1:14">
      <c r="A33">
        <v>42</v>
      </c>
      <c r="B33" t="s">
        <v>1659</v>
      </c>
      <c r="C33" t="s">
        <v>181</v>
      </c>
      <c r="D33">
        <v>1</v>
      </c>
      <c r="F33" t="s">
        <v>1503</v>
      </c>
      <c r="G33" s="2">
        <v>0.62471064814814814</v>
      </c>
      <c r="H33" s="1">
        <v>41451</v>
      </c>
      <c r="I33">
        <v>2013</v>
      </c>
      <c r="J33">
        <v>0</v>
      </c>
      <c r="K33">
        <v>0</v>
      </c>
      <c r="L33">
        <v>0</v>
      </c>
      <c r="M33">
        <v>1</v>
      </c>
      <c r="N33">
        <v>1</v>
      </c>
    </row>
    <row r="34" spans="1:14">
      <c r="A34">
        <v>43</v>
      </c>
      <c r="B34" t="s">
        <v>1658</v>
      </c>
      <c r="C34" t="s">
        <v>181</v>
      </c>
      <c r="D34">
        <v>1</v>
      </c>
      <c r="F34" t="s">
        <v>1503</v>
      </c>
      <c r="G34" s="2">
        <v>0.6207407407407407</v>
      </c>
      <c r="H34" s="1">
        <v>41450</v>
      </c>
      <c r="I34">
        <v>2013</v>
      </c>
      <c r="J34">
        <v>0</v>
      </c>
      <c r="K34">
        <v>1</v>
      </c>
      <c r="L34">
        <v>2</v>
      </c>
      <c r="M34">
        <v>1</v>
      </c>
      <c r="N34">
        <v>1</v>
      </c>
    </row>
    <row r="35" spans="1:14">
      <c r="A35">
        <v>44</v>
      </c>
      <c r="B35" t="s">
        <v>1657</v>
      </c>
      <c r="C35" t="s">
        <v>181</v>
      </c>
      <c r="D35">
        <v>1</v>
      </c>
      <c r="F35" t="s">
        <v>1503</v>
      </c>
      <c r="G35" s="2">
        <v>0.86474537037037036</v>
      </c>
      <c r="H35" s="1">
        <v>41449</v>
      </c>
      <c r="I35">
        <v>2013</v>
      </c>
      <c r="J35">
        <v>0</v>
      </c>
      <c r="K35">
        <v>4</v>
      </c>
      <c r="L35">
        <v>0</v>
      </c>
      <c r="M35">
        <v>1</v>
      </c>
      <c r="N35">
        <v>1</v>
      </c>
    </row>
    <row r="36" spans="1:14">
      <c r="A36">
        <v>45</v>
      </c>
      <c r="B36" t="s">
        <v>1656</v>
      </c>
      <c r="C36" t="s">
        <v>181</v>
      </c>
      <c r="D36">
        <v>1</v>
      </c>
      <c r="F36" t="s">
        <v>1503</v>
      </c>
      <c r="G36" s="2">
        <v>0.67387731481481483</v>
      </c>
      <c r="H36" s="1">
        <v>41446</v>
      </c>
      <c r="I36">
        <v>2013</v>
      </c>
      <c r="J36">
        <v>0</v>
      </c>
      <c r="K36">
        <v>0</v>
      </c>
      <c r="L36">
        <v>0</v>
      </c>
      <c r="M36">
        <v>0</v>
      </c>
      <c r="N36">
        <v>1</v>
      </c>
    </row>
    <row r="37" spans="1:14">
      <c r="A37">
        <v>46</v>
      </c>
      <c r="B37" t="s">
        <v>1655</v>
      </c>
      <c r="C37" t="s">
        <v>181</v>
      </c>
      <c r="D37">
        <v>1</v>
      </c>
      <c r="F37" t="s">
        <v>1503</v>
      </c>
      <c r="G37" s="2">
        <v>0.67199074074074072</v>
      </c>
      <c r="H37" s="1">
        <v>41446</v>
      </c>
      <c r="I37">
        <v>2013</v>
      </c>
      <c r="J37">
        <v>1</v>
      </c>
      <c r="K37">
        <v>10</v>
      </c>
      <c r="L37">
        <v>0</v>
      </c>
      <c r="M37">
        <v>1</v>
      </c>
      <c r="N37">
        <v>1</v>
      </c>
    </row>
    <row r="38" spans="1:14">
      <c r="A38">
        <v>47</v>
      </c>
      <c r="B38" t="s">
        <v>1654</v>
      </c>
      <c r="C38" t="s">
        <v>181</v>
      </c>
      <c r="D38">
        <v>1</v>
      </c>
      <c r="F38" t="s">
        <v>1503</v>
      </c>
      <c r="G38" s="2">
        <v>0.65899305555555554</v>
      </c>
      <c r="H38" s="1">
        <v>41439</v>
      </c>
      <c r="I38">
        <v>2013</v>
      </c>
      <c r="J38">
        <v>0</v>
      </c>
      <c r="K38">
        <v>8</v>
      </c>
      <c r="L38">
        <v>0</v>
      </c>
      <c r="M38">
        <v>1</v>
      </c>
      <c r="N38">
        <v>1</v>
      </c>
    </row>
    <row r="39" spans="1:14">
      <c r="A39">
        <v>48</v>
      </c>
      <c r="B39" t="s">
        <v>1653</v>
      </c>
      <c r="C39" t="s">
        <v>181</v>
      </c>
      <c r="D39">
        <v>1</v>
      </c>
      <c r="F39" t="s">
        <v>1503</v>
      </c>
      <c r="G39" s="2">
        <v>0.83766203703703701</v>
      </c>
      <c r="H39" s="1">
        <v>41438</v>
      </c>
      <c r="I39">
        <v>2013</v>
      </c>
      <c r="J39">
        <v>0</v>
      </c>
      <c r="K39">
        <v>1</v>
      </c>
      <c r="L39">
        <v>0</v>
      </c>
      <c r="M39">
        <v>1</v>
      </c>
      <c r="N39">
        <v>1</v>
      </c>
    </row>
    <row r="40" spans="1:14">
      <c r="A40">
        <v>49</v>
      </c>
      <c r="B40" t="s">
        <v>1652</v>
      </c>
      <c r="C40" t="s">
        <v>181</v>
      </c>
      <c r="D40">
        <v>1</v>
      </c>
      <c r="F40" t="s">
        <v>1503</v>
      </c>
      <c r="G40" s="2">
        <v>0.82708333333333339</v>
      </c>
      <c r="H40" s="1">
        <v>41436</v>
      </c>
      <c r="I40">
        <v>2013</v>
      </c>
      <c r="J40">
        <v>0</v>
      </c>
      <c r="K40">
        <v>3</v>
      </c>
      <c r="L40">
        <v>0</v>
      </c>
      <c r="M40">
        <v>1</v>
      </c>
      <c r="N40">
        <v>1</v>
      </c>
    </row>
    <row r="41" spans="1:14">
      <c r="A41">
        <v>51</v>
      </c>
      <c r="B41" t="s">
        <v>1651</v>
      </c>
      <c r="C41" t="s">
        <v>181</v>
      </c>
      <c r="D41">
        <v>1</v>
      </c>
      <c r="F41" t="s">
        <v>1503</v>
      </c>
      <c r="G41" s="2">
        <v>0.67133101851851851</v>
      </c>
      <c r="H41" s="1">
        <v>41435</v>
      </c>
      <c r="I41">
        <v>2013</v>
      </c>
      <c r="J41">
        <v>0</v>
      </c>
      <c r="K41">
        <v>6</v>
      </c>
      <c r="L41">
        <v>2</v>
      </c>
      <c r="M41">
        <v>1</v>
      </c>
      <c r="N41">
        <v>1</v>
      </c>
    </row>
    <row r="42" spans="1:14">
      <c r="A42">
        <v>57</v>
      </c>
      <c r="B42" t="s">
        <v>1650</v>
      </c>
      <c r="C42" t="s">
        <v>181</v>
      </c>
      <c r="D42">
        <v>1</v>
      </c>
      <c r="F42" t="s">
        <v>1503</v>
      </c>
      <c r="G42" s="2">
        <v>0.82907407407407396</v>
      </c>
      <c r="H42" s="1">
        <v>41423</v>
      </c>
      <c r="I42">
        <v>2013</v>
      </c>
      <c r="J42">
        <v>0</v>
      </c>
      <c r="K42">
        <v>5</v>
      </c>
      <c r="L42">
        <v>0</v>
      </c>
      <c r="M42">
        <v>1</v>
      </c>
      <c r="N42">
        <v>1</v>
      </c>
    </row>
    <row r="43" spans="1:14">
      <c r="A43">
        <v>59</v>
      </c>
      <c r="B43" t="s">
        <v>1649</v>
      </c>
      <c r="C43" t="s">
        <v>181</v>
      </c>
      <c r="D43">
        <v>1</v>
      </c>
      <c r="F43" t="s">
        <v>1503</v>
      </c>
      <c r="G43" s="2">
        <v>0.62321759259259257</v>
      </c>
      <c r="H43" s="1">
        <v>41422</v>
      </c>
      <c r="I43">
        <v>2013</v>
      </c>
      <c r="J43">
        <v>4</v>
      </c>
      <c r="K43">
        <v>5</v>
      </c>
      <c r="L43">
        <v>0</v>
      </c>
      <c r="M43">
        <v>1</v>
      </c>
      <c r="N43">
        <v>1</v>
      </c>
    </row>
    <row r="44" spans="1:14">
      <c r="A44">
        <v>60</v>
      </c>
      <c r="B44" t="s">
        <v>1648</v>
      </c>
      <c r="C44" t="s">
        <v>181</v>
      </c>
      <c r="D44">
        <v>1</v>
      </c>
      <c r="F44" t="s">
        <v>1503</v>
      </c>
      <c r="G44" s="2">
        <v>0.88920138888888889</v>
      </c>
      <c r="H44" s="1">
        <v>41417</v>
      </c>
      <c r="I44">
        <v>2013</v>
      </c>
      <c r="J44">
        <v>0</v>
      </c>
      <c r="K44">
        <v>7</v>
      </c>
      <c r="L44">
        <v>0</v>
      </c>
      <c r="M44">
        <v>1</v>
      </c>
      <c r="N44">
        <v>1</v>
      </c>
    </row>
    <row r="45" spans="1:14">
      <c r="A45">
        <v>62</v>
      </c>
      <c r="B45" t="s">
        <v>1647</v>
      </c>
      <c r="C45" t="s">
        <v>181</v>
      </c>
      <c r="D45">
        <v>1</v>
      </c>
      <c r="F45" t="s">
        <v>1503</v>
      </c>
      <c r="G45" s="2">
        <v>1.0729166666666666E-2</v>
      </c>
      <c r="H45" s="1">
        <v>41417</v>
      </c>
      <c r="I45">
        <v>2013</v>
      </c>
      <c r="J45">
        <v>0</v>
      </c>
      <c r="K45">
        <v>1</v>
      </c>
      <c r="L45">
        <v>0</v>
      </c>
      <c r="M45">
        <v>1</v>
      </c>
      <c r="N45">
        <v>1</v>
      </c>
    </row>
    <row r="46" spans="1:14">
      <c r="A46">
        <v>65</v>
      </c>
      <c r="B46" t="s">
        <v>1646</v>
      </c>
      <c r="C46" t="s">
        <v>181</v>
      </c>
      <c r="D46">
        <v>1</v>
      </c>
      <c r="F46" t="s">
        <v>1503</v>
      </c>
      <c r="G46" s="2">
        <v>0.72307870370370375</v>
      </c>
      <c r="H46" s="1">
        <v>41416</v>
      </c>
      <c r="I46">
        <v>2013</v>
      </c>
      <c r="J46">
        <v>0</v>
      </c>
      <c r="K46">
        <v>4</v>
      </c>
      <c r="L46">
        <v>2</v>
      </c>
      <c r="M46">
        <v>1</v>
      </c>
      <c r="N46">
        <v>1</v>
      </c>
    </row>
    <row r="47" spans="1:14">
      <c r="A47">
        <v>68</v>
      </c>
      <c r="B47" t="s">
        <v>1645</v>
      </c>
      <c r="C47" t="s">
        <v>181</v>
      </c>
      <c r="D47">
        <v>1</v>
      </c>
      <c r="F47" t="s">
        <v>1503</v>
      </c>
      <c r="G47" s="2">
        <v>0.79273148148148154</v>
      </c>
      <c r="H47" s="1">
        <v>41415</v>
      </c>
      <c r="I47">
        <v>2013</v>
      </c>
      <c r="J47">
        <v>0</v>
      </c>
      <c r="K47">
        <v>2</v>
      </c>
      <c r="L47">
        <v>0</v>
      </c>
      <c r="M47">
        <v>0</v>
      </c>
      <c r="N47">
        <v>1</v>
      </c>
    </row>
    <row r="48" spans="1:14">
      <c r="A48">
        <v>70</v>
      </c>
      <c r="B48" t="s">
        <v>1644</v>
      </c>
      <c r="C48" t="s">
        <v>181</v>
      </c>
      <c r="D48">
        <v>1</v>
      </c>
      <c r="F48" t="s">
        <v>1503</v>
      </c>
      <c r="G48" s="2">
        <v>0.65113425925925927</v>
      </c>
      <c r="H48" s="1">
        <v>41414</v>
      </c>
      <c r="I48">
        <v>2013</v>
      </c>
      <c r="J48">
        <v>0</v>
      </c>
      <c r="K48">
        <v>3</v>
      </c>
      <c r="L48">
        <v>0</v>
      </c>
      <c r="M48">
        <v>1</v>
      </c>
      <c r="N48">
        <v>1</v>
      </c>
    </row>
    <row r="49" spans="1:14">
      <c r="A49">
        <v>71</v>
      </c>
      <c r="B49" t="s">
        <v>1643</v>
      </c>
      <c r="C49" t="s">
        <v>181</v>
      </c>
      <c r="D49">
        <v>1</v>
      </c>
      <c r="F49" t="s">
        <v>1503</v>
      </c>
      <c r="G49" s="2">
        <v>0.53630787037037042</v>
      </c>
      <c r="H49" s="1">
        <v>41409</v>
      </c>
      <c r="I49">
        <v>2013</v>
      </c>
      <c r="J49">
        <v>1</v>
      </c>
      <c r="K49">
        <v>2</v>
      </c>
      <c r="L49">
        <v>0</v>
      </c>
      <c r="M49">
        <v>1</v>
      </c>
      <c r="N49">
        <v>1</v>
      </c>
    </row>
    <row r="50" spans="1:14">
      <c r="A50">
        <v>77</v>
      </c>
      <c r="B50" t="s">
        <v>1642</v>
      </c>
      <c r="C50" t="s">
        <v>181</v>
      </c>
      <c r="D50">
        <v>1</v>
      </c>
      <c r="F50" t="s">
        <v>1503</v>
      </c>
      <c r="G50" s="2">
        <v>0.85148148148148151</v>
      </c>
      <c r="H50" s="1">
        <v>41403</v>
      </c>
      <c r="I50">
        <v>2013</v>
      </c>
      <c r="J50">
        <v>0</v>
      </c>
      <c r="K50">
        <v>3</v>
      </c>
      <c r="L50">
        <v>0</v>
      </c>
      <c r="M50">
        <v>1</v>
      </c>
      <c r="N50">
        <v>1</v>
      </c>
    </row>
    <row r="51" spans="1:14">
      <c r="A51">
        <v>78</v>
      </c>
      <c r="B51" t="s">
        <v>1641</v>
      </c>
      <c r="C51" t="s">
        <v>181</v>
      </c>
      <c r="D51">
        <v>1</v>
      </c>
      <c r="F51" t="s">
        <v>1503</v>
      </c>
      <c r="G51" s="2">
        <v>0.68871527777777775</v>
      </c>
      <c r="H51" s="1">
        <v>41401</v>
      </c>
      <c r="I51">
        <v>2013</v>
      </c>
      <c r="J51">
        <v>0</v>
      </c>
      <c r="K51">
        <v>10</v>
      </c>
      <c r="L51">
        <v>0</v>
      </c>
      <c r="M51">
        <v>1</v>
      </c>
      <c r="N51">
        <v>1</v>
      </c>
    </row>
    <row r="52" spans="1:14">
      <c r="A52">
        <v>79</v>
      </c>
      <c r="B52" t="s">
        <v>1640</v>
      </c>
      <c r="C52" t="s">
        <v>181</v>
      </c>
      <c r="D52">
        <v>1</v>
      </c>
      <c r="F52" t="s">
        <v>1503</v>
      </c>
      <c r="G52" s="2">
        <v>0.58523148148148152</v>
      </c>
      <c r="H52" s="1">
        <v>41397</v>
      </c>
      <c r="I52">
        <v>2013</v>
      </c>
      <c r="J52">
        <v>1</v>
      </c>
      <c r="K52">
        <v>4</v>
      </c>
      <c r="L52">
        <v>0</v>
      </c>
      <c r="M52">
        <v>1</v>
      </c>
      <c r="N52">
        <v>1</v>
      </c>
    </row>
    <row r="53" spans="1:14">
      <c r="A53">
        <v>80</v>
      </c>
      <c r="B53" t="s">
        <v>1639</v>
      </c>
      <c r="C53" t="s">
        <v>181</v>
      </c>
      <c r="D53">
        <v>1</v>
      </c>
      <c r="F53" t="s">
        <v>1503</v>
      </c>
      <c r="G53" s="2">
        <v>0.87670138888888882</v>
      </c>
      <c r="H53" s="1">
        <v>41394</v>
      </c>
      <c r="I53">
        <v>2013</v>
      </c>
      <c r="J53">
        <v>1</v>
      </c>
      <c r="K53">
        <v>3</v>
      </c>
      <c r="L53">
        <v>0</v>
      </c>
      <c r="M53">
        <v>1</v>
      </c>
      <c r="N53">
        <v>1</v>
      </c>
    </row>
    <row r="54" spans="1:14">
      <c r="A54">
        <v>82</v>
      </c>
      <c r="B54" t="s">
        <v>1638</v>
      </c>
      <c r="C54" t="s">
        <v>181</v>
      </c>
      <c r="D54">
        <v>1</v>
      </c>
      <c r="F54" t="s">
        <v>1503</v>
      </c>
      <c r="G54" s="2">
        <v>0.86434027777777767</v>
      </c>
      <c r="H54" s="1">
        <v>41387</v>
      </c>
      <c r="I54">
        <v>2013</v>
      </c>
      <c r="J54">
        <v>0</v>
      </c>
      <c r="K54">
        <v>0</v>
      </c>
      <c r="L54">
        <v>0</v>
      </c>
      <c r="M54">
        <v>0</v>
      </c>
      <c r="N54">
        <v>1</v>
      </c>
    </row>
    <row r="55" spans="1:14">
      <c r="A55">
        <v>91</v>
      </c>
      <c r="B55" t="s">
        <v>1637</v>
      </c>
      <c r="C55" t="s">
        <v>181</v>
      </c>
      <c r="D55">
        <v>1</v>
      </c>
      <c r="F55" t="s">
        <v>1503</v>
      </c>
      <c r="G55" s="2">
        <v>4.2916666666666665E-2</v>
      </c>
      <c r="H55" s="1">
        <v>41374</v>
      </c>
      <c r="I55">
        <v>2013</v>
      </c>
      <c r="J55">
        <v>0</v>
      </c>
      <c r="K55">
        <v>3</v>
      </c>
      <c r="L55">
        <v>0</v>
      </c>
      <c r="M55">
        <v>1</v>
      </c>
      <c r="N55">
        <v>1</v>
      </c>
    </row>
    <row r="56" spans="1:14">
      <c r="A56">
        <v>92</v>
      </c>
      <c r="B56" t="s">
        <v>1636</v>
      </c>
      <c r="C56" t="s">
        <v>181</v>
      </c>
      <c r="D56">
        <v>1</v>
      </c>
      <c r="F56" t="s">
        <v>1503</v>
      </c>
      <c r="G56" s="2">
        <v>0.79168981481481471</v>
      </c>
      <c r="H56" s="1">
        <v>41373</v>
      </c>
      <c r="I56">
        <v>2013</v>
      </c>
      <c r="J56">
        <v>2</v>
      </c>
      <c r="K56">
        <v>9</v>
      </c>
      <c r="L56">
        <v>2</v>
      </c>
      <c r="M56">
        <v>1</v>
      </c>
      <c r="N56">
        <v>1</v>
      </c>
    </row>
    <row r="57" spans="1:14">
      <c r="A57">
        <v>100</v>
      </c>
      <c r="B57" t="s">
        <v>1635</v>
      </c>
      <c r="C57" t="s">
        <v>181</v>
      </c>
      <c r="D57">
        <v>1</v>
      </c>
      <c r="F57" t="s">
        <v>1503</v>
      </c>
      <c r="G57" s="2">
        <v>0.89880787037037047</v>
      </c>
      <c r="H57" s="1">
        <v>41361</v>
      </c>
      <c r="I57">
        <v>2013</v>
      </c>
      <c r="J57">
        <v>1</v>
      </c>
      <c r="K57">
        <v>3</v>
      </c>
      <c r="L57">
        <v>0</v>
      </c>
      <c r="M57">
        <v>1</v>
      </c>
      <c r="N57">
        <v>1</v>
      </c>
    </row>
    <row r="58" spans="1:14">
      <c r="A58">
        <v>101</v>
      </c>
      <c r="B58" t="s">
        <v>1634</v>
      </c>
      <c r="C58" t="s">
        <v>181</v>
      </c>
      <c r="D58">
        <v>1</v>
      </c>
      <c r="F58" t="s">
        <v>1503</v>
      </c>
      <c r="G58" s="2">
        <v>0.63704861111111111</v>
      </c>
      <c r="H58" s="1">
        <v>41361</v>
      </c>
      <c r="I58">
        <v>2013</v>
      </c>
      <c r="J58">
        <v>3</v>
      </c>
      <c r="K58">
        <v>7</v>
      </c>
      <c r="L58">
        <v>0</v>
      </c>
      <c r="M58">
        <v>1</v>
      </c>
      <c r="N58">
        <v>1</v>
      </c>
    </row>
    <row r="59" spans="1:14">
      <c r="A59">
        <v>102</v>
      </c>
      <c r="B59" t="s">
        <v>1633</v>
      </c>
      <c r="C59" t="s">
        <v>181</v>
      </c>
      <c r="D59">
        <v>1</v>
      </c>
      <c r="F59" t="s">
        <v>1503</v>
      </c>
      <c r="G59" s="2">
        <v>0.66520833333333329</v>
      </c>
      <c r="H59" s="1">
        <v>41359</v>
      </c>
      <c r="I59">
        <v>2013</v>
      </c>
      <c r="J59">
        <v>0</v>
      </c>
      <c r="K59">
        <v>1</v>
      </c>
      <c r="L59">
        <v>0</v>
      </c>
      <c r="M59">
        <v>1</v>
      </c>
      <c r="N59">
        <v>1</v>
      </c>
    </row>
    <row r="60" spans="1:14">
      <c r="A60">
        <v>105</v>
      </c>
      <c r="B60" t="s">
        <v>1632</v>
      </c>
      <c r="C60" t="s">
        <v>181</v>
      </c>
      <c r="D60">
        <v>1</v>
      </c>
      <c r="F60" t="s">
        <v>1503</v>
      </c>
      <c r="G60" s="2">
        <v>0.77916666666666667</v>
      </c>
      <c r="H60" s="1">
        <v>41355</v>
      </c>
      <c r="I60">
        <v>2013</v>
      </c>
      <c r="J60">
        <v>0</v>
      </c>
      <c r="K60">
        <v>0</v>
      </c>
      <c r="L60">
        <v>0</v>
      </c>
      <c r="M60">
        <v>0</v>
      </c>
      <c r="N60">
        <v>1</v>
      </c>
    </row>
    <row r="61" spans="1:14">
      <c r="A61">
        <v>106</v>
      </c>
      <c r="B61" t="s">
        <v>1631</v>
      </c>
      <c r="C61" t="s">
        <v>181</v>
      </c>
      <c r="D61">
        <v>1</v>
      </c>
      <c r="F61" t="s">
        <v>1503</v>
      </c>
      <c r="G61" s="2">
        <v>0.63821759259259259</v>
      </c>
      <c r="H61" s="1">
        <v>41354</v>
      </c>
      <c r="I61">
        <v>2013</v>
      </c>
      <c r="J61">
        <v>0</v>
      </c>
      <c r="K61">
        <v>4</v>
      </c>
      <c r="L61">
        <v>0</v>
      </c>
      <c r="M61">
        <v>0</v>
      </c>
      <c r="N61">
        <v>1</v>
      </c>
    </row>
    <row r="62" spans="1:14">
      <c r="A62">
        <v>52</v>
      </c>
      <c r="B62" t="s">
        <v>1630</v>
      </c>
      <c r="C62" t="s">
        <v>390</v>
      </c>
      <c r="D62">
        <v>1</v>
      </c>
      <c r="F62" t="s">
        <v>1503</v>
      </c>
      <c r="G62" s="2">
        <v>0.86828703703703702</v>
      </c>
      <c r="H62" s="1">
        <v>41431</v>
      </c>
      <c r="I62">
        <v>2013</v>
      </c>
      <c r="J62">
        <v>0</v>
      </c>
      <c r="K62">
        <v>1</v>
      </c>
      <c r="L62">
        <v>0</v>
      </c>
      <c r="M62">
        <v>1</v>
      </c>
      <c r="N62">
        <v>1</v>
      </c>
    </row>
    <row r="63" spans="1:14">
      <c r="A63">
        <v>84</v>
      </c>
      <c r="B63" t="s">
        <v>1629</v>
      </c>
      <c r="C63" t="s">
        <v>390</v>
      </c>
      <c r="D63">
        <v>1</v>
      </c>
      <c r="F63" t="s">
        <v>1503</v>
      </c>
      <c r="G63" s="2">
        <v>0.6677777777777778</v>
      </c>
      <c r="H63" s="1">
        <v>41383</v>
      </c>
      <c r="I63">
        <v>2013</v>
      </c>
      <c r="J63">
        <v>1</v>
      </c>
      <c r="K63">
        <v>1</v>
      </c>
      <c r="L63">
        <v>0</v>
      </c>
      <c r="M63">
        <v>1</v>
      </c>
      <c r="N63">
        <v>1</v>
      </c>
    </row>
    <row r="64" spans="1:14">
      <c r="A64">
        <v>30</v>
      </c>
      <c r="B64" t="s">
        <v>1628</v>
      </c>
      <c r="C64" t="s">
        <v>555</v>
      </c>
      <c r="D64">
        <v>2</v>
      </c>
      <c r="F64" t="s">
        <v>1503</v>
      </c>
      <c r="G64" s="2">
        <v>0.61137731481481483</v>
      </c>
      <c r="H64" s="1">
        <v>41474</v>
      </c>
      <c r="I64">
        <v>2013</v>
      </c>
      <c r="J64">
        <v>0</v>
      </c>
      <c r="K64">
        <v>4</v>
      </c>
      <c r="L64">
        <v>0</v>
      </c>
      <c r="M64">
        <v>1</v>
      </c>
      <c r="N64">
        <v>1</v>
      </c>
    </row>
    <row r="65" spans="1:14">
      <c r="A65">
        <v>36</v>
      </c>
      <c r="B65" t="s">
        <v>1627</v>
      </c>
      <c r="C65" t="s">
        <v>84</v>
      </c>
      <c r="D65">
        <v>2</v>
      </c>
      <c r="F65" t="s">
        <v>1503</v>
      </c>
      <c r="G65" s="2">
        <v>0.61773148148148149</v>
      </c>
      <c r="H65" s="1">
        <v>41465</v>
      </c>
      <c r="I65">
        <v>2013</v>
      </c>
      <c r="J65">
        <v>0</v>
      </c>
      <c r="K65">
        <v>3</v>
      </c>
      <c r="L65">
        <v>0</v>
      </c>
      <c r="M65">
        <v>1</v>
      </c>
      <c r="N65">
        <v>1</v>
      </c>
    </row>
    <row r="66" spans="1:14">
      <c r="A66">
        <v>37</v>
      </c>
      <c r="B66" t="s">
        <v>1626</v>
      </c>
      <c r="C66" t="s">
        <v>84</v>
      </c>
      <c r="D66">
        <v>2</v>
      </c>
      <c r="F66" t="s">
        <v>1503</v>
      </c>
      <c r="G66" s="2">
        <v>0.75494212962962959</v>
      </c>
      <c r="H66" s="1">
        <v>41463</v>
      </c>
      <c r="I66">
        <v>2013</v>
      </c>
      <c r="J66">
        <v>2</v>
      </c>
      <c r="K66">
        <v>7</v>
      </c>
      <c r="L66">
        <v>0</v>
      </c>
      <c r="M66">
        <v>1</v>
      </c>
      <c r="N66">
        <v>1</v>
      </c>
    </row>
    <row r="67" spans="1:14">
      <c r="A67">
        <v>61</v>
      </c>
      <c r="B67" t="s">
        <v>1625</v>
      </c>
      <c r="C67" t="s">
        <v>84</v>
      </c>
      <c r="D67">
        <v>2</v>
      </c>
      <c r="F67" t="s">
        <v>1503</v>
      </c>
      <c r="G67" s="2">
        <v>0.63123842592592594</v>
      </c>
      <c r="H67" s="1">
        <v>41417</v>
      </c>
      <c r="I67">
        <v>2013</v>
      </c>
      <c r="J67">
        <v>0</v>
      </c>
      <c r="K67">
        <v>8</v>
      </c>
      <c r="L67">
        <v>0</v>
      </c>
      <c r="M67">
        <v>1</v>
      </c>
      <c r="N67">
        <v>1</v>
      </c>
    </row>
    <row r="68" spans="1:14">
      <c r="A68">
        <v>85</v>
      </c>
      <c r="B68" t="s">
        <v>1624</v>
      </c>
      <c r="C68" t="s">
        <v>84</v>
      </c>
      <c r="D68">
        <v>2</v>
      </c>
      <c r="F68" t="s">
        <v>1503</v>
      </c>
      <c r="G68" s="2">
        <v>0.86142361111111121</v>
      </c>
      <c r="H68" s="1">
        <v>41381</v>
      </c>
      <c r="I68">
        <v>2013</v>
      </c>
      <c r="J68">
        <v>0</v>
      </c>
      <c r="K68">
        <v>9</v>
      </c>
      <c r="L68">
        <v>0</v>
      </c>
      <c r="M68">
        <v>1</v>
      </c>
      <c r="N68">
        <v>1</v>
      </c>
    </row>
    <row r="69" spans="1:14">
      <c r="A69">
        <v>86</v>
      </c>
      <c r="B69" t="s">
        <v>1623</v>
      </c>
      <c r="C69" t="s">
        <v>84</v>
      </c>
      <c r="D69">
        <v>2</v>
      </c>
      <c r="F69" t="s">
        <v>1503</v>
      </c>
      <c r="G69" s="2">
        <v>0.58335648148148145</v>
      </c>
      <c r="H69" s="1">
        <v>41381</v>
      </c>
      <c r="I69">
        <v>2013</v>
      </c>
      <c r="J69">
        <v>1</v>
      </c>
      <c r="K69">
        <v>7</v>
      </c>
      <c r="L69">
        <v>0</v>
      </c>
      <c r="M69">
        <v>1</v>
      </c>
      <c r="N69">
        <v>1</v>
      </c>
    </row>
    <row r="70" spans="1:14">
      <c r="A70">
        <v>87</v>
      </c>
      <c r="B70" t="s">
        <v>1622</v>
      </c>
      <c r="C70" t="s">
        <v>84</v>
      </c>
      <c r="D70">
        <v>2</v>
      </c>
      <c r="F70" t="s">
        <v>1503</v>
      </c>
      <c r="G70" s="2">
        <v>0.79746527777777787</v>
      </c>
      <c r="H70" s="1">
        <v>41379</v>
      </c>
      <c r="I70">
        <v>2013</v>
      </c>
      <c r="J70">
        <v>0</v>
      </c>
      <c r="K70">
        <v>1</v>
      </c>
      <c r="L70">
        <v>0</v>
      </c>
      <c r="M70">
        <v>1</v>
      </c>
      <c r="N70">
        <v>1</v>
      </c>
    </row>
    <row r="71" spans="1:14">
      <c r="A71">
        <v>88</v>
      </c>
      <c r="B71" t="s">
        <v>1621</v>
      </c>
      <c r="C71" t="s">
        <v>84</v>
      </c>
      <c r="D71">
        <v>2</v>
      </c>
      <c r="F71" t="s">
        <v>1503</v>
      </c>
      <c r="G71" s="2">
        <v>0.71956018518518527</v>
      </c>
      <c r="H71" s="1">
        <v>41375</v>
      </c>
      <c r="I71">
        <v>2013</v>
      </c>
      <c r="J71">
        <v>3</v>
      </c>
      <c r="K71">
        <v>7</v>
      </c>
      <c r="L71">
        <v>0</v>
      </c>
      <c r="M71">
        <v>1</v>
      </c>
      <c r="N71">
        <v>1</v>
      </c>
    </row>
    <row r="72" spans="1:14">
      <c r="A72">
        <v>93</v>
      </c>
      <c r="B72" t="s">
        <v>1620</v>
      </c>
      <c r="C72" t="s">
        <v>84</v>
      </c>
      <c r="D72">
        <v>2</v>
      </c>
      <c r="F72" t="s">
        <v>1503</v>
      </c>
      <c r="G72" s="2">
        <v>0.64224537037037044</v>
      </c>
      <c r="H72" s="1">
        <v>41373</v>
      </c>
      <c r="I72">
        <v>2013</v>
      </c>
      <c r="J72">
        <v>0</v>
      </c>
      <c r="K72">
        <v>7</v>
      </c>
      <c r="L72">
        <v>2</v>
      </c>
      <c r="M72">
        <v>1</v>
      </c>
      <c r="N72">
        <v>1</v>
      </c>
    </row>
    <row r="73" spans="1:14">
      <c r="A73">
        <v>96</v>
      </c>
      <c r="B73" t="s">
        <v>1619</v>
      </c>
      <c r="C73" t="s">
        <v>84</v>
      </c>
      <c r="D73">
        <v>2</v>
      </c>
      <c r="F73" t="s">
        <v>1503</v>
      </c>
      <c r="G73" s="2">
        <v>0.76535879629629633</v>
      </c>
      <c r="H73" s="1">
        <v>41368</v>
      </c>
      <c r="I73">
        <v>2013</v>
      </c>
      <c r="J73">
        <v>1</v>
      </c>
      <c r="K73">
        <v>11</v>
      </c>
      <c r="L73">
        <v>2</v>
      </c>
      <c r="M73">
        <v>1</v>
      </c>
      <c r="N73">
        <v>1</v>
      </c>
    </row>
    <row r="74" spans="1:14">
      <c r="A74">
        <v>22</v>
      </c>
      <c r="B74" t="s">
        <v>1618</v>
      </c>
      <c r="C74" t="s">
        <v>138</v>
      </c>
      <c r="D74">
        <v>3</v>
      </c>
      <c r="F74" t="s">
        <v>1503</v>
      </c>
      <c r="G74" s="2">
        <v>0.61067129629629624</v>
      </c>
      <c r="H74" s="1">
        <v>41486</v>
      </c>
      <c r="I74">
        <v>2013</v>
      </c>
      <c r="J74">
        <v>0</v>
      </c>
      <c r="K74">
        <v>2</v>
      </c>
      <c r="L74">
        <v>0</v>
      </c>
      <c r="M74">
        <v>1</v>
      </c>
      <c r="N74">
        <v>1</v>
      </c>
    </row>
    <row r="75" spans="1:14">
      <c r="A75">
        <v>81</v>
      </c>
      <c r="B75" t="s">
        <v>1617</v>
      </c>
      <c r="C75" t="s">
        <v>138</v>
      </c>
      <c r="D75">
        <v>3</v>
      </c>
      <c r="F75" t="s">
        <v>1503</v>
      </c>
      <c r="G75" s="2">
        <v>0.59858796296296302</v>
      </c>
      <c r="H75" s="1">
        <v>41390</v>
      </c>
      <c r="I75">
        <v>2013</v>
      </c>
      <c r="J75">
        <v>1</v>
      </c>
      <c r="K75">
        <v>6</v>
      </c>
      <c r="L75">
        <v>2</v>
      </c>
      <c r="M75">
        <v>1</v>
      </c>
      <c r="N75">
        <v>1</v>
      </c>
    </row>
    <row r="76" spans="1:14">
      <c r="A76">
        <v>7</v>
      </c>
      <c r="B76" t="s">
        <v>1616</v>
      </c>
      <c r="C76" t="s">
        <v>80</v>
      </c>
      <c r="D76">
        <v>3</v>
      </c>
      <c r="F76" t="s">
        <v>1503</v>
      </c>
      <c r="G76" s="2">
        <v>0.79590277777777774</v>
      </c>
      <c r="H76" s="1">
        <v>41522</v>
      </c>
      <c r="I76">
        <v>2013</v>
      </c>
      <c r="J76">
        <v>0</v>
      </c>
      <c r="K76">
        <v>3</v>
      </c>
      <c r="L76">
        <v>0</v>
      </c>
      <c r="M76">
        <v>1</v>
      </c>
      <c r="N76">
        <v>1</v>
      </c>
    </row>
    <row r="77" spans="1:14">
      <c r="A77">
        <v>11</v>
      </c>
      <c r="B77" t="s">
        <v>1615</v>
      </c>
      <c r="C77" t="s">
        <v>80</v>
      </c>
      <c r="D77">
        <v>3</v>
      </c>
      <c r="F77" t="s">
        <v>1503</v>
      </c>
      <c r="G77" s="2">
        <v>0.78020833333333339</v>
      </c>
      <c r="H77" s="1">
        <v>41509</v>
      </c>
      <c r="I77">
        <v>2013</v>
      </c>
      <c r="J77">
        <v>0</v>
      </c>
      <c r="K77">
        <v>0</v>
      </c>
      <c r="L77">
        <v>0</v>
      </c>
      <c r="M77">
        <v>1</v>
      </c>
      <c r="N77">
        <v>1</v>
      </c>
    </row>
    <row r="78" spans="1:14">
      <c r="A78">
        <v>14</v>
      </c>
      <c r="B78" t="s">
        <v>1614</v>
      </c>
      <c r="C78" t="s">
        <v>80</v>
      </c>
      <c r="D78">
        <v>3</v>
      </c>
      <c r="F78" t="s">
        <v>1503</v>
      </c>
      <c r="G78" s="2">
        <v>0.85609953703703701</v>
      </c>
      <c r="H78" s="1">
        <v>41505</v>
      </c>
      <c r="I78">
        <v>2013</v>
      </c>
      <c r="J78">
        <v>0</v>
      </c>
      <c r="K78">
        <v>2</v>
      </c>
      <c r="L78">
        <v>0</v>
      </c>
      <c r="M78">
        <v>0</v>
      </c>
      <c r="N78">
        <v>0</v>
      </c>
    </row>
    <row r="79" spans="1:14">
      <c r="A79">
        <v>33</v>
      </c>
      <c r="C79" t="s">
        <v>80</v>
      </c>
      <c r="D79">
        <v>3</v>
      </c>
      <c r="E79" t="s">
        <v>1606</v>
      </c>
      <c r="F79" t="s">
        <v>1503</v>
      </c>
      <c r="G79" s="2">
        <v>0.54567129629629629</v>
      </c>
      <c r="H79" s="1">
        <v>41472</v>
      </c>
      <c r="I79">
        <v>2013</v>
      </c>
      <c r="J79">
        <v>0</v>
      </c>
      <c r="K79">
        <v>0</v>
      </c>
      <c r="L79">
        <v>0</v>
      </c>
      <c r="M79">
        <v>0</v>
      </c>
      <c r="N79">
        <v>1</v>
      </c>
    </row>
    <row r="80" spans="1:14">
      <c r="A80">
        <v>38</v>
      </c>
      <c r="C80" t="s">
        <v>80</v>
      </c>
      <c r="D80">
        <v>3</v>
      </c>
      <c r="E80" t="s">
        <v>1606</v>
      </c>
      <c r="F80" t="s">
        <v>1503</v>
      </c>
      <c r="G80" s="2">
        <v>0.78697916666666667</v>
      </c>
      <c r="H80" s="1">
        <v>41457</v>
      </c>
      <c r="I80">
        <v>2013</v>
      </c>
      <c r="J80">
        <v>0</v>
      </c>
      <c r="K80">
        <v>0</v>
      </c>
      <c r="L80">
        <v>0</v>
      </c>
      <c r="M80">
        <v>0</v>
      </c>
      <c r="N80">
        <v>1</v>
      </c>
    </row>
    <row r="81" spans="1:14">
      <c r="A81">
        <v>50</v>
      </c>
      <c r="B81" t="s">
        <v>1613</v>
      </c>
      <c r="C81" t="s">
        <v>80</v>
      </c>
      <c r="D81">
        <v>3</v>
      </c>
      <c r="F81" t="s">
        <v>1503</v>
      </c>
      <c r="G81" s="2">
        <v>0.62939814814814821</v>
      </c>
      <c r="H81" s="1">
        <v>41436</v>
      </c>
      <c r="I81">
        <v>2013</v>
      </c>
      <c r="J81">
        <v>1</v>
      </c>
      <c r="K81">
        <v>2</v>
      </c>
      <c r="L81">
        <v>0</v>
      </c>
      <c r="M81">
        <v>1</v>
      </c>
      <c r="N81">
        <v>1</v>
      </c>
    </row>
    <row r="82" spans="1:14">
      <c r="A82">
        <v>53</v>
      </c>
      <c r="B82" t="s">
        <v>1612</v>
      </c>
      <c r="C82" t="s">
        <v>80</v>
      </c>
      <c r="D82">
        <v>3</v>
      </c>
      <c r="E82" t="s">
        <v>1609</v>
      </c>
      <c r="F82" t="s">
        <v>1503</v>
      </c>
      <c r="G82" s="2">
        <v>0.63505787037037031</v>
      </c>
      <c r="H82" s="1">
        <v>41429</v>
      </c>
      <c r="I82">
        <v>2013</v>
      </c>
      <c r="J82">
        <v>1</v>
      </c>
      <c r="K82">
        <v>2</v>
      </c>
      <c r="L82">
        <v>0</v>
      </c>
      <c r="M82">
        <v>0</v>
      </c>
      <c r="N82">
        <v>1</v>
      </c>
    </row>
    <row r="83" spans="1:14">
      <c r="A83">
        <v>54</v>
      </c>
      <c r="B83" t="s">
        <v>1611</v>
      </c>
      <c r="C83" t="s">
        <v>80</v>
      </c>
      <c r="D83">
        <v>3</v>
      </c>
      <c r="E83" t="s">
        <v>1609</v>
      </c>
      <c r="F83" t="s">
        <v>1503</v>
      </c>
      <c r="G83" s="2">
        <v>0.6402430555555555</v>
      </c>
      <c r="H83" s="1">
        <v>41428</v>
      </c>
      <c r="I83">
        <v>2013</v>
      </c>
      <c r="J83">
        <v>0</v>
      </c>
      <c r="K83">
        <v>0</v>
      </c>
      <c r="L83">
        <v>0</v>
      </c>
      <c r="M83">
        <v>0</v>
      </c>
      <c r="N83">
        <v>1</v>
      </c>
    </row>
    <row r="84" spans="1:14">
      <c r="A84">
        <v>55</v>
      </c>
      <c r="B84" t="s">
        <v>1610</v>
      </c>
      <c r="C84" t="s">
        <v>80</v>
      </c>
      <c r="D84">
        <v>3</v>
      </c>
      <c r="E84" t="s">
        <v>1609</v>
      </c>
      <c r="F84" t="s">
        <v>1503</v>
      </c>
      <c r="G84" s="2">
        <v>0.6278125</v>
      </c>
      <c r="H84" s="1">
        <v>41424</v>
      </c>
      <c r="I84">
        <v>2013</v>
      </c>
      <c r="J84">
        <v>0</v>
      </c>
      <c r="K84">
        <v>0</v>
      </c>
      <c r="L84">
        <v>0</v>
      </c>
      <c r="M84">
        <v>0</v>
      </c>
      <c r="N84">
        <v>1</v>
      </c>
    </row>
    <row r="85" spans="1:14">
      <c r="A85">
        <v>58</v>
      </c>
      <c r="B85" t="s">
        <v>1608</v>
      </c>
      <c r="C85" t="s">
        <v>80</v>
      </c>
      <c r="D85">
        <v>3</v>
      </c>
      <c r="F85" t="s">
        <v>1503</v>
      </c>
      <c r="G85" s="2">
        <v>0.63883101851851853</v>
      </c>
      <c r="H85" s="1">
        <v>41423</v>
      </c>
      <c r="I85">
        <v>2013</v>
      </c>
      <c r="J85">
        <v>0</v>
      </c>
      <c r="K85">
        <v>0</v>
      </c>
      <c r="L85">
        <v>0</v>
      </c>
      <c r="M85">
        <v>1</v>
      </c>
      <c r="N85">
        <v>1</v>
      </c>
    </row>
    <row r="86" spans="1:14">
      <c r="A86">
        <v>63</v>
      </c>
      <c r="B86" t="s">
        <v>1607</v>
      </c>
      <c r="C86" t="s">
        <v>80</v>
      </c>
      <c r="D86">
        <v>3</v>
      </c>
      <c r="F86" t="s">
        <v>1503</v>
      </c>
      <c r="G86" s="2">
        <v>0.83746527777777768</v>
      </c>
      <c r="H86" s="1">
        <v>41416</v>
      </c>
      <c r="I86">
        <v>2013</v>
      </c>
      <c r="J86">
        <v>0</v>
      </c>
      <c r="K86">
        <v>0</v>
      </c>
      <c r="L86">
        <v>0</v>
      </c>
      <c r="M86">
        <v>1</v>
      </c>
      <c r="N86">
        <v>1</v>
      </c>
    </row>
    <row r="87" spans="1:14">
      <c r="A87">
        <v>66</v>
      </c>
      <c r="C87" t="s">
        <v>80</v>
      </c>
      <c r="D87">
        <v>3</v>
      </c>
      <c r="E87" t="s">
        <v>1606</v>
      </c>
      <c r="F87" t="s">
        <v>1503</v>
      </c>
      <c r="G87" s="2">
        <v>0.68777777777777782</v>
      </c>
      <c r="H87" s="1">
        <v>41416</v>
      </c>
      <c r="I87">
        <v>2013</v>
      </c>
      <c r="J87">
        <v>0</v>
      </c>
      <c r="K87">
        <v>0</v>
      </c>
      <c r="L87">
        <v>0</v>
      </c>
      <c r="M87">
        <v>0</v>
      </c>
      <c r="N87">
        <v>1</v>
      </c>
    </row>
    <row r="88" spans="1:14">
      <c r="A88">
        <v>72</v>
      </c>
      <c r="C88" t="s">
        <v>80</v>
      </c>
      <c r="D88">
        <v>3</v>
      </c>
      <c r="E88" t="s">
        <v>1606</v>
      </c>
      <c r="F88" t="s">
        <v>1503</v>
      </c>
      <c r="G88" s="2">
        <v>0.8381481481481482</v>
      </c>
      <c r="H88" s="1">
        <v>41408</v>
      </c>
      <c r="I88">
        <v>2013</v>
      </c>
      <c r="J88">
        <v>0</v>
      </c>
      <c r="K88">
        <v>0</v>
      </c>
      <c r="L88">
        <v>0</v>
      </c>
      <c r="M88">
        <v>0</v>
      </c>
      <c r="N88">
        <v>1</v>
      </c>
    </row>
    <row r="89" spans="1:14">
      <c r="A89">
        <v>73</v>
      </c>
      <c r="C89" t="s">
        <v>80</v>
      </c>
      <c r="D89">
        <v>3</v>
      </c>
      <c r="E89" t="s">
        <v>1606</v>
      </c>
      <c r="F89" t="s">
        <v>1503</v>
      </c>
      <c r="G89" s="2">
        <v>0.83668981481481486</v>
      </c>
      <c r="H89" s="1">
        <v>41408</v>
      </c>
      <c r="I89">
        <v>2013</v>
      </c>
      <c r="J89">
        <v>0</v>
      </c>
      <c r="K89">
        <v>0</v>
      </c>
      <c r="L89">
        <v>0</v>
      </c>
      <c r="M89">
        <v>0</v>
      </c>
      <c r="N89">
        <v>1</v>
      </c>
    </row>
    <row r="90" spans="1:14">
      <c r="A90">
        <v>74</v>
      </c>
      <c r="C90" t="s">
        <v>80</v>
      </c>
      <c r="D90">
        <v>3</v>
      </c>
      <c r="E90" t="s">
        <v>1606</v>
      </c>
      <c r="F90" t="s">
        <v>1503</v>
      </c>
      <c r="G90" s="2">
        <v>0.833125</v>
      </c>
      <c r="H90" s="1">
        <v>41408</v>
      </c>
      <c r="I90">
        <v>2013</v>
      </c>
      <c r="J90">
        <v>0</v>
      </c>
      <c r="K90">
        <v>0</v>
      </c>
      <c r="L90">
        <v>0</v>
      </c>
      <c r="M90">
        <v>0</v>
      </c>
      <c r="N90">
        <v>1</v>
      </c>
    </row>
    <row r="91" spans="1:14">
      <c r="A91">
        <v>75</v>
      </c>
      <c r="C91" t="s">
        <v>80</v>
      </c>
      <c r="D91">
        <v>3</v>
      </c>
      <c r="E91" t="s">
        <v>1606</v>
      </c>
      <c r="F91" t="s">
        <v>1503</v>
      </c>
      <c r="G91" s="2">
        <v>0.61334490740740744</v>
      </c>
      <c r="H91" s="1">
        <v>41408</v>
      </c>
      <c r="I91">
        <v>2013</v>
      </c>
      <c r="J91">
        <v>0</v>
      </c>
      <c r="K91">
        <v>0</v>
      </c>
      <c r="L91">
        <v>0</v>
      </c>
      <c r="M91">
        <v>0</v>
      </c>
      <c r="N91">
        <v>1</v>
      </c>
    </row>
    <row r="92" spans="1:14">
      <c r="A92">
        <v>76</v>
      </c>
      <c r="C92" t="s">
        <v>80</v>
      </c>
      <c r="D92">
        <v>3</v>
      </c>
      <c r="E92" t="s">
        <v>1606</v>
      </c>
      <c r="F92" t="s">
        <v>1503</v>
      </c>
      <c r="G92" s="2">
        <v>0.66995370370370377</v>
      </c>
      <c r="H92" s="1">
        <v>41407</v>
      </c>
      <c r="I92">
        <v>2013</v>
      </c>
      <c r="J92">
        <v>0</v>
      </c>
      <c r="K92">
        <v>0</v>
      </c>
      <c r="L92">
        <v>0</v>
      </c>
      <c r="M92">
        <v>0</v>
      </c>
      <c r="N92">
        <v>1</v>
      </c>
    </row>
    <row r="93" spans="1:14">
      <c r="A93">
        <v>89</v>
      </c>
      <c r="B93" t="s">
        <v>1605</v>
      </c>
      <c r="C93" t="s">
        <v>80</v>
      </c>
      <c r="D93">
        <v>3</v>
      </c>
      <c r="F93" t="s">
        <v>1503</v>
      </c>
      <c r="G93" s="2">
        <v>0.79584490740740732</v>
      </c>
      <c r="H93" s="1">
        <v>41374</v>
      </c>
      <c r="I93">
        <v>2013</v>
      </c>
      <c r="J93">
        <v>2</v>
      </c>
      <c r="K93">
        <v>3</v>
      </c>
      <c r="L93">
        <v>0</v>
      </c>
      <c r="M93">
        <v>1</v>
      </c>
      <c r="N93">
        <v>1</v>
      </c>
    </row>
    <row r="94" spans="1:14">
      <c r="A94">
        <v>94</v>
      </c>
      <c r="B94" t="s">
        <v>1604</v>
      </c>
      <c r="C94" t="s">
        <v>80</v>
      </c>
      <c r="D94">
        <v>3</v>
      </c>
      <c r="F94" t="s">
        <v>1503</v>
      </c>
      <c r="G94" s="2">
        <v>0.79592592592592604</v>
      </c>
      <c r="H94" s="1">
        <v>41372</v>
      </c>
      <c r="I94">
        <v>2013</v>
      </c>
      <c r="J94">
        <v>0</v>
      </c>
      <c r="K94">
        <v>1</v>
      </c>
      <c r="L94">
        <v>0</v>
      </c>
      <c r="M94">
        <v>1</v>
      </c>
      <c r="N94">
        <v>1</v>
      </c>
    </row>
    <row r="95" spans="1:14">
      <c r="A95">
        <v>95</v>
      </c>
      <c r="B95" t="s">
        <v>1603</v>
      </c>
      <c r="C95" t="s">
        <v>80</v>
      </c>
      <c r="D95">
        <v>3</v>
      </c>
      <c r="F95" t="s">
        <v>1503</v>
      </c>
      <c r="G95" s="2">
        <v>0.56835648148148155</v>
      </c>
      <c r="H95" s="1">
        <v>41369</v>
      </c>
      <c r="I95">
        <v>2013</v>
      </c>
      <c r="J95">
        <v>1</v>
      </c>
      <c r="K95">
        <v>0</v>
      </c>
      <c r="L95">
        <v>0</v>
      </c>
      <c r="M95">
        <v>1</v>
      </c>
      <c r="N95">
        <v>1</v>
      </c>
    </row>
    <row r="96" spans="1:14">
      <c r="A96">
        <v>98</v>
      </c>
      <c r="B96" t="s">
        <v>1602</v>
      </c>
      <c r="C96" t="s">
        <v>80</v>
      </c>
      <c r="D96">
        <v>3</v>
      </c>
      <c r="F96" t="s">
        <v>1503</v>
      </c>
      <c r="G96" s="2">
        <v>0.75923611111111111</v>
      </c>
      <c r="H96" s="1">
        <v>41366</v>
      </c>
      <c r="I96">
        <v>2013</v>
      </c>
      <c r="J96">
        <v>1</v>
      </c>
      <c r="K96">
        <v>2</v>
      </c>
      <c r="L96">
        <v>0</v>
      </c>
      <c r="M96">
        <v>1</v>
      </c>
      <c r="N96">
        <v>1</v>
      </c>
    </row>
    <row r="97" spans="1:14">
      <c r="A97">
        <v>103</v>
      </c>
      <c r="B97" t="s">
        <v>1583</v>
      </c>
      <c r="C97" t="s">
        <v>80</v>
      </c>
      <c r="D97">
        <v>3</v>
      </c>
      <c r="F97" t="s">
        <v>1503</v>
      </c>
      <c r="G97" s="2">
        <v>0.62239583333333337</v>
      </c>
      <c r="H97" s="1">
        <v>41358</v>
      </c>
      <c r="I97">
        <v>2013</v>
      </c>
      <c r="J97">
        <v>0</v>
      </c>
      <c r="K97">
        <v>1</v>
      </c>
      <c r="L97">
        <v>2</v>
      </c>
      <c r="M97">
        <v>1</v>
      </c>
      <c r="N97">
        <v>1</v>
      </c>
    </row>
    <row r="98" spans="1:14">
      <c r="A98">
        <v>104</v>
      </c>
      <c r="B98" t="s">
        <v>1601</v>
      </c>
      <c r="C98" t="s">
        <v>80</v>
      </c>
      <c r="D98">
        <v>3</v>
      </c>
      <c r="F98" t="s">
        <v>1503</v>
      </c>
      <c r="G98" s="2">
        <v>0.79166666666666663</v>
      </c>
      <c r="H98" s="1">
        <v>41355</v>
      </c>
      <c r="I98">
        <v>2013</v>
      </c>
      <c r="J98">
        <v>3</v>
      </c>
      <c r="K98">
        <v>3</v>
      </c>
      <c r="L98">
        <v>2</v>
      </c>
      <c r="M98">
        <v>1</v>
      </c>
      <c r="N98">
        <v>1</v>
      </c>
    </row>
    <row r="99" spans="1:14">
      <c r="A99">
        <v>83</v>
      </c>
      <c r="B99" t="s">
        <v>1600</v>
      </c>
      <c r="C99" t="s">
        <v>1599</v>
      </c>
      <c r="D99">
        <v>3</v>
      </c>
      <c r="F99" t="s">
        <v>1503</v>
      </c>
      <c r="G99" s="2">
        <v>0.62614583333333329</v>
      </c>
      <c r="H99" s="1">
        <v>41386</v>
      </c>
      <c r="I99">
        <v>2013</v>
      </c>
      <c r="J99">
        <v>0</v>
      </c>
      <c r="K99">
        <v>6</v>
      </c>
      <c r="L99">
        <v>0</v>
      </c>
      <c r="M99">
        <v>1</v>
      </c>
      <c r="N99">
        <v>1</v>
      </c>
    </row>
    <row r="100" spans="1:14">
      <c r="A100">
        <v>2</v>
      </c>
      <c r="B100" t="s">
        <v>1598</v>
      </c>
      <c r="C100" t="s">
        <v>181</v>
      </c>
      <c r="D100">
        <v>1</v>
      </c>
      <c r="F100" t="s">
        <v>1503</v>
      </c>
      <c r="G100" s="2">
        <v>0.6899305555555556</v>
      </c>
      <c r="H100" s="1">
        <v>41533</v>
      </c>
      <c r="I100">
        <v>2013</v>
      </c>
      <c r="J100">
        <v>0</v>
      </c>
      <c r="K100">
        <v>2</v>
      </c>
      <c r="L100">
        <v>0</v>
      </c>
      <c r="M100">
        <v>1</v>
      </c>
      <c r="N100">
        <v>1</v>
      </c>
    </row>
    <row r="101" spans="1:14">
      <c r="A101">
        <v>3</v>
      </c>
      <c r="B101" t="s">
        <v>1597</v>
      </c>
      <c r="C101" t="s">
        <v>181</v>
      </c>
      <c r="D101">
        <v>1</v>
      </c>
      <c r="F101" t="s">
        <v>1503</v>
      </c>
      <c r="G101" s="2">
        <v>0.65230324074074075</v>
      </c>
      <c r="H101" s="1">
        <v>41533</v>
      </c>
      <c r="I101">
        <v>2013</v>
      </c>
      <c r="J101">
        <v>0</v>
      </c>
      <c r="K101">
        <v>2</v>
      </c>
      <c r="L101">
        <v>0</v>
      </c>
      <c r="M101">
        <v>0</v>
      </c>
      <c r="N101">
        <v>1</v>
      </c>
    </row>
    <row r="102" spans="1:14">
      <c r="A102">
        <v>107</v>
      </c>
      <c r="B102" t="s">
        <v>1596</v>
      </c>
      <c r="F102" t="s">
        <v>1503</v>
      </c>
      <c r="G102" s="2">
        <v>0.61540509259259257</v>
      </c>
      <c r="H102" s="1">
        <v>41353</v>
      </c>
      <c r="I102">
        <v>2013</v>
      </c>
      <c r="J102">
        <v>1</v>
      </c>
      <c r="K102">
        <v>0</v>
      </c>
      <c r="L102">
        <v>2</v>
      </c>
      <c r="M102">
        <v>1</v>
      </c>
      <c r="N102">
        <v>1</v>
      </c>
    </row>
    <row r="103" spans="1:14">
      <c r="A103">
        <v>108</v>
      </c>
      <c r="B103" t="s">
        <v>1595</v>
      </c>
      <c r="F103" t="s">
        <v>1503</v>
      </c>
      <c r="G103" s="2">
        <v>2.3148148148148147E-5</v>
      </c>
      <c r="H103" s="1">
        <v>41353</v>
      </c>
      <c r="I103">
        <v>2013</v>
      </c>
      <c r="J103">
        <v>0</v>
      </c>
      <c r="K103">
        <v>5</v>
      </c>
      <c r="L103">
        <v>2</v>
      </c>
      <c r="M103">
        <v>1</v>
      </c>
      <c r="N103">
        <v>1</v>
      </c>
    </row>
    <row r="104" spans="1:14">
      <c r="A104">
        <v>109</v>
      </c>
      <c r="B104" t="s">
        <v>1594</v>
      </c>
      <c r="E104" t="s">
        <v>1593</v>
      </c>
      <c r="F104" t="s">
        <v>1503</v>
      </c>
      <c r="G104" s="2">
        <v>0.59958333333333336</v>
      </c>
      <c r="H104" s="1">
        <v>41347</v>
      </c>
      <c r="I104">
        <v>2013</v>
      </c>
      <c r="J104">
        <v>6</v>
      </c>
      <c r="K104">
        <v>5</v>
      </c>
      <c r="L104">
        <v>0</v>
      </c>
      <c r="M104">
        <v>1</v>
      </c>
      <c r="N104">
        <v>1</v>
      </c>
    </row>
    <row r="105" spans="1:14">
      <c r="A105">
        <v>110</v>
      </c>
      <c r="B105" t="s">
        <v>1592</v>
      </c>
      <c r="F105" t="s">
        <v>1503</v>
      </c>
      <c r="G105" s="2">
        <v>0.87564814814814806</v>
      </c>
      <c r="H105" s="1">
        <v>41346</v>
      </c>
      <c r="I105">
        <v>2013</v>
      </c>
      <c r="J105">
        <v>2</v>
      </c>
      <c r="K105">
        <v>8</v>
      </c>
      <c r="L105">
        <v>0</v>
      </c>
      <c r="M105">
        <v>1</v>
      </c>
      <c r="N105">
        <v>1</v>
      </c>
    </row>
    <row r="106" spans="1:14">
      <c r="A106">
        <v>111</v>
      </c>
      <c r="B106" t="s">
        <v>1591</v>
      </c>
      <c r="F106" t="s">
        <v>1503</v>
      </c>
      <c r="G106" s="2">
        <v>0.95194444444444448</v>
      </c>
      <c r="H106" s="1">
        <v>41345</v>
      </c>
      <c r="I106">
        <v>2013</v>
      </c>
      <c r="J106">
        <v>5</v>
      </c>
      <c r="K106">
        <v>6</v>
      </c>
      <c r="L106">
        <v>2</v>
      </c>
      <c r="M106">
        <v>1</v>
      </c>
      <c r="N106">
        <v>1</v>
      </c>
    </row>
    <row r="107" spans="1:14">
      <c r="A107">
        <v>112</v>
      </c>
      <c r="B107" t="s">
        <v>1590</v>
      </c>
      <c r="F107" t="s">
        <v>1503</v>
      </c>
      <c r="G107" s="2">
        <v>0.78344907407407405</v>
      </c>
      <c r="H107" s="1">
        <v>41340</v>
      </c>
      <c r="I107">
        <v>2013</v>
      </c>
      <c r="J107">
        <v>2</v>
      </c>
      <c r="K107">
        <v>1</v>
      </c>
      <c r="L107">
        <v>0</v>
      </c>
      <c r="M107">
        <v>0</v>
      </c>
      <c r="N107">
        <v>0</v>
      </c>
    </row>
    <row r="108" spans="1:14">
      <c r="A108">
        <v>113</v>
      </c>
      <c r="B108" t="s">
        <v>1589</v>
      </c>
      <c r="F108" t="s">
        <v>1503</v>
      </c>
      <c r="G108" s="2">
        <v>0.67045138888888889</v>
      </c>
      <c r="H108" s="1">
        <v>41339</v>
      </c>
      <c r="I108">
        <v>2013</v>
      </c>
      <c r="J108">
        <v>1</v>
      </c>
      <c r="K108">
        <v>8</v>
      </c>
      <c r="L108">
        <v>0</v>
      </c>
      <c r="M108">
        <v>0</v>
      </c>
      <c r="N108">
        <v>0</v>
      </c>
    </row>
    <row r="109" spans="1:14">
      <c r="A109">
        <v>114</v>
      </c>
      <c r="B109" t="s">
        <v>1588</v>
      </c>
      <c r="F109" t="s">
        <v>1503</v>
      </c>
      <c r="G109" s="2">
        <v>0.69822916666666668</v>
      </c>
      <c r="H109" s="1">
        <v>41333</v>
      </c>
      <c r="I109">
        <v>2013</v>
      </c>
      <c r="J109">
        <v>0</v>
      </c>
      <c r="K109">
        <v>1</v>
      </c>
      <c r="L109">
        <v>0</v>
      </c>
      <c r="M109">
        <v>1</v>
      </c>
      <c r="N109">
        <v>1</v>
      </c>
    </row>
    <row r="110" spans="1:14">
      <c r="A110">
        <v>115</v>
      </c>
      <c r="B110" t="s">
        <v>1587</v>
      </c>
      <c r="F110" t="s">
        <v>1503</v>
      </c>
      <c r="G110" s="2">
        <v>0.8822106481481482</v>
      </c>
      <c r="H110" s="1">
        <v>41332</v>
      </c>
      <c r="I110">
        <v>2013</v>
      </c>
      <c r="J110">
        <v>1</v>
      </c>
      <c r="K110">
        <v>2</v>
      </c>
      <c r="L110">
        <v>0</v>
      </c>
      <c r="M110">
        <v>1</v>
      </c>
      <c r="N110">
        <v>1</v>
      </c>
    </row>
    <row r="111" spans="1:14">
      <c r="A111">
        <v>116</v>
      </c>
      <c r="B111" t="s">
        <v>1586</v>
      </c>
      <c r="F111" t="s">
        <v>1503</v>
      </c>
      <c r="G111" s="2">
        <v>0.65995370370370365</v>
      </c>
      <c r="H111" s="1">
        <v>41326</v>
      </c>
      <c r="I111">
        <v>2013</v>
      </c>
      <c r="J111">
        <v>0</v>
      </c>
      <c r="K111">
        <v>1</v>
      </c>
      <c r="L111">
        <v>0</v>
      </c>
      <c r="M111">
        <v>1</v>
      </c>
      <c r="N111">
        <v>1</v>
      </c>
    </row>
    <row r="112" spans="1:14">
      <c r="A112">
        <v>117</v>
      </c>
      <c r="B112" t="s">
        <v>1585</v>
      </c>
      <c r="F112" t="s">
        <v>1503</v>
      </c>
      <c r="G112" s="2">
        <v>0.99039351851851853</v>
      </c>
      <c r="H112" s="1">
        <v>41324</v>
      </c>
      <c r="I112">
        <v>2013</v>
      </c>
      <c r="J112">
        <v>0</v>
      </c>
      <c r="K112">
        <v>1</v>
      </c>
      <c r="L112">
        <v>0</v>
      </c>
      <c r="M112">
        <v>1</v>
      </c>
      <c r="N112">
        <v>1</v>
      </c>
    </row>
    <row r="113" spans="1:14">
      <c r="A113">
        <v>118</v>
      </c>
      <c r="B113" t="s">
        <v>1584</v>
      </c>
      <c r="F113" t="s">
        <v>1503</v>
      </c>
      <c r="G113" s="2">
        <v>0.67432870370370368</v>
      </c>
      <c r="H113" s="1">
        <v>41324</v>
      </c>
      <c r="I113">
        <v>2013</v>
      </c>
      <c r="J113">
        <v>3</v>
      </c>
      <c r="K113">
        <v>1</v>
      </c>
      <c r="L113">
        <v>2</v>
      </c>
      <c r="M113">
        <v>1</v>
      </c>
      <c r="N113">
        <v>1</v>
      </c>
    </row>
    <row r="114" spans="1:14">
      <c r="A114">
        <v>119</v>
      </c>
      <c r="B114" t="s">
        <v>1583</v>
      </c>
      <c r="F114" t="s">
        <v>1503</v>
      </c>
      <c r="G114" s="2">
        <v>0.65342592592592597</v>
      </c>
      <c r="H114" s="1">
        <v>41323</v>
      </c>
      <c r="I114">
        <v>2013</v>
      </c>
      <c r="J114">
        <v>1</v>
      </c>
      <c r="K114">
        <v>2</v>
      </c>
      <c r="L114">
        <v>0</v>
      </c>
      <c r="M114">
        <v>1</v>
      </c>
      <c r="N114">
        <v>1</v>
      </c>
    </row>
    <row r="115" spans="1:14">
      <c r="A115">
        <v>120</v>
      </c>
      <c r="B115" t="s">
        <v>1582</v>
      </c>
      <c r="F115" t="s">
        <v>1503</v>
      </c>
      <c r="G115" s="2">
        <v>0.83502314814814815</v>
      </c>
      <c r="H115" s="1">
        <v>41320</v>
      </c>
      <c r="I115">
        <v>2013</v>
      </c>
      <c r="J115">
        <v>2</v>
      </c>
      <c r="K115">
        <v>3</v>
      </c>
      <c r="L115">
        <v>0</v>
      </c>
      <c r="M115">
        <v>1</v>
      </c>
      <c r="N115">
        <v>1</v>
      </c>
    </row>
    <row r="116" spans="1:14">
      <c r="A116">
        <v>121</v>
      </c>
      <c r="B116" t="s">
        <v>1581</v>
      </c>
      <c r="F116" t="s">
        <v>1503</v>
      </c>
      <c r="G116" s="2">
        <v>0.88037037037037036</v>
      </c>
      <c r="H116" s="1">
        <v>41319</v>
      </c>
      <c r="I116">
        <v>2013</v>
      </c>
      <c r="J116">
        <v>2</v>
      </c>
      <c r="K116">
        <v>15</v>
      </c>
      <c r="L116">
        <v>2</v>
      </c>
      <c r="M116">
        <v>1</v>
      </c>
      <c r="N116">
        <v>1</v>
      </c>
    </row>
    <row r="117" spans="1:14">
      <c r="A117">
        <v>122</v>
      </c>
      <c r="B117" t="s">
        <v>1580</v>
      </c>
      <c r="F117" t="s">
        <v>1503</v>
      </c>
      <c r="G117" s="2">
        <v>0.69515046296296301</v>
      </c>
      <c r="H117" s="1">
        <v>41319</v>
      </c>
      <c r="I117">
        <v>2013</v>
      </c>
      <c r="J117">
        <v>1</v>
      </c>
      <c r="K117">
        <v>1</v>
      </c>
      <c r="L117">
        <v>0</v>
      </c>
      <c r="M117">
        <v>1</v>
      </c>
      <c r="N117">
        <v>1</v>
      </c>
    </row>
    <row r="118" spans="1:14">
      <c r="A118">
        <v>123</v>
      </c>
      <c r="E118" t="s">
        <v>1507</v>
      </c>
      <c r="F118" t="s">
        <v>1503</v>
      </c>
      <c r="G118" s="2">
        <v>0.64307870370370368</v>
      </c>
      <c r="H118" s="1">
        <v>41319</v>
      </c>
      <c r="I118">
        <v>2013</v>
      </c>
      <c r="J118">
        <v>0</v>
      </c>
      <c r="K118">
        <v>1</v>
      </c>
      <c r="L118">
        <v>0</v>
      </c>
      <c r="M118">
        <v>1</v>
      </c>
      <c r="N118">
        <v>1</v>
      </c>
    </row>
    <row r="119" spans="1:14">
      <c r="A119">
        <v>124</v>
      </c>
      <c r="B119" t="s">
        <v>1579</v>
      </c>
      <c r="F119" t="s">
        <v>1503</v>
      </c>
      <c r="G119" s="2">
        <v>0.84780092592592593</v>
      </c>
      <c r="H119" s="1">
        <v>41318</v>
      </c>
      <c r="I119">
        <v>2013</v>
      </c>
      <c r="J119">
        <v>0</v>
      </c>
      <c r="K119">
        <v>2</v>
      </c>
      <c r="L119">
        <v>0</v>
      </c>
      <c r="M119">
        <v>1</v>
      </c>
      <c r="N119">
        <v>1</v>
      </c>
    </row>
    <row r="120" spans="1:14">
      <c r="A120">
        <v>125</v>
      </c>
      <c r="B120" t="s">
        <v>1578</v>
      </c>
      <c r="F120" t="s">
        <v>1503</v>
      </c>
      <c r="G120" s="2">
        <v>0.62707175925925929</v>
      </c>
      <c r="H120" s="1">
        <v>41318</v>
      </c>
      <c r="I120">
        <v>2013</v>
      </c>
      <c r="J120">
        <v>0</v>
      </c>
      <c r="K120">
        <v>5</v>
      </c>
      <c r="L120">
        <v>0</v>
      </c>
      <c r="M120">
        <v>1</v>
      </c>
      <c r="N120">
        <v>1</v>
      </c>
    </row>
    <row r="121" spans="1:14">
      <c r="A121">
        <v>126</v>
      </c>
      <c r="B121" t="s">
        <v>1577</v>
      </c>
      <c r="F121" t="s">
        <v>1503</v>
      </c>
      <c r="G121" s="2">
        <v>0.66035879629629635</v>
      </c>
      <c r="H121" s="1">
        <v>41317</v>
      </c>
      <c r="I121">
        <v>2013</v>
      </c>
      <c r="J121">
        <v>1</v>
      </c>
      <c r="K121">
        <v>1</v>
      </c>
      <c r="L121">
        <v>0</v>
      </c>
      <c r="M121">
        <v>0</v>
      </c>
      <c r="N121">
        <v>0</v>
      </c>
    </row>
    <row r="122" spans="1:14">
      <c r="A122">
        <v>127</v>
      </c>
      <c r="B122" t="s">
        <v>1576</v>
      </c>
      <c r="F122" t="s">
        <v>1503</v>
      </c>
      <c r="G122" s="2">
        <v>0.9310532407407407</v>
      </c>
      <c r="H122" s="1">
        <v>41316</v>
      </c>
      <c r="I122">
        <v>2013</v>
      </c>
      <c r="J122">
        <v>0</v>
      </c>
      <c r="K122">
        <v>2</v>
      </c>
      <c r="L122">
        <v>0</v>
      </c>
      <c r="M122">
        <v>1</v>
      </c>
      <c r="N122">
        <v>1</v>
      </c>
    </row>
    <row r="123" spans="1:14">
      <c r="A123">
        <v>128</v>
      </c>
      <c r="B123" t="s">
        <v>1575</v>
      </c>
      <c r="F123" t="s">
        <v>1503</v>
      </c>
      <c r="G123" s="2">
        <v>0.81618055555555558</v>
      </c>
      <c r="H123" s="1">
        <v>41316</v>
      </c>
      <c r="I123">
        <v>2013</v>
      </c>
      <c r="J123">
        <v>1</v>
      </c>
      <c r="K123">
        <v>0</v>
      </c>
      <c r="L123">
        <v>0</v>
      </c>
      <c r="M123">
        <v>1</v>
      </c>
      <c r="N123">
        <v>1</v>
      </c>
    </row>
    <row r="124" spans="1:14">
      <c r="A124">
        <v>129</v>
      </c>
      <c r="B124" t="s">
        <v>1574</v>
      </c>
      <c r="F124" t="s">
        <v>1503</v>
      </c>
      <c r="G124" s="2">
        <v>0.95918981481481491</v>
      </c>
      <c r="H124" s="1">
        <v>41313</v>
      </c>
      <c r="I124">
        <v>2013</v>
      </c>
      <c r="J124">
        <v>1</v>
      </c>
      <c r="K124">
        <v>3</v>
      </c>
      <c r="L124">
        <v>0</v>
      </c>
      <c r="M124">
        <v>1</v>
      </c>
      <c r="N124">
        <v>1</v>
      </c>
    </row>
    <row r="125" spans="1:14">
      <c r="A125">
        <v>130</v>
      </c>
      <c r="B125" t="s">
        <v>1573</v>
      </c>
      <c r="F125" t="s">
        <v>1503</v>
      </c>
      <c r="G125" s="2">
        <v>0.98643518518518514</v>
      </c>
      <c r="H125" s="1">
        <v>41312</v>
      </c>
      <c r="I125">
        <v>2013</v>
      </c>
      <c r="J125">
        <v>0</v>
      </c>
      <c r="K125">
        <v>2</v>
      </c>
      <c r="L125">
        <v>0</v>
      </c>
      <c r="M125">
        <v>1</v>
      </c>
      <c r="N125">
        <v>1</v>
      </c>
    </row>
    <row r="126" spans="1:14">
      <c r="A126">
        <v>131</v>
      </c>
      <c r="B126" t="s">
        <v>1572</v>
      </c>
      <c r="F126" t="s">
        <v>1503</v>
      </c>
      <c r="G126" s="2">
        <v>0.87501157407407415</v>
      </c>
      <c r="H126" s="1">
        <v>41312</v>
      </c>
      <c r="I126">
        <v>2013</v>
      </c>
      <c r="J126">
        <v>3</v>
      </c>
      <c r="K126">
        <v>5</v>
      </c>
      <c r="L126">
        <v>0</v>
      </c>
      <c r="M126">
        <v>0</v>
      </c>
      <c r="N126">
        <v>1</v>
      </c>
    </row>
    <row r="127" spans="1:14">
      <c r="A127">
        <v>132</v>
      </c>
      <c r="B127" t="s">
        <v>1571</v>
      </c>
      <c r="F127" t="s">
        <v>1503</v>
      </c>
      <c r="G127" s="2">
        <v>0.63430555555555557</v>
      </c>
      <c r="H127" s="1">
        <v>41312</v>
      </c>
      <c r="I127">
        <v>2013</v>
      </c>
      <c r="J127">
        <v>1</v>
      </c>
      <c r="K127">
        <v>5</v>
      </c>
      <c r="L127">
        <v>0</v>
      </c>
      <c r="M127">
        <v>0</v>
      </c>
      <c r="N127">
        <v>1</v>
      </c>
    </row>
    <row r="128" spans="1:14">
      <c r="A128">
        <v>133</v>
      </c>
      <c r="B128" t="s">
        <v>1570</v>
      </c>
      <c r="F128" t="s">
        <v>1503</v>
      </c>
      <c r="G128" s="2">
        <v>0.7628935185185185</v>
      </c>
      <c r="H128" s="1">
        <v>41311</v>
      </c>
      <c r="I128">
        <v>2013</v>
      </c>
      <c r="J128">
        <v>4</v>
      </c>
      <c r="K128">
        <v>4</v>
      </c>
      <c r="L128">
        <v>0</v>
      </c>
      <c r="M128">
        <v>1</v>
      </c>
      <c r="N128">
        <v>1</v>
      </c>
    </row>
    <row r="129" spans="1:14">
      <c r="A129">
        <v>134</v>
      </c>
      <c r="B129" t="s">
        <v>1569</v>
      </c>
      <c r="F129" t="s">
        <v>1503</v>
      </c>
      <c r="G129" s="2">
        <v>0.79166666666666663</v>
      </c>
      <c r="H129" s="1">
        <v>41310</v>
      </c>
      <c r="I129">
        <v>2013</v>
      </c>
      <c r="J129">
        <v>0</v>
      </c>
      <c r="K129">
        <v>0</v>
      </c>
      <c r="L129">
        <v>0</v>
      </c>
      <c r="M129">
        <v>0</v>
      </c>
      <c r="N129">
        <v>1</v>
      </c>
    </row>
    <row r="130" spans="1:14">
      <c r="A130">
        <v>135</v>
      </c>
      <c r="B130" t="s">
        <v>1568</v>
      </c>
      <c r="F130" t="s">
        <v>1503</v>
      </c>
      <c r="G130" s="2">
        <v>0.72674768518518518</v>
      </c>
      <c r="H130" s="1">
        <v>41309</v>
      </c>
      <c r="I130">
        <v>2013</v>
      </c>
      <c r="J130">
        <v>3</v>
      </c>
      <c r="K130">
        <v>0</v>
      </c>
      <c r="L130">
        <v>0</v>
      </c>
      <c r="M130">
        <v>1</v>
      </c>
      <c r="N130">
        <v>1</v>
      </c>
    </row>
    <row r="131" spans="1:14">
      <c r="A131">
        <v>136</v>
      </c>
      <c r="B131" t="s">
        <v>1568</v>
      </c>
      <c r="F131" t="s">
        <v>1503</v>
      </c>
      <c r="G131" s="2">
        <v>0.72562499999999996</v>
      </c>
      <c r="H131" s="1">
        <v>41309</v>
      </c>
      <c r="I131">
        <v>2013</v>
      </c>
      <c r="J131">
        <v>0</v>
      </c>
      <c r="K131">
        <v>2</v>
      </c>
      <c r="L131">
        <v>0</v>
      </c>
      <c r="M131">
        <v>1</v>
      </c>
      <c r="N131">
        <v>1</v>
      </c>
    </row>
    <row r="132" spans="1:14">
      <c r="A132">
        <v>137</v>
      </c>
      <c r="B132" t="s">
        <v>1567</v>
      </c>
      <c r="F132" t="s">
        <v>1503</v>
      </c>
      <c r="G132" s="2">
        <v>0.83559027777777783</v>
      </c>
      <c r="H132" s="1">
        <v>41305</v>
      </c>
      <c r="I132">
        <v>2013</v>
      </c>
      <c r="J132">
        <v>1</v>
      </c>
      <c r="K132">
        <v>6</v>
      </c>
      <c r="L132">
        <v>0</v>
      </c>
      <c r="M132">
        <v>1</v>
      </c>
      <c r="N132">
        <v>1</v>
      </c>
    </row>
    <row r="133" spans="1:14">
      <c r="A133">
        <v>138</v>
      </c>
      <c r="B133" t="s">
        <v>1566</v>
      </c>
      <c r="F133" t="s">
        <v>1503</v>
      </c>
      <c r="G133" s="2">
        <v>0.72981481481481481</v>
      </c>
      <c r="H133" s="1">
        <v>41304</v>
      </c>
      <c r="I133">
        <v>2013</v>
      </c>
      <c r="J133">
        <v>0</v>
      </c>
      <c r="K133">
        <v>1</v>
      </c>
      <c r="L133">
        <v>0</v>
      </c>
      <c r="M133">
        <v>1</v>
      </c>
      <c r="N133">
        <v>1</v>
      </c>
    </row>
    <row r="134" spans="1:14">
      <c r="A134">
        <v>139</v>
      </c>
      <c r="B134" t="s">
        <v>1565</v>
      </c>
      <c r="F134" t="s">
        <v>1503</v>
      </c>
      <c r="G134" s="2">
        <v>0.87567129629629636</v>
      </c>
      <c r="H134" s="1">
        <v>41303</v>
      </c>
      <c r="I134">
        <v>2013</v>
      </c>
      <c r="J134">
        <v>2</v>
      </c>
      <c r="K134">
        <v>1</v>
      </c>
      <c r="L134">
        <v>0</v>
      </c>
      <c r="M134">
        <v>1</v>
      </c>
      <c r="N134">
        <v>1</v>
      </c>
    </row>
    <row r="135" spans="1:14">
      <c r="A135">
        <v>140</v>
      </c>
      <c r="B135" t="s">
        <v>1564</v>
      </c>
      <c r="F135" t="s">
        <v>1503</v>
      </c>
      <c r="G135" s="2">
        <v>0.6340972222222222</v>
      </c>
      <c r="H135" s="1">
        <v>41298</v>
      </c>
      <c r="I135">
        <v>2013</v>
      </c>
      <c r="J135">
        <v>2</v>
      </c>
      <c r="K135">
        <v>2</v>
      </c>
      <c r="L135">
        <v>0</v>
      </c>
      <c r="M135">
        <v>1</v>
      </c>
      <c r="N135">
        <v>1</v>
      </c>
    </row>
    <row r="136" spans="1:14">
      <c r="A136">
        <v>141</v>
      </c>
      <c r="B136" t="s">
        <v>1563</v>
      </c>
      <c r="F136" t="s">
        <v>1503</v>
      </c>
      <c r="G136" s="2">
        <v>0.85371527777777778</v>
      </c>
      <c r="H136" s="1">
        <v>41288</v>
      </c>
      <c r="I136">
        <v>2013</v>
      </c>
      <c r="J136">
        <v>2</v>
      </c>
      <c r="K136">
        <v>0</v>
      </c>
      <c r="L136">
        <v>0</v>
      </c>
      <c r="M136">
        <v>1</v>
      </c>
      <c r="N136">
        <v>1</v>
      </c>
    </row>
    <row r="137" spans="1:14">
      <c r="A137">
        <v>142</v>
      </c>
      <c r="E137" t="s">
        <v>1534</v>
      </c>
      <c r="F137" t="s">
        <v>1503</v>
      </c>
      <c r="G137" s="2">
        <v>0.7147337962962963</v>
      </c>
      <c r="H137" s="1">
        <v>41284</v>
      </c>
      <c r="I137">
        <v>2013</v>
      </c>
      <c r="J137">
        <v>0</v>
      </c>
      <c r="K137">
        <v>1</v>
      </c>
      <c r="L137">
        <v>0</v>
      </c>
      <c r="M137">
        <v>1</v>
      </c>
      <c r="N137">
        <v>1</v>
      </c>
    </row>
    <row r="138" spans="1:14">
      <c r="A138">
        <v>143</v>
      </c>
      <c r="B138" t="s">
        <v>1562</v>
      </c>
      <c r="F138" t="s">
        <v>1503</v>
      </c>
      <c r="G138" s="2">
        <v>0.7134490740740741</v>
      </c>
      <c r="H138" s="1">
        <v>41284</v>
      </c>
      <c r="I138">
        <v>2013</v>
      </c>
      <c r="J138">
        <v>0</v>
      </c>
      <c r="K138">
        <v>0</v>
      </c>
      <c r="L138">
        <v>0</v>
      </c>
      <c r="M138">
        <v>1</v>
      </c>
      <c r="N138">
        <v>1</v>
      </c>
    </row>
    <row r="139" spans="1:14">
      <c r="A139">
        <v>144</v>
      </c>
      <c r="B139" t="s">
        <v>1561</v>
      </c>
      <c r="F139" t="s">
        <v>1503</v>
      </c>
      <c r="G139" s="2">
        <v>0.64541666666666664</v>
      </c>
      <c r="H139" s="1">
        <v>41282</v>
      </c>
      <c r="I139">
        <v>2013</v>
      </c>
      <c r="J139">
        <v>1</v>
      </c>
      <c r="K139">
        <v>1</v>
      </c>
      <c r="L139">
        <v>0</v>
      </c>
      <c r="M139">
        <v>1</v>
      </c>
      <c r="N139">
        <v>1</v>
      </c>
    </row>
    <row r="140" spans="1:14">
      <c r="A140">
        <v>145</v>
      </c>
      <c r="B140" t="s">
        <v>1560</v>
      </c>
      <c r="F140" t="s">
        <v>1503</v>
      </c>
      <c r="G140" s="2">
        <v>0.70964120370370365</v>
      </c>
      <c r="H140" s="1">
        <v>41281</v>
      </c>
      <c r="I140">
        <v>2013</v>
      </c>
      <c r="J140">
        <v>1</v>
      </c>
      <c r="K140">
        <v>0</v>
      </c>
      <c r="L140">
        <v>0</v>
      </c>
      <c r="M140">
        <v>0</v>
      </c>
      <c r="N140">
        <v>1</v>
      </c>
    </row>
    <row r="141" spans="1:14">
      <c r="A141">
        <v>146</v>
      </c>
      <c r="B141" t="s">
        <v>1559</v>
      </c>
      <c r="F141" t="s">
        <v>1503</v>
      </c>
      <c r="G141" s="2">
        <v>0.71116898148148155</v>
      </c>
      <c r="H141" s="1">
        <v>41277</v>
      </c>
      <c r="I141">
        <v>2013</v>
      </c>
      <c r="J141">
        <v>0</v>
      </c>
      <c r="K141">
        <v>6</v>
      </c>
      <c r="L141">
        <v>0</v>
      </c>
      <c r="M141">
        <v>0</v>
      </c>
      <c r="N141">
        <v>0</v>
      </c>
    </row>
    <row r="142" spans="1:14">
      <c r="A142">
        <v>147</v>
      </c>
      <c r="B142" t="s">
        <v>1558</v>
      </c>
      <c r="F142" t="s">
        <v>1503</v>
      </c>
      <c r="G142" s="2">
        <v>0.84100694444444446</v>
      </c>
      <c r="H142" s="1">
        <v>41628</v>
      </c>
      <c r="I142">
        <v>2012</v>
      </c>
      <c r="J142">
        <v>5</v>
      </c>
      <c r="K142">
        <v>3</v>
      </c>
      <c r="L142">
        <v>0</v>
      </c>
      <c r="M142">
        <v>1</v>
      </c>
      <c r="N142">
        <v>1</v>
      </c>
    </row>
    <row r="143" spans="1:14">
      <c r="A143">
        <v>148</v>
      </c>
      <c r="B143" t="s">
        <v>1557</v>
      </c>
      <c r="F143" t="s">
        <v>1503</v>
      </c>
      <c r="G143" s="2">
        <v>0.9290046296296296</v>
      </c>
      <c r="H143" s="1">
        <v>41625</v>
      </c>
      <c r="I143">
        <v>2012</v>
      </c>
      <c r="J143">
        <v>2</v>
      </c>
      <c r="K143">
        <v>5</v>
      </c>
      <c r="L143">
        <v>0</v>
      </c>
      <c r="M143">
        <v>1</v>
      </c>
      <c r="N143">
        <v>1</v>
      </c>
    </row>
    <row r="144" spans="1:14">
      <c r="A144">
        <v>149</v>
      </c>
      <c r="B144" t="s">
        <v>1556</v>
      </c>
      <c r="F144" t="s">
        <v>1503</v>
      </c>
      <c r="G144" s="2">
        <v>0.82403935185185195</v>
      </c>
      <c r="H144" s="1">
        <v>41621</v>
      </c>
      <c r="I144">
        <v>2012</v>
      </c>
      <c r="J144">
        <v>4</v>
      </c>
      <c r="K144">
        <v>3</v>
      </c>
      <c r="L144">
        <v>0</v>
      </c>
      <c r="M144">
        <v>1</v>
      </c>
      <c r="N144">
        <v>1</v>
      </c>
    </row>
    <row r="145" spans="1:14">
      <c r="A145">
        <v>150</v>
      </c>
      <c r="E145" t="s">
        <v>1507</v>
      </c>
      <c r="F145" t="s">
        <v>1503</v>
      </c>
      <c r="G145" s="2">
        <v>0.63065972222222222</v>
      </c>
      <c r="H145" s="1">
        <v>41619</v>
      </c>
      <c r="I145">
        <v>2012</v>
      </c>
      <c r="J145">
        <v>0</v>
      </c>
      <c r="K145">
        <v>2</v>
      </c>
      <c r="L145">
        <v>2</v>
      </c>
      <c r="M145">
        <v>1</v>
      </c>
      <c r="N145">
        <v>1</v>
      </c>
    </row>
    <row r="146" spans="1:14">
      <c r="A146">
        <v>151</v>
      </c>
      <c r="B146" t="s">
        <v>1555</v>
      </c>
      <c r="F146" t="s">
        <v>1503</v>
      </c>
      <c r="G146" s="2">
        <v>0.87936342592592587</v>
      </c>
      <c r="H146" s="1">
        <v>41612</v>
      </c>
      <c r="I146">
        <v>2012</v>
      </c>
      <c r="J146">
        <v>2</v>
      </c>
      <c r="K146">
        <v>6</v>
      </c>
      <c r="L146">
        <v>0</v>
      </c>
      <c r="M146">
        <v>1</v>
      </c>
      <c r="N146">
        <v>1</v>
      </c>
    </row>
    <row r="147" spans="1:14">
      <c r="A147">
        <v>152</v>
      </c>
      <c r="B147" t="s">
        <v>1554</v>
      </c>
      <c r="F147" t="s">
        <v>1503</v>
      </c>
      <c r="G147" s="2">
        <v>0.85950231481481476</v>
      </c>
      <c r="H147" s="1">
        <v>41612</v>
      </c>
      <c r="I147">
        <v>2012</v>
      </c>
      <c r="J147">
        <v>12</v>
      </c>
      <c r="K147">
        <v>5</v>
      </c>
      <c r="L147">
        <v>0</v>
      </c>
      <c r="M147">
        <v>1</v>
      </c>
      <c r="N147">
        <v>1</v>
      </c>
    </row>
    <row r="148" spans="1:14">
      <c r="A148">
        <v>153</v>
      </c>
      <c r="B148" t="s">
        <v>1553</v>
      </c>
      <c r="F148" t="s">
        <v>1503</v>
      </c>
      <c r="G148" s="2">
        <v>0.77958333333333341</v>
      </c>
      <c r="H148" s="1">
        <v>41607</v>
      </c>
      <c r="I148">
        <v>2012</v>
      </c>
      <c r="J148">
        <v>3</v>
      </c>
      <c r="K148">
        <v>1</v>
      </c>
      <c r="L148">
        <v>0</v>
      </c>
      <c r="M148">
        <v>1</v>
      </c>
      <c r="N148">
        <v>1</v>
      </c>
    </row>
    <row r="149" spans="1:14">
      <c r="A149">
        <v>154</v>
      </c>
      <c r="B149" t="s">
        <v>1552</v>
      </c>
      <c r="F149" t="s">
        <v>1503</v>
      </c>
      <c r="G149" s="2">
        <v>0.81255787037037042</v>
      </c>
      <c r="H149" s="1">
        <v>41606</v>
      </c>
      <c r="I149">
        <v>2012</v>
      </c>
      <c r="J149">
        <v>1</v>
      </c>
      <c r="K149">
        <v>2</v>
      </c>
      <c r="L149">
        <v>2</v>
      </c>
      <c r="M149">
        <v>0</v>
      </c>
      <c r="N149">
        <v>1</v>
      </c>
    </row>
    <row r="150" spans="1:14">
      <c r="A150">
        <v>155</v>
      </c>
      <c r="B150" t="s">
        <v>1551</v>
      </c>
      <c r="F150" t="s">
        <v>1503</v>
      </c>
      <c r="G150" s="2">
        <v>0.70457175925925919</v>
      </c>
      <c r="H150" s="1">
        <v>41604</v>
      </c>
      <c r="I150">
        <v>2012</v>
      </c>
      <c r="J150">
        <v>4</v>
      </c>
      <c r="K150">
        <v>4</v>
      </c>
      <c r="L150">
        <v>0</v>
      </c>
      <c r="M150">
        <v>1</v>
      </c>
      <c r="N150">
        <v>1</v>
      </c>
    </row>
    <row r="151" spans="1:14">
      <c r="A151">
        <v>156</v>
      </c>
      <c r="B151" t="s">
        <v>1550</v>
      </c>
      <c r="F151" t="s">
        <v>1503</v>
      </c>
      <c r="G151" s="2">
        <v>0.54167824074074067</v>
      </c>
      <c r="H151" s="1">
        <v>41594</v>
      </c>
      <c r="I151">
        <v>2012</v>
      </c>
      <c r="J151">
        <v>1</v>
      </c>
      <c r="K151">
        <v>3</v>
      </c>
      <c r="L151">
        <v>0</v>
      </c>
      <c r="M151">
        <v>1</v>
      </c>
      <c r="N151">
        <v>1</v>
      </c>
    </row>
    <row r="152" spans="1:14">
      <c r="A152">
        <v>157</v>
      </c>
      <c r="B152" t="s">
        <v>1549</v>
      </c>
      <c r="F152" t="s">
        <v>1503</v>
      </c>
      <c r="G152" s="2">
        <v>0.82225694444444442</v>
      </c>
      <c r="H152" s="1">
        <v>41593</v>
      </c>
      <c r="I152">
        <v>2012</v>
      </c>
      <c r="J152">
        <v>0</v>
      </c>
      <c r="K152">
        <v>3</v>
      </c>
      <c r="L152">
        <v>0</v>
      </c>
      <c r="M152">
        <v>1</v>
      </c>
      <c r="N152">
        <v>1</v>
      </c>
    </row>
    <row r="153" spans="1:14">
      <c r="A153">
        <v>158</v>
      </c>
      <c r="B153" t="s">
        <v>1548</v>
      </c>
      <c r="F153" t="s">
        <v>1503</v>
      </c>
      <c r="G153" s="2">
        <v>0.81074074074074076</v>
      </c>
      <c r="H153" s="1">
        <v>41593</v>
      </c>
      <c r="I153">
        <v>2012</v>
      </c>
      <c r="J153">
        <v>0</v>
      </c>
      <c r="K153">
        <v>1</v>
      </c>
      <c r="L153">
        <v>0</v>
      </c>
      <c r="M153">
        <v>1</v>
      </c>
      <c r="N153">
        <v>1</v>
      </c>
    </row>
    <row r="154" spans="1:14">
      <c r="A154">
        <v>159</v>
      </c>
      <c r="B154" t="s">
        <v>1547</v>
      </c>
      <c r="F154" t="s">
        <v>1503</v>
      </c>
      <c r="G154" s="2">
        <v>0.77680555555555564</v>
      </c>
      <c r="H154" s="1">
        <v>41592</v>
      </c>
      <c r="I154">
        <v>2012</v>
      </c>
      <c r="J154">
        <v>0</v>
      </c>
      <c r="K154">
        <v>0</v>
      </c>
      <c r="L154">
        <v>0</v>
      </c>
      <c r="M154">
        <v>1</v>
      </c>
      <c r="N154">
        <v>1</v>
      </c>
    </row>
    <row r="155" spans="1:14">
      <c r="A155">
        <v>160</v>
      </c>
      <c r="B155" t="s">
        <v>1546</v>
      </c>
      <c r="F155" t="s">
        <v>1503</v>
      </c>
      <c r="G155" s="2">
        <v>0.88539351851851855</v>
      </c>
      <c r="H155" s="1">
        <v>41591</v>
      </c>
      <c r="I155">
        <v>2012</v>
      </c>
      <c r="J155">
        <v>0</v>
      </c>
      <c r="K155">
        <v>1</v>
      </c>
      <c r="L155">
        <v>2</v>
      </c>
      <c r="M155">
        <v>1</v>
      </c>
      <c r="N155">
        <v>1</v>
      </c>
    </row>
    <row r="156" spans="1:14">
      <c r="A156">
        <v>161</v>
      </c>
      <c r="B156" t="s">
        <v>1545</v>
      </c>
      <c r="F156" t="s">
        <v>1503</v>
      </c>
      <c r="G156" s="2">
        <v>0.71155092592592595</v>
      </c>
      <c r="H156" s="1">
        <v>41584</v>
      </c>
      <c r="I156">
        <v>2012</v>
      </c>
      <c r="J156">
        <v>2</v>
      </c>
      <c r="K156">
        <v>2</v>
      </c>
      <c r="L156">
        <v>0</v>
      </c>
      <c r="M156">
        <v>1</v>
      </c>
      <c r="N156">
        <v>1</v>
      </c>
    </row>
    <row r="157" spans="1:14">
      <c r="A157">
        <v>162</v>
      </c>
      <c r="B157" t="s">
        <v>1544</v>
      </c>
      <c r="F157" t="s">
        <v>1503</v>
      </c>
      <c r="G157" s="2">
        <v>0.90710648148148154</v>
      </c>
      <c r="H157" s="1">
        <v>41579</v>
      </c>
      <c r="I157">
        <v>2012</v>
      </c>
      <c r="J157">
        <v>0</v>
      </c>
      <c r="K157">
        <v>1</v>
      </c>
      <c r="L157">
        <v>0</v>
      </c>
      <c r="M157">
        <v>1</v>
      </c>
      <c r="N157">
        <v>1</v>
      </c>
    </row>
    <row r="158" spans="1:14">
      <c r="A158">
        <v>163</v>
      </c>
      <c r="B158" t="s">
        <v>1543</v>
      </c>
      <c r="F158" t="s">
        <v>1503</v>
      </c>
      <c r="G158" s="2">
        <v>0.6178703703703704</v>
      </c>
      <c r="H158" s="1">
        <v>41579</v>
      </c>
      <c r="I158">
        <v>2012</v>
      </c>
      <c r="J158">
        <v>4</v>
      </c>
      <c r="K158">
        <v>5</v>
      </c>
      <c r="L158">
        <v>0</v>
      </c>
      <c r="M158">
        <v>1</v>
      </c>
      <c r="N158">
        <v>1</v>
      </c>
    </row>
    <row r="159" spans="1:14">
      <c r="A159">
        <v>164</v>
      </c>
      <c r="B159" t="s">
        <v>1542</v>
      </c>
      <c r="E159" t="s">
        <v>1541</v>
      </c>
      <c r="F159" t="s">
        <v>1503</v>
      </c>
      <c r="G159" s="2">
        <v>0.79754629629629636</v>
      </c>
      <c r="H159" s="1">
        <v>41577</v>
      </c>
      <c r="I159">
        <v>2012</v>
      </c>
      <c r="J159">
        <v>0</v>
      </c>
      <c r="K159">
        <v>2</v>
      </c>
      <c r="L159">
        <v>0</v>
      </c>
      <c r="M159">
        <v>1</v>
      </c>
      <c r="N159">
        <v>1</v>
      </c>
    </row>
    <row r="160" spans="1:14">
      <c r="A160">
        <v>165</v>
      </c>
      <c r="B160" t="s">
        <v>1540</v>
      </c>
      <c r="F160" t="s">
        <v>1503</v>
      </c>
      <c r="G160" s="2">
        <v>0.76692129629629635</v>
      </c>
      <c r="H160" s="1">
        <v>41569</v>
      </c>
      <c r="I160">
        <v>2012</v>
      </c>
      <c r="J160">
        <v>0</v>
      </c>
      <c r="K160">
        <v>0</v>
      </c>
      <c r="L160">
        <v>0</v>
      </c>
      <c r="M160">
        <v>1</v>
      </c>
      <c r="N160">
        <v>1</v>
      </c>
    </row>
    <row r="161" spans="1:14">
      <c r="A161">
        <v>166</v>
      </c>
      <c r="B161" t="s">
        <v>1539</v>
      </c>
      <c r="F161" t="s">
        <v>1503</v>
      </c>
      <c r="G161" s="2">
        <v>0.6597453703703704</v>
      </c>
      <c r="H161" s="1">
        <v>41566</v>
      </c>
      <c r="I161">
        <v>2012</v>
      </c>
      <c r="J161">
        <v>0</v>
      </c>
      <c r="K161">
        <v>3</v>
      </c>
      <c r="L161">
        <v>0</v>
      </c>
      <c r="M161">
        <v>1</v>
      </c>
      <c r="N161">
        <v>1</v>
      </c>
    </row>
    <row r="162" spans="1:14">
      <c r="A162">
        <v>167</v>
      </c>
      <c r="B162" t="s">
        <v>1539</v>
      </c>
      <c r="F162" t="s">
        <v>1503</v>
      </c>
      <c r="G162" s="2">
        <v>0.64923611111111112</v>
      </c>
      <c r="H162" s="1">
        <v>41566</v>
      </c>
      <c r="I162">
        <v>2012</v>
      </c>
      <c r="J162">
        <v>0</v>
      </c>
      <c r="K162">
        <v>0</v>
      </c>
      <c r="L162">
        <v>0</v>
      </c>
      <c r="M162">
        <v>1</v>
      </c>
      <c r="N162">
        <v>1</v>
      </c>
    </row>
    <row r="163" spans="1:14">
      <c r="A163">
        <v>168</v>
      </c>
      <c r="B163" t="s">
        <v>1538</v>
      </c>
      <c r="F163" t="s">
        <v>1503</v>
      </c>
      <c r="G163" s="2">
        <v>0.63258101851851845</v>
      </c>
      <c r="H163" s="1">
        <v>41565</v>
      </c>
      <c r="I163">
        <v>2012</v>
      </c>
      <c r="J163">
        <v>0</v>
      </c>
      <c r="K163">
        <v>3</v>
      </c>
      <c r="L163">
        <v>0</v>
      </c>
      <c r="M163">
        <v>0</v>
      </c>
      <c r="N163">
        <v>1</v>
      </c>
    </row>
    <row r="164" spans="1:14">
      <c r="A164">
        <v>169</v>
      </c>
      <c r="B164" t="s">
        <v>1537</v>
      </c>
      <c r="F164" t="s">
        <v>1503</v>
      </c>
      <c r="G164" s="2">
        <v>0.59127314814814813</v>
      </c>
      <c r="H164" s="1">
        <v>41565</v>
      </c>
      <c r="I164">
        <v>2012</v>
      </c>
      <c r="J164">
        <v>3</v>
      </c>
      <c r="K164">
        <v>4</v>
      </c>
      <c r="L164">
        <v>0</v>
      </c>
      <c r="M164">
        <v>0</v>
      </c>
      <c r="N164">
        <v>1</v>
      </c>
    </row>
    <row r="165" spans="1:14">
      <c r="A165">
        <v>170</v>
      </c>
      <c r="B165" t="s">
        <v>1536</v>
      </c>
      <c r="F165" t="s">
        <v>1503</v>
      </c>
      <c r="G165" s="2">
        <v>0.58068287037037036</v>
      </c>
      <c r="H165" s="1">
        <v>41565</v>
      </c>
      <c r="I165">
        <v>2012</v>
      </c>
      <c r="J165">
        <v>0</v>
      </c>
      <c r="K165">
        <v>0</v>
      </c>
      <c r="L165">
        <v>0</v>
      </c>
      <c r="M165">
        <v>1</v>
      </c>
      <c r="N165">
        <v>1</v>
      </c>
    </row>
    <row r="166" spans="1:14">
      <c r="A166">
        <v>171</v>
      </c>
      <c r="B166" t="s">
        <v>1535</v>
      </c>
      <c r="F166" t="s">
        <v>1503</v>
      </c>
      <c r="G166" s="2">
        <v>0.64039351851851845</v>
      </c>
      <c r="H166" s="1">
        <v>41563</v>
      </c>
      <c r="I166">
        <v>2012</v>
      </c>
      <c r="J166">
        <v>1</v>
      </c>
      <c r="K166">
        <v>1</v>
      </c>
      <c r="L166">
        <v>0</v>
      </c>
      <c r="M166">
        <v>1</v>
      </c>
      <c r="N166">
        <v>1</v>
      </c>
    </row>
    <row r="167" spans="1:14">
      <c r="A167">
        <v>172</v>
      </c>
      <c r="E167" t="s">
        <v>1534</v>
      </c>
      <c r="F167" t="s">
        <v>1503</v>
      </c>
      <c r="G167" s="2">
        <v>0.68903935185185183</v>
      </c>
      <c r="H167" s="1">
        <v>41557</v>
      </c>
      <c r="I167">
        <v>2012</v>
      </c>
      <c r="J167">
        <v>22</v>
      </c>
      <c r="K167">
        <v>4</v>
      </c>
      <c r="L167">
        <v>0</v>
      </c>
      <c r="M167">
        <v>1</v>
      </c>
      <c r="N167">
        <v>1</v>
      </c>
    </row>
    <row r="168" spans="1:14">
      <c r="A168">
        <v>173</v>
      </c>
      <c r="B168" t="s">
        <v>1533</v>
      </c>
      <c r="F168" t="s">
        <v>1503</v>
      </c>
      <c r="G168" s="2">
        <v>0.66599537037037038</v>
      </c>
      <c r="H168" s="1">
        <v>41557</v>
      </c>
      <c r="I168">
        <v>2012</v>
      </c>
      <c r="J168">
        <v>1</v>
      </c>
      <c r="K168">
        <v>6</v>
      </c>
      <c r="L168">
        <v>2</v>
      </c>
      <c r="M168">
        <v>1</v>
      </c>
      <c r="N168">
        <v>1</v>
      </c>
    </row>
    <row r="169" spans="1:14">
      <c r="A169">
        <v>174</v>
      </c>
      <c r="B169" t="s">
        <v>1532</v>
      </c>
      <c r="F169" t="s">
        <v>1503</v>
      </c>
      <c r="G169" s="2">
        <v>0.89165509259259268</v>
      </c>
      <c r="H169" s="1">
        <v>41551</v>
      </c>
      <c r="I169">
        <v>2012</v>
      </c>
      <c r="J169">
        <v>1</v>
      </c>
      <c r="K169">
        <v>8</v>
      </c>
      <c r="L169">
        <v>2</v>
      </c>
      <c r="M169">
        <v>1</v>
      </c>
      <c r="N169">
        <v>1</v>
      </c>
    </row>
    <row r="170" spans="1:14">
      <c r="A170">
        <v>175</v>
      </c>
      <c r="B170" t="s">
        <v>1531</v>
      </c>
      <c r="F170" t="s">
        <v>1503</v>
      </c>
      <c r="G170" s="2">
        <v>0.78394675925925927</v>
      </c>
      <c r="H170" s="1">
        <v>41551</v>
      </c>
      <c r="I170">
        <v>2012</v>
      </c>
      <c r="J170">
        <v>1</v>
      </c>
      <c r="K170">
        <v>4</v>
      </c>
      <c r="L170">
        <v>0</v>
      </c>
      <c r="M170">
        <v>1</v>
      </c>
      <c r="N170">
        <v>1</v>
      </c>
    </row>
    <row r="171" spans="1:14">
      <c r="A171">
        <v>176</v>
      </c>
      <c r="B171" t="s">
        <v>1530</v>
      </c>
      <c r="F171" t="s">
        <v>1503</v>
      </c>
      <c r="G171" s="2">
        <v>0.50002314814814819</v>
      </c>
      <c r="H171" s="1">
        <v>41550</v>
      </c>
      <c r="I171">
        <v>2012</v>
      </c>
      <c r="J171">
        <v>1</v>
      </c>
      <c r="K171">
        <v>5</v>
      </c>
      <c r="L171">
        <v>0</v>
      </c>
      <c r="M171">
        <v>1</v>
      </c>
      <c r="N171">
        <v>1</v>
      </c>
    </row>
    <row r="172" spans="1:14">
      <c r="A172">
        <v>177</v>
      </c>
      <c r="B172" t="s">
        <v>1529</v>
      </c>
      <c r="F172" t="s">
        <v>1503</v>
      </c>
      <c r="G172" s="2">
        <v>0.74042824074074076</v>
      </c>
      <c r="H172" s="1">
        <v>41549</v>
      </c>
      <c r="I172">
        <v>2012</v>
      </c>
      <c r="J172">
        <v>1</v>
      </c>
      <c r="K172">
        <v>4</v>
      </c>
      <c r="L172">
        <v>0</v>
      </c>
      <c r="M172">
        <v>0</v>
      </c>
      <c r="N172">
        <v>1</v>
      </c>
    </row>
    <row r="173" spans="1:14">
      <c r="A173">
        <v>178</v>
      </c>
      <c r="B173" t="s">
        <v>1528</v>
      </c>
      <c r="F173" t="s">
        <v>1503</v>
      </c>
      <c r="G173" s="2">
        <v>0.88112268518518511</v>
      </c>
      <c r="H173" s="1">
        <v>41544</v>
      </c>
      <c r="I173">
        <v>2012</v>
      </c>
      <c r="J173">
        <v>1</v>
      </c>
      <c r="K173">
        <v>6</v>
      </c>
      <c r="L173">
        <v>0</v>
      </c>
      <c r="M173">
        <v>1</v>
      </c>
      <c r="N173">
        <v>1</v>
      </c>
    </row>
    <row r="174" spans="1:14">
      <c r="A174">
        <v>179</v>
      </c>
      <c r="B174" t="s">
        <v>1527</v>
      </c>
      <c r="F174" t="s">
        <v>1503</v>
      </c>
      <c r="G174" s="2">
        <v>0.81951388888888888</v>
      </c>
      <c r="H174" s="1">
        <v>41542</v>
      </c>
      <c r="I174">
        <v>2012</v>
      </c>
      <c r="J174">
        <v>1</v>
      </c>
      <c r="K174">
        <v>1</v>
      </c>
      <c r="L174">
        <v>0</v>
      </c>
      <c r="M174">
        <v>1</v>
      </c>
      <c r="N174">
        <v>1</v>
      </c>
    </row>
    <row r="175" spans="1:14">
      <c r="A175">
        <v>180</v>
      </c>
      <c r="B175" t="s">
        <v>1526</v>
      </c>
      <c r="F175" t="s">
        <v>1503</v>
      </c>
      <c r="G175" s="2">
        <v>0.61120370370370369</v>
      </c>
      <c r="H175" s="1">
        <v>41542</v>
      </c>
      <c r="I175">
        <v>2012</v>
      </c>
      <c r="J175">
        <v>2</v>
      </c>
      <c r="K175">
        <v>4</v>
      </c>
      <c r="L175">
        <v>2</v>
      </c>
      <c r="M175">
        <v>1</v>
      </c>
      <c r="N175">
        <v>1</v>
      </c>
    </row>
    <row r="176" spans="1:14">
      <c r="A176">
        <v>181</v>
      </c>
      <c r="B176" t="s">
        <v>1525</v>
      </c>
      <c r="F176" t="s">
        <v>1503</v>
      </c>
      <c r="G176" s="2">
        <v>0.65145833333333336</v>
      </c>
      <c r="H176" s="1">
        <v>41541</v>
      </c>
      <c r="I176">
        <v>2012</v>
      </c>
      <c r="J176">
        <v>3</v>
      </c>
      <c r="K176">
        <v>2</v>
      </c>
      <c r="L176">
        <v>0</v>
      </c>
      <c r="M176">
        <v>1</v>
      </c>
      <c r="N176">
        <v>1</v>
      </c>
    </row>
    <row r="177" spans="1:14">
      <c r="A177">
        <v>182</v>
      </c>
      <c r="B177" t="s">
        <v>1524</v>
      </c>
      <c r="E177" t="s">
        <v>1523</v>
      </c>
      <c r="F177" t="s">
        <v>1503</v>
      </c>
      <c r="G177" s="2">
        <v>0.64349537037037041</v>
      </c>
      <c r="H177" s="1">
        <v>41541</v>
      </c>
      <c r="I177">
        <v>2012</v>
      </c>
      <c r="J177">
        <v>3</v>
      </c>
      <c r="K177">
        <v>2</v>
      </c>
      <c r="L177">
        <v>0</v>
      </c>
      <c r="M177">
        <v>1</v>
      </c>
      <c r="N177">
        <v>1</v>
      </c>
    </row>
    <row r="178" spans="1:14">
      <c r="A178">
        <v>183</v>
      </c>
      <c r="B178" t="s">
        <v>1522</v>
      </c>
      <c r="F178" t="s">
        <v>1503</v>
      </c>
      <c r="G178" s="2">
        <v>0.77424768518518527</v>
      </c>
      <c r="H178" s="1">
        <v>41537</v>
      </c>
      <c r="I178">
        <v>2012</v>
      </c>
      <c r="J178">
        <v>1</v>
      </c>
      <c r="K178">
        <v>3</v>
      </c>
      <c r="L178">
        <v>0</v>
      </c>
      <c r="M178">
        <v>1</v>
      </c>
      <c r="N178">
        <v>1</v>
      </c>
    </row>
    <row r="179" spans="1:14">
      <c r="A179">
        <v>184</v>
      </c>
      <c r="B179" t="s">
        <v>1521</v>
      </c>
      <c r="F179" t="s">
        <v>1503</v>
      </c>
      <c r="G179" s="2">
        <v>0.94192129629629628</v>
      </c>
      <c r="H179" s="1">
        <v>41536</v>
      </c>
      <c r="I179">
        <v>2012</v>
      </c>
      <c r="J179">
        <v>0</v>
      </c>
      <c r="K179">
        <v>6</v>
      </c>
      <c r="L179">
        <v>0</v>
      </c>
      <c r="M179">
        <v>0</v>
      </c>
      <c r="N179">
        <v>0</v>
      </c>
    </row>
    <row r="180" spans="1:14">
      <c r="A180">
        <v>185</v>
      </c>
      <c r="B180" t="s">
        <v>1520</v>
      </c>
      <c r="F180" t="s">
        <v>1503</v>
      </c>
      <c r="G180" s="2">
        <v>0.70005787037037026</v>
      </c>
      <c r="H180" s="1">
        <v>41535</v>
      </c>
      <c r="I180">
        <v>2012</v>
      </c>
      <c r="J180">
        <v>0</v>
      </c>
      <c r="K180">
        <v>2</v>
      </c>
      <c r="L180">
        <v>0</v>
      </c>
      <c r="M180">
        <v>1</v>
      </c>
      <c r="N180">
        <v>1</v>
      </c>
    </row>
    <row r="181" spans="1:14">
      <c r="A181">
        <v>186</v>
      </c>
      <c r="B181" t="s">
        <v>1519</v>
      </c>
      <c r="F181" t="s">
        <v>1503</v>
      </c>
      <c r="G181" s="2">
        <v>0.95834490740740741</v>
      </c>
      <c r="H181" s="1">
        <v>41531</v>
      </c>
      <c r="I181">
        <v>2012</v>
      </c>
      <c r="J181">
        <v>0</v>
      </c>
      <c r="K181">
        <v>1</v>
      </c>
      <c r="L181">
        <v>0</v>
      </c>
      <c r="M181">
        <v>1</v>
      </c>
      <c r="N181">
        <v>1</v>
      </c>
    </row>
    <row r="182" spans="1:14">
      <c r="A182">
        <v>187</v>
      </c>
      <c r="B182" t="s">
        <v>1518</v>
      </c>
      <c r="F182" t="s">
        <v>1503</v>
      </c>
      <c r="G182" s="2">
        <v>0.83246527777777779</v>
      </c>
      <c r="H182" s="1">
        <v>41530</v>
      </c>
      <c r="I182">
        <v>2012</v>
      </c>
      <c r="J182">
        <v>3</v>
      </c>
      <c r="K182">
        <v>0</v>
      </c>
      <c r="L182">
        <v>0</v>
      </c>
      <c r="M182">
        <v>0</v>
      </c>
      <c r="N182">
        <v>1</v>
      </c>
    </row>
    <row r="183" spans="1:14">
      <c r="A183">
        <v>188</v>
      </c>
      <c r="B183" t="s">
        <v>1517</v>
      </c>
      <c r="F183" t="s">
        <v>1503</v>
      </c>
      <c r="G183" s="2">
        <v>0.87663194444444448</v>
      </c>
      <c r="H183" s="1">
        <v>41529</v>
      </c>
      <c r="I183">
        <v>2012</v>
      </c>
      <c r="J183">
        <v>0</v>
      </c>
      <c r="K183">
        <v>2</v>
      </c>
      <c r="L183">
        <v>0</v>
      </c>
      <c r="M183">
        <v>1</v>
      </c>
      <c r="N183">
        <v>1</v>
      </c>
    </row>
    <row r="184" spans="1:14">
      <c r="A184">
        <v>189</v>
      </c>
      <c r="B184" t="s">
        <v>1516</v>
      </c>
      <c r="F184" t="s">
        <v>1503</v>
      </c>
      <c r="G184" s="2">
        <v>0.54166666666666663</v>
      </c>
      <c r="H184" s="1">
        <v>41529</v>
      </c>
      <c r="I184">
        <v>2012</v>
      </c>
      <c r="J184">
        <v>1</v>
      </c>
      <c r="K184">
        <v>6</v>
      </c>
      <c r="L184">
        <v>2</v>
      </c>
      <c r="M184">
        <v>1</v>
      </c>
      <c r="N184">
        <v>1</v>
      </c>
    </row>
    <row r="185" spans="1:14">
      <c r="A185">
        <v>190</v>
      </c>
      <c r="B185" t="s">
        <v>1515</v>
      </c>
      <c r="F185" t="s">
        <v>1503</v>
      </c>
      <c r="G185" s="2">
        <v>0.60585648148148141</v>
      </c>
      <c r="H185" s="1">
        <v>41528</v>
      </c>
      <c r="I185">
        <v>2012</v>
      </c>
      <c r="J185">
        <v>1</v>
      </c>
      <c r="K185">
        <v>1</v>
      </c>
      <c r="L185">
        <v>0</v>
      </c>
      <c r="M185">
        <v>1</v>
      </c>
      <c r="N185">
        <v>1</v>
      </c>
    </row>
    <row r="186" spans="1:14">
      <c r="A186">
        <v>191</v>
      </c>
      <c r="B186" t="s">
        <v>1514</v>
      </c>
      <c r="F186" t="s">
        <v>1503</v>
      </c>
      <c r="G186" s="2">
        <v>0.86146990740740748</v>
      </c>
      <c r="H186" s="1">
        <v>41524</v>
      </c>
      <c r="I186">
        <v>2012</v>
      </c>
      <c r="J186">
        <v>36</v>
      </c>
      <c r="K186">
        <v>36</v>
      </c>
      <c r="L186">
        <v>2</v>
      </c>
      <c r="M186">
        <v>1</v>
      </c>
      <c r="N186">
        <v>1</v>
      </c>
    </row>
    <row r="187" spans="1:14">
      <c r="A187">
        <v>192</v>
      </c>
      <c r="B187" t="s">
        <v>1513</v>
      </c>
      <c r="F187" t="s">
        <v>1503</v>
      </c>
      <c r="G187" s="2">
        <v>0.95833333333333337</v>
      </c>
      <c r="H187" s="1">
        <v>41523</v>
      </c>
      <c r="I187">
        <v>2012</v>
      </c>
      <c r="J187">
        <v>0</v>
      </c>
      <c r="K187">
        <v>11</v>
      </c>
      <c r="L187">
        <v>0</v>
      </c>
      <c r="M187">
        <v>1</v>
      </c>
      <c r="N187">
        <v>1</v>
      </c>
    </row>
    <row r="188" spans="1:14">
      <c r="A188">
        <v>193</v>
      </c>
      <c r="B188" t="s">
        <v>1512</v>
      </c>
      <c r="F188" t="s">
        <v>1503</v>
      </c>
      <c r="G188" s="2">
        <v>0.83333333333333337</v>
      </c>
      <c r="H188" s="1">
        <v>41523</v>
      </c>
      <c r="I188">
        <v>2012</v>
      </c>
      <c r="J188">
        <v>17</v>
      </c>
      <c r="K188">
        <v>0</v>
      </c>
      <c r="L188">
        <v>0</v>
      </c>
      <c r="M188">
        <v>0</v>
      </c>
      <c r="N188">
        <v>1</v>
      </c>
    </row>
    <row r="189" spans="1:14">
      <c r="A189">
        <v>194</v>
      </c>
      <c r="B189" t="s">
        <v>1511</v>
      </c>
      <c r="F189" t="s">
        <v>1503</v>
      </c>
      <c r="G189" s="2">
        <v>0.70833333333333337</v>
      </c>
      <c r="H189" s="1">
        <v>41523</v>
      </c>
      <c r="I189">
        <v>2012</v>
      </c>
      <c r="J189">
        <v>0</v>
      </c>
      <c r="K189">
        <v>0</v>
      </c>
      <c r="L189">
        <v>0</v>
      </c>
      <c r="M189">
        <v>1</v>
      </c>
      <c r="N189">
        <v>1</v>
      </c>
    </row>
    <row r="190" spans="1:14">
      <c r="A190">
        <v>195</v>
      </c>
      <c r="B190" t="s">
        <v>1510</v>
      </c>
      <c r="F190" t="s">
        <v>1503</v>
      </c>
      <c r="G190" s="2">
        <v>0.59303240740740748</v>
      </c>
      <c r="H190" s="1">
        <v>41523</v>
      </c>
      <c r="I190">
        <v>2012</v>
      </c>
      <c r="J190">
        <v>1</v>
      </c>
      <c r="K190">
        <v>0</v>
      </c>
      <c r="L190">
        <v>0</v>
      </c>
      <c r="M190">
        <v>1</v>
      </c>
      <c r="N190">
        <v>1</v>
      </c>
    </row>
    <row r="191" spans="1:14">
      <c r="A191">
        <v>196</v>
      </c>
      <c r="B191" t="s">
        <v>1509</v>
      </c>
      <c r="F191" t="s">
        <v>1503</v>
      </c>
      <c r="G191" s="2">
        <v>0.70833333333333337</v>
      </c>
      <c r="H191" s="1">
        <v>41522</v>
      </c>
      <c r="I191">
        <v>2012</v>
      </c>
      <c r="J191">
        <v>0</v>
      </c>
      <c r="K191">
        <v>1</v>
      </c>
      <c r="L191">
        <v>0</v>
      </c>
      <c r="M191">
        <v>1</v>
      </c>
      <c r="N191">
        <v>1</v>
      </c>
    </row>
    <row r="192" spans="1:14">
      <c r="A192">
        <v>197</v>
      </c>
      <c r="B192" t="s">
        <v>1508</v>
      </c>
      <c r="F192" t="s">
        <v>1503</v>
      </c>
      <c r="G192" s="2">
        <v>0.5486226851851852</v>
      </c>
      <c r="H192" s="1">
        <v>41522</v>
      </c>
      <c r="I192">
        <v>2012</v>
      </c>
      <c r="J192">
        <v>4</v>
      </c>
      <c r="K192">
        <v>3</v>
      </c>
      <c r="L192">
        <v>0</v>
      </c>
      <c r="M192">
        <v>1</v>
      </c>
      <c r="N192">
        <v>1</v>
      </c>
    </row>
    <row r="193" spans="1:14">
      <c r="A193">
        <v>198</v>
      </c>
      <c r="E193" t="s">
        <v>1507</v>
      </c>
      <c r="F193" t="s">
        <v>1503</v>
      </c>
      <c r="G193" s="2">
        <v>0.76973379629629635</v>
      </c>
      <c r="H193" s="1">
        <v>41521</v>
      </c>
      <c r="I193">
        <v>2012</v>
      </c>
      <c r="J193">
        <v>0</v>
      </c>
      <c r="K193">
        <v>0</v>
      </c>
      <c r="L193">
        <v>0</v>
      </c>
      <c r="M193">
        <v>1</v>
      </c>
      <c r="N193">
        <v>1</v>
      </c>
    </row>
    <row r="194" spans="1:14">
      <c r="A194">
        <v>199</v>
      </c>
      <c r="B194" t="s">
        <v>1506</v>
      </c>
      <c r="F194" t="s">
        <v>1503</v>
      </c>
      <c r="G194" s="2">
        <v>0.76461805555555562</v>
      </c>
      <c r="H194" s="1">
        <v>41521</v>
      </c>
      <c r="I194">
        <v>2012</v>
      </c>
      <c r="J194">
        <v>0</v>
      </c>
      <c r="K194">
        <v>0</v>
      </c>
      <c r="L194">
        <v>0</v>
      </c>
      <c r="M194">
        <v>0</v>
      </c>
      <c r="N194">
        <v>1</v>
      </c>
    </row>
    <row r="195" spans="1:14">
      <c r="A195">
        <v>200</v>
      </c>
      <c r="B195" t="s">
        <v>1505</v>
      </c>
      <c r="E195" t="s">
        <v>1504</v>
      </c>
      <c r="F195" t="s">
        <v>1503</v>
      </c>
      <c r="G195" s="2">
        <v>0.79218749999999993</v>
      </c>
      <c r="H195" s="1">
        <v>41516</v>
      </c>
      <c r="I195">
        <v>2012</v>
      </c>
      <c r="J195">
        <v>0</v>
      </c>
      <c r="K195">
        <v>1</v>
      </c>
      <c r="L195">
        <v>0</v>
      </c>
      <c r="M195">
        <v>1</v>
      </c>
      <c r="N195">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1"/>
  <sheetViews>
    <sheetView tabSelected="1" workbookViewId="0">
      <selection activeCell="C33" sqref="C33"/>
    </sheetView>
  </sheetViews>
  <sheetFormatPr baseColWidth="10" defaultColWidth="8.83203125" defaultRowHeight="15" x14ac:dyDescent="0"/>
  <cols>
    <col min="1" max="1" width="3.83203125" bestFit="1" customWidth="1"/>
    <col min="2" max="2" width="81" bestFit="1" customWidth="1"/>
    <col min="3" max="3" width="28.6640625" customWidth="1"/>
    <col min="4" max="4" width="24.83203125" customWidth="1"/>
    <col min="5" max="5" width="19.1640625" customWidth="1"/>
    <col min="6" max="6" width="28.1640625" bestFit="1" customWidth="1"/>
    <col min="7" max="7" width="7.83203125" bestFit="1" customWidth="1"/>
    <col min="8" max="8" width="7" bestFit="1" customWidth="1"/>
    <col min="9" max="9" width="4.83203125" bestFit="1" customWidth="1"/>
    <col min="10"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c r="O1" t="s">
        <v>1888</v>
      </c>
    </row>
    <row r="2" spans="1:22">
      <c r="A2">
        <v>113</v>
      </c>
      <c r="B2" t="s">
        <v>1887</v>
      </c>
      <c r="C2" t="s">
        <v>191</v>
      </c>
      <c r="D2">
        <v>1</v>
      </c>
      <c r="F2" t="s">
        <v>1712</v>
      </c>
      <c r="G2" s="2">
        <v>0.21005787037037038</v>
      </c>
      <c r="H2" s="1">
        <v>41528</v>
      </c>
      <c r="I2">
        <v>2012</v>
      </c>
      <c r="J2">
        <v>0</v>
      </c>
      <c r="K2">
        <v>1</v>
      </c>
      <c r="L2">
        <v>0</v>
      </c>
      <c r="M2">
        <v>1</v>
      </c>
      <c r="N2">
        <v>1</v>
      </c>
    </row>
    <row r="3" spans="1:22">
      <c r="A3">
        <v>42</v>
      </c>
      <c r="B3" t="s">
        <v>1886</v>
      </c>
      <c r="C3" t="s">
        <v>187</v>
      </c>
      <c r="D3">
        <v>1</v>
      </c>
      <c r="F3" t="s">
        <v>1712</v>
      </c>
      <c r="G3" s="2">
        <v>5.2847222222222219E-2</v>
      </c>
      <c r="H3" s="1">
        <v>41325</v>
      </c>
      <c r="I3">
        <v>2013</v>
      </c>
      <c r="J3">
        <v>0</v>
      </c>
      <c r="K3">
        <v>0</v>
      </c>
      <c r="L3">
        <v>0</v>
      </c>
      <c r="M3">
        <v>0</v>
      </c>
      <c r="N3">
        <v>1</v>
      </c>
      <c r="Q3" t="s">
        <v>199</v>
      </c>
      <c r="R3" t="s">
        <v>198</v>
      </c>
      <c r="S3" t="s">
        <v>197</v>
      </c>
      <c r="T3" t="s">
        <v>196</v>
      </c>
      <c r="U3" t="s">
        <v>195</v>
      </c>
      <c r="V3" t="s">
        <v>194</v>
      </c>
    </row>
    <row r="4" spans="1:22">
      <c r="A4">
        <v>60</v>
      </c>
      <c r="B4" t="s">
        <v>1885</v>
      </c>
      <c r="C4" t="s">
        <v>187</v>
      </c>
      <c r="D4">
        <v>1</v>
      </c>
      <c r="F4" t="s">
        <v>1712</v>
      </c>
      <c r="G4" s="2">
        <v>2.8437500000000001E-2</v>
      </c>
      <c r="H4" s="1">
        <v>41625</v>
      </c>
      <c r="I4">
        <v>2012</v>
      </c>
      <c r="J4">
        <v>0</v>
      </c>
      <c r="K4">
        <v>1</v>
      </c>
      <c r="L4">
        <v>0</v>
      </c>
      <c r="M4">
        <v>1</v>
      </c>
      <c r="N4">
        <v>1</v>
      </c>
      <c r="P4" t="s">
        <v>191</v>
      </c>
      <c r="Q4">
        <v>1</v>
      </c>
    </row>
    <row r="5" spans="1:22">
      <c r="A5">
        <v>63</v>
      </c>
      <c r="B5" t="s">
        <v>1884</v>
      </c>
      <c r="C5" t="s">
        <v>187</v>
      </c>
      <c r="D5">
        <v>1</v>
      </c>
      <c r="E5" t="s">
        <v>1841</v>
      </c>
      <c r="F5" t="s">
        <v>1712</v>
      </c>
      <c r="G5" s="2">
        <v>0.78178240740740745</v>
      </c>
      <c r="H5" s="1">
        <v>41619</v>
      </c>
      <c r="I5">
        <v>2012</v>
      </c>
      <c r="J5">
        <v>0</v>
      </c>
      <c r="K5">
        <v>0</v>
      </c>
      <c r="L5">
        <v>0</v>
      </c>
      <c r="M5">
        <v>1</v>
      </c>
      <c r="N5">
        <v>1</v>
      </c>
      <c r="P5" t="s">
        <v>187</v>
      </c>
      <c r="Q5">
        <f>COUNT(D3:D11)</f>
        <v>9</v>
      </c>
    </row>
    <row r="6" spans="1:22">
      <c r="A6">
        <v>76</v>
      </c>
      <c r="B6" t="s">
        <v>1883</v>
      </c>
      <c r="C6" t="s">
        <v>187</v>
      </c>
      <c r="D6">
        <v>1</v>
      </c>
      <c r="F6" t="s">
        <v>1712</v>
      </c>
      <c r="G6" s="2">
        <v>0.60244212962962962</v>
      </c>
      <c r="H6" s="1">
        <v>41591</v>
      </c>
      <c r="I6">
        <v>2012</v>
      </c>
      <c r="J6">
        <v>0</v>
      </c>
      <c r="K6">
        <v>1</v>
      </c>
      <c r="L6">
        <v>2</v>
      </c>
      <c r="M6">
        <v>0</v>
      </c>
      <c r="N6">
        <v>1</v>
      </c>
      <c r="P6" t="s">
        <v>181</v>
      </c>
      <c r="Q6">
        <f>COUNT(D12:D56)</f>
        <v>45</v>
      </c>
    </row>
    <row r="7" spans="1:22">
      <c r="A7">
        <v>79</v>
      </c>
      <c r="B7" t="s">
        <v>1882</v>
      </c>
      <c r="C7" t="s">
        <v>187</v>
      </c>
      <c r="D7">
        <v>1</v>
      </c>
      <c r="F7" t="s">
        <v>1712</v>
      </c>
      <c r="G7" s="2">
        <v>2.6516203703703698E-2</v>
      </c>
      <c r="H7" s="1">
        <v>41585</v>
      </c>
      <c r="I7">
        <v>2012</v>
      </c>
      <c r="J7">
        <v>0</v>
      </c>
      <c r="K7">
        <v>0</v>
      </c>
      <c r="L7">
        <v>0</v>
      </c>
      <c r="M7">
        <v>0</v>
      </c>
      <c r="N7">
        <v>1</v>
      </c>
      <c r="P7" t="s">
        <v>390</v>
      </c>
      <c r="Q7">
        <v>2</v>
      </c>
    </row>
    <row r="8" spans="1:22">
      <c r="A8">
        <v>98</v>
      </c>
      <c r="B8" t="s">
        <v>1881</v>
      </c>
      <c r="C8" t="s">
        <v>187</v>
      </c>
      <c r="D8">
        <v>1</v>
      </c>
      <c r="F8" t="s">
        <v>1712</v>
      </c>
      <c r="G8" s="2">
        <v>0.75</v>
      </c>
      <c r="H8" s="1">
        <v>41551</v>
      </c>
      <c r="I8">
        <v>2012</v>
      </c>
      <c r="J8">
        <v>0</v>
      </c>
      <c r="K8">
        <v>2</v>
      </c>
      <c r="L8">
        <v>0</v>
      </c>
      <c r="M8">
        <v>0</v>
      </c>
      <c r="N8">
        <v>0</v>
      </c>
      <c r="P8" t="s">
        <v>387</v>
      </c>
      <c r="Q8">
        <v>1</v>
      </c>
    </row>
    <row r="9" spans="1:22">
      <c r="A9">
        <v>108</v>
      </c>
      <c r="B9" t="s">
        <v>1880</v>
      </c>
      <c r="C9" t="s">
        <v>187</v>
      </c>
      <c r="D9">
        <v>1</v>
      </c>
      <c r="F9" t="s">
        <v>1712</v>
      </c>
      <c r="G9" s="2">
        <v>0.2792824074074074</v>
      </c>
      <c r="H9" s="1">
        <v>41533</v>
      </c>
      <c r="I9">
        <v>2012</v>
      </c>
      <c r="J9">
        <v>0</v>
      </c>
      <c r="K9">
        <v>1</v>
      </c>
      <c r="L9">
        <v>0</v>
      </c>
      <c r="M9">
        <v>1</v>
      </c>
      <c r="N9">
        <v>1</v>
      </c>
      <c r="P9" t="s">
        <v>709</v>
      </c>
      <c r="Q9">
        <v>2</v>
      </c>
    </row>
    <row r="10" spans="1:22">
      <c r="A10">
        <v>112</v>
      </c>
      <c r="B10" t="s">
        <v>1879</v>
      </c>
      <c r="C10" t="s">
        <v>187</v>
      </c>
      <c r="D10">
        <v>1</v>
      </c>
      <c r="F10" t="s">
        <v>1712</v>
      </c>
      <c r="G10" s="2">
        <v>0.63244212962962965</v>
      </c>
      <c r="H10" s="1">
        <v>41528</v>
      </c>
      <c r="I10">
        <v>2012</v>
      </c>
      <c r="J10">
        <v>0</v>
      </c>
      <c r="K10">
        <v>1</v>
      </c>
      <c r="L10">
        <v>0</v>
      </c>
      <c r="M10">
        <v>1</v>
      </c>
      <c r="N10">
        <v>1</v>
      </c>
      <c r="P10" t="s">
        <v>174</v>
      </c>
      <c r="Q10">
        <v>1</v>
      </c>
    </row>
    <row r="11" spans="1:22">
      <c r="A11">
        <v>118</v>
      </c>
      <c r="B11" t="s">
        <v>1878</v>
      </c>
      <c r="C11" t="s">
        <v>187</v>
      </c>
      <c r="D11">
        <v>1</v>
      </c>
      <c r="F11" t="s">
        <v>1712</v>
      </c>
      <c r="G11" s="2">
        <v>0.18787037037037035</v>
      </c>
      <c r="H11" s="1">
        <v>41521</v>
      </c>
      <c r="I11">
        <v>2012</v>
      </c>
      <c r="J11">
        <v>0</v>
      </c>
      <c r="K11">
        <v>0</v>
      </c>
      <c r="L11">
        <v>0</v>
      </c>
      <c r="M11">
        <v>1</v>
      </c>
      <c r="N11">
        <v>1</v>
      </c>
      <c r="P11" t="s">
        <v>555</v>
      </c>
      <c r="Q11">
        <f>COUNT(D63:D75)</f>
        <v>13</v>
      </c>
    </row>
    <row r="12" spans="1:22">
      <c r="A12">
        <v>2</v>
      </c>
      <c r="B12" t="s">
        <v>1877</v>
      </c>
      <c r="C12" t="s">
        <v>181</v>
      </c>
      <c r="D12">
        <v>1</v>
      </c>
      <c r="F12" t="s">
        <v>1712</v>
      </c>
      <c r="G12" s="2">
        <v>0.2586458333333333</v>
      </c>
      <c r="H12" s="1">
        <v>41535</v>
      </c>
      <c r="I12">
        <v>2013</v>
      </c>
      <c r="J12">
        <v>0</v>
      </c>
      <c r="K12">
        <v>4</v>
      </c>
      <c r="L12">
        <v>0</v>
      </c>
      <c r="M12">
        <v>1</v>
      </c>
      <c r="N12">
        <v>1</v>
      </c>
      <c r="O12" t="s">
        <v>1876</v>
      </c>
      <c r="P12" t="s">
        <v>84</v>
      </c>
      <c r="Q12">
        <v>1</v>
      </c>
    </row>
    <row r="13" spans="1:22">
      <c r="A13">
        <v>3</v>
      </c>
      <c r="B13" t="s">
        <v>1875</v>
      </c>
      <c r="C13" t="s">
        <v>181</v>
      </c>
      <c r="D13">
        <v>1</v>
      </c>
      <c r="F13" t="s">
        <v>1712</v>
      </c>
      <c r="G13" s="2">
        <v>0.58106481481481487</v>
      </c>
      <c r="H13" s="1">
        <v>41526</v>
      </c>
      <c r="I13">
        <v>2013</v>
      </c>
      <c r="J13">
        <v>0</v>
      </c>
      <c r="K13">
        <v>0</v>
      </c>
      <c r="L13">
        <v>0</v>
      </c>
      <c r="M13">
        <v>1</v>
      </c>
      <c r="N13">
        <v>1</v>
      </c>
      <c r="P13" t="s">
        <v>143</v>
      </c>
      <c r="Q13">
        <v>3</v>
      </c>
    </row>
    <row r="14" spans="1:22">
      <c r="A14">
        <v>4</v>
      </c>
      <c r="B14" t="s">
        <v>1874</v>
      </c>
      <c r="C14" t="s">
        <v>181</v>
      </c>
      <c r="D14">
        <v>1</v>
      </c>
      <c r="F14" t="s">
        <v>1712</v>
      </c>
      <c r="G14" s="2">
        <v>0.87673611111111116</v>
      </c>
      <c r="H14" s="1">
        <v>41520</v>
      </c>
      <c r="I14">
        <v>2013</v>
      </c>
      <c r="J14">
        <v>0</v>
      </c>
      <c r="K14">
        <v>1</v>
      </c>
      <c r="L14">
        <v>0</v>
      </c>
      <c r="M14">
        <v>1</v>
      </c>
      <c r="N14">
        <v>1</v>
      </c>
      <c r="P14" t="s">
        <v>138</v>
      </c>
      <c r="Q14">
        <f>COUNT(D80:D87)</f>
        <v>8</v>
      </c>
    </row>
    <row r="15" spans="1:22">
      <c r="A15">
        <v>13</v>
      </c>
      <c r="B15" t="s">
        <v>1873</v>
      </c>
      <c r="C15" t="s">
        <v>181</v>
      </c>
      <c r="D15">
        <v>1</v>
      </c>
      <c r="F15" t="s">
        <v>1712</v>
      </c>
      <c r="G15" s="2">
        <v>8.8831018518518531E-2</v>
      </c>
      <c r="H15" s="1">
        <v>41434</v>
      </c>
      <c r="I15">
        <v>2013</v>
      </c>
      <c r="J15">
        <v>0</v>
      </c>
      <c r="K15">
        <v>1</v>
      </c>
      <c r="L15">
        <v>0</v>
      </c>
      <c r="M15">
        <v>1</v>
      </c>
      <c r="N15">
        <v>1</v>
      </c>
      <c r="P15" t="s">
        <v>80</v>
      </c>
      <c r="Q15">
        <f>COUNT(D88:D100)</f>
        <v>13</v>
      </c>
    </row>
    <row r="16" spans="1:22">
      <c r="A16">
        <v>15</v>
      </c>
      <c r="B16" t="s">
        <v>1872</v>
      </c>
      <c r="C16" t="s">
        <v>181</v>
      </c>
      <c r="D16">
        <v>1</v>
      </c>
      <c r="F16" t="s">
        <v>1712</v>
      </c>
      <c r="G16" s="2">
        <v>0.71466435185185195</v>
      </c>
      <c r="H16" s="1">
        <v>41430</v>
      </c>
      <c r="I16">
        <v>2013</v>
      </c>
      <c r="J16">
        <v>0</v>
      </c>
      <c r="K16">
        <v>0</v>
      </c>
      <c r="L16">
        <v>0</v>
      </c>
      <c r="M16">
        <v>1</v>
      </c>
      <c r="N16">
        <v>1</v>
      </c>
      <c r="P16" t="s">
        <v>1780</v>
      </c>
      <c r="Q16">
        <v>1</v>
      </c>
    </row>
    <row r="17" spans="1:17">
      <c r="A17">
        <v>17</v>
      </c>
      <c r="B17" t="s">
        <v>1871</v>
      </c>
      <c r="C17" t="s">
        <v>181</v>
      </c>
      <c r="D17">
        <v>1</v>
      </c>
      <c r="F17" t="s">
        <v>1712</v>
      </c>
      <c r="G17" s="2">
        <v>0.57203703703703701</v>
      </c>
      <c r="H17" s="1">
        <v>41422</v>
      </c>
      <c r="I17">
        <v>2013</v>
      </c>
      <c r="J17">
        <v>0</v>
      </c>
      <c r="K17">
        <v>1</v>
      </c>
      <c r="L17">
        <v>0</v>
      </c>
      <c r="M17">
        <v>0</v>
      </c>
      <c r="N17">
        <v>1</v>
      </c>
      <c r="Q17">
        <f>SUM(Q4:Q16)</f>
        <v>100</v>
      </c>
    </row>
    <row r="18" spans="1:17">
      <c r="A18">
        <v>21</v>
      </c>
      <c r="B18" t="s">
        <v>1870</v>
      </c>
      <c r="C18" t="s">
        <v>181</v>
      </c>
      <c r="D18">
        <v>1</v>
      </c>
      <c r="F18" t="s">
        <v>1712</v>
      </c>
      <c r="G18" s="2">
        <v>0.74100694444444448</v>
      </c>
      <c r="H18" s="1">
        <v>41410</v>
      </c>
      <c r="I18">
        <v>2013</v>
      </c>
      <c r="J18">
        <v>0</v>
      </c>
      <c r="K18">
        <v>2</v>
      </c>
      <c r="L18">
        <v>0</v>
      </c>
      <c r="M18">
        <v>0</v>
      </c>
      <c r="N18">
        <v>0</v>
      </c>
    </row>
    <row r="19" spans="1:17">
      <c r="A19">
        <v>23</v>
      </c>
      <c r="B19" t="s">
        <v>1869</v>
      </c>
      <c r="C19" t="s">
        <v>181</v>
      </c>
      <c r="D19">
        <v>1</v>
      </c>
      <c r="F19" t="s">
        <v>1712</v>
      </c>
      <c r="G19" s="2">
        <v>0.55940972222222218</v>
      </c>
      <c r="H19" s="1">
        <v>41383</v>
      </c>
      <c r="I19">
        <v>2013</v>
      </c>
      <c r="J19">
        <v>0</v>
      </c>
      <c r="K19">
        <v>1</v>
      </c>
      <c r="L19">
        <v>0</v>
      </c>
      <c r="M19">
        <v>1</v>
      </c>
      <c r="N19">
        <v>1</v>
      </c>
    </row>
    <row r="20" spans="1:17">
      <c r="A20">
        <v>26</v>
      </c>
      <c r="B20" t="s">
        <v>1868</v>
      </c>
      <c r="C20" t="s">
        <v>181</v>
      </c>
      <c r="D20">
        <v>1</v>
      </c>
      <c r="F20" t="s">
        <v>1712</v>
      </c>
      <c r="G20" s="2">
        <v>0.30082175925925925</v>
      </c>
      <c r="H20" s="1">
        <v>41380</v>
      </c>
      <c r="I20">
        <v>2013</v>
      </c>
      <c r="J20">
        <v>0</v>
      </c>
      <c r="K20">
        <v>0</v>
      </c>
      <c r="L20">
        <v>0</v>
      </c>
      <c r="M20">
        <v>1</v>
      </c>
      <c r="N20">
        <v>1</v>
      </c>
    </row>
    <row r="21" spans="1:17">
      <c r="A21">
        <v>28</v>
      </c>
      <c r="B21" t="s">
        <v>1867</v>
      </c>
      <c r="C21" t="s">
        <v>181</v>
      </c>
      <c r="D21">
        <v>1</v>
      </c>
      <c r="F21" t="s">
        <v>1712</v>
      </c>
      <c r="G21" s="2">
        <v>0.65172453703703703</v>
      </c>
      <c r="H21" s="1">
        <v>41372</v>
      </c>
      <c r="I21">
        <v>2013</v>
      </c>
      <c r="J21">
        <v>0</v>
      </c>
      <c r="K21">
        <v>1</v>
      </c>
      <c r="L21">
        <v>0</v>
      </c>
      <c r="M21">
        <v>0</v>
      </c>
      <c r="N21">
        <v>0</v>
      </c>
    </row>
    <row r="22" spans="1:17">
      <c r="A22">
        <v>32</v>
      </c>
      <c r="B22" t="s">
        <v>1866</v>
      </c>
      <c r="C22" t="s">
        <v>181</v>
      </c>
      <c r="D22">
        <v>1</v>
      </c>
      <c r="E22" t="s">
        <v>1865</v>
      </c>
      <c r="F22" t="s">
        <v>1712</v>
      </c>
      <c r="G22" s="2">
        <v>0.75222222222222224</v>
      </c>
      <c r="H22" s="1">
        <v>41353</v>
      </c>
      <c r="I22">
        <v>2013</v>
      </c>
      <c r="J22">
        <v>0</v>
      </c>
      <c r="K22">
        <v>2</v>
      </c>
      <c r="L22">
        <v>0</v>
      </c>
      <c r="M22">
        <v>1</v>
      </c>
      <c r="N22">
        <v>1</v>
      </c>
    </row>
    <row r="23" spans="1:17">
      <c r="A23">
        <v>33</v>
      </c>
      <c r="B23" t="s">
        <v>1864</v>
      </c>
      <c r="C23" t="s">
        <v>181</v>
      </c>
      <c r="D23">
        <v>1</v>
      </c>
      <c r="F23" t="s">
        <v>1712</v>
      </c>
      <c r="G23" s="2">
        <v>0.88310185185185175</v>
      </c>
      <c r="H23" s="1">
        <v>41349</v>
      </c>
      <c r="I23">
        <v>2013</v>
      </c>
      <c r="J23">
        <v>0</v>
      </c>
      <c r="K23">
        <v>1</v>
      </c>
      <c r="L23">
        <v>0</v>
      </c>
      <c r="M23">
        <v>0</v>
      </c>
      <c r="N23">
        <v>1</v>
      </c>
    </row>
    <row r="24" spans="1:17">
      <c r="A24">
        <v>37</v>
      </c>
      <c r="B24" t="s">
        <v>1863</v>
      </c>
      <c r="C24" t="s">
        <v>181</v>
      </c>
      <c r="D24">
        <v>1</v>
      </c>
      <c r="F24" t="s">
        <v>1712</v>
      </c>
      <c r="G24" s="2">
        <v>0.61041666666666672</v>
      </c>
      <c r="H24" s="1">
        <v>41339</v>
      </c>
      <c r="I24">
        <v>2013</v>
      </c>
      <c r="J24">
        <v>0</v>
      </c>
      <c r="K24">
        <v>1</v>
      </c>
      <c r="L24">
        <v>0</v>
      </c>
      <c r="M24">
        <v>0</v>
      </c>
      <c r="N24">
        <v>1</v>
      </c>
    </row>
    <row r="25" spans="1:17">
      <c r="A25">
        <v>38</v>
      </c>
      <c r="B25" t="s">
        <v>1862</v>
      </c>
      <c r="C25" t="s">
        <v>181</v>
      </c>
      <c r="D25">
        <v>1</v>
      </c>
      <c r="F25" t="s">
        <v>1712</v>
      </c>
      <c r="G25" s="2">
        <v>0.89265046296296291</v>
      </c>
      <c r="H25" s="1">
        <v>41336</v>
      </c>
      <c r="I25">
        <v>2013</v>
      </c>
      <c r="J25">
        <v>0</v>
      </c>
      <c r="K25">
        <v>0</v>
      </c>
      <c r="L25">
        <v>0</v>
      </c>
      <c r="M25">
        <v>1</v>
      </c>
      <c r="N25">
        <v>1</v>
      </c>
    </row>
    <row r="26" spans="1:17">
      <c r="A26">
        <v>39</v>
      </c>
      <c r="B26" t="s">
        <v>1861</v>
      </c>
      <c r="C26" t="s">
        <v>181</v>
      </c>
      <c r="D26">
        <v>1</v>
      </c>
      <c r="F26" t="s">
        <v>1712</v>
      </c>
      <c r="G26" s="2">
        <v>0.20196759259259259</v>
      </c>
      <c r="H26" s="1">
        <v>41336</v>
      </c>
      <c r="I26">
        <v>2013</v>
      </c>
      <c r="J26">
        <v>1</v>
      </c>
      <c r="K26">
        <v>1</v>
      </c>
      <c r="L26">
        <v>0</v>
      </c>
      <c r="M26">
        <v>1</v>
      </c>
      <c r="N26">
        <v>1</v>
      </c>
    </row>
    <row r="27" spans="1:17">
      <c r="A27">
        <v>41</v>
      </c>
      <c r="B27" t="s">
        <v>1860</v>
      </c>
      <c r="C27" t="s">
        <v>181</v>
      </c>
      <c r="D27">
        <v>1</v>
      </c>
      <c r="F27" t="s">
        <v>1712</v>
      </c>
      <c r="G27" s="2">
        <v>0.78880787037037037</v>
      </c>
      <c r="H27" s="1">
        <v>41330</v>
      </c>
      <c r="I27">
        <v>2013</v>
      </c>
      <c r="J27">
        <v>0</v>
      </c>
      <c r="K27">
        <v>0</v>
      </c>
      <c r="L27">
        <v>2</v>
      </c>
      <c r="M27">
        <v>1</v>
      </c>
      <c r="N27">
        <v>1</v>
      </c>
    </row>
    <row r="28" spans="1:17">
      <c r="A28">
        <v>45</v>
      </c>
      <c r="B28" t="s">
        <v>1859</v>
      </c>
      <c r="C28" t="s">
        <v>181</v>
      </c>
      <c r="D28">
        <v>1</v>
      </c>
      <c r="F28" t="s">
        <v>1712</v>
      </c>
      <c r="G28" s="2">
        <v>9.7025462962962952E-2</v>
      </c>
      <c r="H28" s="1">
        <v>41312</v>
      </c>
      <c r="I28">
        <v>2013</v>
      </c>
      <c r="J28">
        <v>0</v>
      </c>
      <c r="K28">
        <v>2</v>
      </c>
      <c r="L28">
        <v>0</v>
      </c>
      <c r="M28">
        <v>1</v>
      </c>
      <c r="N28">
        <v>1</v>
      </c>
    </row>
    <row r="29" spans="1:17">
      <c r="A29">
        <v>46</v>
      </c>
      <c r="B29" t="s">
        <v>1858</v>
      </c>
      <c r="C29" t="s">
        <v>181</v>
      </c>
      <c r="D29">
        <v>1</v>
      </c>
      <c r="F29" t="s">
        <v>1712</v>
      </c>
      <c r="G29" s="2">
        <v>7.6840277777777785E-2</v>
      </c>
      <c r="H29" s="1">
        <v>41308</v>
      </c>
      <c r="I29">
        <v>2013</v>
      </c>
      <c r="J29">
        <v>0</v>
      </c>
      <c r="K29">
        <v>1</v>
      </c>
      <c r="L29">
        <v>0</v>
      </c>
      <c r="M29">
        <v>1</v>
      </c>
      <c r="N29">
        <v>1</v>
      </c>
    </row>
    <row r="30" spans="1:17">
      <c r="A30">
        <v>47</v>
      </c>
      <c r="B30" t="s">
        <v>1857</v>
      </c>
      <c r="C30" t="s">
        <v>181</v>
      </c>
      <c r="D30">
        <v>1</v>
      </c>
      <c r="F30" t="s">
        <v>1712</v>
      </c>
      <c r="G30" s="2">
        <v>0.65540509259259261</v>
      </c>
      <c r="H30" s="1">
        <v>41304</v>
      </c>
      <c r="I30">
        <v>2013</v>
      </c>
      <c r="J30">
        <v>0</v>
      </c>
      <c r="K30">
        <v>0</v>
      </c>
      <c r="L30">
        <v>0</v>
      </c>
      <c r="M30">
        <v>1</v>
      </c>
      <c r="N30">
        <v>1</v>
      </c>
    </row>
    <row r="31" spans="1:17">
      <c r="A31">
        <v>48</v>
      </c>
      <c r="B31" t="s">
        <v>1856</v>
      </c>
      <c r="C31" t="s">
        <v>181</v>
      </c>
      <c r="D31">
        <v>1</v>
      </c>
      <c r="F31" t="s">
        <v>1712</v>
      </c>
      <c r="G31" s="2">
        <v>0.19620370370370369</v>
      </c>
      <c r="H31" s="1">
        <v>41303</v>
      </c>
      <c r="I31">
        <v>2013</v>
      </c>
      <c r="J31">
        <v>0</v>
      </c>
      <c r="K31">
        <v>0</v>
      </c>
      <c r="L31">
        <v>0</v>
      </c>
      <c r="M31">
        <v>1</v>
      </c>
      <c r="N31">
        <v>1</v>
      </c>
    </row>
    <row r="32" spans="1:17">
      <c r="A32">
        <v>49</v>
      </c>
      <c r="B32" t="s">
        <v>1855</v>
      </c>
      <c r="C32" t="s">
        <v>181</v>
      </c>
      <c r="D32">
        <v>1</v>
      </c>
      <c r="F32" t="s">
        <v>1712</v>
      </c>
      <c r="G32" s="2">
        <v>0.66074074074074074</v>
      </c>
      <c r="H32" s="1">
        <v>41302</v>
      </c>
      <c r="I32">
        <v>2013</v>
      </c>
      <c r="J32">
        <v>0</v>
      </c>
      <c r="K32">
        <v>2</v>
      </c>
      <c r="L32">
        <v>0</v>
      </c>
      <c r="M32">
        <v>1</v>
      </c>
      <c r="N32">
        <v>1</v>
      </c>
    </row>
    <row r="33" spans="1:14">
      <c r="A33">
        <v>51</v>
      </c>
      <c r="B33" t="s">
        <v>1854</v>
      </c>
      <c r="C33" t="s">
        <v>181</v>
      </c>
      <c r="D33">
        <v>1</v>
      </c>
      <c r="F33" t="s">
        <v>1712</v>
      </c>
      <c r="G33" s="2">
        <v>0.61834490740740744</v>
      </c>
      <c r="H33" s="1">
        <v>41297</v>
      </c>
      <c r="I33">
        <v>2013</v>
      </c>
      <c r="J33">
        <v>0</v>
      </c>
      <c r="K33">
        <v>0</v>
      </c>
      <c r="L33">
        <v>0</v>
      </c>
      <c r="M33">
        <v>1</v>
      </c>
      <c r="N33">
        <v>1</v>
      </c>
    </row>
    <row r="34" spans="1:14">
      <c r="A34">
        <v>52</v>
      </c>
      <c r="B34" t="s">
        <v>1853</v>
      </c>
      <c r="C34" t="s">
        <v>181</v>
      </c>
      <c r="D34">
        <v>1</v>
      </c>
      <c r="F34" t="s">
        <v>1712</v>
      </c>
      <c r="G34" s="2">
        <v>0.60631944444444441</v>
      </c>
      <c r="H34" s="1">
        <v>41297</v>
      </c>
      <c r="I34">
        <v>2013</v>
      </c>
      <c r="J34">
        <v>0</v>
      </c>
      <c r="K34">
        <v>0</v>
      </c>
      <c r="L34">
        <v>0</v>
      </c>
      <c r="M34">
        <v>0</v>
      </c>
      <c r="N34">
        <v>1</v>
      </c>
    </row>
    <row r="35" spans="1:14">
      <c r="A35">
        <v>53</v>
      </c>
      <c r="B35" t="s">
        <v>1852</v>
      </c>
      <c r="C35" t="s">
        <v>181</v>
      </c>
      <c r="D35">
        <v>1</v>
      </c>
      <c r="E35" t="s">
        <v>1851</v>
      </c>
      <c r="F35" t="s">
        <v>1712</v>
      </c>
      <c r="G35" s="2">
        <v>0.67422453703703711</v>
      </c>
      <c r="H35" s="1">
        <v>41291</v>
      </c>
      <c r="I35">
        <v>2013</v>
      </c>
      <c r="J35">
        <v>0</v>
      </c>
      <c r="K35">
        <v>1</v>
      </c>
      <c r="L35">
        <v>0</v>
      </c>
      <c r="M35">
        <v>1</v>
      </c>
      <c r="N35">
        <v>1</v>
      </c>
    </row>
    <row r="36" spans="1:14">
      <c r="A36">
        <v>54</v>
      </c>
      <c r="B36" t="s">
        <v>1850</v>
      </c>
      <c r="C36" t="s">
        <v>181</v>
      </c>
      <c r="D36">
        <v>1</v>
      </c>
      <c r="F36" t="s">
        <v>1712</v>
      </c>
      <c r="G36" s="2">
        <v>0.29159722222222223</v>
      </c>
      <c r="H36" s="1">
        <v>41291</v>
      </c>
      <c r="I36">
        <v>2013</v>
      </c>
      <c r="J36">
        <v>0</v>
      </c>
      <c r="K36">
        <v>0</v>
      </c>
      <c r="L36">
        <v>0</v>
      </c>
      <c r="M36">
        <v>1</v>
      </c>
      <c r="N36">
        <v>1</v>
      </c>
    </row>
    <row r="37" spans="1:14">
      <c r="A37">
        <v>56</v>
      </c>
      <c r="B37" t="s">
        <v>1849</v>
      </c>
      <c r="C37" t="s">
        <v>181</v>
      </c>
      <c r="D37">
        <v>1</v>
      </c>
      <c r="F37" t="s">
        <v>1712</v>
      </c>
      <c r="G37" s="2">
        <v>0.60534722222222215</v>
      </c>
      <c r="H37" s="1">
        <v>41282</v>
      </c>
      <c r="I37">
        <v>2013</v>
      </c>
      <c r="J37">
        <v>0</v>
      </c>
      <c r="K37">
        <v>0</v>
      </c>
      <c r="L37">
        <v>0</v>
      </c>
      <c r="M37">
        <v>1</v>
      </c>
      <c r="N37">
        <v>1</v>
      </c>
    </row>
    <row r="38" spans="1:14">
      <c r="A38">
        <v>58</v>
      </c>
      <c r="B38" t="s">
        <v>1848</v>
      </c>
      <c r="C38" t="s">
        <v>181</v>
      </c>
      <c r="D38">
        <v>1</v>
      </c>
      <c r="F38" t="s">
        <v>1712</v>
      </c>
      <c r="G38" s="2">
        <v>0.80484953703703699</v>
      </c>
      <c r="H38" s="1">
        <v>41628</v>
      </c>
      <c r="I38">
        <v>2012</v>
      </c>
      <c r="J38">
        <v>0</v>
      </c>
      <c r="K38">
        <v>1</v>
      </c>
      <c r="L38">
        <v>0</v>
      </c>
      <c r="M38">
        <v>0</v>
      </c>
      <c r="N38">
        <v>0</v>
      </c>
    </row>
    <row r="39" spans="1:14">
      <c r="A39">
        <v>59</v>
      </c>
      <c r="B39" t="s">
        <v>1847</v>
      </c>
      <c r="C39" t="s">
        <v>181</v>
      </c>
      <c r="D39">
        <v>1</v>
      </c>
      <c r="E39" t="s">
        <v>1846</v>
      </c>
      <c r="F39" t="s">
        <v>1712</v>
      </c>
      <c r="G39" s="2">
        <v>3.1875000000000001E-2</v>
      </c>
      <c r="H39" s="1">
        <v>41625</v>
      </c>
      <c r="I39">
        <v>2012</v>
      </c>
      <c r="J39">
        <v>0</v>
      </c>
      <c r="K39">
        <v>1</v>
      </c>
      <c r="L39">
        <v>0</v>
      </c>
      <c r="M39">
        <v>0</v>
      </c>
      <c r="N39">
        <v>1</v>
      </c>
    </row>
    <row r="40" spans="1:14">
      <c r="A40">
        <v>61</v>
      </c>
      <c r="B40" t="s">
        <v>1845</v>
      </c>
      <c r="C40" t="s">
        <v>181</v>
      </c>
      <c r="D40">
        <v>1</v>
      </c>
      <c r="F40" t="s">
        <v>1712</v>
      </c>
      <c r="G40" s="2">
        <v>7.3472222222222217E-2</v>
      </c>
      <c r="H40" s="1">
        <v>41623</v>
      </c>
      <c r="I40">
        <v>2012</v>
      </c>
      <c r="J40">
        <v>0</v>
      </c>
      <c r="K40">
        <v>0</v>
      </c>
      <c r="L40">
        <v>0</v>
      </c>
      <c r="M40">
        <v>1</v>
      </c>
      <c r="N40">
        <v>1</v>
      </c>
    </row>
    <row r="41" spans="1:14">
      <c r="A41">
        <v>62</v>
      </c>
      <c r="B41" t="s">
        <v>1844</v>
      </c>
      <c r="C41" t="s">
        <v>181</v>
      </c>
      <c r="D41">
        <v>1</v>
      </c>
      <c r="F41" t="s">
        <v>1712</v>
      </c>
      <c r="G41" s="2">
        <v>0.734837962962963</v>
      </c>
      <c r="H41" s="1">
        <v>41620</v>
      </c>
      <c r="I41">
        <v>2012</v>
      </c>
      <c r="J41">
        <v>0</v>
      </c>
      <c r="K41">
        <v>0</v>
      </c>
      <c r="L41">
        <v>0</v>
      </c>
      <c r="M41">
        <v>1</v>
      </c>
      <c r="N41">
        <v>1</v>
      </c>
    </row>
    <row r="42" spans="1:14">
      <c r="A42">
        <v>64</v>
      </c>
      <c r="B42" t="s">
        <v>1843</v>
      </c>
      <c r="C42" t="s">
        <v>181</v>
      </c>
      <c r="D42">
        <v>1</v>
      </c>
      <c r="F42" t="s">
        <v>1712</v>
      </c>
      <c r="G42" s="2">
        <v>0.93237268518518512</v>
      </c>
      <c r="H42" s="1">
        <v>41618</v>
      </c>
      <c r="I42">
        <v>2012</v>
      </c>
      <c r="J42">
        <v>0</v>
      </c>
      <c r="K42">
        <v>0</v>
      </c>
      <c r="L42">
        <v>0</v>
      </c>
      <c r="M42">
        <v>1</v>
      </c>
      <c r="N42">
        <v>1</v>
      </c>
    </row>
    <row r="43" spans="1:14">
      <c r="A43">
        <v>86</v>
      </c>
      <c r="B43" t="s">
        <v>1842</v>
      </c>
      <c r="C43" t="s">
        <v>181</v>
      </c>
      <c r="D43">
        <v>1</v>
      </c>
      <c r="E43" t="s">
        <v>1841</v>
      </c>
      <c r="F43" t="s">
        <v>1712</v>
      </c>
      <c r="G43" s="2">
        <v>5.2025462962962961E-2</v>
      </c>
      <c r="H43" s="1">
        <v>41570</v>
      </c>
      <c r="I43">
        <v>2012</v>
      </c>
      <c r="J43">
        <v>0</v>
      </c>
      <c r="K43">
        <v>1</v>
      </c>
      <c r="L43">
        <v>0</v>
      </c>
      <c r="M43">
        <v>1</v>
      </c>
      <c r="N43">
        <v>1</v>
      </c>
    </row>
    <row r="44" spans="1:14">
      <c r="A44">
        <v>87</v>
      </c>
      <c r="B44" t="s">
        <v>1840</v>
      </c>
      <c r="C44" t="s">
        <v>181</v>
      </c>
      <c r="D44">
        <v>1</v>
      </c>
      <c r="F44" t="s">
        <v>1712</v>
      </c>
      <c r="G44" s="2">
        <v>0.11612268518518519</v>
      </c>
      <c r="H44" s="1">
        <v>41567</v>
      </c>
      <c r="I44">
        <v>2012</v>
      </c>
      <c r="J44">
        <v>0</v>
      </c>
      <c r="K44">
        <v>1</v>
      </c>
      <c r="L44">
        <v>0</v>
      </c>
      <c r="M44">
        <v>1</v>
      </c>
      <c r="N44">
        <v>1</v>
      </c>
    </row>
    <row r="45" spans="1:14">
      <c r="A45">
        <v>91</v>
      </c>
      <c r="B45" t="s">
        <v>1839</v>
      </c>
      <c r="C45" t="s">
        <v>181</v>
      </c>
      <c r="D45">
        <v>1</v>
      </c>
      <c r="F45" t="s">
        <v>1712</v>
      </c>
      <c r="G45" s="2">
        <v>0.70699074074074064</v>
      </c>
      <c r="H45" s="1">
        <v>41563</v>
      </c>
      <c r="I45">
        <v>2012</v>
      </c>
      <c r="J45">
        <v>0</v>
      </c>
      <c r="K45">
        <v>1</v>
      </c>
      <c r="L45">
        <v>0</v>
      </c>
      <c r="M45">
        <v>1</v>
      </c>
      <c r="N45">
        <v>1</v>
      </c>
    </row>
    <row r="46" spans="1:14">
      <c r="A46">
        <v>92</v>
      </c>
      <c r="B46" t="s">
        <v>1838</v>
      </c>
      <c r="C46" t="s">
        <v>181</v>
      </c>
      <c r="D46">
        <v>1</v>
      </c>
      <c r="F46" t="s">
        <v>1712</v>
      </c>
      <c r="G46" s="2">
        <v>0.10658564814814815</v>
      </c>
      <c r="H46" s="1">
        <v>41563</v>
      </c>
      <c r="I46">
        <v>2012</v>
      </c>
      <c r="J46">
        <v>0</v>
      </c>
      <c r="K46">
        <v>0</v>
      </c>
      <c r="L46">
        <v>0</v>
      </c>
      <c r="M46">
        <v>1</v>
      </c>
      <c r="N46">
        <v>1</v>
      </c>
    </row>
    <row r="47" spans="1:14">
      <c r="A47">
        <v>95</v>
      </c>
      <c r="B47" t="s">
        <v>1837</v>
      </c>
      <c r="C47" t="s">
        <v>181</v>
      </c>
      <c r="D47">
        <v>1</v>
      </c>
      <c r="F47" t="s">
        <v>1712</v>
      </c>
      <c r="G47" s="2">
        <v>0.7982407407407407</v>
      </c>
      <c r="H47" s="1">
        <v>41557</v>
      </c>
      <c r="I47">
        <v>2012</v>
      </c>
      <c r="J47">
        <v>0</v>
      </c>
      <c r="K47">
        <v>0</v>
      </c>
      <c r="L47">
        <v>0</v>
      </c>
      <c r="M47">
        <v>1</v>
      </c>
      <c r="N47">
        <v>1</v>
      </c>
    </row>
    <row r="48" spans="1:14">
      <c r="A48">
        <v>96</v>
      </c>
      <c r="B48" t="s">
        <v>1836</v>
      </c>
      <c r="C48" t="s">
        <v>181</v>
      </c>
      <c r="D48">
        <v>1</v>
      </c>
      <c r="F48" t="s">
        <v>1712</v>
      </c>
      <c r="G48" s="2">
        <v>0.13173611111111111</v>
      </c>
      <c r="H48" s="1">
        <v>41555</v>
      </c>
      <c r="I48">
        <v>2012</v>
      </c>
      <c r="J48">
        <v>0</v>
      </c>
      <c r="K48">
        <v>1</v>
      </c>
      <c r="L48">
        <v>0</v>
      </c>
      <c r="M48">
        <v>1</v>
      </c>
      <c r="N48">
        <v>1</v>
      </c>
    </row>
    <row r="49" spans="1:14">
      <c r="A49">
        <v>99</v>
      </c>
      <c r="B49" t="s">
        <v>1835</v>
      </c>
      <c r="C49" t="s">
        <v>181</v>
      </c>
      <c r="D49">
        <v>1</v>
      </c>
      <c r="F49" t="s">
        <v>1712</v>
      </c>
      <c r="G49" s="2">
        <v>4.8055555555555553E-2</v>
      </c>
      <c r="H49" s="1">
        <v>41549</v>
      </c>
      <c r="I49">
        <v>2012</v>
      </c>
      <c r="J49">
        <v>0</v>
      </c>
      <c r="K49">
        <v>0</v>
      </c>
      <c r="L49">
        <v>0</v>
      </c>
      <c r="M49">
        <v>1</v>
      </c>
      <c r="N49">
        <v>1</v>
      </c>
    </row>
    <row r="50" spans="1:14">
      <c r="A50">
        <v>101</v>
      </c>
      <c r="B50" t="s">
        <v>1834</v>
      </c>
      <c r="C50" t="s">
        <v>181</v>
      </c>
      <c r="D50">
        <v>1</v>
      </c>
      <c r="F50" t="s">
        <v>1712</v>
      </c>
      <c r="G50" s="2">
        <v>0.83672453703703698</v>
      </c>
      <c r="H50" s="1">
        <v>41544</v>
      </c>
      <c r="I50">
        <v>2012</v>
      </c>
      <c r="J50">
        <v>0</v>
      </c>
      <c r="K50">
        <v>0</v>
      </c>
      <c r="L50">
        <v>0</v>
      </c>
      <c r="M50">
        <v>1</v>
      </c>
      <c r="N50">
        <v>1</v>
      </c>
    </row>
    <row r="51" spans="1:14">
      <c r="A51">
        <v>102</v>
      </c>
      <c r="B51" t="s">
        <v>1833</v>
      </c>
      <c r="C51" t="s">
        <v>181</v>
      </c>
      <c r="D51">
        <v>1</v>
      </c>
      <c r="F51" t="s">
        <v>1712</v>
      </c>
      <c r="G51" s="2">
        <v>0.65474537037037039</v>
      </c>
      <c r="H51" s="1">
        <v>41542</v>
      </c>
      <c r="I51">
        <v>2012</v>
      </c>
      <c r="J51">
        <v>0</v>
      </c>
      <c r="K51">
        <v>0</v>
      </c>
      <c r="L51">
        <v>0</v>
      </c>
      <c r="M51">
        <v>1</v>
      </c>
      <c r="N51">
        <v>1</v>
      </c>
    </row>
    <row r="52" spans="1:14">
      <c r="A52">
        <v>114</v>
      </c>
      <c r="B52" t="s">
        <v>1832</v>
      </c>
      <c r="C52" t="s">
        <v>181</v>
      </c>
      <c r="D52">
        <v>1</v>
      </c>
      <c r="F52" t="s">
        <v>1712</v>
      </c>
      <c r="G52" s="2">
        <v>0.85648148148148151</v>
      </c>
      <c r="H52" s="1">
        <v>41525</v>
      </c>
      <c r="I52">
        <v>2012</v>
      </c>
      <c r="J52">
        <v>1</v>
      </c>
      <c r="K52">
        <v>1</v>
      </c>
      <c r="L52">
        <v>0</v>
      </c>
      <c r="M52">
        <v>1</v>
      </c>
      <c r="N52">
        <v>1</v>
      </c>
    </row>
    <row r="53" spans="1:14">
      <c r="A53">
        <v>115</v>
      </c>
      <c r="B53" t="s">
        <v>1831</v>
      </c>
      <c r="C53" t="s">
        <v>181</v>
      </c>
      <c r="D53">
        <v>1</v>
      </c>
      <c r="F53" t="s">
        <v>1712</v>
      </c>
      <c r="G53" s="2">
        <v>3.1354166666666662E-2</v>
      </c>
      <c r="H53" s="1">
        <v>41524</v>
      </c>
      <c r="I53">
        <v>2012</v>
      </c>
      <c r="J53">
        <v>0</v>
      </c>
      <c r="K53">
        <v>1</v>
      </c>
      <c r="L53">
        <v>0</v>
      </c>
      <c r="M53">
        <v>0</v>
      </c>
      <c r="N53">
        <v>1</v>
      </c>
    </row>
    <row r="54" spans="1:14">
      <c r="A54">
        <v>116</v>
      </c>
      <c r="B54" t="s">
        <v>1830</v>
      </c>
      <c r="C54" t="s">
        <v>181</v>
      </c>
      <c r="D54">
        <v>1</v>
      </c>
      <c r="F54" t="s">
        <v>1712</v>
      </c>
      <c r="G54" s="2">
        <v>1.6203703703703703E-3</v>
      </c>
      <c r="H54" s="1">
        <v>41523</v>
      </c>
      <c r="I54">
        <v>2012</v>
      </c>
      <c r="J54">
        <v>1</v>
      </c>
      <c r="K54">
        <v>1</v>
      </c>
      <c r="L54">
        <v>0</v>
      </c>
      <c r="M54">
        <v>1</v>
      </c>
      <c r="N54">
        <v>1</v>
      </c>
    </row>
    <row r="55" spans="1:14">
      <c r="A55">
        <v>119</v>
      </c>
      <c r="B55" t="s">
        <v>1829</v>
      </c>
      <c r="C55" t="s">
        <v>181</v>
      </c>
      <c r="D55">
        <v>1</v>
      </c>
      <c r="F55" t="s">
        <v>1712</v>
      </c>
      <c r="G55" s="2">
        <v>0.74052083333333341</v>
      </c>
      <c r="H55" s="1">
        <v>41520</v>
      </c>
      <c r="I55">
        <v>2012</v>
      </c>
      <c r="J55">
        <v>0</v>
      </c>
      <c r="K55">
        <v>0</v>
      </c>
      <c r="L55">
        <v>0</v>
      </c>
      <c r="M55">
        <v>1</v>
      </c>
      <c r="N55">
        <v>1</v>
      </c>
    </row>
    <row r="56" spans="1:14">
      <c r="A56">
        <v>34</v>
      </c>
      <c r="B56" t="s">
        <v>1828</v>
      </c>
      <c r="C56" t="s">
        <v>178</v>
      </c>
      <c r="D56">
        <v>1</v>
      </c>
      <c r="F56" t="s">
        <v>1712</v>
      </c>
      <c r="G56" s="2">
        <v>0.29208333333333331</v>
      </c>
      <c r="H56" s="1">
        <v>41346</v>
      </c>
      <c r="I56">
        <v>2013</v>
      </c>
      <c r="J56">
        <v>0</v>
      </c>
      <c r="K56">
        <v>1</v>
      </c>
      <c r="L56">
        <v>0</v>
      </c>
      <c r="M56">
        <v>1</v>
      </c>
      <c r="N56">
        <v>1</v>
      </c>
    </row>
    <row r="57" spans="1:14">
      <c r="A57">
        <v>40</v>
      </c>
      <c r="B57" t="s">
        <v>1827</v>
      </c>
      <c r="C57" t="s">
        <v>390</v>
      </c>
      <c r="D57">
        <v>1</v>
      </c>
      <c r="F57" t="s">
        <v>1712</v>
      </c>
      <c r="G57" s="2">
        <v>0.13940972222222223</v>
      </c>
      <c r="H57" s="1">
        <v>41335</v>
      </c>
      <c r="I57">
        <v>2013</v>
      </c>
      <c r="J57">
        <v>0</v>
      </c>
      <c r="K57">
        <v>1</v>
      </c>
      <c r="L57">
        <v>2</v>
      </c>
      <c r="M57">
        <v>1</v>
      </c>
      <c r="N57">
        <v>1</v>
      </c>
    </row>
    <row r="58" spans="1:14">
      <c r="A58">
        <v>117</v>
      </c>
      <c r="B58" t="s">
        <v>1826</v>
      </c>
      <c r="C58" t="s">
        <v>390</v>
      </c>
      <c r="D58">
        <v>1</v>
      </c>
      <c r="F58" t="s">
        <v>1712</v>
      </c>
      <c r="G58" s="2">
        <v>0.84121527777777771</v>
      </c>
      <c r="H58" s="1">
        <v>41521</v>
      </c>
      <c r="I58">
        <v>2012</v>
      </c>
      <c r="J58">
        <v>0</v>
      </c>
      <c r="K58">
        <v>0</v>
      </c>
      <c r="L58">
        <v>0</v>
      </c>
      <c r="M58">
        <v>1</v>
      </c>
      <c r="N58">
        <v>1</v>
      </c>
    </row>
    <row r="59" spans="1:14">
      <c r="A59">
        <v>11</v>
      </c>
      <c r="B59" t="s">
        <v>1825</v>
      </c>
      <c r="C59" t="s">
        <v>387</v>
      </c>
      <c r="D59">
        <v>1</v>
      </c>
      <c r="F59" t="s">
        <v>1712</v>
      </c>
      <c r="G59" s="2">
        <v>0.82956018518518526</v>
      </c>
      <c r="H59" s="1">
        <v>41447</v>
      </c>
      <c r="I59">
        <v>2013</v>
      </c>
      <c r="J59">
        <v>0</v>
      </c>
      <c r="K59">
        <v>6</v>
      </c>
      <c r="L59">
        <v>0</v>
      </c>
      <c r="M59">
        <v>1</v>
      </c>
      <c r="N59">
        <v>1</v>
      </c>
    </row>
    <row r="60" spans="1:14">
      <c r="A60">
        <v>93</v>
      </c>
      <c r="B60" t="s">
        <v>1824</v>
      </c>
      <c r="C60" t="s">
        <v>709</v>
      </c>
      <c r="D60">
        <v>2</v>
      </c>
      <c r="F60" t="s">
        <v>1712</v>
      </c>
      <c r="G60" s="2">
        <v>0.79684027777777777</v>
      </c>
      <c r="H60" s="1">
        <v>41558</v>
      </c>
      <c r="I60">
        <v>2012</v>
      </c>
      <c r="J60">
        <v>0</v>
      </c>
      <c r="K60">
        <v>1</v>
      </c>
      <c r="L60">
        <v>0</v>
      </c>
      <c r="M60">
        <v>1</v>
      </c>
      <c r="N60">
        <v>1</v>
      </c>
    </row>
    <row r="61" spans="1:14">
      <c r="A61">
        <v>110</v>
      </c>
      <c r="B61" t="s">
        <v>1823</v>
      </c>
      <c r="C61" t="s">
        <v>709</v>
      </c>
      <c r="D61">
        <v>2</v>
      </c>
      <c r="F61" t="s">
        <v>1712</v>
      </c>
      <c r="G61" s="2">
        <v>0.64945601851851853</v>
      </c>
      <c r="H61" s="1">
        <v>41530</v>
      </c>
      <c r="I61">
        <v>2012</v>
      </c>
      <c r="J61">
        <v>0</v>
      </c>
      <c r="K61">
        <v>0</v>
      </c>
      <c r="L61">
        <v>2</v>
      </c>
      <c r="M61">
        <v>0</v>
      </c>
      <c r="N61">
        <v>1</v>
      </c>
    </row>
    <row r="62" spans="1:14">
      <c r="A62">
        <v>36</v>
      </c>
      <c r="B62" t="s">
        <v>1822</v>
      </c>
      <c r="C62" t="s">
        <v>174</v>
      </c>
      <c r="D62">
        <v>2</v>
      </c>
      <c r="F62" t="s">
        <v>1712</v>
      </c>
      <c r="G62" s="2">
        <v>0.80618055555555557</v>
      </c>
      <c r="H62" s="1">
        <v>41339</v>
      </c>
      <c r="I62">
        <v>2013</v>
      </c>
      <c r="J62">
        <v>0</v>
      </c>
      <c r="K62">
        <v>0</v>
      </c>
      <c r="L62">
        <v>0</v>
      </c>
      <c r="M62">
        <v>1</v>
      </c>
      <c r="N62">
        <v>1</v>
      </c>
    </row>
    <row r="63" spans="1:14">
      <c r="A63">
        <v>6</v>
      </c>
      <c r="B63" t="s">
        <v>1821</v>
      </c>
      <c r="C63" t="s">
        <v>555</v>
      </c>
      <c r="D63">
        <v>2</v>
      </c>
      <c r="F63" t="s">
        <v>1712</v>
      </c>
      <c r="G63" s="2">
        <v>3.6203703703703703E-2</v>
      </c>
      <c r="H63" s="1">
        <v>41501</v>
      </c>
      <c r="I63">
        <v>2013</v>
      </c>
      <c r="J63">
        <v>0</v>
      </c>
      <c r="K63">
        <v>1</v>
      </c>
      <c r="L63">
        <v>0</v>
      </c>
      <c r="M63">
        <v>0</v>
      </c>
      <c r="N63">
        <v>0</v>
      </c>
    </row>
    <row r="64" spans="1:14">
      <c r="A64">
        <v>7</v>
      </c>
      <c r="B64" t="s">
        <v>1820</v>
      </c>
      <c r="C64" t="s">
        <v>555</v>
      </c>
      <c r="D64">
        <v>2</v>
      </c>
      <c r="F64" t="s">
        <v>1712</v>
      </c>
      <c r="G64" s="2">
        <v>0.56420138888888893</v>
      </c>
      <c r="H64" s="1">
        <v>41478</v>
      </c>
      <c r="I64">
        <v>2013</v>
      </c>
      <c r="J64">
        <v>0</v>
      </c>
      <c r="K64">
        <v>1</v>
      </c>
      <c r="L64">
        <v>0</v>
      </c>
      <c r="M64">
        <v>0</v>
      </c>
      <c r="N64">
        <v>0</v>
      </c>
    </row>
    <row r="65" spans="1:14">
      <c r="A65">
        <v>8</v>
      </c>
      <c r="B65" t="s">
        <v>1819</v>
      </c>
      <c r="C65" t="s">
        <v>555</v>
      </c>
      <c r="D65">
        <v>2</v>
      </c>
      <c r="F65" t="s">
        <v>1712</v>
      </c>
      <c r="G65" s="2">
        <v>0.67075231481481479</v>
      </c>
      <c r="H65" s="1">
        <v>41463</v>
      </c>
      <c r="I65">
        <v>2013</v>
      </c>
      <c r="J65">
        <v>0</v>
      </c>
      <c r="K65">
        <v>2</v>
      </c>
      <c r="L65">
        <v>0</v>
      </c>
      <c r="M65">
        <v>0</v>
      </c>
      <c r="N65">
        <v>0</v>
      </c>
    </row>
    <row r="66" spans="1:14">
      <c r="A66">
        <v>10</v>
      </c>
      <c r="B66" t="s">
        <v>1818</v>
      </c>
      <c r="C66" t="s">
        <v>555</v>
      </c>
      <c r="D66">
        <v>2</v>
      </c>
      <c r="F66" t="s">
        <v>1712</v>
      </c>
      <c r="G66" s="2">
        <v>0.85037037037037033</v>
      </c>
      <c r="H66" s="1">
        <v>41452</v>
      </c>
      <c r="I66">
        <v>2013</v>
      </c>
      <c r="J66">
        <v>0</v>
      </c>
      <c r="K66">
        <v>0</v>
      </c>
      <c r="L66">
        <v>0</v>
      </c>
      <c r="M66">
        <v>1</v>
      </c>
      <c r="N66">
        <v>1</v>
      </c>
    </row>
    <row r="67" spans="1:14">
      <c r="A67">
        <v>12</v>
      </c>
      <c r="B67" t="s">
        <v>1817</v>
      </c>
      <c r="C67" t="s">
        <v>555</v>
      </c>
      <c r="D67">
        <v>2</v>
      </c>
      <c r="F67" t="s">
        <v>1712</v>
      </c>
      <c r="G67" s="2">
        <v>0.11495370370370371</v>
      </c>
      <c r="H67" s="1">
        <v>41447</v>
      </c>
      <c r="I67">
        <v>2013</v>
      </c>
      <c r="J67">
        <v>0</v>
      </c>
      <c r="K67">
        <v>0</v>
      </c>
      <c r="L67">
        <v>0</v>
      </c>
      <c r="M67">
        <v>1</v>
      </c>
      <c r="N67">
        <v>1</v>
      </c>
    </row>
    <row r="68" spans="1:14">
      <c r="A68">
        <v>16</v>
      </c>
      <c r="B68" t="s">
        <v>1816</v>
      </c>
      <c r="C68" t="s">
        <v>555</v>
      </c>
      <c r="D68">
        <v>2</v>
      </c>
      <c r="F68" t="s">
        <v>1712</v>
      </c>
      <c r="G68" s="2">
        <v>0.6285532407407407</v>
      </c>
      <c r="H68" s="1">
        <v>41422</v>
      </c>
      <c r="I68">
        <v>2013</v>
      </c>
      <c r="J68">
        <v>0</v>
      </c>
      <c r="K68">
        <v>0</v>
      </c>
      <c r="L68">
        <v>0</v>
      </c>
      <c r="M68">
        <v>1</v>
      </c>
      <c r="N68">
        <v>1</v>
      </c>
    </row>
    <row r="69" spans="1:14">
      <c r="A69">
        <v>18</v>
      </c>
      <c r="B69" t="s">
        <v>1815</v>
      </c>
      <c r="C69" t="s">
        <v>555</v>
      </c>
      <c r="D69">
        <v>2</v>
      </c>
      <c r="E69" t="s">
        <v>1814</v>
      </c>
      <c r="F69" t="s">
        <v>1712</v>
      </c>
      <c r="G69" s="2">
        <v>0.89674768518518511</v>
      </c>
      <c r="H69" s="1">
        <v>41420</v>
      </c>
      <c r="I69">
        <v>2013</v>
      </c>
      <c r="J69">
        <v>0</v>
      </c>
      <c r="K69">
        <v>1</v>
      </c>
      <c r="L69">
        <v>0</v>
      </c>
      <c r="M69">
        <v>1</v>
      </c>
      <c r="N69">
        <v>1</v>
      </c>
    </row>
    <row r="70" spans="1:14">
      <c r="A70">
        <v>25</v>
      </c>
      <c r="B70" t="s">
        <v>1813</v>
      </c>
      <c r="C70" t="s">
        <v>555</v>
      </c>
      <c r="D70">
        <v>2</v>
      </c>
      <c r="E70" t="s">
        <v>1812</v>
      </c>
      <c r="F70" t="s">
        <v>1712</v>
      </c>
      <c r="G70" s="2">
        <v>0.58431712962962956</v>
      </c>
      <c r="H70" s="1">
        <v>41381</v>
      </c>
      <c r="I70">
        <v>2013</v>
      </c>
      <c r="J70">
        <v>0</v>
      </c>
      <c r="K70">
        <v>0</v>
      </c>
      <c r="L70">
        <v>0</v>
      </c>
      <c r="M70">
        <v>0</v>
      </c>
      <c r="N70">
        <v>1</v>
      </c>
    </row>
    <row r="71" spans="1:14">
      <c r="A71">
        <v>31</v>
      </c>
      <c r="B71" t="s">
        <v>1811</v>
      </c>
      <c r="C71" t="s">
        <v>555</v>
      </c>
      <c r="D71">
        <v>2</v>
      </c>
      <c r="F71" t="s">
        <v>1712</v>
      </c>
      <c r="G71" s="2">
        <v>0.12664351851851852</v>
      </c>
      <c r="H71" s="1">
        <v>41361</v>
      </c>
      <c r="I71">
        <v>2013</v>
      </c>
      <c r="J71">
        <v>0</v>
      </c>
      <c r="K71">
        <v>1</v>
      </c>
      <c r="L71">
        <v>0</v>
      </c>
      <c r="M71">
        <v>1</v>
      </c>
      <c r="N71">
        <v>1</v>
      </c>
    </row>
    <row r="72" spans="1:14">
      <c r="A72">
        <v>55</v>
      </c>
      <c r="B72" t="s">
        <v>1810</v>
      </c>
      <c r="C72" t="s">
        <v>555</v>
      </c>
      <c r="D72">
        <v>2</v>
      </c>
      <c r="F72" t="s">
        <v>1712</v>
      </c>
      <c r="G72" s="2">
        <v>0.78877314814814825</v>
      </c>
      <c r="H72" s="1">
        <v>41283</v>
      </c>
      <c r="I72">
        <v>2013</v>
      </c>
      <c r="J72">
        <v>0</v>
      </c>
      <c r="K72">
        <v>1</v>
      </c>
      <c r="L72">
        <v>0</v>
      </c>
      <c r="M72">
        <v>1</v>
      </c>
      <c r="N72">
        <v>1</v>
      </c>
    </row>
    <row r="73" spans="1:14">
      <c r="A73">
        <v>66</v>
      </c>
      <c r="B73" t="s">
        <v>1809</v>
      </c>
      <c r="C73" t="s">
        <v>555</v>
      </c>
      <c r="D73">
        <v>2</v>
      </c>
      <c r="F73" t="s">
        <v>1712</v>
      </c>
      <c r="G73" s="2">
        <v>0.8634722222222222</v>
      </c>
      <c r="H73" s="1">
        <v>41613</v>
      </c>
      <c r="I73">
        <v>2012</v>
      </c>
      <c r="J73">
        <v>0</v>
      </c>
      <c r="K73">
        <v>0</v>
      </c>
      <c r="L73">
        <v>0</v>
      </c>
      <c r="M73">
        <v>1</v>
      </c>
      <c r="N73">
        <v>1</v>
      </c>
    </row>
    <row r="74" spans="1:14">
      <c r="A74">
        <v>67</v>
      </c>
      <c r="B74" t="s">
        <v>1808</v>
      </c>
      <c r="C74" t="s">
        <v>555</v>
      </c>
      <c r="D74">
        <v>2</v>
      </c>
      <c r="F74" t="s">
        <v>1712</v>
      </c>
      <c r="G74" s="2">
        <v>3.9004629629629632E-2</v>
      </c>
      <c r="H74" s="1">
        <v>41608</v>
      </c>
      <c r="I74">
        <v>2012</v>
      </c>
      <c r="J74">
        <v>0</v>
      </c>
      <c r="K74">
        <v>0</v>
      </c>
      <c r="L74">
        <v>0</v>
      </c>
      <c r="M74">
        <v>1</v>
      </c>
      <c r="N74">
        <v>1</v>
      </c>
    </row>
    <row r="75" spans="1:14">
      <c r="A75">
        <v>100</v>
      </c>
      <c r="B75" t="s">
        <v>1807</v>
      </c>
      <c r="C75" t="s">
        <v>555</v>
      </c>
      <c r="D75">
        <v>2</v>
      </c>
      <c r="F75" t="s">
        <v>1712</v>
      </c>
      <c r="G75" s="2">
        <v>0.86547453703703703</v>
      </c>
      <c r="H75" s="1">
        <v>41545</v>
      </c>
      <c r="I75">
        <v>2012</v>
      </c>
      <c r="J75">
        <v>0</v>
      </c>
      <c r="K75">
        <v>0</v>
      </c>
      <c r="L75">
        <v>0</v>
      </c>
      <c r="M75">
        <v>1</v>
      </c>
      <c r="N75">
        <v>1</v>
      </c>
    </row>
    <row r="76" spans="1:14">
      <c r="A76">
        <v>19</v>
      </c>
      <c r="B76" t="s">
        <v>1806</v>
      </c>
      <c r="C76" t="s">
        <v>84</v>
      </c>
      <c r="D76">
        <v>2</v>
      </c>
      <c r="F76" t="s">
        <v>1712</v>
      </c>
      <c r="G76" s="2">
        <v>0.76914351851851848</v>
      </c>
      <c r="H76" s="1">
        <v>41417</v>
      </c>
      <c r="I76">
        <v>2013</v>
      </c>
      <c r="J76">
        <v>0</v>
      </c>
      <c r="K76">
        <v>0</v>
      </c>
      <c r="L76">
        <v>0</v>
      </c>
      <c r="M76">
        <v>0</v>
      </c>
      <c r="N76">
        <v>1</v>
      </c>
    </row>
    <row r="77" spans="1:14">
      <c r="A77">
        <v>5</v>
      </c>
      <c r="B77" t="s">
        <v>1805</v>
      </c>
      <c r="C77" t="s">
        <v>143</v>
      </c>
      <c r="D77">
        <v>3</v>
      </c>
      <c r="F77" t="s">
        <v>1712</v>
      </c>
      <c r="G77" s="2">
        <v>8.7708333333333333E-2</v>
      </c>
      <c r="H77" s="1">
        <v>41513</v>
      </c>
      <c r="I77">
        <v>2013</v>
      </c>
      <c r="J77">
        <v>0</v>
      </c>
      <c r="K77">
        <v>2</v>
      </c>
      <c r="L77">
        <v>0</v>
      </c>
      <c r="M77">
        <v>1</v>
      </c>
      <c r="N77">
        <v>1</v>
      </c>
    </row>
    <row r="78" spans="1:14">
      <c r="A78">
        <v>14</v>
      </c>
      <c r="B78" t="s">
        <v>1804</v>
      </c>
      <c r="C78" t="s">
        <v>143</v>
      </c>
      <c r="D78">
        <v>3</v>
      </c>
      <c r="F78" t="s">
        <v>1712</v>
      </c>
      <c r="G78" s="2">
        <v>0.72607638888888892</v>
      </c>
      <c r="H78" s="1">
        <v>41431</v>
      </c>
      <c r="I78">
        <v>2013</v>
      </c>
      <c r="J78">
        <v>0</v>
      </c>
      <c r="K78">
        <v>0</v>
      </c>
      <c r="L78">
        <v>0</v>
      </c>
      <c r="M78">
        <v>1</v>
      </c>
      <c r="N78">
        <v>1</v>
      </c>
    </row>
    <row r="79" spans="1:14">
      <c r="A79">
        <v>43</v>
      </c>
      <c r="B79" t="s">
        <v>1803</v>
      </c>
      <c r="C79" t="s">
        <v>143</v>
      </c>
      <c r="D79">
        <v>3</v>
      </c>
      <c r="F79" t="s">
        <v>1712</v>
      </c>
      <c r="G79" s="2">
        <v>0.13172453703703704</v>
      </c>
      <c r="H79" s="1">
        <v>41320</v>
      </c>
      <c r="I79">
        <v>2013</v>
      </c>
      <c r="J79">
        <v>0</v>
      </c>
      <c r="K79">
        <v>2</v>
      </c>
      <c r="L79">
        <v>2</v>
      </c>
      <c r="M79">
        <v>1</v>
      </c>
      <c r="N79">
        <v>1</v>
      </c>
    </row>
    <row r="80" spans="1:14">
      <c r="A80">
        <v>22</v>
      </c>
      <c r="B80" t="s">
        <v>1802</v>
      </c>
      <c r="C80" t="s">
        <v>138</v>
      </c>
      <c r="D80">
        <v>3</v>
      </c>
      <c r="F80" t="s">
        <v>1712</v>
      </c>
      <c r="G80" s="2">
        <v>0.24015046296296297</v>
      </c>
      <c r="H80" s="1">
        <v>41410</v>
      </c>
      <c r="I80">
        <v>2013</v>
      </c>
      <c r="J80">
        <v>0</v>
      </c>
      <c r="K80">
        <v>1</v>
      </c>
      <c r="L80">
        <v>0</v>
      </c>
      <c r="M80">
        <v>1</v>
      </c>
      <c r="N80">
        <v>1</v>
      </c>
    </row>
    <row r="81" spans="1:14">
      <c r="A81">
        <v>35</v>
      </c>
      <c r="B81" t="s">
        <v>1801</v>
      </c>
      <c r="C81" t="s">
        <v>138</v>
      </c>
      <c r="D81">
        <v>3</v>
      </c>
      <c r="F81" t="s">
        <v>1712</v>
      </c>
      <c r="G81" s="2">
        <v>0.68092592592592593</v>
      </c>
      <c r="H81" s="1">
        <v>41344</v>
      </c>
      <c r="I81">
        <v>2013</v>
      </c>
      <c r="J81">
        <v>0</v>
      </c>
      <c r="K81">
        <v>2</v>
      </c>
      <c r="L81">
        <v>2</v>
      </c>
      <c r="M81">
        <v>1</v>
      </c>
      <c r="N81">
        <v>1</v>
      </c>
    </row>
    <row r="82" spans="1:14">
      <c r="A82">
        <v>50</v>
      </c>
      <c r="B82" t="s">
        <v>1800</v>
      </c>
      <c r="C82" t="s">
        <v>138</v>
      </c>
      <c r="D82">
        <v>3</v>
      </c>
      <c r="F82" t="s">
        <v>1712</v>
      </c>
      <c r="G82" s="2">
        <v>0.65150462962962963</v>
      </c>
      <c r="H82" s="1">
        <v>41302</v>
      </c>
      <c r="I82">
        <v>2013</v>
      </c>
      <c r="J82">
        <v>0</v>
      </c>
      <c r="K82">
        <v>0</v>
      </c>
      <c r="L82">
        <v>0</v>
      </c>
      <c r="M82">
        <v>1</v>
      </c>
      <c r="N82">
        <v>1</v>
      </c>
    </row>
    <row r="83" spans="1:14">
      <c r="A83">
        <v>65</v>
      </c>
      <c r="B83" t="s">
        <v>1799</v>
      </c>
      <c r="C83" t="s">
        <v>138</v>
      </c>
      <c r="D83">
        <v>3</v>
      </c>
      <c r="F83" t="s">
        <v>1712</v>
      </c>
      <c r="G83" s="2">
        <v>0.13309027777777779</v>
      </c>
      <c r="H83" s="1">
        <v>41614</v>
      </c>
      <c r="I83">
        <v>2012</v>
      </c>
      <c r="J83">
        <v>0</v>
      </c>
      <c r="K83">
        <v>1</v>
      </c>
      <c r="L83">
        <v>0</v>
      </c>
      <c r="M83">
        <v>0</v>
      </c>
      <c r="N83">
        <v>1</v>
      </c>
    </row>
    <row r="84" spans="1:14">
      <c r="A84">
        <v>78</v>
      </c>
      <c r="B84" t="s">
        <v>1798</v>
      </c>
      <c r="C84" t="s">
        <v>138</v>
      </c>
      <c r="D84">
        <v>3</v>
      </c>
      <c r="F84" t="s">
        <v>1712</v>
      </c>
      <c r="G84" s="2">
        <v>0.83556712962962953</v>
      </c>
      <c r="H84" s="1">
        <v>41585</v>
      </c>
      <c r="I84">
        <v>2012</v>
      </c>
      <c r="J84">
        <v>0</v>
      </c>
      <c r="K84">
        <v>0</v>
      </c>
      <c r="L84">
        <v>0</v>
      </c>
      <c r="M84">
        <v>1</v>
      </c>
      <c r="N84">
        <v>1</v>
      </c>
    </row>
    <row r="85" spans="1:14">
      <c r="A85">
        <v>82</v>
      </c>
      <c r="B85" t="s">
        <v>1797</v>
      </c>
      <c r="C85" t="s">
        <v>138</v>
      </c>
      <c r="D85">
        <v>3</v>
      </c>
      <c r="F85" t="s">
        <v>1712</v>
      </c>
      <c r="G85" s="2">
        <v>0.853449074074074</v>
      </c>
      <c r="H85" s="1">
        <v>41577</v>
      </c>
      <c r="I85">
        <v>2012</v>
      </c>
      <c r="J85">
        <v>0</v>
      </c>
      <c r="K85">
        <v>0</v>
      </c>
      <c r="L85">
        <v>0</v>
      </c>
      <c r="M85">
        <v>1</v>
      </c>
      <c r="N85">
        <v>1</v>
      </c>
    </row>
    <row r="86" spans="1:14">
      <c r="A86">
        <v>103</v>
      </c>
      <c r="B86" t="s">
        <v>1796</v>
      </c>
      <c r="C86" t="s">
        <v>138</v>
      </c>
      <c r="D86">
        <v>3</v>
      </c>
      <c r="F86" t="s">
        <v>1712</v>
      </c>
      <c r="G86" s="2">
        <v>1.3981481481481482E-2</v>
      </c>
      <c r="H86" s="1">
        <v>41540</v>
      </c>
      <c r="I86">
        <v>2012</v>
      </c>
      <c r="J86">
        <v>0</v>
      </c>
      <c r="K86">
        <v>1</v>
      </c>
      <c r="L86">
        <v>0</v>
      </c>
      <c r="M86">
        <v>0</v>
      </c>
      <c r="N86">
        <v>1</v>
      </c>
    </row>
    <row r="87" spans="1:14">
      <c r="A87">
        <v>120</v>
      </c>
      <c r="B87" t="s">
        <v>1795</v>
      </c>
      <c r="C87" t="s">
        <v>138</v>
      </c>
      <c r="D87">
        <v>3</v>
      </c>
      <c r="F87" t="s">
        <v>1712</v>
      </c>
      <c r="G87" s="2">
        <v>0.7947685185185186</v>
      </c>
      <c r="H87" s="1">
        <v>41517</v>
      </c>
      <c r="I87">
        <v>2012</v>
      </c>
      <c r="J87">
        <v>0</v>
      </c>
      <c r="K87">
        <v>0</v>
      </c>
      <c r="L87">
        <v>0</v>
      </c>
      <c r="M87">
        <v>1</v>
      </c>
      <c r="N87">
        <v>1</v>
      </c>
    </row>
    <row r="88" spans="1:14">
      <c r="A88">
        <v>20</v>
      </c>
      <c r="B88" t="s">
        <v>1794</v>
      </c>
      <c r="C88" t="s">
        <v>80</v>
      </c>
      <c r="D88">
        <v>3</v>
      </c>
      <c r="F88" t="s">
        <v>1712</v>
      </c>
      <c r="G88" s="2">
        <v>0.82638888888888884</v>
      </c>
      <c r="H88" s="1">
        <v>41416</v>
      </c>
      <c r="I88">
        <v>2013</v>
      </c>
      <c r="J88">
        <v>0</v>
      </c>
      <c r="K88">
        <v>1</v>
      </c>
      <c r="L88">
        <v>0</v>
      </c>
      <c r="M88">
        <v>1</v>
      </c>
      <c r="N88">
        <v>1</v>
      </c>
    </row>
    <row r="89" spans="1:14">
      <c r="A89">
        <v>24</v>
      </c>
      <c r="B89" t="s">
        <v>1793</v>
      </c>
      <c r="C89" t="s">
        <v>80</v>
      </c>
      <c r="D89">
        <v>3</v>
      </c>
      <c r="F89" t="s">
        <v>1712</v>
      </c>
      <c r="G89" s="2">
        <v>0.10591435185185184</v>
      </c>
      <c r="H89" s="1">
        <v>41382</v>
      </c>
      <c r="I89">
        <v>2013</v>
      </c>
      <c r="J89">
        <v>0</v>
      </c>
      <c r="K89">
        <v>0</v>
      </c>
      <c r="L89">
        <v>0</v>
      </c>
      <c r="M89">
        <v>1</v>
      </c>
      <c r="N89">
        <v>1</v>
      </c>
    </row>
    <row r="90" spans="1:14">
      <c r="A90">
        <v>27</v>
      </c>
      <c r="B90" t="s">
        <v>1792</v>
      </c>
      <c r="C90" t="s">
        <v>80</v>
      </c>
      <c r="D90">
        <v>3</v>
      </c>
      <c r="F90" t="s">
        <v>1712</v>
      </c>
      <c r="G90" s="2">
        <v>6.2615740740740748E-3</v>
      </c>
      <c r="H90" s="1">
        <v>41378</v>
      </c>
      <c r="I90">
        <v>2013</v>
      </c>
      <c r="J90">
        <v>0</v>
      </c>
      <c r="K90">
        <v>1</v>
      </c>
      <c r="L90">
        <v>2</v>
      </c>
      <c r="M90">
        <v>1</v>
      </c>
      <c r="N90">
        <v>1</v>
      </c>
    </row>
    <row r="91" spans="1:14">
      <c r="A91">
        <v>29</v>
      </c>
      <c r="B91" t="s">
        <v>1791</v>
      </c>
      <c r="C91" t="s">
        <v>80</v>
      </c>
      <c r="D91">
        <v>3</v>
      </c>
      <c r="F91" t="s">
        <v>1712</v>
      </c>
      <c r="G91" s="2">
        <v>8.4212962962962976E-2</v>
      </c>
      <c r="H91" s="1">
        <v>41367</v>
      </c>
      <c r="I91">
        <v>2013</v>
      </c>
      <c r="J91">
        <v>0</v>
      </c>
      <c r="K91">
        <v>1</v>
      </c>
      <c r="L91">
        <v>0</v>
      </c>
      <c r="M91">
        <v>1</v>
      </c>
      <c r="N91">
        <v>1</v>
      </c>
    </row>
    <row r="92" spans="1:14">
      <c r="A92">
        <v>30</v>
      </c>
      <c r="B92" t="s">
        <v>1790</v>
      </c>
      <c r="C92" t="s">
        <v>80</v>
      </c>
      <c r="D92">
        <v>3</v>
      </c>
      <c r="F92" t="s">
        <v>1712</v>
      </c>
      <c r="G92" s="2">
        <v>0.66402777777777777</v>
      </c>
      <c r="H92" s="1">
        <v>41366</v>
      </c>
      <c r="I92">
        <v>2013</v>
      </c>
      <c r="J92">
        <v>0</v>
      </c>
      <c r="K92">
        <v>0</v>
      </c>
      <c r="L92">
        <v>0</v>
      </c>
      <c r="M92">
        <v>1</v>
      </c>
      <c r="N92">
        <v>1</v>
      </c>
    </row>
    <row r="93" spans="1:14">
      <c r="A93">
        <v>44</v>
      </c>
      <c r="B93" t="s">
        <v>1789</v>
      </c>
      <c r="C93" t="s">
        <v>80</v>
      </c>
      <c r="D93">
        <v>3</v>
      </c>
      <c r="F93" t="s">
        <v>1712</v>
      </c>
      <c r="G93" s="2">
        <v>8.0729166666666671E-2</v>
      </c>
      <c r="H93" s="1">
        <v>41317</v>
      </c>
      <c r="I93">
        <v>2013</v>
      </c>
      <c r="J93">
        <v>0</v>
      </c>
      <c r="K93">
        <v>1</v>
      </c>
      <c r="L93">
        <v>0</v>
      </c>
      <c r="M93">
        <v>1</v>
      </c>
      <c r="N93">
        <v>1</v>
      </c>
    </row>
    <row r="94" spans="1:14">
      <c r="A94">
        <v>70</v>
      </c>
      <c r="B94" t="s">
        <v>1788</v>
      </c>
      <c r="C94" t="s">
        <v>80</v>
      </c>
      <c r="D94">
        <v>3</v>
      </c>
      <c r="F94" t="s">
        <v>1712</v>
      </c>
      <c r="G94" s="2">
        <v>0.20442129629629627</v>
      </c>
      <c r="H94" s="1">
        <v>41599</v>
      </c>
      <c r="I94">
        <v>2012</v>
      </c>
      <c r="J94">
        <v>0</v>
      </c>
      <c r="K94">
        <v>1</v>
      </c>
      <c r="L94">
        <v>0</v>
      </c>
      <c r="M94">
        <v>1</v>
      </c>
      <c r="N94">
        <v>1</v>
      </c>
    </row>
    <row r="95" spans="1:14">
      <c r="A95">
        <v>71</v>
      </c>
      <c r="B95" t="s">
        <v>1787</v>
      </c>
      <c r="C95" t="s">
        <v>80</v>
      </c>
      <c r="D95">
        <v>3</v>
      </c>
      <c r="F95" t="s">
        <v>1712</v>
      </c>
      <c r="G95" s="2">
        <v>5.7407407407407416E-3</v>
      </c>
      <c r="H95" s="1">
        <v>41598</v>
      </c>
      <c r="I95">
        <v>2012</v>
      </c>
      <c r="J95">
        <v>0</v>
      </c>
      <c r="K95">
        <v>1</v>
      </c>
      <c r="L95">
        <v>0</v>
      </c>
      <c r="M95">
        <v>1</v>
      </c>
      <c r="N95">
        <v>1</v>
      </c>
    </row>
    <row r="96" spans="1:14">
      <c r="A96">
        <v>73</v>
      </c>
      <c r="B96" t="s">
        <v>1786</v>
      </c>
      <c r="C96" t="s">
        <v>80</v>
      </c>
      <c r="D96">
        <v>3</v>
      </c>
      <c r="F96" t="s">
        <v>1712</v>
      </c>
      <c r="G96" s="2">
        <v>0.22003472222222223</v>
      </c>
      <c r="H96" s="1">
        <v>41594</v>
      </c>
      <c r="I96">
        <v>2012</v>
      </c>
      <c r="J96">
        <v>0</v>
      </c>
      <c r="K96">
        <v>0</v>
      </c>
      <c r="L96">
        <v>0</v>
      </c>
      <c r="M96">
        <v>1</v>
      </c>
      <c r="N96">
        <v>1</v>
      </c>
    </row>
    <row r="97" spans="1:14">
      <c r="A97">
        <v>77</v>
      </c>
      <c r="B97" t="s">
        <v>1785</v>
      </c>
      <c r="C97" t="s">
        <v>80</v>
      </c>
      <c r="D97">
        <v>3</v>
      </c>
      <c r="F97" t="s">
        <v>1712</v>
      </c>
      <c r="G97" s="2">
        <v>2.7141203703703706E-2</v>
      </c>
      <c r="H97" s="1">
        <v>41590</v>
      </c>
      <c r="I97">
        <v>2012</v>
      </c>
      <c r="J97">
        <v>0</v>
      </c>
      <c r="K97">
        <v>1</v>
      </c>
      <c r="L97">
        <v>0</v>
      </c>
      <c r="M97">
        <v>1</v>
      </c>
      <c r="N97">
        <v>1</v>
      </c>
    </row>
    <row r="98" spans="1:14">
      <c r="A98">
        <v>80</v>
      </c>
      <c r="B98" t="s">
        <v>1784</v>
      </c>
      <c r="C98" t="s">
        <v>80</v>
      </c>
      <c r="D98">
        <v>3</v>
      </c>
      <c r="F98" t="s">
        <v>1712</v>
      </c>
      <c r="G98" s="2">
        <v>0.90824074074074079</v>
      </c>
      <c r="H98" s="1">
        <v>41582</v>
      </c>
      <c r="I98">
        <v>2012</v>
      </c>
      <c r="J98">
        <v>0</v>
      </c>
      <c r="K98">
        <v>0</v>
      </c>
      <c r="L98">
        <v>0</v>
      </c>
      <c r="M98">
        <v>1</v>
      </c>
      <c r="N98">
        <v>1</v>
      </c>
    </row>
    <row r="99" spans="1:14">
      <c r="A99">
        <v>88</v>
      </c>
      <c r="B99" t="s">
        <v>1783</v>
      </c>
      <c r="C99" t="s">
        <v>80</v>
      </c>
      <c r="D99">
        <v>3</v>
      </c>
      <c r="F99" t="s">
        <v>1712</v>
      </c>
      <c r="G99" s="2">
        <v>0.98409722222222218</v>
      </c>
      <c r="H99" s="1">
        <v>41564</v>
      </c>
      <c r="I99">
        <v>2012</v>
      </c>
      <c r="J99">
        <v>0</v>
      </c>
      <c r="K99">
        <v>2</v>
      </c>
      <c r="L99">
        <v>2</v>
      </c>
      <c r="M99">
        <v>1</v>
      </c>
      <c r="N99">
        <v>1</v>
      </c>
    </row>
    <row r="100" spans="1:14">
      <c r="A100">
        <v>97</v>
      </c>
      <c r="B100" t="s">
        <v>1782</v>
      </c>
      <c r="C100" t="s">
        <v>80</v>
      </c>
      <c r="D100">
        <v>3</v>
      </c>
      <c r="F100" t="s">
        <v>1712</v>
      </c>
      <c r="G100" s="2">
        <v>8.5706018518518515E-2</v>
      </c>
      <c r="H100" s="1">
        <v>41555</v>
      </c>
      <c r="I100">
        <v>2012</v>
      </c>
      <c r="J100">
        <v>0</v>
      </c>
      <c r="K100">
        <v>0</v>
      </c>
      <c r="L100">
        <v>0</v>
      </c>
      <c r="M100">
        <v>1</v>
      </c>
      <c r="N100">
        <v>1</v>
      </c>
    </row>
    <row r="101" spans="1:14">
      <c r="A101">
        <v>57</v>
      </c>
      <c r="B101" t="s">
        <v>1781</v>
      </c>
      <c r="C101" t="s">
        <v>1780</v>
      </c>
      <c r="D101">
        <v>3</v>
      </c>
      <c r="F101" t="s">
        <v>1712</v>
      </c>
      <c r="G101" s="2">
        <v>0.23148148148148148</v>
      </c>
      <c r="H101" s="1">
        <v>41278</v>
      </c>
      <c r="I101">
        <v>2013</v>
      </c>
      <c r="J101">
        <v>0</v>
      </c>
      <c r="K101">
        <v>0</v>
      </c>
      <c r="L101">
        <v>0</v>
      </c>
      <c r="M101">
        <v>0</v>
      </c>
      <c r="N101">
        <v>1</v>
      </c>
    </row>
    <row r="102" spans="1:14">
      <c r="A102">
        <v>121</v>
      </c>
      <c r="B102" t="s">
        <v>1779</v>
      </c>
      <c r="F102" t="s">
        <v>1712</v>
      </c>
      <c r="G102" s="2">
        <v>4.9143518518518524E-2</v>
      </c>
      <c r="H102" s="1">
        <v>41516</v>
      </c>
      <c r="I102">
        <v>2012</v>
      </c>
      <c r="J102">
        <v>1</v>
      </c>
      <c r="K102">
        <v>3</v>
      </c>
      <c r="L102">
        <v>0</v>
      </c>
      <c r="M102">
        <v>1</v>
      </c>
      <c r="N102">
        <v>1</v>
      </c>
    </row>
    <row r="103" spans="1:14">
      <c r="A103">
        <v>122</v>
      </c>
      <c r="B103" t="s">
        <v>1778</v>
      </c>
      <c r="F103" t="s">
        <v>1712</v>
      </c>
      <c r="G103" s="2">
        <v>0.70740740740740737</v>
      </c>
      <c r="H103" s="1">
        <v>41514</v>
      </c>
      <c r="I103">
        <v>2012</v>
      </c>
      <c r="J103">
        <v>0</v>
      </c>
      <c r="K103">
        <v>1</v>
      </c>
      <c r="L103">
        <v>0</v>
      </c>
      <c r="M103">
        <v>1</v>
      </c>
      <c r="N103">
        <v>1</v>
      </c>
    </row>
    <row r="104" spans="1:14">
      <c r="A104">
        <v>123</v>
      </c>
      <c r="B104" t="s">
        <v>1777</v>
      </c>
      <c r="F104" t="s">
        <v>1712</v>
      </c>
      <c r="G104" s="2">
        <v>7.255787037037037E-2</v>
      </c>
      <c r="H104" s="1">
        <v>41514</v>
      </c>
      <c r="I104">
        <v>2012</v>
      </c>
      <c r="J104">
        <v>0</v>
      </c>
      <c r="K104">
        <v>0</v>
      </c>
      <c r="L104">
        <v>0</v>
      </c>
      <c r="M104">
        <v>1</v>
      </c>
      <c r="N104">
        <v>1</v>
      </c>
    </row>
    <row r="105" spans="1:14">
      <c r="A105">
        <v>124</v>
      </c>
      <c r="B105" t="s">
        <v>1776</v>
      </c>
      <c r="F105" t="s">
        <v>1712</v>
      </c>
      <c r="G105" s="2">
        <v>0.77555555555555555</v>
      </c>
      <c r="H105" s="1">
        <v>41513</v>
      </c>
      <c r="I105">
        <v>2012</v>
      </c>
      <c r="J105">
        <v>0</v>
      </c>
      <c r="K105">
        <v>0</v>
      </c>
      <c r="L105">
        <v>0</v>
      </c>
      <c r="M105">
        <v>1</v>
      </c>
      <c r="N105">
        <v>1</v>
      </c>
    </row>
    <row r="106" spans="1:14">
      <c r="A106">
        <v>125</v>
      </c>
      <c r="B106" t="s">
        <v>1775</v>
      </c>
      <c r="F106" t="s">
        <v>1712</v>
      </c>
      <c r="G106" s="2">
        <v>0.79440972222222228</v>
      </c>
      <c r="H106" s="1">
        <v>41510</v>
      </c>
      <c r="I106">
        <v>2012</v>
      </c>
      <c r="J106">
        <v>0</v>
      </c>
      <c r="K106">
        <v>1</v>
      </c>
      <c r="L106">
        <v>0</v>
      </c>
      <c r="M106">
        <v>1</v>
      </c>
      <c r="N106">
        <v>1</v>
      </c>
    </row>
    <row r="107" spans="1:14">
      <c r="A107">
        <v>126</v>
      </c>
      <c r="B107" t="s">
        <v>1774</v>
      </c>
      <c r="F107" t="s">
        <v>1712</v>
      </c>
      <c r="G107" s="2">
        <v>0.75452546296296286</v>
      </c>
      <c r="H107" s="1">
        <v>41510</v>
      </c>
      <c r="I107">
        <v>2012</v>
      </c>
      <c r="J107">
        <v>0</v>
      </c>
      <c r="K107">
        <v>0</v>
      </c>
      <c r="L107">
        <v>0</v>
      </c>
      <c r="M107">
        <v>1</v>
      </c>
      <c r="N107">
        <v>1</v>
      </c>
    </row>
    <row r="108" spans="1:14">
      <c r="A108">
        <v>127</v>
      </c>
      <c r="B108" t="s">
        <v>1773</v>
      </c>
      <c r="F108" t="s">
        <v>1712</v>
      </c>
      <c r="G108" s="2">
        <v>0.73241898148148143</v>
      </c>
      <c r="H108" s="1">
        <v>41510</v>
      </c>
      <c r="I108">
        <v>2012</v>
      </c>
      <c r="J108">
        <v>0</v>
      </c>
      <c r="K108">
        <v>0</v>
      </c>
      <c r="L108">
        <v>0</v>
      </c>
      <c r="M108">
        <v>0</v>
      </c>
      <c r="N108">
        <v>1</v>
      </c>
    </row>
    <row r="109" spans="1:14">
      <c r="A109">
        <v>128</v>
      </c>
      <c r="B109" t="s">
        <v>1772</v>
      </c>
      <c r="F109" t="s">
        <v>1712</v>
      </c>
      <c r="G109" s="2">
        <v>0.71950231481481486</v>
      </c>
      <c r="H109" s="1">
        <v>41506</v>
      </c>
      <c r="I109">
        <v>2012</v>
      </c>
      <c r="J109">
        <v>0</v>
      </c>
      <c r="K109">
        <v>1</v>
      </c>
      <c r="L109">
        <v>0</v>
      </c>
      <c r="M109">
        <v>1</v>
      </c>
      <c r="N109">
        <v>1</v>
      </c>
    </row>
    <row r="110" spans="1:14">
      <c r="A110">
        <v>129</v>
      </c>
      <c r="B110" t="s">
        <v>1771</v>
      </c>
      <c r="F110" t="s">
        <v>1712</v>
      </c>
      <c r="G110" s="2">
        <v>0.22714120370370372</v>
      </c>
      <c r="H110" s="1">
        <v>41505</v>
      </c>
      <c r="I110">
        <v>2012</v>
      </c>
      <c r="J110">
        <v>0</v>
      </c>
      <c r="K110">
        <v>0</v>
      </c>
      <c r="L110">
        <v>0</v>
      </c>
      <c r="M110">
        <v>1</v>
      </c>
      <c r="N110">
        <v>1</v>
      </c>
    </row>
    <row r="111" spans="1:14">
      <c r="A111">
        <v>130</v>
      </c>
      <c r="B111" t="s">
        <v>1770</v>
      </c>
      <c r="F111" t="s">
        <v>1712</v>
      </c>
      <c r="G111" s="2">
        <v>0.16865740740740742</v>
      </c>
      <c r="H111" s="1">
        <v>41504</v>
      </c>
      <c r="I111">
        <v>2012</v>
      </c>
      <c r="J111">
        <v>0</v>
      </c>
      <c r="K111">
        <v>0</v>
      </c>
      <c r="L111">
        <v>0</v>
      </c>
      <c r="M111">
        <v>1</v>
      </c>
      <c r="N111">
        <v>1</v>
      </c>
    </row>
    <row r="112" spans="1:14">
      <c r="A112">
        <v>131</v>
      </c>
      <c r="B112" t="s">
        <v>1769</v>
      </c>
      <c r="F112" t="s">
        <v>1712</v>
      </c>
      <c r="G112" s="2">
        <v>5.1469907407407402E-2</v>
      </c>
      <c r="H112" s="1">
        <v>41503</v>
      </c>
      <c r="I112">
        <v>2012</v>
      </c>
      <c r="J112">
        <v>0</v>
      </c>
      <c r="K112">
        <v>1</v>
      </c>
      <c r="L112">
        <v>0</v>
      </c>
      <c r="M112">
        <v>1</v>
      </c>
      <c r="N112">
        <v>1</v>
      </c>
    </row>
    <row r="113" spans="1:14">
      <c r="A113">
        <v>132</v>
      </c>
      <c r="B113" t="s">
        <v>1768</v>
      </c>
      <c r="F113" t="s">
        <v>1712</v>
      </c>
      <c r="G113" s="2">
        <v>0.12966435185185185</v>
      </c>
      <c r="H113" s="1">
        <v>41502</v>
      </c>
      <c r="I113">
        <v>2012</v>
      </c>
      <c r="J113">
        <v>0</v>
      </c>
      <c r="K113">
        <v>0</v>
      </c>
      <c r="L113">
        <v>0</v>
      </c>
      <c r="M113">
        <v>1</v>
      </c>
      <c r="N113">
        <v>1</v>
      </c>
    </row>
    <row r="114" spans="1:14">
      <c r="A114">
        <v>133</v>
      </c>
      <c r="B114" t="s">
        <v>1767</v>
      </c>
      <c r="F114" t="s">
        <v>1712</v>
      </c>
      <c r="G114" s="2">
        <v>0.8185069444444445</v>
      </c>
      <c r="H114" s="1">
        <v>41500</v>
      </c>
      <c r="I114">
        <v>2012</v>
      </c>
      <c r="J114">
        <v>0</v>
      </c>
      <c r="K114">
        <v>0</v>
      </c>
      <c r="L114">
        <v>0</v>
      </c>
      <c r="M114">
        <v>1</v>
      </c>
      <c r="N114">
        <v>1</v>
      </c>
    </row>
    <row r="115" spans="1:14">
      <c r="A115">
        <v>134</v>
      </c>
      <c r="B115" t="s">
        <v>1766</v>
      </c>
      <c r="F115" t="s">
        <v>1712</v>
      </c>
      <c r="G115" s="2">
        <v>0.74810185185185185</v>
      </c>
      <c r="H115" s="1">
        <v>41495</v>
      </c>
      <c r="I115">
        <v>2012</v>
      </c>
      <c r="J115">
        <v>0</v>
      </c>
      <c r="K115">
        <v>0</v>
      </c>
      <c r="L115">
        <v>0</v>
      </c>
      <c r="M115">
        <v>1</v>
      </c>
      <c r="N115">
        <v>1</v>
      </c>
    </row>
    <row r="116" spans="1:14">
      <c r="A116">
        <v>135</v>
      </c>
      <c r="B116" t="s">
        <v>1765</v>
      </c>
      <c r="F116" t="s">
        <v>1712</v>
      </c>
      <c r="G116" s="2">
        <v>0.24515046296296297</v>
      </c>
      <c r="H116" s="1">
        <v>41495</v>
      </c>
      <c r="I116">
        <v>2012</v>
      </c>
      <c r="J116">
        <v>0</v>
      </c>
      <c r="K116">
        <v>2</v>
      </c>
      <c r="L116">
        <v>0</v>
      </c>
      <c r="M116">
        <v>1</v>
      </c>
      <c r="N116">
        <v>1</v>
      </c>
    </row>
    <row r="117" spans="1:14">
      <c r="A117">
        <v>136</v>
      </c>
      <c r="B117" t="s">
        <v>1764</v>
      </c>
      <c r="F117" t="s">
        <v>1712</v>
      </c>
      <c r="G117" s="2">
        <v>0.74475694444444451</v>
      </c>
      <c r="H117" s="1">
        <v>41493</v>
      </c>
      <c r="I117">
        <v>2012</v>
      </c>
      <c r="J117">
        <v>0</v>
      </c>
      <c r="K117">
        <v>0</v>
      </c>
      <c r="L117">
        <v>0</v>
      </c>
      <c r="M117">
        <v>1</v>
      </c>
      <c r="N117">
        <v>1</v>
      </c>
    </row>
    <row r="118" spans="1:14">
      <c r="A118">
        <v>137</v>
      </c>
      <c r="B118" t="s">
        <v>1763</v>
      </c>
      <c r="F118" t="s">
        <v>1712</v>
      </c>
      <c r="G118" s="2">
        <v>0.21706018518518519</v>
      </c>
      <c r="H118" s="1">
        <v>41493</v>
      </c>
      <c r="I118">
        <v>2012</v>
      </c>
      <c r="J118">
        <v>0</v>
      </c>
      <c r="K118">
        <v>0</v>
      </c>
      <c r="L118">
        <v>0</v>
      </c>
      <c r="M118">
        <v>1</v>
      </c>
      <c r="N118">
        <v>1</v>
      </c>
    </row>
    <row r="119" spans="1:14">
      <c r="A119">
        <v>138</v>
      </c>
      <c r="B119" t="s">
        <v>1762</v>
      </c>
      <c r="F119" t="s">
        <v>1712</v>
      </c>
      <c r="G119" s="2">
        <v>0.73152777777777767</v>
      </c>
      <c r="H119" s="1">
        <v>41492</v>
      </c>
      <c r="I119">
        <v>2012</v>
      </c>
      <c r="J119">
        <v>0</v>
      </c>
      <c r="K119">
        <v>0</v>
      </c>
      <c r="L119">
        <v>0</v>
      </c>
      <c r="M119">
        <v>1</v>
      </c>
      <c r="N119">
        <v>1</v>
      </c>
    </row>
    <row r="120" spans="1:14">
      <c r="A120">
        <v>139</v>
      </c>
      <c r="B120" t="s">
        <v>1761</v>
      </c>
      <c r="F120" t="s">
        <v>1712</v>
      </c>
      <c r="G120" s="2">
        <v>0.5713773148148148</v>
      </c>
      <c r="H120" s="1">
        <v>41492</v>
      </c>
      <c r="I120">
        <v>2012</v>
      </c>
      <c r="J120">
        <v>2</v>
      </c>
      <c r="K120">
        <v>2</v>
      </c>
      <c r="L120">
        <v>0</v>
      </c>
      <c r="M120">
        <v>1</v>
      </c>
      <c r="N120">
        <v>1</v>
      </c>
    </row>
    <row r="121" spans="1:14">
      <c r="A121">
        <v>140</v>
      </c>
      <c r="B121" t="s">
        <v>1760</v>
      </c>
      <c r="F121" t="s">
        <v>1712</v>
      </c>
      <c r="G121" s="2">
        <v>0.1799537037037037</v>
      </c>
      <c r="H121" s="1">
        <v>41488</v>
      </c>
      <c r="I121">
        <v>2012</v>
      </c>
      <c r="J121">
        <v>0</v>
      </c>
      <c r="K121">
        <v>0</v>
      </c>
      <c r="L121">
        <v>0</v>
      </c>
      <c r="M121">
        <v>1</v>
      </c>
      <c r="N121">
        <v>1</v>
      </c>
    </row>
    <row r="122" spans="1:14">
      <c r="A122">
        <v>141</v>
      </c>
      <c r="B122" t="s">
        <v>1759</v>
      </c>
      <c r="F122" t="s">
        <v>1712</v>
      </c>
      <c r="G122" s="2">
        <v>8.7245370370370376E-2</v>
      </c>
      <c r="H122" s="1">
        <v>41487</v>
      </c>
      <c r="I122">
        <v>2012</v>
      </c>
      <c r="J122">
        <v>0</v>
      </c>
      <c r="K122">
        <v>0</v>
      </c>
      <c r="L122">
        <v>0</v>
      </c>
      <c r="M122">
        <v>0</v>
      </c>
      <c r="N122">
        <v>1</v>
      </c>
    </row>
    <row r="123" spans="1:14">
      <c r="A123">
        <v>142</v>
      </c>
      <c r="B123" t="s">
        <v>1758</v>
      </c>
      <c r="F123" t="s">
        <v>1712</v>
      </c>
      <c r="G123" s="2">
        <v>1.3761574074074074E-2</v>
      </c>
      <c r="H123" s="1">
        <v>41487</v>
      </c>
      <c r="I123">
        <v>2012</v>
      </c>
      <c r="J123">
        <v>0</v>
      </c>
      <c r="K123">
        <v>0</v>
      </c>
      <c r="L123">
        <v>0</v>
      </c>
      <c r="M123">
        <v>1</v>
      </c>
      <c r="N123">
        <v>1</v>
      </c>
    </row>
    <row r="124" spans="1:14">
      <c r="A124">
        <v>143</v>
      </c>
      <c r="B124" t="s">
        <v>1757</v>
      </c>
      <c r="F124" t="s">
        <v>1712</v>
      </c>
      <c r="G124" s="2">
        <v>0.7833796296296297</v>
      </c>
      <c r="H124" s="1">
        <v>41486</v>
      </c>
      <c r="I124">
        <v>2012</v>
      </c>
      <c r="J124">
        <v>0</v>
      </c>
      <c r="K124">
        <v>0</v>
      </c>
      <c r="L124">
        <v>0</v>
      </c>
      <c r="M124">
        <v>0</v>
      </c>
      <c r="N124">
        <v>1</v>
      </c>
    </row>
    <row r="125" spans="1:14">
      <c r="A125">
        <v>144</v>
      </c>
      <c r="B125" t="s">
        <v>1756</v>
      </c>
      <c r="F125" t="s">
        <v>1712</v>
      </c>
      <c r="G125" s="2">
        <v>0.75178240740740743</v>
      </c>
      <c r="H125" s="1">
        <v>41486</v>
      </c>
      <c r="I125">
        <v>2012</v>
      </c>
      <c r="J125">
        <v>0</v>
      </c>
      <c r="K125">
        <v>0</v>
      </c>
      <c r="L125">
        <v>0</v>
      </c>
      <c r="M125">
        <v>1</v>
      </c>
      <c r="N125">
        <v>1</v>
      </c>
    </row>
    <row r="126" spans="1:14">
      <c r="A126">
        <v>145</v>
      </c>
      <c r="B126" t="s">
        <v>1755</v>
      </c>
      <c r="F126" t="s">
        <v>1712</v>
      </c>
      <c r="G126" s="2">
        <v>0.75045138888888896</v>
      </c>
      <c r="H126" s="1">
        <v>41486</v>
      </c>
      <c r="I126">
        <v>2012</v>
      </c>
      <c r="J126">
        <v>0</v>
      </c>
      <c r="K126">
        <v>0</v>
      </c>
      <c r="L126">
        <v>0</v>
      </c>
      <c r="M126">
        <v>0</v>
      </c>
      <c r="N126">
        <v>1</v>
      </c>
    </row>
    <row r="127" spans="1:14">
      <c r="A127">
        <v>146</v>
      </c>
      <c r="B127" t="s">
        <v>1754</v>
      </c>
      <c r="F127" t="s">
        <v>1712</v>
      </c>
      <c r="G127" s="2">
        <v>0.71922453703703704</v>
      </c>
      <c r="H127" s="1">
        <v>41485</v>
      </c>
      <c r="I127">
        <v>2012</v>
      </c>
      <c r="J127">
        <v>0</v>
      </c>
      <c r="K127">
        <v>1</v>
      </c>
      <c r="L127">
        <v>0</v>
      </c>
      <c r="M127">
        <v>1</v>
      </c>
      <c r="N127">
        <v>1</v>
      </c>
    </row>
    <row r="128" spans="1:14">
      <c r="A128">
        <v>147</v>
      </c>
      <c r="B128" t="s">
        <v>1753</v>
      </c>
      <c r="F128" t="s">
        <v>1712</v>
      </c>
      <c r="G128" s="2">
        <v>0.76200231481481484</v>
      </c>
      <c r="H128" s="1">
        <v>41483</v>
      </c>
      <c r="I128">
        <v>2012</v>
      </c>
      <c r="J128">
        <v>0</v>
      </c>
      <c r="K128">
        <v>0</v>
      </c>
      <c r="L128">
        <v>0</v>
      </c>
      <c r="M128">
        <v>1</v>
      </c>
      <c r="N128">
        <v>1</v>
      </c>
    </row>
    <row r="129" spans="1:14">
      <c r="A129">
        <v>148</v>
      </c>
      <c r="B129" t="s">
        <v>1752</v>
      </c>
      <c r="F129" t="s">
        <v>1712</v>
      </c>
      <c r="G129" s="2">
        <v>0.8756828703703704</v>
      </c>
      <c r="H129" s="1">
        <v>41481</v>
      </c>
      <c r="I129">
        <v>2012</v>
      </c>
      <c r="J129">
        <v>0</v>
      </c>
      <c r="K129">
        <v>1</v>
      </c>
      <c r="L129">
        <v>0</v>
      </c>
      <c r="M129">
        <v>1</v>
      </c>
      <c r="N129">
        <v>1</v>
      </c>
    </row>
    <row r="130" spans="1:14">
      <c r="A130">
        <v>149</v>
      </c>
      <c r="B130" t="s">
        <v>1751</v>
      </c>
      <c r="F130" t="s">
        <v>1712</v>
      </c>
      <c r="G130" s="2">
        <v>0.74751157407407398</v>
      </c>
      <c r="H130" s="1">
        <v>41481</v>
      </c>
      <c r="I130">
        <v>2012</v>
      </c>
      <c r="J130">
        <v>0</v>
      </c>
      <c r="K130">
        <v>0</v>
      </c>
      <c r="L130">
        <v>0</v>
      </c>
      <c r="M130">
        <v>1</v>
      </c>
      <c r="N130">
        <v>1</v>
      </c>
    </row>
    <row r="131" spans="1:14">
      <c r="A131">
        <v>150</v>
      </c>
      <c r="B131" t="s">
        <v>1750</v>
      </c>
      <c r="F131" t="s">
        <v>1712</v>
      </c>
      <c r="G131" s="2">
        <v>0.23693287037037036</v>
      </c>
      <c r="H131" s="1">
        <v>41476</v>
      </c>
      <c r="I131">
        <v>2012</v>
      </c>
      <c r="J131">
        <v>0</v>
      </c>
      <c r="K131">
        <v>1</v>
      </c>
      <c r="L131">
        <v>2</v>
      </c>
      <c r="M131">
        <v>1</v>
      </c>
      <c r="N131">
        <v>1</v>
      </c>
    </row>
    <row r="132" spans="1:14">
      <c r="A132">
        <v>151</v>
      </c>
      <c r="B132" t="s">
        <v>1749</v>
      </c>
      <c r="F132" t="s">
        <v>1712</v>
      </c>
      <c r="G132" s="2">
        <v>0.94489583333333327</v>
      </c>
      <c r="H132" s="1">
        <v>41474</v>
      </c>
      <c r="I132">
        <v>2012</v>
      </c>
      <c r="J132">
        <v>0</v>
      </c>
      <c r="K132">
        <v>2</v>
      </c>
      <c r="L132">
        <v>2</v>
      </c>
      <c r="M132">
        <v>1</v>
      </c>
      <c r="N132">
        <v>1</v>
      </c>
    </row>
    <row r="133" spans="1:14">
      <c r="A133">
        <v>152</v>
      </c>
      <c r="B133" t="s">
        <v>1748</v>
      </c>
      <c r="F133" t="s">
        <v>1712</v>
      </c>
      <c r="G133" s="2">
        <v>0.76386574074074076</v>
      </c>
      <c r="H133" s="1">
        <v>41471</v>
      </c>
      <c r="I133">
        <v>2012</v>
      </c>
      <c r="J133">
        <v>0</v>
      </c>
      <c r="K133">
        <v>0</v>
      </c>
      <c r="L133">
        <v>0</v>
      </c>
      <c r="M133">
        <v>1</v>
      </c>
      <c r="N133">
        <v>1</v>
      </c>
    </row>
    <row r="134" spans="1:14">
      <c r="A134">
        <v>153</v>
      </c>
      <c r="B134" t="s">
        <v>1747</v>
      </c>
      <c r="F134" t="s">
        <v>1712</v>
      </c>
      <c r="G134" s="2">
        <v>0.58847222222222217</v>
      </c>
      <c r="H134" s="1">
        <v>41460</v>
      </c>
      <c r="I134">
        <v>2012</v>
      </c>
      <c r="J134">
        <v>0</v>
      </c>
      <c r="K134">
        <v>0</v>
      </c>
      <c r="L134">
        <v>0</v>
      </c>
      <c r="M134">
        <v>1</v>
      </c>
      <c r="N134">
        <v>1</v>
      </c>
    </row>
    <row r="135" spans="1:14">
      <c r="A135">
        <v>154</v>
      </c>
      <c r="B135" t="s">
        <v>1746</v>
      </c>
      <c r="F135" t="s">
        <v>1712</v>
      </c>
      <c r="G135" s="2">
        <v>0.75197916666666664</v>
      </c>
      <c r="H135" s="1">
        <v>41458</v>
      </c>
      <c r="I135">
        <v>2012</v>
      </c>
      <c r="J135">
        <v>0</v>
      </c>
      <c r="K135">
        <v>0</v>
      </c>
      <c r="L135">
        <v>2</v>
      </c>
      <c r="M135">
        <v>1</v>
      </c>
      <c r="N135">
        <v>1</v>
      </c>
    </row>
    <row r="136" spans="1:14">
      <c r="A136">
        <v>155</v>
      </c>
      <c r="B136" t="s">
        <v>1745</v>
      </c>
      <c r="F136" t="s">
        <v>1712</v>
      </c>
      <c r="G136" s="2">
        <v>0.57160879629629624</v>
      </c>
      <c r="H136" s="1">
        <v>41452</v>
      </c>
      <c r="I136">
        <v>2012</v>
      </c>
      <c r="J136">
        <v>0</v>
      </c>
      <c r="K136">
        <v>0</v>
      </c>
      <c r="L136">
        <v>0</v>
      </c>
      <c r="M136">
        <v>1</v>
      </c>
      <c r="N136">
        <v>1</v>
      </c>
    </row>
    <row r="137" spans="1:14">
      <c r="A137">
        <v>156</v>
      </c>
      <c r="B137" t="s">
        <v>1744</v>
      </c>
      <c r="F137" t="s">
        <v>1712</v>
      </c>
      <c r="G137" s="2">
        <v>0.6674768518518519</v>
      </c>
      <c r="H137" s="1">
        <v>41451</v>
      </c>
      <c r="I137">
        <v>2012</v>
      </c>
      <c r="J137">
        <v>0</v>
      </c>
      <c r="K137">
        <v>0</v>
      </c>
      <c r="L137">
        <v>0</v>
      </c>
      <c r="M137">
        <v>1</v>
      </c>
      <c r="N137">
        <v>1</v>
      </c>
    </row>
    <row r="138" spans="1:14">
      <c r="A138">
        <v>157</v>
      </c>
      <c r="B138" t="s">
        <v>1743</v>
      </c>
      <c r="E138" t="s">
        <v>1742</v>
      </c>
      <c r="F138" t="s">
        <v>1712</v>
      </c>
      <c r="G138" s="2">
        <v>0.81180555555555556</v>
      </c>
      <c r="H138" s="1">
        <v>41450</v>
      </c>
      <c r="I138">
        <v>2012</v>
      </c>
      <c r="J138">
        <v>0</v>
      </c>
      <c r="K138">
        <v>0</v>
      </c>
      <c r="L138">
        <v>0</v>
      </c>
      <c r="M138">
        <v>1</v>
      </c>
      <c r="N138">
        <v>1</v>
      </c>
    </row>
    <row r="139" spans="1:14">
      <c r="A139">
        <v>158</v>
      </c>
      <c r="B139" t="s">
        <v>1741</v>
      </c>
      <c r="F139" t="s">
        <v>1712</v>
      </c>
      <c r="G139" s="2">
        <v>0.61570601851851847</v>
      </c>
      <c r="H139" s="1">
        <v>41438</v>
      </c>
      <c r="I139">
        <v>2012</v>
      </c>
      <c r="J139">
        <v>0</v>
      </c>
      <c r="K139">
        <v>0</v>
      </c>
      <c r="L139">
        <v>0</v>
      </c>
      <c r="M139">
        <v>0</v>
      </c>
      <c r="N139">
        <v>1</v>
      </c>
    </row>
    <row r="140" spans="1:14">
      <c r="A140">
        <v>159</v>
      </c>
      <c r="B140" t="s">
        <v>1740</v>
      </c>
      <c r="F140" t="s">
        <v>1712</v>
      </c>
      <c r="G140" s="2">
        <v>0.97770833333333329</v>
      </c>
      <c r="H140" s="1">
        <v>41431</v>
      </c>
      <c r="I140">
        <v>2012</v>
      </c>
      <c r="J140">
        <v>0</v>
      </c>
      <c r="K140">
        <v>1</v>
      </c>
      <c r="L140">
        <v>2</v>
      </c>
      <c r="M140">
        <v>1</v>
      </c>
      <c r="N140">
        <v>1</v>
      </c>
    </row>
    <row r="141" spans="1:14">
      <c r="A141">
        <v>160</v>
      </c>
      <c r="B141" t="s">
        <v>1739</v>
      </c>
      <c r="F141" t="s">
        <v>1712</v>
      </c>
      <c r="G141" s="2">
        <v>0.10986111111111112</v>
      </c>
      <c r="H141" s="1">
        <v>41424</v>
      </c>
      <c r="I141">
        <v>2012</v>
      </c>
      <c r="J141">
        <v>0</v>
      </c>
      <c r="K141">
        <v>0</v>
      </c>
      <c r="L141">
        <v>0</v>
      </c>
      <c r="M141">
        <v>1</v>
      </c>
      <c r="N141">
        <v>1</v>
      </c>
    </row>
    <row r="142" spans="1:14">
      <c r="A142">
        <v>161</v>
      </c>
      <c r="B142" t="s">
        <v>1738</v>
      </c>
      <c r="F142" t="s">
        <v>1712</v>
      </c>
      <c r="G142" s="2">
        <v>0.83848379629629621</v>
      </c>
      <c r="H142" s="1">
        <v>41423</v>
      </c>
      <c r="I142">
        <v>2012</v>
      </c>
      <c r="J142">
        <v>0</v>
      </c>
      <c r="K142">
        <v>1</v>
      </c>
      <c r="L142">
        <v>0</v>
      </c>
      <c r="M142">
        <v>1</v>
      </c>
      <c r="N142">
        <v>1</v>
      </c>
    </row>
    <row r="143" spans="1:14">
      <c r="A143">
        <v>162</v>
      </c>
      <c r="B143" t="s">
        <v>1737</v>
      </c>
      <c r="F143" t="s">
        <v>1712</v>
      </c>
      <c r="G143" s="2">
        <v>0.56578703703703703</v>
      </c>
      <c r="H143" s="1">
        <v>41423</v>
      </c>
      <c r="I143">
        <v>2012</v>
      </c>
      <c r="J143">
        <v>0</v>
      </c>
      <c r="K143">
        <v>0</v>
      </c>
      <c r="L143">
        <v>0</v>
      </c>
      <c r="M143">
        <v>1</v>
      </c>
      <c r="N143">
        <v>1</v>
      </c>
    </row>
    <row r="144" spans="1:14">
      <c r="A144">
        <v>163</v>
      </c>
      <c r="B144" t="s">
        <v>1736</v>
      </c>
      <c r="F144" t="s">
        <v>1712</v>
      </c>
      <c r="G144" s="2">
        <v>0.63179398148148147</v>
      </c>
      <c r="H144" s="1">
        <v>41411</v>
      </c>
      <c r="I144">
        <v>2012</v>
      </c>
      <c r="J144">
        <v>0</v>
      </c>
      <c r="K144">
        <v>0</v>
      </c>
      <c r="L144">
        <v>0</v>
      </c>
      <c r="M144">
        <v>0</v>
      </c>
      <c r="N144">
        <v>1</v>
      </c>
    </row>
    <row r="145" spans="1:14">
      <c r="A145">
        <v>164</v>
      </c>
      <c r="B145" t="s">
        <v>1735</v>
      </c>
      <c r="F145" t="s">
        <v>1712</v>
      </c>
      <c r="G145" s="2">
        <v>0.71968750000000004</v>
      </c>
      <c r="H145" s="1">
        <v>41410</v>
      </c>
      <c r="I145">
        <v>2012</v>
      </c>
      <c r="J145">
        <v>0</v>
      </c>
      <c r="K145">
        <v>0</v>
      </c>
      <c r="L145">
        <v>0</v>
      </c>
      <c r="M145">
        <v>1</v>
      </c>
      <c r="N145">
        <v>1</v>
      </c>
    </row>
    <row r="146" spans="1:14">
      <c r="A146">
        <v>165</v>
      </c>
      <c r="B146" t="s">
        <v>1734</v>
      </c>
      <c r="F146" t="s">
        <v>1712</v>
      </c>
      <c r="G146" s="2">
        <v>7.5104166666666666E-2</v>
      </c>
      <c r="H146" s="1">
        <v>41409</v>
      </c>
      <c r="I146">
        <v>2012</v>
      </c>
      <c r="J146">
        <v>0</v>
      </c>
      <c r="K146">
        <v>1</v>
      </c>
      <c r="L146">
        <v>0</v>
      </c>
      <c r="M146">
        <v>1</v>
      </c>
      <c r="N146">
        <v>1</v>
      </c>
    </row>
    <row r="147" spans="1:14">
      <c r="A147">
        <v>166</v>
      </c>
      <c r="B147" t="s">
        <v>1733</v>
      </c>
      <c r="F147" t="s">
        <v>1712</v>
      </c>
      <c r="G147" s="2">
        <v>0.17825231481481482</v>
      </c>
      <c r="H147" s="1">
        <v>41404</v>
      </c>
      <c r="I147">
        <v>2012</v>
      </c>
      <c r="J147">
        <v>0</v>
      </c>
      <c r="K147">
        <v>0</v>
      </c>
      <c r="L147">
        <v>0</v>
      </c>
      <c r="M147">
        <v>1</v>
      </c>
      <c r="N147">
        <v>1</v>
      </c>
    </row>
    <row r="148" spans="1:14">
      <c r="A148">
        <v>167</v>
      </c>
      <c r="B148" t="s">
        <v>1732</v>
      </c>
      <c r="F148" t="s">
        <v>1712</v>
      </c>
      <c r="G148" s="2">
        <v>0.76189814814814805</v>
      </c>
      <c r="H148" s="1">
        <v>41403</v>
      </c>
      <c r="I148">
        <v>2012</v>
      </c>
      <c r="J148">
        <v>0</v>
      </c>
      <c r="K148">
        <v>0</v>
      </c>
      <c r="L148">
        <v>0</v>
      </c>
      <c r="M148">
        <v>1</v>
      </c>
      <c r="N148">
        <v>1</v>
      </c>
    </row>
    <row r="149" spans="1:14">
      <c r="A149">
        <v>168</v>
      </c>
      <c r="B149" t="s">
        <v>1731</v>
      </c>
      <c r="F149" t="s">
        <v>1712</v>
      </c>
      <c r="G149" s="2">
        <v>0.58354166666666674</v>
      </c>
      <c r="H149" s="1">
        <v>41403</v>
      </c>
      <c r="I149">
        <v>2012</v>
      </c>
      <c r="J149">
        <v>0</v>
      </c>
      <c r="K149">
        <v>1</v>
      </c>
      <c r="L149">
        <v>0</v>
      </c>
      <c r="M149">
        <v>1</v>
      </c>
      <c r="N149">
        <v>1</v>
      </c>
    </row>
    <row r="150" spans="1:14">
      <c r="A150">
        <v>169</v>
      </c>
      <c r="B150" t="s">
        <v>1730</v>
      </c>
      <c r="F150" t="s">
        <v>1712</v>
      </c>
      <c r="G150" s="2">
        <v>0.57138888888888884</v>
      </c>
      <c r="H150" s="1">
        <v>41402</v>
      </c>
      <c r="I150">
        <v>2012</v>
      </c>
      <c r="J150">
        <v>0</v>
      </c>
      <c r="K150">
        <v>0</v>
      </c>
      <c r="L150">
        <v>0</v>
      </c>
      <c r="M150">
        <v>1</v>
      </c>
      <c r="N150">
        <v>1</v>
      </c>
    </row>
    <row r="151" spans="1:14">
      <c r="A151">
        <v>170</v>
      </c>
      <c r="B151" t="s">
        <v>1729</v>
      </c>
      <c r="F151" t="s">
        <v>1712</v>
      </c>
      <c r="G151" s="2">
        <v>0.64166666666666672</v>
      </c>
      <c r="H151" s="1">
        <v>41401</v>
      </c>
      <c r="I151">
        <v>2012</v>
      </c>
      <c r="J151">
        <v>0</v>
      </c>
      <c r="K151">
        <v>0</v>
      </c>
      <c r="L151">
        <v>0</v>
      </c>
      <c r="M151">
        <v>1</v>
      </c>
      <c r="N151">
        <v>1</v>
      </c>
    </row>
    <row r="152" spans="1:14">
      <c r="A152">
        <v>171</v>
      </c>
      <c r="B152" t="s">
        <v>1728</v>
      </c>
      <c r="F152" t="s">
        <v>1712</v>
      </c>
      <c r="G152" s="2">
        <v>0.1821527777777778</v>
      </c>
      <c r="H152" s="1">
        <v>41396</v>
      </c>
      <c r="I152">
        <v>2012</v>
      </c>
      <c r="J152">
        <v>0</v>
      </c>
      <c r="K152">
        <v>0</v>
      </c>
      <c r="L152">
        <v>2</v>
      </c>
      <c r="M152">
        <v>1</v>
      </c>
      <c r="N152">
        <v>1</v>
      </c>
    </row>
    <row r="153" spans="1:14">
      <c r="A153">
        <v>172</v>
      </c>
      <c r="B153" t="s">
        <v>1727</v>
      </c>
      <c r="F153" t="s">
        <v>1712</v>
      </c>
      <c r="G153" s="2">
        <v>6.0289351851851851E-2</v>
      </c>
      <c r="H153" s="1">
        <v>41392</v>
      </c>
      <c r="I153">
        <v>2012</v>
      </c>
      <c r="J153">
        <v>0</v>
      </c>
      <c r="K153">
        <v>0</v>
      </c>
      <c r="L153">
        <v>0</v>
      </c>
      <c r="M153">
        <v>1</v>
      </c>
      <c r="N153">
        <v>1</v>
      </c>
    </row>
    <row r="154" spans="1:14">
      <c r="A154">
        <v>173</v>
      </c>
      <c r="B154" t="s">
        <v>1726</v>
      </c>
      <c r="F154" t="s">
        <v>1712</v>
      </c>
      <c r="G154" s="2">
        <v>0.11192129629629628</v>
      </c>
      <c r="H154" s="1">
        <v>41388</v>
      </c>
      <c r="I154">
        <v>2012</v>
      </c>
      <c r="J154">
        <v>0</v>
      </c>
      <c r="K154">
        <v>1</v>
      </c>
      <c r="L154">
        <v>2</v>
      </c>
      <c r="M154">
        <v>0</v>
      </c>
      <c r="N154">
        <v>1</v>
      </c>
    </row>
    <row r="155" spans="1:14">
      <c r="A155">
        <v>174</v>
      </c>
      <c r="B155" t="s">
        <v>1725</v>
      </c>
      <c r="E155" t="s">
        <v>1724</v>
      </c>
      <c r="F155" t="s">
        <v>1712</v>
      </c>
      <c r="G155" s="2">
        <v>0.74046296296296299</v>
      </c>
      <c r="H155" s="1">
        <v>41387</v>
      </c>
      <c r="I155">
        <v>2012</v>
      </c>
      <c r="J155">
        <v>0</v>
      </c>
      <c r="K155">
        <v>0</v>
      </c>
      <c r="L155">
        <v>0</v>
      </c>
      <c r="M155">
        <v>1</v>
      </c>
      <c r="N155">
        <v>1</v>
      </c>
    </row>
    <row r="156" spans="1:14">
      <c r="A156">
        <v>175</v>
      </c>
      <c r="B156" t="s">
        <v>1723</v>
      </c>
      <c r="F156" t="s">
        <v>1712</v>
      </c>
      <c r="G156" s="2">
        <v>0.58856481481481482</v>
      </c>
      <c r="H156" s="1">
        <v>41387</v>
      </c>
      <c r="I156">
        <v>2012</v>
      </c>
      <c r="J156">
        <v>0</v>
      </c>
      <c r="K156">
        <v>0</v>
      </c>
      <c r="L156">
        <v>0</v>
      </c>
      <c r="M156">
        <v>1</v>
      </c>
      <c r="N156">
        <v>1</v>
      </c>
    </row>
    <row r="157" spans="1:14">
      <c r="A157">
        <v>176</v>
      </c>
      <c r="B157" t="s">
        <v>1722</v>
      </c>
      <c r="F157" t="s">
        <v>1712</v>
      </c>
      <c r="G157" s="2">
        <v>0.97942129629629626</v>
      </c>
      <c r="H157" s="1">
        <v>41386</v>
      </c>
      <c r="I157">
        <v>2012</v>
      </c>
      <c r="J157">
        <v>0</v>
      </c>
      <c r="K157">
        <v>0</v>
      </c>
      <c r="L157">
        <v>0</v>
      </c>
      <c r="M157">
        <v>1</v>
      </c>
      <c r="N157">
        <v>1</v>
      </c>
    </row>
    <row r="158" spans="1:14">
      <c r="A158">
        <v>177</v>
      </c>
      <c r="B158" t="s">
        <v>1721</v>
      </c>
      <c r="F158" t="s">
        <v>1712</v>
      </c>
      <c r="G158" s="2">
        <v>0.73210648148148139</v>
      </c>
      <c r="H158" s="1">
        <v>41382</v>
      </c>
      <c r="I158">
        <v>2012</v>
      </c>
      <c r="J158">
        <v>0</v>
      </c>
      <c r="K158">
        <v>0</v>
      </c>
      <c r="L158">
        <v>0</v>
      </c>
      <c r="M158">
        <v>1</v>
      </c>
      <c r="N158">
        <v>1</v>
      </c>
    </row>
    <row r="159" spans="1:14">
      <c r="A159">
        <v>178</v>
      </c>
      <c r="B159" t="s">
        <v>1720</v>
      </c>
      <c r="F159" t="s">
        <v>1712</v>
      </c>
      <c r="G159" s="2">
        <v>0.6448032407407408</v>
      </c>
      <c r="H159" s="1">
        <v>41382</v>
      </c>
      <c r="I159">
        <v>2012</v>
      </c>
      <c r="J159">
        <v>0</v>
      </c>
      <c r="K159">
        <v>1</v>
      </c>
      <c r="L159">
        <v>0</v>
      </c>
      <c r="M159">
        <v>1</v>
      </c>
      <c r="N159">
        <v>1</v>
      </c>
    </row>
    <row r="160" spans="1:14">
      <c r="A160">
        <v>179</v>
      </c>
      <c r="B160" t="s">
        <v>1719</v>
      </c>
      <c r="F160" t="s">
        <v>1712</v>
      </c>
      <c r="G160" s="2">
        <v>0.61113425925925924</v>
      </c>
      <c r="H160" s="1">
        <v>41381</v>
      </c>
      <c r="I160">
        <v>2012</v>
      </c>
      <c r="J160">
        <v>2</v>
      </c>
      <c r="K160">
        <v>1</v>
      </c>
      <c r="L160">
        <v>0</v>
      </c>
      <c r="M160">
        <v>1</v>
      </c>
      <c r="N160">
        <v>1</v>
      </c>
    </row>
    <row r="161" spans="1:14">
      <c r="A161">
        <v>180</v>
      </c>
      <c r="B161" t="s">
        <v>1718</v>
      </c>
      <c r="F161" t="s">
        <v>1712</v>
      </c>
      <c r="G161" s="2">
        <v>2.013888888888889E-2</v>
      </c>
      <c r="H161" s="1">
        <v>41378</v>
      </c>
      <c r="I161">
        <v>2012</v>
      </c>
      <c r="J161">
        <v>0</v>
      </c>
      <c r="K161">
        <v>0</v>
      </c>
      <c r="L161">
        <v>0</v>
      </c>
      <c r="M161">
        <v>1</v>
      </c>
      <c r="N161">
        <v>1</v>
      </c>
    </row>
    <row r="162" spans="1:14">
      <c r="A162">
        <v>181</v>
      </c>
      <c r="B162" t="s">
        <v>1717</v>
      </c>
      <c r="F162" t="s">
        <v>1712</v>
      </c>
      <c r="G162" s="2">
        <v>0.15187500000000001</v>
      </c>
      <c r="H162" s="1">
        <v>41376</v>
      </c>
      <c r="I162">
        <v>2012</v>
      </c>
      <c r="J162">
        <v>0</v>
      </c>
      <c r="K162">
        <v>0</v>
      </c>
      <c r="L162">
        <v>0</v>
      </c>
      <c r="M162">
        <v>1</v>
      </c>
      <c r="N162">
        <v>1</v>
      </c>
    </row>
    <row r="163" spans="1:14">
      <c r="A163">
        <v>182</v>
      </c>
      <c r="B163" t="s">
        <v>1716</v>
      </c>
      <c r="F163" t="s">
        <v>1712</v>
      </c>
      <c r="G163" s="2">
        <v>0.65914351851851849</v>
      </c>
      <c r="H163" s="1">
        <v>41375</v>
      </c>
      <c r="I163">
        <v>2012</v>
      </c>
      <c r="J163">
        <v>0</v>
      </c>
      <c r="K163">
        <v>0</v>
      </c>
      <c r="L163">
        <v>0</v>
      </c>
      <c r="M163">
        <v>0</v>
      </c>
      <c r="N163">
        <v>1</v>
      </c>
    </row>
    <row r="164" spans="1:14">
      <c r="A164">
        <v>183</v>
      </c>
      <c r="B164" t="s">
        <v>1715</v>
      </c>
      <c r="F164" t="s">
        <v>1712</v>
      </c>
      <c r="G164" s="2">
        <v>0.13892361111111109</v>
      </c>
      <c r="H164" s="1">
        <v>41374</v>
      </c>
      <c r="I164">
        <v>2012</v>
      </c>
      <c r="J164">
        <v>0</v>
      </c>
      <c r="K164">
        <v>0</v>
      </c>
      <c r="L164">
        <v>0</v>
      </c>
      <c r="M164">
        <v>1</v>
      </c>
      <c r="N164">
        <v>1</v>
      </c>
    </row>
    <row r="165" spans="1:14">
      <c r="A165">
        <v>184</v>
      </c>
      <c r="B165" t="s">
        <v>1714</v>
      </c>
      <c r="F165" t="s">
        <v>1712</v>
      </c>
      <c r="G165" s="2">
        <v>0.75012731481481476</v>
      </c>
      <c r="H165" s="1">
        <v>41373</v>
      </c>
      <c r="I165">
        <v>2012</v>
      </c>
      <c r="J165">
        <v>0</v>
      </c>
      <c r="K165">
        <v>0</v>
      </c>
      <c r="L165">
        <v>0</v>
      </c>
      <c r="M165">
        <v>0</v>
      </c>
      <c r="N165">
        <v>1</v>
      </c>
    </row>
    <row r="166" spans="1:14">
      <c r="A166">
        <v>185</v>
      </c>
      <c r="B166" t="s">
        <v>1713</v>
      </c>
      <c r="F166" t="s">
        <v>1712</v>
      </c>
      <c r="G166" s="2">
        <v>0.69248842592592597</v>
      </c>
      <c r="H166" s="1">
        <v>41372</v>
      </c>
      <c r="I166">
        <v>2012</v>
      </c>
      <c r="J166">
        <v>0</v>
      </c>
      <c r="K166">
        <v>1</v>
      </c>
      <c r="L166">
        <v>2</v>
      </c>
      <c r="M166">
        <v>1</v>
      </c>
      <c r="N166">
        <v>1</v>
      </c>
    </row>
    <row r="167" spans="1:14">
      <c r="A167">
        <v>186</v>
      </c>
      <c r="B167" t="s">
        <v>1711</v>
      </c>
      <c r="F167" t="s">
        <v>1710</v>
      </c>
      <c r="G167" s="2">
        <v>7.3506944444444444E-2</v>
      </c>
      <c r="H167" s="1">
        <v>41388</v>
      </c>
      <c r="I167">
        <v>2013</v>
      </c>
      <c r="J167">
        <v>0</v>
      </c>
      <c r="K167">
        <v>0</v>
      </c>
      <c r="L167">
        <v>0</v>
      </c>
      <c r="M167">
        <v>1</v>
      </c>
      <c r="N167">
        <v>1</v>
      </c>
    </row>
    <row r="168" spans="1:14">
      <c r="A168">
        <v>187</v>
      </c>
      <c r="B168" t="s">
        <v>1709</v>
      </c>
      <c r="F168" t="s">
        <v>1698</v>
      </c>
      <c r="G168" s="2">
        <v>0.1013425925925926</v>
      </c>
      <c r="H168" s="1">
        <v>41526</v>
      </c>
      <c r="I168">
        <v>2013</v>
      </c>
      <c r="J168">
        <v>1</v>
      </c>
      <c r="K168">
        <v>3</v>
      </c>
      <c r="L168">
        <v>2</v>
      </c>
      <c r="M168">
        <v>1</v>
      </c>
      <c r="N168">
        <v>1</v>
      </c>
    </row>
    <row r="169" spans="1:14">
      <c r="A169">
        <v>188</v>
      </c>
      <c r="B169" t="s">
        <v>1708</v>
      </c>
      <c r="F169" t="s">
        <v>1698</v>
      </c>
      <c r="G169" s="2">
        <v>0.26651620370370371</v>
      </c>
      <c r="H169" s="1">
        <v>41380</v>
      </c>
      <c r="I169">
        <v>2013</v>
      </c>
      <c r="J169">
        <v>0</v>
      </c>
      <c r="K169">
        <v>0</v>
      </c>
      <c r="L169">
        <v>0</v>
      </c>
      <c r="M169">
        <v>1</v>
      </c>
      <c r="N169">
        <v>1</v>
      </c>
    </row>
    <row r="170" spans="1:14">
      <c r="A170">
        <v>189</v>
      </c>
      <c r="B170" t="s">
        <v>1707</v>
      </c>
      <c r="F170" t="s">
        <v>1698</v>
      </c>
      <c r="G170" s="2">
        <v>4.2627314814814819E-2</v>
      </c>
      <c r="H170" s="1">
        <v>41310</v>
      </c>
      <c r="I170">
        <v>2013</v>
      </c>
      <c r="J170">
        <v>0</v>
      </c>
      <c r="K170">
        <v>2</v>
      </c>
      <c r="L170">
        <v>0</v>
      </c>
      <c r="M170">
        <v>1</v>
      </c>
      <c r="N170">
        <v>1</v>
      </c>
    </row>
    <row r="171" spans="1:14">
      <c r="A171">
        <v>190</v>
      </c>
      <c r="B171" t="s">
        <v>1706</v>
      </c>
      <c r="F171" t="s">
        <v>1698</v>
      </c>
      <c r="G171" s="2">
        <v>0.25413194444444448</v>
      </c>
      <c r="H171" s="1">
        <v>41304</v>
      </c>
      <c r="I171">
        <v>2013</v>
      </c>
      <c r="J171">
        <v>1</v>
      </c>
      <c r="K171">
        <v>1</v>
      </c>
      <c r="L171">
        <v>0</v>
      </c>
      <c r="M171">
        <v>1</v>
      </c>
      <c r="N171">
        <v>1</v>
      </c>
    </row>
    <row r="172" spans="1:14">
      <c r="A172">
        <v>191</v>
      </c>
      <c r="B172" t="s">
        <v>1705</v>
      </c>
      <c r="F172" t="s">
        <v>1698</v>
      </c>
      <c r="G172" s="2">
        <v>0.21189814814814814</v>
      </c>
      <c r="H172" s="1">
        <v>41301</v>
      </c>
      <c r="I172">
        <v>2013</v>
      </c>
      <c r="J172">
        <v>0</v>
      </c>
      <c r="K172">
        <v>0</v>
      </c>
      <c r="L172">
        <v>0</v>
      </c>
      <c r="M172">
        <v>1</v>
      </c>
      <c r="N172">
        <v>1</v>
      </c>
    </row>
    <row r="173" spans="1:14">
      <c r="A173">
        <v>192</v>
      </c>
      <c r="B173" t="s">
        <v>1704</v>
      </c>
      <c r="F173" t="s">
        <v>1698</v>
      </c>
      <c r="G173" s="2">
        <v>0.10126157407407406</v>
      </c>
      <c r="H173" s="1">
        <v>41297</v>
      </c>
      <c r="I173">
        <v>2013</v>
      </c>
      <c r="J173">
        <v>1</v>
      </c>
      <c r="K173">
        <v>1</v>
      </c>
      <c r="L173">
        <v>0</v>
      </c>
      <c r="M173">
        <v>0</v>
      </c>
      <c r="N173">
        <v>1</v>
      </c>
    </row>
    <row r="174" spans="1:14">
      <c r="A174">
        <v>193</v>
      </c>
      <c r="B174" t="s">
        <v>1703</v>
      </c>
      <c r="F174" t="s">
        <v>1698</v>
      </c>
      <c r="G174" s="2">
        <v>3.1481481481481482E-3</v>
      </c>
      <c r="H174" s="1">
        <v>41287</v>
      </c>
      <c r="I174">
        <v>2013</v>
      </c>
      <c r="J174">
        <v>0</v>
      </c>
      <c r="K174">
        <v>0</v>
      </c>
      <c r="L174">
        <v>0</v>
      </c>
      <c r="M174">
        <v>1</v>
      </c>
      <c r="N174">
        <v>1</v>
      </c>
    </row>
    <row r="175" spans="1:14">
      <c r="A175">
        <v>194</v>
      </c>
      <c r="B175" t="s">
        <v>1702</v>
      </c>
      <c r="F175" t="s">
        <v>1698</v>
      </c>
      <c r="G175" s="2">
        <v>0.1960763888888889</v>
      </c>
      <c r="H175" s="1">
        <v>41285</v>
      </c>
      <c r="I175">
        <v>2013</v>
      </c>
      <c r="J175">
        <v>0</v>
      </c>
      <c r="K175">
        <v>3</v>
      </c>
      <c r="L175">
        <v>0</v>
      </c>
      <c r="M175">
        <v>1</v>
      </c>
      <c r="N175">
        <v>1</v>
      </c>
    </row>
    <row r="176" spans="1:14">
      <c r="A176">
        <v>195</v>
      </c>
      <c r="B176" t="s">
        <v>1701</v>
      </c>
      <c r="F176" t="s">
        <v>1698</v>
      </c>
      <c r="G176" s="2">
        <v>0.75065972222222221</v>
      </c>
      <c r="H176" s="1">
        <v>41283</v>
      </c>
      <c r="I176">
        <v>2013</v>
      </c>
      <c r="J176">
        <v>0</v>
      </c>
      <c r="K176">
        <v>1</v>
      </c>
      <c r="L176">
        <v>0</v>
      </c>
      <c r="M176">
        <v>1</v>
      </c>
      <c r="N176">
        <v>1</v>
      </c>
    </row>
    <row r="177" spans="1:14">
      <c r="A177">
        <v>196</v>
      </c>
      <c r="B177" t="s">
        <v>1700</v>
      </c>
      <c r="F177" t="s">
        <v>1698</v>
      </c>
      <c r="G177" s="2">
        <v>3.7395833333333336E-2</v>
      </c>
      <c r="H177" s="1">
        <v>41282</v>
      </c>
      <c r="I177">
        <v>2013</v>
      </c>
      <c r="J177">
        <v>1</v>
      </c>
      <c r="K177">
        <v>0</v>
      </c>
      <c r="L177">
        <v>0</v>
      </c>
      <c r="M177">
        <v>1</v>
      </c>
      <c r="N177">
        <v>1</v>
      </c>
    </row>
    <row r="178" spans="1:14">
      <c r="A178">
        <v>197</v>
      </c>
      <c r="B178" t="s">
        <v>1699</v>
      </c>
      <c r="F178" t="s">
        <v>1698</v>
      </c>
      <c r="G178" s="2">
        <v>6.5162037037037032E-2</v>
      </c>
      <c r="H178" s="1">
        <v>41279</v>
      </c>
      <c r="I178">
        <v>2013</v>
      </c>
      <c r="J178">
        <v>0</v>
      </c>
      <c r="K178">
        <v>0</v>
      </c>
      <c r="L178">
        <v>0</v>
      </c>
      <c r="M178">
        <v>1</v>
      </c>
      <c r="N178">
        <v>1</v>
      </c>
    </row>
    <row r="179" spans="1:14">
      <c r="A179">
        <v>198</v>
      </c>
      <c r="B179" t="s">
        <v>1697</v>
      </c>
      <c r="F179" t="s">
        <v>1696</v>
      </c>
      <c r="G179" s="2">
        <v>0.72917824074074078</v>
      </c>
      <c r="H179" s="1">
        <v>41387</v>
      </c>
      <c r="I179">
        <v>2012</v>
      </c>
      <c r="J179">
        <v>0</v>
      </c>
      <c r="K179">
        <v>0</v>
      </c>
      <c r="L179">
        <v>0</v>
      </c>
      <c r="M179">
        <v>1</v>
      </c>
      <c r="N179">
        <v>1</v>
      </c>
    </row>
    <row r="180" spans="1:14">
      <c r="A180">
        <v>199</v>
      </c>
      <c r="B180" t="s">
        <v>1695</v>
      </c>
      <c r="F180" t="s">
        <v>1694</v>
      </c>
      <c r="G180" s="2">
        <v>0.91138888888888892</v>
      </c>
      <c r="H180" s="1">
        <v>41457</v>
      </c>
      <c r="I180">
        <v>2012</v>
      </c>
      <c r="J180">
        <v>0</v>
      </c>
      <c r="K180">
        <v>0</v>
      </c>
      <c r="L180">
        <v>0</v>
      </c>
      <c r="M180">
        <v>1</v>
      </c>
      <c r="N180">
        <v>1</v>
      </c>
    </row>
    <row r="181" spans="1:14">
      <c r="A181">
        <v>200</v>
      </c>
      <c r="B181" t="s">
        <v>1693</v>
      </c>
      <c r="F181" t="s">
        <v>1692</v>
      </c>
      <c r="G181" s="2">
        <v>0.55218749999999994</v>
      </c>
      <c r="H181" s="1">
        <v>41501</v>
      </c>
      <c r="I181">
        <v>2012</v>
      </c>
      <c r="J181">
        <v>0</v>
      </c>
      <c r="K181">
        <v>1</v>
      </c>
      <c r="L181">
        <v>0</v>
      </c>
      <c r="M181">
        <v>1</v>
      </c>
      <c r="N181">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workbookViewId="0">
      <selection activeCell="P11" sqref="P11"/>
    </sheetView>
  </sheetViews>
  <sheetFormatPr baseColWidth="10" defaultColWidth="8.83203125" defaultRowHeight="15" x14ac:dyDescent="0"/>
  <cols>
    <col min="1" max="1" width="3.83203125" bestFit="1" customWidth="1"/>
    <col min="2" max="2" width="30.33203125" customWidth="1"/>
    <col min="3" max="3" width="25.83203125" customWidth="1"/>
    <col min="4" max="4" width="22.6640625" customWidth="1"/>
    <col min="5" max="5" width="14.5" customWidth="1"/>
    <col min="6" max="6" width="30.5" bestFit="1" customWidth="1"/>
    <col min="7" max="7" width="7.83203125" bestFit="1" customWidth="1"/>
    <col min="8" max="8" width="7" bestFit="1" customWidth="1"/>
    <col min="9" max="9" width="4.83203125" bestFit="1" customWidth="1"/>
    <col min="10" max="10" width="1.83203125" bestFit="1" customWidth="1"/>
    <col min="11"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1</v>
      </c>
      <c r="B2" t="s">
        <v>2085</v>
      </c>
      <c r="C2" t="s">
        <v>191</v>
      </c>
      <c r="D2">
        <v>1</v>
      </c>
      <c r="F2" t="s">
        <v>1889</v>
      </c>
      <c r="G2" s="2">
        <v>0.80103009259259261</v>
      </c>
      <c r="H2" s="1">
        <v>41536</v>
      </c>
      <c r="I2">
        <v>2013</v>
      </c>
      <c r="J2">
        <v>0</v>
      </c>
      <c r="K2">
        <v>2</v>
      </c>
      <c r="L2">
        <v>0</v>
      </c>
      <c r="M2">
        <v>1</v>
      </c>
      <c r="N2">
        <v>1</v>
      </c>
    </row>
    <row r="3" spans="1:22">
      <c r="A3">
        <v>70</v>
      </c>
      <c r="B3" t="s">
        <v>2084</v>
      </c>
      <c r="C3" t="s">
        <v>191</v>
      </c>
      <c r="D3">
        <v>1</v>
      </c>
      <c r="F3" t="s">
        <v>1889</v>
      </c>
      <c r="G3" s="2">
        <v>0.59027777777777779</v>
      </c>
      <c r="H3" s="1">
        <v>41453</v>
      </c>
      <c r="I3">
        <v>2013</v>
      </c>
      <c r="J3">
        <v>0</v>
      </c>
      <c r="K3">
        <v>3</v>
      </c>
      <c r="L3">
        <v>2</v>
      </c>
      <c r="M3">
        <v>1</v>
      </c>
      <c r="N3">
        <v>1</v>
      </c>
      <c r="Q3" t="s">
        <v>199</v>
      </c>
      <c r="R3" t="s">
        <v>198</v>
      </c>
      <c r="S3" t="s">
        <v>197</v>
      </c>
      <c r="T3" t="s">
        <v>196</v>
      </c>
      <c r="U3" t="s">
        <v>195</v>
      </c>
      <c r="V3" t="s">
        <v>194</v>
      </c>
    </row>
    <row r="4" spans="1:22">
      <c r="A4">
        <v>7</v>
      </c>
      <c r="B4" t="s">
        <v>2083</v>
      </c>
      <c r="C4" t="s">
        <v>187</v>
      </c>
      <c r="D4">
        <v>1</v>
      </c>
      <c r="F4" t="s">
        <v>1889</v>
      </c>
      <c r="G4" s="2">
        <v>0.81585648148148149</v>
      </c>
      <c r="H4" s="1">
        <v>41523</v>
      </c>
      <c r="I4">
        <v>2013</v>
      </c>
      <c r="J4">
        <v>0</v>
      </c>
      <c r="K4">
        <v>2</v>
      </c>
      <c r="L4">
        <v>2</v>
      </c>
      <c r="M4">
        <v>1</v>
      </c>
      <c r="N4">
        <v>1</v>
      </c>
      <c r="P4" t="s">
        <v>191</v>
      </c>
      <c r="Q4">
        <v>2</v>
      </c>
    </row>
    <row r="5" spans="1:22">
      <c r="A5">
        <v>72</v>
      </c>
      <c r="B5" t="s">
        <v>2082</v>
      </c>
      <c r="C5" t="s">
        <v>187</v>
      </c>
      <c r="D5">
        <v>1</v>
      </c>
      <c r="F5" t="s">
        <v>1889</v>
      </c>
      <c r="G5" s="2">
        <v>0.8458796296296297</v>
      </c>
      <c r="H5" s="1">
        <v>41452</v>
      </c>
      <c r="I5">
        <v>2013</v>
      </c>
      <c r="J5">
        <v>0</v>
      </c>
      <c r="K5">
        <v>4</v>
      </c>
      <c r="L5">
        <v>0</v>
      </c>
      <c r="M5">
        <v>1</v>
      </c>
      <c r="N5">
        <v>1</v>
      </c>
      <c r="P5" t="s">
        <v>187</v>
      </c>
      <c r="Q5">
        <v>3</v>
      </c>
    </row>
    <row r="6" spans="1:22">
      <c r="A6">
        <v>100</v>
      </c>
      <c r="B6" t="s">
        <v>2081</v>
      </c>
      <c r="C6" t="s">
        <v>187</v>
      </c>
      <c r="D6">
        <v>1</v>
      </c>
      <c r="F6" t="s">
        <v>1889</v>
      </c>
      <c r="G6" s="2">
        <v>2.0833333333333332E-2</v>
      </c>
      <c r="H6" s="1">
        <v>41418</v>
      </c>
      <c r="I6">
        <v>2013</v>
      </c>
      <c r="J6">
        <v>0</v>
      </c>
      <c r="K6">
        <v>3</v>
      </c>
      <c r="L6">
        <v>2</v>
      </c>
      <c r="M6">
        <v>1</v>
      </c>
      <c r="N6">
        <v>1</v>
      </c>
      <c r="P6" t="s">
        <v>181</v>
      </c>
      <c r="Q6">
        <f>COUNT(D7:D25)</f>
        <v>19</v>
      </c>
    </row>
    <row r="7" spans="1:22">
      <c r="A7">
        <v>5</v>
      </c>
      <c r="B7" t="s">
        <v>2080</v>
      </c>
      <c r="C7" t="s">
        <v>181</v>
      </c>
      <c r="D7">
        <v>1</v>
      </c>
      <c r="F7" t="s">
        <v>1889</v>
      </c>
      <c r="G7" s="2">
        <v>0.82230324074074079</v>
      </c>
      <c r="H7" s="1">
        <v>41530</v>
      </c>
      <c r="I7">
        <v>2013</v>
      </c>
      <c r="J7">
        <v>0</v>
      </c>
      <c r="K7">
        <v>0</v>
      </c>
      <c r="L7">
        <v>0</v>
      </c>
      <c r="M7">
        <v>1</v>
      </c>
      <c r="N7">
        <v>1</v>
      </c>
      <c r="P7" t="s">
        <v>178</v>
      </c>
      <c r="Q7">
        <v>1</v>
      </c>
    </row>
    <row r="8" spans="1:22">
      <c r="A8">
        <v>19</v>
      </c>
      <c r="C8" t="s">
        <v>181</v>
      </c>
      <c r="D8">
        <v>1</v>
      </c>
      <c r="E8" t="s">
        <v>1958</v>
      </c>
      <c r="F8" t="s">
        <v>1889</v>
      </c>
      <c r="G8" s="2">
        <v>0.60261574074074076</v>
      </c>
      <c r="H8" s="1">
        <v>41501</v>
      </c>
      <c r="I8">
        <v>2013</v>
      </c>
      <c r="J8">
        <v>0</v>
      </c>
      <c r="K8">
        <v>1</v>
      </c>
      <c r="L8">
        <v>0</v>
      </c>
      <c r="M8">
        <v>1</v>
      </c>
      <c r="N8">
        <v>1</v>
      </c>
      <c r="P8" t="s">
        <v>390</v>
      </c>
      <c r="Q8">
        <v>2</v>
      </c>
    </row>
    <row r="9" spans="1:22">
      <c r="A9">
        <v>20</v>
      </c>
      <c r="C9" t="s">
        <v>181</v>
      </c>
      <c r="D9">
        <v>1</v>
      </c>
      <c r="E9" t="s">
        <v>1958</v>
      </c>
      <c r="F9" t="s">
        <v>1889</v>
      </c>
      <c r="G9" s="2">
        <v>0.6020833333333333</v>
      </c>
      <c r="H9" s="1">
        <v>41501</v>
      </c>
      <c r="I9">
        <v>2013</v>
      </c>
      <c r="J9">
        <v>0</v>
      </c>
      <c r="K9">
        <v>2</v>
      </c>
      <c r="L9">
        <v>0</v>
      </c>
      <c r="M9">
        <v>0</v>
      </c>
      <c r="N9">
        <v>1</v>
      </c>
      <c r="P9" t="s">
        <v>387</v>
      </c>
      <c r="Q9">
        <v>1</v>
      </c>
    </row>
    <row r="10" spans="1:22">
      <c r="A10">
        <v>21</v>
      </c>
      <c r="C10" t="s">
        <v>181</v>
      </c>
      <c r="D10">
        <v>1</v>
      </c>
      <c r="E10" t="s">
        <v>1958</v>
      </c>
      <c r="F10" t="s">
        <v>1889</v>
      </c>
      <c r="G10" s="2">
        <v>0.60274305555555552</v>
      </c>
      <c r="H10" s="1">
        <v>41500</v>
      </c>
      <c r="I10">
        <v>2013</v>
      </c>
      <c r="J10">
        <v>0</v>
      </c>
      <c r="K10">
        <v>4</v>
      </c>
      <c r="L10">
        <v>0</v>
      </c>
      <c r="M10">
        <v>1</v>
      </c>
      <c r="N10">
        <v>1</v>
      </c>
      <c r="P10" t="s">
        <v>709</v>
      </c>
      <c r="Q10">
        <f>COUNT(D30:D38)</f>
        <v>9</v>
      </c>
    </row>
    <row r="11" spans="1:22">
      <c r="A11">
        <v>56</v>
      </c>
      <c r="B11" t="s">
        <v>2079</v>
      </c>
      <c r="C11" t="s">
        <v>181</v>
      </c>
      <c r="D11">
        <v>1</v>
      </c>
      <c r="F11" t="s">
        <v>1889</v>
      </c>
      <c r="G11" s="2">
        <v>0.67994212962962963</v>
      </c>
      <c r="H11" s="1">
        <v>41477</v>
      </c>
      <c r="I11">
        <v>2013</v>
      </c>
      <c r="J11">
        <v>0</v>
      </c>
      <c r="K11">
        <v>8</v>
      </c>
      <c r="L11">
        <v>2</v>
      </c>
      <c r="M11">
        <v>0</v>
      </c>
      <c r="N11">
        <v>1</v>
      </c>
      <c r="P11" t="s">
        <v>555</v>
      </c>
      <c r="Q11">
        <f>COUNT(D39:D53)</f>
        <v>15</v>
      </c>
    </row>
    <row r="12" spans="1:22">
      <c r="A12">
        <v>61</v>
      </c>
      <c r="B12" t="s">
        <v>2078</v>
      </c>
      <c r="C12" t="s">
        <v>181</v>
      </c>
      <c r="D12">
        <v>1</v>
      </c>
      <c r="F12" t="s">
        <v>1889</v>
      </c>
      <c r="G12" s="2">
        <v>0.79319444444444442</v>
      </c>
      <c r="H12" s="1">
        <v>41472</v>
      </c>
      <c r="I12">
        <v>2013</v>
      </c>
      <c r="J12">
        <v>0</v>
      </c>
      <c r="K12">
        <v>3</v>
      </c>
      <c r="L12">
        <v>0</v>
      </c>
      <c r="M12">
        <v>1</v>
      </c>
      <c r="N12">
        <v>1</v>
      </c>
      <c r="P12" t="s">
        <v>84</v>
      </c>
      <c r="Q12">
        <v>31</v>
      </c>
    </row>
    <row r="13" spans="1:22">
      <c r="A13">
        <v>63</v>
      </c>
      <c r="B13" t="s">
        <v>2077</v>
      </c>
      <c r="C13" t="s">
        <v>181</v>
      </c>
      <c r="D13">
        <v>1</v>
      </c>
      <c r="F13" t="s">
        <v>1889</v>
      </c>
      <c r="G13" s="2">
        <v>0.71370370370370362</v>
      </c>
      <c r="H13" s="1">
        <v>41471</v>
      </c>
      <c r="I13">
        <v>2013</v>
      </c>
      <c r="J13">
        <v>0</v>
      </c>
      <c r="K13">
        <v>1</v>
      </c>
      <c r="L13">
        <v>0</v>
      </c>
      <c r="M13">
        <v>1</v>
      </c>
      <c r="N13">
        <v>1</v>
      </c>
      <c r="P13" t="s">
        <v>138</v>
      </c>
      <c r="Q13">
        <f>COUNT(D86:D93)</f>
        <v>8</v>
      </c>
    </row>
    <row r="14" spans="1:22">
      <c r="A14">
        <v>69</v>
      </c>
      <c r="B14" t="s">
        <v>2076</v>
      </c>
      <c r="C14" t="s">
        <v>181</v>
      </c>
      <c r="D14">
        <v>1</v>
      </c>
      <c r="F14" t="s">
        <v>1889</v>
      </c>
      <c r="G14" s="2">
        <v>0.58549768518518519</v>
      </c>
      <c r="H14" s="1">
        <v>41464</v>
      </c>
      <c r="I14">
        <v>2013</v>
      </c>
      <c r="J14">
        <v>0</v>
      </c>
      <c r="K14">
        <v>3</v>
      </c>
      <c r="L14">
        <v>0</v>
      </c>
      <c r="M14">
        <v>1</v>
      </c>
      <c r="N14">
        <v>1</v>
      </c>
      <c r="P14" t="s">
        <v>80</v>
      </c>
      <c r="Q14">
        <f>COUNT(D94:D99)</f>
        <v>6</v>
      </c>
    </row>
    <row r="15" spans="1:22">
      <c r="A15">
        <v>82</v>
      </c>
      <c r="B15" t="s">
        <v>2075</v>
      </c>
      <c r="C15" t="s">
        <v>181</v>
      </c>
      <c r="D15">
        <v>1</v>
      </c>
      <c r="F15" t="s">
        <v>1889</v>
      </c>
      <c r="G15" s="2">
        <v>0.82513888888888898</v>
      </c>
      <c r="H15" s="1">
        <v>41437</v>
      </c>
      <c r="I15">
        <v>2013</v>
      </c>
      <c r="J15">
        <v>1</v>
      </c>
      <c r="K15">
        <v>3</v>
      </c>
      <c r="L15">
        <v>0</v>
      </c>
      <c r="M15">
        <v>1</v>
      </c>
      <c r="N15">
        <v>1</v>
      </c>
      <c r="P15" t="s">
        <v>86</v>
      </c>
      <c r="Q15">
        <v>2</v>
      </c>
    </row>
    <row r="16" spans="1:22">
      <c r="A16">
        <v>84</v>
      </c>
      <c r="B16" t="s">
        <v>2074</v>
      </c>
      <c r="C16" t="s">
        <v>181</v>
      </c>
      <c r="D16">
        <v>1</v>
      </c>
      <c r="F16" t="s">
        <v>1889</v>
      </c>
      <c r="G16" s="2">
        <v>0.83144675925925926</v>
      </c>
      <c r="H16" s="1">
        <v>41436</v>
      </c>
      <c r="I16">
        <v>2013</v>
      </c>
      <c r="J16">
        <v>0</v>
      </c>
      <c r="K16">
        <v>2</v>
      </c>
      <c r="L16">
        <v>0</v>
      </c>
      <c r="M16">
        <v>1</v>
      </c>
      <c r="N16">
        <v>1</v>
      </c>
      <c r="P16" t="s">
        <v>82</v>
      </c>
      <c r="Q16">
        <v>1</v>
      </c>
    </row>
    <row r="17" spans="1:17">
      <c r="A17">
        <v>90</v>
      </c>
      <c r="B17" t="s">
        <v>2073</v>
      </c>
      <c r="C17" t="s">
        <v>181</v>
      </c>
      <c r="D17">
        <v>1</v>
      </c>
      <c r="F17" t="s">
        <v>1889</v>
      </c>
      <c r="G17" s="2">
        <v>9.0289351851851843E-2</v>
      </c>
      <c r="H17" s="1">
        <v>41430</v>
      </c>
      <c r="I17">
        <v>2013</v>
      </c>
      <c r="J17">
        <v>3</v>
      </c>
      <c r="K17">
        <v>3</v>
      </c>
      <c r="L17">
        <v>0</v>
      </c>
      <c r="M17">
        <v>1</v>
      </c>
      <c r="N17">
        <v>1</v>
      </c>
      <c r="Q17">
        <f>SUM(Q4:Q16)</f>
        <v>100</v>
      </c>
    </row>
    <row r="18" spans="1:17">
      <c r="A18">
        <v>93</v>
      </c>
      <c r="B18" t="s">
        <v>2072</v>
      </c>
      <c r="C18" t="s">
        <v>181</v>
      </c>
      <c r="D18">
        <v>1</v>
      </c>
      <c r="F18" t="s">
        <v>1889</v>
      </c>
      <c r="G18" s="2">
        <v>0.89656249999999993</v>
      </c>
      <c r="H18" s="1">
        <v>41425</v>
      </c>
      <c r="I18">
        <v>2013</v>
      </c>
      <c r="J18">
        <v>0</v>
      </c>
      <c r="K18">
        <v>3</v>
      </c>
      <c r="L18">
        <v>0</v>
      </c>
      <c r="M18">
        <v>1</v>
      </c>
      <c r="N18">
        <v>1</v>
      </c>
    </row>
    <row r="19" spans="1:17">
      <c r="A19">
        <v>94</v>
      </c>
      <c r="B19" t="s">
        <v>2071</v>
      </c>
      <c r="C19" t="s">
        <v>181</v>
      </c>
      <c r="D19">
        <v>1</v>
      </c>
      <c r="F19" t="s">
        <v>1889</v>
      </c>
      <c r="G19" s="2">
        <v>0.83032407407407405</v>
      </c>
      <c r="H19" s="1">
        <v>41424</v>
      </c>
      <c r="I19">
        <v>2013</v>
      </c>
      <c r="J19">
        <v>0</v>
      </c>
      <c r="K19">
        <v>3</v>
      </c>
      <c r="L19">
        <v>0</v>
      </c>
      <c r="M19">
        <v>1</v>
      </c>
      <c r="N19">
        <v>1</v>
      </c>
    </row>
    <row r="20" spans="1:17">
      <c r="A20">
        <v>95</v>
      </c>
      <c r="B20" t="s">
        <v>2070</v>
      </c>
      <c r="C20" t="s">
        <v>181</v>
      </c>
      <c r="D20">
        <v>1</v>
      </c>
      <c r="F20" t="s">
        <v>1889</v>
      </c>
      <c r="G20" s="2">
        <v>0.82518518518518524</v>
      </c>
      <c r="H20" s="1">
        <v>41424</v>
      </c>
      <c r="I20">
        <v>2013</v>
      </c>
      <c r="J20">
        <v>0</v>
      </c>
      <c r="K20">
        <v>1</v>
      </c>
      <c r="L20">
        <v>0</v>
      </c>
      <c r="M20">
        <v>1</v>
      </c>
      <c r="N20">
        <v>1</v>
      </c>
    </row>
    <row r="21" spans="1:17">
      <c r="A21">
        <v>97</v>
      </c>
      <c r="B21" t="s">
        <v>2069</v>
      </c>
      <c r="C21" t="s">
        <v>181</v>
      </c>
      <c r="D21">
        <v>1</v>
      </c>
      <c r="F21" t="s">
        <v>1889</v>
      </c>
      <c r="G21" s="2">
        <v>0.88890046296296299</v>
      </c>
      <c r="H21" s="1">
        <v>41422</v>
      </c>
      <c r="I21">
        <v>2013</v>
      </c>
      <c r="J21">
        <v>0</v>
      </c>
      <c r="K21">
        <v>2</v>
      </c>
      <c r="L21">
        <v>0</v>
      </c>
      <c r="M21">
        <v>1</v>
      </c>
      <c r="N21">
        <v>1</v>
      </c>
    </row>
    <row r="22" spans="1:17">
      <c r="A22">
        <v>103</v>
      </c>
      <c r="B22" t="s">
        <v>2068</v>
      </c>
      <c r="C22" t="s">
        <v>181</v>
      </c>
      <c r="D22">
        <v>1</v>
      </c>
      <c r="F22" t="s">
        <v>1889</v>
      </c>
      <c r="G22" s="2">
        <v>0.62373842592592588</v>
      </c>
      <c r="H22" s="1">
        <v>41416</v>
      </c>
      <c r="I22">
        <v>2013</v>
      </c>
      <c r="J22">
        <v>0</v>
      </c>
      <c r="K22">
        <v>4</v>
      </c>
      <c r="L22">
        <v>0</v>
      </c>
      <c r="M22">
        <v>1</v>
      </c>
      <c r="N22">
        <v>1</v>
      </c>
    </row>
    <row r="23" spans="1:17">
      <c r="A23">
        <v>108</v>
      </c>
      <c r="B23" t="s">
        <v>2067</v>
      </c>
      <c r="C23" t="s">
        <v>181</v>
      </c>
      <c r="D23">
        <v>1</v>
      </c>
      <c r="F23" t="s">
        <v>1889</v>
      </c>
      <c r="G23" s="2">
        <v>0.67366898148148147</v>
      </c>
      <c r="H23" s="1">
        <v>41397</v>
      </c>
      <c r="I23">
        <v>2013</v>
      </c>
      <c r="J23">
        <v>1</v>
      </c>
      <c r="K23">
        <v>2</v>
      </c>
      <c r="L23">
        <v>0</v>
      </c>
      <c r="M23">
        <v>1</v>
      </c>
      <c r="N23">
        <v>1</v>
      </c>
    </row>
    <row r="24" spans="1:17">
      <c r="A24">
        <v>111</v>
      </c>
      <c r="B24" t="s">
        <v>2066</v>
      </c>
      <c r="C24" t="s">
        <v>181</v>
      </c>
      <c r="D24">
        <v>1</v>
      </c>
      <c r="F24" t="s">
        <v>1889</v>
      </c>
      <c r="G24" s="2">
        <v>0.72412037037037036</v>
      </c>
      <c r="H24" s="1">
        <v>41387</v>
      </c>
      <c r="I24">
        <v>2013</v>
      </c>
      <c r="J24">
        <v>2</v>
      </c>
      <c r="K24">
        <v>5</v>
      </c>
      <c r="L24">
        <v>0</v>
      </c>
      <c r="M24">
        <v>0</v>
      </c>
      <c r="N24">
        <v>1</v>
      </c>
    </row>
    <row r="25" spans="1:17">
      <c r="A25">
        <v>114</v>
      </c>
      <c r="B25" t="s">
        <v>2065</v>
      </c>
      <c r="C25" t="s">
        <v>181</v>
      </c>
      <c r="D25">
        <v>1</v>
      </c>
      <c r="F25" t="s">
        <v>1889</v>
      </c>
      <c r="G25" s="2">
        <v>0.94445601851851846</v>
      </c>
      <c r="H25" s="1">
        <v>41372</v>
      </c>
      <c r="I25">
        <v>2013</v>
      </c>
      <c r="J25">
        <v>0</v>
      </c>
      <c r="K25">
        <v>3</v>
      </c>
      <c r="L25">
        <v>2</v>
      </c>
      <c r="M25">
        <v>1</v>
      </c>
      <c r="N25">
        <v>1</v>
      </c>
    </row>
    <row r="26" spans="1:17">
      <c r="A26">
        <v>96</v>
      </c>
      <c r="B26" t="s">
        <v>2064</v>
      </c>
      <c r="C26" t="s">
        <v>178</v>
      </c>
      <c r="D26">
        <v>1</v>
      </c>
      <c r="F26" t="s">
        <v>1889</v>
      </c>
      <c r="G26" s="2">
        <v>0.47916666666666669</v>
      </c>
      <c r="H26" s="1">
        <v>41423</v>
      </c>
      <c r="I26">
        <v>2013</v>
      </c>
      <c r="J26">
        <v>0</v>
      </c>
      <c r="K26">
        <v>2</v>
      </c>
      <c r="L26">
        <v>0</v>
      </c>
      <c r="M26">
        <v>0</v>
      </c>
      <c r="N26">
        <v>1</v>
      </c>
    </row>
    <row r="27" spans="1:17">
      <c r="A27">
        <v>60</v>
      </c>
      <c r="B27" t="s">
        <v>2063</v>
      </c>
      <c r="C27" t="s">
        <v>390</v>
      </c>
      <c r="D27">
        <v>1</v>
      </c>
      <c r="F27" t="s">
        <v>1889</v>
      </c>
      <c r="G27" s="2">
        <v>0.79564814814814822</v>
      </c>
      <c r="H27" s="1">
        <v>41472</v>
      </c>
      <c r="I27">
        <v>2013</v>
      </c>
      <c r="J27">
        <v>1</v>
      </c>
      <c r="K27">
        <v>4</v>
      </c>
      <c r="L27">
        <v>0</v>
      </c>
      <c r="M27">
        <v>1</v>
      </c>
      <c r="N27">
        <v>1</v>
      </c>
    </row>
    <row r="28" spans="1:17">
      <c r="A28">
        <v>101</v>
      </c>
      <c r="B28" t="s">
        <v>2062</v>
      </c>
      <c r="C28" t="s">
        <v>390</v>
      </c>
      <c r="D28">
        <v>1</v>
      </c>
      <c r="E28" t="s">
        <v>2061</v>
      </c>
      <c r="F28" t="s">
        <v>1889</v>
      </c>
      <c r="G28" s="2">
        <v>0.72608796296296296</v>
      </c>
      <c r="H28" s="1">
        <v>41417</v>
      </c>
      <c r="I28">
        <v>2013</v>
      </c>
      <c r="J28">
        <v>0</v>
      </c>
      <c r="K28">
        <v>1</v>
      </c>
      <c r="L28">
        <v>0</v>
      </c>
      <c r="M28">
        <v>1</v>
      </c>
      <c r="N28">
        <v>1</v>
      </c>
    </row>
    <row r="29" spans="1:17">
      <c r="A29">
        <v>89</v>
      </c>
      <c r="B29" t="s">
        <v>2060</v>
      </c>
      <c r="C29" t="s">
        <v>387</v>
      </c>
      <c r="D29">
        <v>1</v>
      </c>
      <c r="F29" t="s">
        <v>1889</v>
      </c>
      <c r="G29" s="2">
        <v>0.60326388888888893</v>
      </c>
      <c r="H29" s="1">
        <v>41431</v>
      </c>
      <c r="I29">
        <v>2013</v>
      </c>
      <c r="J29">
        <v>1</v>
      </c>
      <c r="K29">
        <v>2</v>
      </c>
      <c r="L29">
        <v>0</v>
      </c>
      <c r="M29">
        <v>1</v>
      </c>
      <c r="N29">
        <v>1</v>
      </c>
    </row>
    <row r="30" spans="1:17">
      <c r="A30">
        <v>2</v>
      </c>
      <c r="B30" t="s">
        <v>2059</v>
      </c>
      <c r="C30" t="s">
        <v>709</v>
      </c>
      <c r="D30">
        <v>2</v>
      </c>
      <c r="F30" t="s">
        <v>1889</v>
      </c>
      <c r="G30" s="2">
        <v>0.94050925925925932</v>
      </c>
      <c r="H30" s="1">
        <v>41535</v>
      </c>
      <c r="I30">
        <v>2013</v>
      </c>
      <c r="J30">
        <v>0</v>
      </c>
      <c r="K30">
        <v>1</v>
      </c>
      <c r="L30">
        <v>2</v>
      </c>
      <c r="M30">
        <v>0</v>
      </c>
      <c r="N30">
        <v>0</v>
      </c>
    </row>
    <row r="31" spans="1:17">
      <c r="A31">
        <v>6</v>
      </c>
      <c r="B31" t="s">
        <v>2058</v>
      </c>
      <c r="C31" t="s">
        <v>709</v>
      </c>
      <c r="D31">
        <v>2</v>
      </c>
      <c r="F31" t="s">
        <v>1889</v>
      </c>
      <c r="G31" s="2">
        <v>0.56530092592592596</v>
      </c>
      <c r="H31" s="1">
        <v>41530</v>
      </c>
      <c r="I31">
        <v>2013</v>
      </c>
      <c r="J31">
        <v>0</v>
      </c>
      <c r="K31">
        <v>13</v>
      </c>
      <c r="L31">
        <v>2</v>
      </c>
      <c r="M31">
        <v>0</v>
      </c>
      <c r="N31">
        <v>0</v>
      </c>
    </row>
    <row r="32" spans="1:17">
      <c r="A32">
        <v>34</v>
      </c>
      <c r="B32" t="s">
        <v>2057</v>
      </c>
      <c r="C32" t="s">
        <v>709</v>
      </c>
      <c r="D32">
        <v>2</v>
      </c>
      <c r="F32" t="s">
        <v>1889</v>
      </c>
      <c r="G32" s="2">
        <v>7.8506944444444449E-2</v>
      </c>
      <c r="H32" s="1">
        <v>41494</v>
      </c>
      <c r="I32">
        <v>2013</v>
      </c>
      <c r="J32">
        <v>0</v>
      </c>
      <c r="K32">
        <v>6</v>
      </c>
      <c r="L32">
        <v>2</v>
      </c>
      <c r="M32">
        <v>0</v>
      </c>
      <c r="N32">
        <v>0</v>
      </c>
    </row>
    <row r="33" spans="1:14">
      <c r="A33">
        <v>66</v>
      </c>
      <c r="B33" t="s">
        <v>2056</v>
      </c>
      <c r="C33" t="s">
        <v>709</v>
      </c>
      <c r="D33">
        <v>2</v>
      </c>
      <c r="E33" t="s">
        <v>2055</v>
      </c>
      <c r="F33" t="s">
        <v>1889</v>
      </c>
      <c r="G33" s="2">
        <v>0.85353009259259249</v>
      </c>
      <c r="H33" s="1">
        <v>41466</v>
      </c>
      <c r="I33">
        <v>2013</v>
      </c>
      <c r="J33">
        <v>0</v>
      </c>
      <c r="K33">
        <v>4</v>
      </c>
      <c r="L33">
        <v>2</v>
      </c>
      <c r="M33">
        <v>1</v>
      </c>
      <c r="N33">
        <v>1</v>
      </c>
    </row>
    <row r="34" spans="1:14">
      <c r="A34">
        <v>75</v>
      </c>
      <c r="B34" t="s">
        <v>2054</v>
      </c>
      <c r="C34" t="s">
        <v>709</v>
      </c>
      <c r="D34">
        <v>2</v>
      </c>
      <c r="F34" t="s">
        <v>1889</v>
      </c>
      <c r="G34" s="2">
        <v>0.8772106481481482</v>
      </c>
      <c r="H34" s="1">
        <v>41450</v>
      </c>
      <c r="I34">
        <v>2013</v>
      </c>
      <c r="J34">
        <v>0</v>
      </c>
      <c r="K34">
        <v>2</v>
      </c>
      <c r="L34">
        <v>2</v>
      </c>
      <c r="M34">
        <v>0</v>
      </c>
      <c r="N34">
        <v>0</v>
      </c>
    </row>
    <row r="35" spans="1:14">
      <c r="A35">
        <v>83</v>
      </c>
      <c r="B35" t="s">
        <v>2053</v>
      </c>
      <c r="C35" t="s">
        <v>709</v>
      </c>
      <c r="D35">
        <v>2</v>
      </c>
      <c r="F35" t="s">
        <v>1889</v>
      </c>
      <c r="G35" s="2">
        <v>0.63019675925925933</v>
      </c>
      <c r="H35" s="1">
        <v>41437</v>
      </c>
      <c r="I35">
        <v>2013</v>
      </c>
      <c r="J35">
        <v>0</v>
      </c>
      <c r="K35">
        <v>6</v>
      </c>
      <c r="L35">
        <v>0</v>
      </c>
      <c r="M35">
        <v>0</v>
      </c>
      <c r="N35">
        <v>0</v>
      </c>
    </row>
    <row r="36" spans="1:14">
      <c r="A36">
        <v>110</v>
      </c>
      <c r="B36" t="s">
        <v>2052</v>
      </c>
      <c r="C36" t="s">
        <v>709</v>
      </c>
      <c r="D36">
        <v>2</v>
      </c>
      <c r="F36" t="s">
        <v>1889</v>
      </c>
      <c r="G36" s="2">
        <v>0.61613425925925924</v>
      </c>
      <c r="H36" s="1">
        <v>41396</v>
      </c>
      <c r="I36">
        <v>2013</v>
      </c>
      <c r="J36">
        <v>0</v>
      </c>
      <c r="K36">
        <v>4</v>
      </c>
      <c r="L36">
        <v>0</v>
      </c>
      <c r="M36">
        <v>0</v>
      </c>
      <c r="N36">
        <v>0</v>
      </c>
    </row>
    <row r="37" spans="1:14">
      <c r="A37">
        <v>112</v>
      </c>
      <c r="B37" t="s">
        <v>2051</v>
      </c>
      <c r="C37" t="s">
        <v>709</v>
      </c>
      <c r="D37">
        <v>2</v>
      </c>
      <c r="F37" t="s">
        <v>1889</v>
      </c>
      <c r="G37" s="2">
        <v>1.082175925925926E-2</v>
      </c>
      <c r="H37" s="1">
        <v>41384</v>
      </c>
      <c r="I37">
        <v>2013</v>
      </c>
      <c r="J37">
        <v>0</v>
      </c>
      <c r="K37">
        <v>4</v>
      </c>
      <c r="L37">
        <v>2</v>
      </c>
      <c r="M37">
        <v>0</v>
      </c>
      <c r="N37">
        <v>0</v>
      </c>
    </row>
    <row r="38" spans="1:14">
      <c r="A38">
        <v>113</v>
      </c>
      <c r="B38" t="s">
        <v>2050</v>
      </c>
      <c r="C38" t="s">
        <v>709</v>
      </c>
      <c r="D38">
        <v>2</v>
      </c>
      <c r="F38" t="s">
        <v>1889</v>
      </c>
      <c r="G38" s="2">
        <v>0.5643055555555555</v>
      </c>
      <c r="H38" s="1">
        <v>41376</v>
      </c>
      <c r="I38">
        <v>2013</v>
      </c>
      <c r="J38">
        <v>0</v>
      </c>
      <c r="K38">
        <v>7</v>
      </c>
      <c r="L38">
        <v>2</v>
      </c>
      <c r="M38">
        <v>0</v>
      </c>
      <c r="N38">
        <v>0</v>
      </c>
    </row>
    <row r="39" spans="1:14">
      <c r="A39">
        <v>3</v>
      </c>
      <c r="B39" t="s">
        <v>2049</v>
      </c>
      <c r="C39" t="s">
        <v>555</v>
      </c>
      <c r="D39">
        <v>2</v>
      </c>
      <c r="F39" t="s">
        <v>1889</v>
      </c>
      <c r="G39" s="2">
        <v>0.96204861111111117</v>
      </c>
      <c r="H39" s="1">
        <v>41534</v>
      </c>
      <c r="I39">
        <v>2013</v>
      </c>
      <c r="J39">
        <v>0</v>
      </c>
      <c r="K39">
        <v>5</v>
      </c>
      <c r="L39">
        <v>0</v>
      </c>
      <c r="M39">
        <v>1</v>
      </c>
      <c r="N39">
        <v>1</v>
      </c>
    </row>
    <row r="40" spans="1:14">
      <c r="A40">
        <v>4</v>
      </c>
      <c r="B40" t="s">
        <v>2048</v>
      </c>
      <c r="C40" t="s">
        <v>555</v>
      </c>
      <c r="D40">
        <v>2</v>
      </c>
      <c r="F40" t="s">
        <v>1889</v>
      </c>
      <c r="G40" s="2">
        <v>0.89564814814814808</v>
      </c>
      <c r="H40" s="1">
        <v>41530</v>
      </c>
      <c r="I40">
        <v>2013</v>
      </c>
      <c r="J40">
        <v>0</v>
      </c>
      <c r="K40">
        <v>1</v>
      </c>
      <c r="L40">
        <v>0</v>
      </c>
      <c r="M40">
        <v>1</v>
      </c>
      <c r="N40">
        <v>1</v>
      </c>
    </row>
    <row r="41" spans="1:14">
      <c r="A41">
        <v>8</v>
      </c>
      <c r="B41" t="s">
        <v>2047</v>
      </c>
      <c r="C41" t="s">
        <v>555</v>
      </c>
      <c r="D41">
        <v>2</v>
      </c>
      <c r="F41" t="s">
        <v>1889</v>
      </c>
      <c r="G41" s="2">
        <v>0.73880787037037043</v>
      </c>
      <c r="H41" s="1">
        <v>41523</v>
      </c>
      <c r="I41">
        <v>2013</v>
      </c>
      <c r="J41">
        <v>1</v>
      </c>
      <c r="K41">
        <v>12</v>
      </c>
      <c r="L41">
        <v>2</v>
      </c>
      <c r="M41">
        <v>1</v>
      </c>
      <c r="N41">
        <v>1</v>
      </c>
    </row>
    <row r="42" spans="1:14">
      <c r="A42">
        <v>9</v>
      </c>
      <c r="B42" t="s">
        <v>2046</v>
      </c>
      <c r="C42" t="s">
        <v>555</v>
      </c>
      <c r="D42">
        <v>2</v>
      </c>
      <c r="E42" t="s">
        <v>2045</v>
      </c>
      <c r="F42" t="s">
        <v>1889</v>
      </c>
      <c r="G42" s="2">
        <v>0.10704861111111112</v>
      </c>
      <c r="H42" s="1">
        <v>41523</v>
      </c>
      <c r="I42">
        <v>2013</v>
      </c>
      <c r="J42">
        <v>1</v>
      </c>
      <c r="K42">
        <v>13</v>
      </c>
      <c r="L42">
        <v>0</v>
      </c>
      <c r="M42">
        <v>1</v>
      </c>
      <c r="N42">
        <v>1</v>
      </c>
    </row>
    <row r="43" spans="1:14">
      <c r="A43">
        <v>10</v>
      </c>
      <c r="B43" t="s">
        <v>2044</v>
      </c>
      <c r="C43" t="s">
        <v>555</v>
      </c>
      <c r="D43">
        <v>2</v>
      </c>
      <c r="F43" t="s">
        <v>1889</v>
      </c>
      <c r="G43" s="2">
        <v>0.97113425925925922</v>
      </c>
      <c r="H43" s="1">
        <v>41516</v>
      </c>
      <c r="I43">
        <v>2013</v>
      </c>
      <c r="J43">
        <v>0</v>
      </c>
      <c r="K43">
        <v>10</v>
      </c>
      <c r="L43">
        <v>0</v>
      </c>
      <c r="M43">
        <v>0</v>
      </c>
      <c r="N43">
        <v>0</v>
      </c>
    </row>
    <row r="44" spans="1:14">
      <c r="A44">
        <v>16</v>
      </c>
      <c r="B44" t="s">
        <v>2043</v>
      </c>
      <c r="C44" t="s">
        <v>555</v>
      </c>
      <c r="D44">
        <v>2</v>
      </c>
      <c r="F44" t="s">
        <v>1889</v>
      </c>
      <c r="G44" s="2">
        <v>5.6307870370370362E-2</v>
      </c>
      <c r="H44" s="1">
        <v>41510</v>
      </c>
      <c r="I44">
        <v>2013</v>
      </c>
      <c r="J44">
        <v>0</v>
      </c>
      <c r="K44">
        <v>3</v>
      </c>
      <c r="L44">
        <v>0</v>
      </c>
      <c r="M44">
        <v>1</v>
      </c>
      <c r="N44">
        <v>1</v>
      </c>
    </row>
    <row r="45" spans="1:14">
      <c r="A45">
        <v>18</v>
      </c>
      <c r="B45" t="s">
        <v>2042</v>
      </c>
      <c r="C45" t="s">
        <v>555</v>
      </c>
      <c r="D45">
        <v>2</v>
      </c>
      <c r="F45" t="s">
        <v>1889</v>
      </c>
      <c r="G45" s="2">
        <v>0.748113425925926</v>
      </c>
      <c r="H45" s="1">
        <v>41508</v>
      </c>
      <c r="I45">
        <v>2013</v>
      </c>
      <c r="J45">
        <v>0</v>
      </c>
      <c r="K45">
        <v>18</v>
      </c>
      <c r="L45">
        <v>2</v>
      </c>
      <c r="M45">
        <v>1</v>
      </c>
      <c r="N45">
        <v>1</v>
      </c>
    </row>
    <row r="46" spans="1:14">
      <c r="A46">
        <v>48</v>
      </c>
      <c r="B46" t="s">
        <v>2041</v>
      </c>
      <c r="C46" t="s">
        <v>555</v>
      </c>
      <c r="D46">
        <v>2</v>
      </c>
      <c r="F46" t="s">
        <v>1889</v>
      </c>
      <c r="G46" s="2">
        <v>0.77689814814814817</v>
      </c>
      <c r="H46" s="1">
        <v>41485</v>
      </c>
      <c r="I46">
        <v>2013</v>
      </c>
      <c r="J46">
        <v>0</v>
      </c>
      <c r="K46">
        <v>23</v>
      </c>
      <c r="L46">
        <v>2</v>
      </c>
      <c r="M46">
        <v>1</v>
      </c>
      <c r="N46">
        <v>1</v>
      </c>
    </row>
    <row r="47" spans="1:14">
      <c r="A47">
        <v>51</v>
      </c>
      <c r="B47" t="s">
        <v>2040</v>
      </c>
      <c r="C47" t="s">
        <v>555</v>
      </c>
      <c r="D47">
        <v>2</v>
      </c>
      <c r="F47" t="s">
        <v>1889</v>
      </c>
      <c r="G47" s="2">
        <v>0.22430555555555556</v>
      </c>
      <c r="H47" s="1">
        <v>41485</v>
      </c>
      <c r="I47">
        <v>2013</v>
      </c>
      <c r="J47">
        <v>0</v>
      </c>
      <c r="K47">
        <v>14</v>
      </c>
      <c r="L47">
        <v>2</v>
      </c>
      <c r="M47">
        <v>1</v>
      </c>
      <c r="N47">
        <v>1</v>
      </c>
    </row>
    <row r="48" spans="1:14">
      <c r="A48">
        <v>52</v>
      </c>
      <c r="B48" t="s">
        <v>2039</v>
      </c>
      <c r="C48" t="s">
        <v>555</v>
      </c>
      <c r="D48">
        <v>2</v>
      </c>
      <c r="F48" t="s">
        <v>1889</v>
      </c>
      <c r="G48" s="2">
        <v>0.17828703703703705</v>
      </c>
      <c r="H48" s="1">
        <v>41485</v>
      </c>
      <c r="I48">
        <v>2013</v>
      </c>
      <c r="J48">
        <v>0</v>
      </c>
      <c r="K48">
        <v>20</v>
      </c>
      <c r="L48">
        <v>2</v>
      </c>
      <c r="M48">
        <v>1</v>
      </c>
      <c r="N48">
        <v>1</v>
      </c>
    </row>
    <row r="49" spans="1:14">
      <c r="A49">
        <v>57</v>
      </c>
      <c r="B49" t="s">
        <v>2038</v>
      </c>
      <c r="C49" t="s">
        <v>555</v>
      </c>
      <c r="D49">
        <v>2</v>
      </c>
      <c r="F49" t="s">
        <v>1889</v>
      </c>
      <c r="G49" s="2">
        <v>0.24406249999999999</v>
      </c>
      <c r="H49" s="1">
        <v>41475</v>
      </c>
      <c r="I49">
        <v>2013</v>
      </c>
      <c r="J49">
        <v>0</v>
      </c>
      <c r="K49">
        <v>9</v>
      </c>
      <c r="L49">
        <v>2</v>
      </c>
      <c r="M49">
        <v>1</v>
      </c>
      <c r="N49">
        <v>1</v>
      </c>
    </row>
    <row r="50" spans="1:14">
      <c r="A50">
        <v>58</v>
      </c>
      <c r="B50" t="s">
        <v>2037</v>
      </c>
      <c r="C50" t="s">
        <v>555</v>
      </c>
      <c r="D50">
        <v>2</v>
      </c>
      <c r="F50" t="s">
        <v>1889</v>
      </c>
      <c r="G50" s="2">
        <v>0.24004629629629629</v>
      </c>
      <c r="H50" s="1">
        <v>41475</v>
      </c>
      <c r="I50">
        <v>2013</v>
      </c>
      <c r="J50">
        <v>0</v>
      </c>
      <c r="K50">
        <v>4</v>
      </c>
      <c r="L50">
        <v>2</v>
      </c>
      <c r="M50">
        <v>1</v>
      </c>
      <c r="N50">
        <v>1</v>
      </c>
    </row>
    <row r="51" spans="1:14">
      <c r="A51">
        <v>62</v>
      </c>
      <c r="B51" t="s">
        <v>2036</v>
      </c>
      <c r="C51" t="s">
        <v>555</v>
      </c>
      <c r="D51">
        <v>2</v>
      </c>
      <c r="F51" t="s">
        <v>1889</v>
      </c>
      <c r="G51" s="2">
        <v>0.79140046296296296</v>
      </c>
      <c r="H51" s="1">
        <v>41472</v>
      </c>
      <c r="I51">
        <v>2013</v>
      </c>
      <c r="J51">
        <v>0</v>
      </c>
      <c r="K51">
        <v>3</v>
      </c>
      <c r="L51">
        <v>0</v>
      </c>
      <c r="M51">
        <v>1</v>
      </c>
      <c r="N51">
        <v>1</v>
      </c>
    </row>
    <row r="52" spans="1:14">
      <c r="A52">
        <v>74</v>
      </c>
      <c r="B52" t="s">
        <v>2035</v>
      </c>
      <c r="C52" t="s">
        <v>555</v>
      </c>
      <c r="D52">
        <v>2</v>
      </c>
      <c r="F52" t="s">
        <v>1889</v>
      </c>
      <c r="G52" s="2">
        <v>2.5462962962962962E-2</v>
      </c>
      <c r="H52" s="1">
        <v>41451</v>
      </c>
      <c r="I52">
        <v>2013</v>
      </c>
      <c r="J52">
        <v>0</v>
      </c>
      <c r="K52">
        <v>5</v>
      </c>
      <c r="L52">
        <v>0</v>
      </c>
      <c r="M52">
        <v>1</v>
      </c>
      <c r="N52">
        <v>1</v>
      </c>
    </row>
    <row r="53" spans="1:14">
      <c r="A53">
        <v>105</v>
      </c>
      <c r="B53" t="s">
        <v>2034</v>
      </c>
      <c r="C53" t="s">
        <v>555</v>
      </c>
      <c r="D53">
        <v>2</v>
      </c>
      <c r="E53" t="s">
        <v>2033</v>
      </c>
      <c r="F53" t="s">
        <v>1889</v>
      </c>
      <c r="G53" s="2">
        <v>0.74042824074074076</v>
      </c>
      <c r="H53" s="1">
        <v>41401</v>
      </c>
      <c r="I53">
        <v>2013</v>
      </c>
      <c r="J53">
        <v>0</v>
      </c>
      <c r="K53">
        <v>5</v>
      </c>
      <c r="L53">
        <v>2</v>
      </c>
      <c r="M53">
        <v>1</v>
      </c>
      <c r="N53">
        <v>1</v>
      </c>
    </row>
    <row r="54" spans="1:14">
      <c r="A54">
        <v>12</v>
      </c>
      <c r="B54" t="s">
        <v>2032</v>
      </c>
      <c r="C54" t="s">
        <v>84</v>
      </c>
      <c r="D54">
        <v>2</v>
      </c>
      <c r="F54" t="s">
        <v>1889</v>
      </c>
      <c r="G54" s="2">
        <v>0.9362152777777778</v>
      </c>
      <c r="H54" s="1">
        <v>41512</v>
      </c>
      <c r="I54">
        <v>2013</v>
      </c>
      <c r="J54">
        <v>0</v>
      </c>
      <c r="K54">
        <v>2</v>
      </c>
      <c r="L54">
        <v>2</v>
      </c>
      <c r="M54">
        <v>1</v>
      </c>
      <c r="N54">
        <v>1</v>
      </c>
    </row>
    <row r="55" spans="1:14">
      <c r="A55">
        <v>13</v>
      </c>
      <c r="B55" t="s">
        <v>2031</v>
      </c>
      <c r="C55" t="s">
        <v>84</v>
      </c>
      <c r="D55">
        <v>2</v>
      </c>
      <c r="F55" t="s">
        <v>1889</v>
      </c>
      <c r="G55" s="2">
        <v>0.93311342592592583</v>
      </c>
      <c r="H55" s="1">
        <v>41512</v>
      </c>
      <c r="I55">
        <v>2013</v>
      </c>
      <c r="J55">
        <v>0</v>
      </c>
      <c r="K55">
        <v>1</v>
      </c>
      <c r="L55">
        <v>0</v>
      </c>
      <c r="M55">
        <v>1</v>
      </c>
      <c r="N55">
        <v>1</v>
      </c>
    </row>
    <row r="56" spans="1:14">
      <c r="A56">
        <v>22</v>
      </c>
      <c r="B56" t="s">
        <v>2030</v>
      </c>
      <c r="C56" t="s">
        <v>84</v>
      </c>
      <c r="D56">
        <v>2</v>
      </c>
      <c r="F56" t="s">
        <v>1889</v>
      </c>
      <c r="G56" s="2">
        <v>0.2280439814814815</v>
      </c>
      <c r="H56" s="1">
        <v>41498</v>
      </c>
      <c r="I56">
        <v>2013</v>
      </c>
      <c r="J56">
        <v>0</v>
      </c>
      <c r="K56">
        <v>9</v>
      </c>
      <c r="L56">
        <v>2</v>
      </c>
      <c r="M56">
        <v>1</v>
      </c>
      <c r="N56">
        <v>1</v>
      </c>
    </row>
    <row r="57" spans="1:14">
      <c r="A57">
        <v>23</v>
      </c>
      <c r="B57" t="s">
        <v>2029</v>
      </c>
      <c r="C57" t="s">
        <v>84</v>
      </c>
      <c r="D57">
        <v>2</v>
      </c>
      <c r="F57" t="s">
        <v>1889</v>
      </c>
      <c r="G57" s="2">
        <v>0.21939814814814815</v>
      </c>
      <c r="H57" s="1">
        <v>41496</v>
      </c>
      <c r="I57">
        <v>2013</v>
      </c>
      <c r="J57">
        <v>0</v>
      </c>
      <c r="K57">
        <v>6</v>
      </c>
      <c r="L57">
        <v>0</v>
      </c>
      <c r="M57">
        <v>1</v>
      </c>
      <c r="N57">
        <v>1</v>
      </c>
    </row>
    <row r="58" spans="1:14">
      <c r="A58">
        <v>24</v>
      </c>
      <c r="B58" t="s">
        <v>2028</v>
      </c>
      <c r="C58" t="s">
        <v>84</v>
      </c>
      <c r="D58">
        <v>2</v>
      </c>
      <c r="F58" t="s">
        <v>1889</v>
      </c>
      <c r="G58" s="2">
        <v>0.21759259259259259</v>
      </c>
      <c r="H58" s="1">
        <v>41496</v>
      </c>
      <c r="I58">
        <v>2013</v>
      </c>
      <c r="J58">
        <v>0</v>
      </c>
      <c r="K58">
        <v>3</v>
      </c>
      <c r="L58">
        <v>0</v>
      </c>
      <c r="M58">
        <v>1</v>
      </c>
      <c r="N58">
        <v>1</v>
      </c>
    </row>
    <row r="59" spans="1:14">
      <c r="A59">
        <v>25</v>
      </c>
      <c r="B59" t="s">
        <v>2027</v>
      </c>
      <c r="C59" t="s">
        <v>84</v>
      </c>
      <c r="D59">
        <v>2</v>
      </c>
      <c r="F59" t="s">
        <v>1889</v>
      </c>
      <c r="G59" s="2">
        <v>0.21692129629629631</v>
      </c>
      <c r="H59" s="1">
        <v>41496</v>
      </c>
      <c r="I59">
        <v>2013</v>
      </c>
      <c r="J59">
        <v>0</v>
      </c>
      <c r="K59">
        <v>4</v>
      </c>
      <c r="L59">
        <v>2</v>
      </c>
      <c r="M59">
        <v>1</v>
      </c>
      <c r="N59">
        <v>1</v>
      </c>
    </row>
    <row r="60" spans="1:14">
      <c r="A60">
        <v>26</v>
      </c>
      <c r="B60" t="s">
        <v>2026</v>
      </c>
      <c r="C60" t="s">
        <v>84</v>
      </c>
      <c r="D60">
        <v>2</v>
      </c>
      <c r="F60" t="s">
        <v>1889</v>
      </c>
      <c r="G60" s="2">
        <v>0.21627314814814813</v>
      </c>
      <c r="H60" s="1">
        <v>41496</v>
      </c>
      <c r="I60">
        <v>2013</v>
      </c>
      <c r="J60">
        <v>0</v>
      </c>
      <c r="K60">
        <v>2</v>
      </c>
      <c r="L60">
        <v>0</v>
      </c>
      <c r="M60">
        <v>1</v>
      </c>
      <c r="N60">
        <v>1</v>
      </c>
    </row>
    <row r="61" spans="1:14">
      <c r="A61">
        <v>27</v>
      </c>
      <c r="B61" t="s">
        <v>2025</v>
      </c>
      <c r="C61" t="s">
        <v>84</v>
      </c>
      <c r="D61">
        <v>2</v>
      </c>
      <c r="F61" t="s">
        <v>1889</v>
      </c>
      <c r="G61" s="2">
        <v>0.2152314814814815</v>
      </c>
      <c r="H61" s="1">
        <v>41496</v>
      </c>
      <c r="I61">
        <v>2013</v>
      </c>
      <c r="J61">
        <v>0</v>
      </c>
      <c r="K61">
        <v>3</v>
      </c>
      <c r="L61">
        <v>0</v>
      </c>
      <c r="M61">
        <v>1</v>
      </c>
      <c r="N61">
        <v>1</v>
      </c>
    </row>
    <row r="62" spans="1:14">
      <c r="A62">
        <v>28</v>
      </c>
      <c r="B62" t="s">
        <v>2024</v>
      </c>
      <c r="C62" t="s">
        <v>84</v>
      </c>
      <c r="D62">
        <v>2</v>
      </c>
      <c r="F62" t="s">
        <v>1889</v>
      </c>
      <c r="G62" s="2">
        <v>0.21452546296296296</v>
      </c>
      <c r="H62" s="1">
        <v>41496</v>
      </c>
      <c r="I62">
        <v>2013</v>
      </c>
      <c r="J62">
        <v>0</v>
      </c>
      <c r="K62">
        <v>3</v>
      </c>
      <c r="L62">
        <v>0</v>
      </c>
      <c r="M62">
        <v>1</v>
      </c>
      <c r="N62">
        <v>1</v>
      </c>
    </row>
    <row r="63" spans="1:14">
      <c r="A63">
        <v>29</v>
      </c>
      <c r="B63" t="s">
        <v>2023</v>
      </c>
      <c r="C63" t="s">
        <v>84</v>
      </c>
      <c r="D63">
        <v>2</v>
      </c>
      <c r="F63" t="s">
        <v>1889</v>
      </c>
      <c r="G63" s="2">
        <v>0.21364583333333334</v>
      </c>
      <c r="H63" s="1">
        <v>41496</v>
      </c>
      <c r="I63">
        <v>2013</v>
      </c>
      <c r="J63">
        <v>0</v>
      </c>
      <c r="K63">
        <v>5</v>
      </c>
      <c r="L63">
        <v>2</v>
      </c>
      <c r="M63">
        <v>1</v>
      </c>
      <c r="N63">
        <v>1</v>
      </c>
    </row>
    <row r="64" spans="1:14">
      <c r="A64">
        <v>30</v>
      </c>
      <c r="B64" t="s">
        <v>2022</v>
      </c>
      <c r="C64" t="s">
        <v>84</v>
      </c>
      <c r="D64">
        <v>2</v>
      </c>
      <c r="F64" t="s">
        <v>1889</v>
      </c>
      <c r="G64" s="2">
        <v>0.21291666666666667</v>
      </c>
      <c r="H64" s="1">
        <v>41496</v>
      </c>
      <c r="I64">
        <v>2013</v>
      </c>
      <c r="J64">
        <v>0</v>
      </c>
      <c r="K64">
        <v>6</v>
      </c>
      <c r="L64">
        <v>0</v>
      </c>
      <c r="M64">
        <v>1</v>
      </c>
      <c r="N64">
        <v>1</v>
      </c>
    </row>
    <row r="65" spans="1:14">
      <c r="A65">
        <v>31</v>
      </c>
      <c r="B65" t="s">
        <v>2021</v>
      </c>
      <c r="C65" t="s">
        <v>84</v>
      </c>
      <c r="D65">
        <v>2</v>
      </c>
      <c r="F65" t="s">
        <v>1889</v>
      </c>
      <c r="G65" s="2">
        <v>0.21225694444444443</v>
      </c>
      <c r="H65" s="1">
        <v>41496</v>
      </c>
      <c r="I65">
        <v>2013</v>
      </c>
      <c r="J65">
        <v>0</v>
      </c>
      <c r="K65">
        <v>5</v>
      </c>
      <c r="L65">
        <v>0</v>
      </c>
      <c r="M65">
        <v>1</v>
      </c>
      <c r="N65">
        <v>1</v>
      </c>
    </row>
    <row r="66" spans="1:14">
      <c r="A66">
        <v>32</v>
      </c>
      <c r="B66" t="s">
        <v>2020</v>
      </c>
      <c r="C66" t="s">
        <v>84</v>
      </c>
      <c r="D66">
        <v>2</v>
      </c>
      <c r="F66" t="s">
        <v>1889</v>
      </c>
      <c r="G66" s="2">
        <v>0.21164351851851851</v>
      </c>
      <c r="H66" s="1">
        <v>41496</v>
      </c>
      <c r="I66">
        <v>2013</v>
      </c>
      <c r="J66">
        <v>0</v>
      </c>
      <c r="K66">
        <v>4</v>
      </c>
      <c r="L66">
        <v>0</v>
      </c>
      <c r="M66">
        <v>1</v>
      </c>
      <c r="N66">
        <v>1</v>
      </c>
    </row>
    <row r="67" spans="1:14">
      <c r="A67">
        <v>33</v>
      </c>
      <c r="B67" t="s">
        <v>2019</v>
      </c>
      <c r="C67" t="s">
        <v>84</v>
      </c>
      <c r="D67">
        <v>2</v>
      </c>
      <c r="F67" t="s">
        <v>1889</v>
      </c>
      <c r="G67" s="2">
        <v>0.21079861111111112</v>
      </c>
      <c r="H67" s="1">
        <v>41496</v>
      </c>
      <c r="I67">
        <v>2013</v>
      </c>
      <c r="J67">
        <v>0</v>
      </c>
      <c r="K67">
        <v>5</v>
      </c>
      <c r="L67">
        <v>0</v>
      </c>
      <c r="M67">
        <v>1</v>
      </c>
      <c r="N67">
        <v>1</v>
      </c>
    </row>
    <row r="68" spans="1:14">
      <c r="A68">
        <v>35</v>
      </c>
      <c r="B68" t="s">
        <v>2018</v>
      </c>
      <c r="C68" t="s">
        <v>84</v>
      </c>
      <c r="D68">
        <v>2</v>
      </c>
      <c r="F68" t="s">
        <v>1889</v>
      </c>
      <c r="G68" s="2">
        <v>7.5810185185185189E-2</v>
      </c>
      <c r="H68" s="1">
        <v>41494</v>
      </c>
      <c r="I68">
        <v>2013</v>
      </c>
      <c r="J68">
        <v>0</v>
      </c>
      <c r="K68">
        <v>5</v>
      </c>
      <c r="L68">
        <v>0</v>
      </c>
      <c r="M68">
        <v>1</v>
      </c>
      <c r="N68">
        <v>1</v>
      </c>
    </row>
    <row r="69" spans="1:14">
      <c r="A69">
        <v>36</v>
      </c>
      <c r="B69" t="s">
        <v>2017</v>
      </c>
      <c r="C69" t="s">
        <v>84</v>
      </c>
      <c r="D69">
        <v>2</v>
      </c>
      <c r="F69" t="s">
        <v>1889</v>
      </c>
      <c r="G69" s="2">
        <v>7.436342592592593E-2</v>
      </c>
      <c r="H69" s="1">
        <v>41494</v>
      </c>
      <c r="I69">
        <v>2013</v>
      </c>
      <c r="J69">
        <v>0</v>
      </c>
      <c r="K69">
        <v>12</v>
      </c>
      <c r="L69">
        <v>0</v>
      </c>
      <c r="M69">
        <v>1</v>
      </c>
      <c r="N69">
        <v>1</v>
      </c>
    </row>
    <row r="70" spans="1:14">
      <c r="A70">
        <v>45</v>
      </c>
      <c r="B70" t="s">
        <v>2016</v>
      </c>
      <c r="C70" t="s">
        <v>84</v>
      </c>
      <c r="D70">
        <v>2</v>
      </c>
      <c r="F70" t="s">
        <v>1889</v>
      </c>
      <c r="G70" s="2">
        <v>0.25740740740740742</v>
      </c>
      <c r="H70" s="1">
        <v>41487</v>
      </c>
      <c r="I70">
        <v>2013</v>
      </c>
      <c r="J70">
        <v>0</v>
      </c>
      <c r="K70">
        <v>10</v>
      </c>
      <c r="L70">
        <v>2</v>
      </c>
      <c r="M70">
        <v>1</v>
      </c>
      <c r="N70">
        <v>1</v>
      </c>
    </row>
    <row r="71" spans="1:14">
      <c r="A71">
        <v>46</v>
      </c>
      <c r="B71" t="s">
        <v>2015</v>
      </c>
      <c r="C71" t="s">
        <v>84</v>
      </c>
      <c r="D71">
        <v>2</v>
      </c>
      <c r="F71" t="s">
        <v>1889</v>
      </c>
      <c r="G71" s="2">
        <v>0.21986111111111109</v>
      </c>
      <c r="H71" s="1">
        <v>41487</v>
      </c>
      <c r="I71">
        <v>2013</v>
      </c>
      <c r="J71">
        <v>0</v>
      </c>
      <c r="K71">
        <v>8</v>
      </c>
      <c r="L71">
        <v>2</v>
      </c>
      <c r="M71">
        <v>1</v>
      </c>
      <c r="N71">
        <v>1</v>
      </c>
    </row>
    <row r="72" spans="1:14">
      <c r="A72">
        <v>47</v>
      </c>
      <c r="B72" t="s">
        <v>2014</v>
      </c>
      <c r="C72" t="s">
        <v>84</v>
      </c>
      <c r="D72">
        <v>2</v>
      </c>
      <c r="F72" t="s">
        <v>1889</v>
      </c>
      <c r="G72" s="2">
        <v>0.21665509259259261</v>
      </c>
      <c r="H72" s="1">
        <v>41487</v>
      </c>
      <c r="I72">
        <v>2013</v>
      </c>
      <c r="J72">
        <v>0</v>
      </c>
      <c r="K72">
        <v>7</v>
      </c>
      <c r="L72">
        <v>0</v>
      </c>
      <c r="M72">
        <v>1</v>
      </c>
      <c r="N72">
        <v>1</v>
      </c>
    </row>
    <row r="73" spans="1:14">
      <c r="A73">
        <v>49</v>
      </c>
      <c r="B73" t="s">
        <v>2013</v>
      </c>
      <c r="C73" t="s">
        <v>84</v>
      </c>
      <c r="D73">
        <v>2</v>
      </c>
      <c r="F73" t="s">
        <v>1889</v>
      </c>
      <c r="G73" s="2">
        <v>0.68813657407407414</v>
      </c>
      <c r="H73" s="1">
        <v>41485</v>
      </c>
      <c r="I73">
        <v>2013</v>
      </c>
      <c r="J73">
        <v>0</v>
      </c>
      <c r="K73">
        <v>17</v>
      </c>
      <c r="L73">
        <v>2</v>
      </c>
      <c r="M73">
        <v>1</v>
      </c>
      <c r="N73">
        <v>1</v>
      </c>
    </row>
    <row r="74" spans="1:14">
      <c r="A74">
        <v>54</v>
      </c>
      <c r="B74" t="s">
        <v>2012</v>
      </c>
      <c r="C74" t="s">
        <v>84</v>
      </c>
      <c r="D74">
        <v>2</v>
      </c>
      <c r="F74" t="s">
        <v>1889</v>
      </c>
      <c r="G74" s="2">
        <v>0.275474537037037</v>
      </c>
      <c r="H74" s="1">
        <v>41482</v>
      </c>
      <c r="I74">
        <v>2013</v>
      </c>
      <c r="J74">
        <v>0</v>
      </c>
      <c r="K74">
        <v>10</v>
      </c>
      <c r="L74">
        <v>2</v>
      </c>
      <c r="M74">
        <v>0</v>
      </c>
      <c r="N74">
        <v>0</v>
      </c>
    </row>
    <row r="75" spans="1:14">
      <c r="A75">
        <v>59</v>
      </c>
      <c r="B75" t="s">
        <v>2011</v>
      </c>
      <c r="C75" t="s">
        <v>84</v>
      </c>
      <c r="D75">
        <v>2</v>
      </c>
      <c r="F75" t="s">
        <v>1889</v>
      </c>
      <c r="G75" s="2">
        <v>0.87872685185185195</v>
      </c>
      <c r="H75" s="1">
        <v>41473</v>
      </c>
      <c r="I75">
        <v>2013</v>
      </c>
      <c r="J75">
        <v>0</v>
      </c>
      <c r="K75">
        <v>6</v>
      </c>
      <c r="L75">
        <v>2</v>
      </c>
      <c r="M75">
        <v>0</v>
      </c>
      <c r="N75">
        <v>0</v>
      </c>
    </row>
    <row r="76" spans="1:14">
      <c r="A76">
        <v>64</v>
      </c>
      <c r="B76" t="s">
        <v>2010</v>
      </c>
      <c r="C76" t="s">
        <v>84</v>
      </c>
      <c r="D76">
        <v>2</v>
      </c>
      <c r="F76" t="s">
        <v>1889</v>
      </c>
      <c r="G76" s="2">
        <v>9.723379629629629E-2</v>
      </c>
      <c r="H76" s="1">
        <v>41471</v>
      </c>
      <c r="I76">
        <v>2013</v>
      </c>
      <c r="J76">
        <v>0</v>
      </c>
      <c r="K76">
        <v>4</v>
      </c>
      <c r="L76">
        <v>0</v>
      </c>
      <c r="M76">
        <v>1</v>
      </c>
      <c r="N76">
        <v>1</v>
      </c>
    </row>
    <row r="77" spans="1:14">
      <c r="A77">
        <v>78</v>
      </c>
      <c r="B77" t="s">
        <v>2009</v>
      </c>
      <c r="C77" t="s">
        <v>84</v>
      </c>
      <c r="D77">
        <v>2</v>
      </c>
      <c r="E77" t="s">
        <v>1977</v>
      </c>
      <c r="F77" t="s">
        <v>1889</v>
      </c>
      <c r="G77" s="2">
        <v>0.59665509259259253</v>
      </c>
      <c r="H77" s="1">
        <v>41446</v>
      </c>
      <c r="I77">
        <v>2013</v>
      </c>
      <c r="J77">
        <v>1</v>
      </c>
      <c r="K77">
        <v>1</v>
      </c>
      <c r="L77">
        <v>0</v>
      </c>
      <c r="M77">
        <v>1</v>
      </c>
      <c r="N77">
        <v>1</v>
      </c>
    </row>
    <row r="78" spans="1:14">
      <c r="A78">
        <v>81</v>
      </c>
      <c r="B78" t="s">
        <v>2008</v>
      </c>
      <c r="C78" t="s">
        <v>84</v>
      </c>
      <c r="D78">
        <v>2</v>
      </c>
      <c r="F78" t="s">
        <v>1889</v>
      </c>
      <c r="G78" s="2">
        <v>0.63376157407407407</v>
      </c>
      <c r="H78" s="1">
        <v>41438</v>
      </c>
      <c r="I78">
        <v>2013</v>
      </c>
      <c r="J78">
        <v>0</v>
      </c>
      <c r="K78">
        <v>2</v>
      </c>
      <c r="L78">
        <v>0</v>
      </c>
      <c r="M78">
        <v>0</v>
      </c>
      <c r="N78">
        <v>1</v>
      </c>
    </row>
    <row r="79" spans="1:14">
      <c r="A79">
        <v>85</v>
      </c>
      <c r="B79" t="s">
        <v>2007</v>
      </c>
      <c r="C79" t="s">
        <v>84</v>
      </c>
      <c r="D79">
        <v>2</v>
      </c>
      <c r="F79" t="s">
        <v>1889</v>
      </c>
      <c r="G79" s="2">
        <v>0.56957175925925929</v>
      </c>
      <c r="H79" s="1">
        <v>41436</v>
      </c>
      <c r="I79">
        <v>2013</v>
      </c>
      <c r="J79">
        <v>0</v>
      </c>
      <c r="K79">
        <v>2</v>
      </c>
      <c r="L79">
        <v>0</v>
      </c>
      <c r="M79">
        <v>1</v>
      </c>
      <c r="N79">
        <v>1</v>
      </c>
    </row>
    <row r="80" spans="1:14">
      <c r="A80">
        <v>92</v>
      </c>
      <c r="B80" t="s">
        <v>2006</v>
      </c>
      <c r="C80" t="s">
        <v>84</v>
      </c>
      <c r="D80">
        <v>2</v>
      </c>
      <c r="E80" t="s">
        <v>2005</v>
      </c>
      <c r="F80" t="s">
        <v>1889</v>
      </c>
      <c r="G80" s="2">
        <v>0.81230324074074067</v>
      </c>
      <c r="H80" s="1">
        <v>41429</v>
      </c>
      <c r="I80">
        <v>2013</v>
      </c>
      <c r="J80">
        <v>0</v>
      </c>
      <c r="K80">
        <v>3</v>
      </c>
      <c r="L80">
        <v>0</v>
      </c>
      <c r="M80">
        <v>1</v>
      </c>
      <c r="N80">
        <v>1</v>
      </c>
    </row>
    <row r="81" spans="1:14">
      <c r="A81">
        <v>102</v>
      </c>
      <c r="B81" t="s">
        <v>2004</v>
      </c>
      <c r="C81" t="s">
        <v>84</v>
      </c>
      <c r="D81">
        <v>2</v>
      </c>
      <c r="F81" t="s">
        <v>1889</v>
      </c>
      <c r="G81" s="2">
        <v>4.8611111111111112E-2</v>
      </c>
      <c r="H81" s="1">
        <v>41417</v>
      </c>
      <c r="I81">
        <v>2013</v>
      </c>
      <c r="J81">
        <v>0</v>
      </c>
      <c r="K81">
        <v>3</v>
      </c>
      <c r="L81">
        <v>0</v>
      </c>
      <c r="M81">
        <v>1</v>
      </c>
      <c r="N81">
        <v>1</v>
      </c>
    </row>
    <row r="82" spans="1:14">
      <c r="A82">
        <v>107</v>
      </c>
      <c r="B82" t="s">
        <v>2003</v>
      </c>
      <c r="C82" t="s">
        <v>84</v>
      </c>
      <c r="D82">
        <v>2</v>
      </c>
      <c r="F82" t="s">
        <v>1889</v>
      </c>
      <c r="G82" s="2">
        <v>0.93055555555555547</v>
      </c>
      <c r="H82" s="1">
        <v>41397</v>
      </c>
      <c r="I82">
        <v>2013</v>
      </c>
      <c r="J82">
        <v>0</v>
      </c>
      <c r="K82">
        <v>2</v>
      </c>
      <c r="L82">
        <v>0</v>
      </c>
      <c r="M82">
        <v>1</v>
      </c>
      <c r="N82">
        <v>1</v>
      </c>
    </row>
    <row r="83" spans="1:14">
      <c r="A83">
        <v>109</v>
      </c>
      <c r="B83" t="s">
        <v>2002</v>
      </c>
      <c r="C83" t="s">
        <v>84</v>
      </c>
      <c r="D83">
        <v>2</v>
      </c>
      <c r="E83" t="s">
        <v>1977</v>
      </c>
      <c r="F83" t="s">
        <v>1889</v>
      </c>
      <c r="G83" s="2">
        <v>0.8885185185185186</v>
      </c>
      <c r="H83" s="1">
        <v>41396</v>
      </c>
      <c r="I83">
        <v>2013</v>
      </c>
      <c r="J83">
        <v>0</v>
      </c>
      <c r="K83">
        <v>6</v>
      </c>
      <c r="L83">
        <v>0</v>
      </c>
      <c r="M83">
        <v>1</v>
      </c>
      <c r="N83">
        <v>1</v>
      </c>
    </row>
    <row r="84" spans="1:14">
      <c r="A84">
        <v>115</v>
      </c>
      <c r="B84" t="s">
        <v>2001</v>
      </c>
      <c r="C84" t="s">
        <v>84</v>
      </c>
      <c r="D84">
        <v>2</v>
      </c>
      <c r="F84" t="s">
        <v>1889</v>
      </c>
      <c r="G84" s="2">
        <v>0.61499999999999999</v>
      </c>
      <c r="H84" s="1">
        <v>41372</v>
      </c>
      <c r="I84">
        <v>2013</v>
      </c>
      <c r="J84">
        <v>1</v>
      </c>
      <c r="K84">
        <v>3</v>
      </c>
      <c r="L84">
        <v>0</v>
      </c>
      <c r="M84">
        <v>1</v>
      </c>
      <c r="N84">
        <v>1</v>
      </c>
    </row>
    <row r="85" spans="1:14">
      <c r="A85">
        <v>67</v>
      </c>
      <c r="B85" t="s">
        <v>2000</v>
      </c>
      <c r="C85" t="s">
        <v>84</v>
      </c>
      <c r="D85">
        <v>2</v>
      </c>
      <c r="F85" t="s">
        <v>1999</v>
      </c>
      <c r="G85" s="2">
        <v>0.85184027777777782</v>
      </c>
      <c r="H85" s="1">
        <v>41466</v>
      </c>
      <c r="I85">
        <v>2013</v>
      </c>
      <c r="J85">
        <v>1</v>
      </c>
      <c r="K85">
        <v>2</v>
      </c>
      <c r="L85">
        <v>0</v>
      </c>
      <c r="M85">
        <v>1</v>
      </c>
      <c r="N85">
        <v>1</v>
      </c>
    </row>
    <row r="86" spans="1:14">
      <c r="A86">
        <v>11</v>
      </c>
      <c r="B86" t="s">
        <v>1998</v>
      </c>
      <c r="C86" t="s">
        <v>138</v>
      </c>
      <c r="D86">
        <v>3</v>
      </c>
      <c r="F86" t="s">
        <v>1889</v>
      </c>
      <c r="G86" s="2">
        <v>0.85890046296296296</v>
      </c>
      <c r="H86" s="1">
        <v>41515</v>
      </c>
      <c r="I86">
        <v>2013</v>
      </c>
      <c r="J86">
        <v>1</v>
      </c>
      <c r="K86">
        <v>8</v>
      </c>
      <c r="L86">
        <v>2</v>
      </c>
      <c r="M86">
        <v>0</v>
      </c>
      <c r="N86">
        <v>0</v>
      </c>
    </row>
    <row r="87" spans="1:14">
      <c r="A87">
        <v>15</v>
      </c>
      <c r="B87" t="s">
        <v>1997</v>
      </c>
      <c r="C87" t="s">
        <v>138</v>
      </c>
      <c r="D87">
        <v>3</v>
      </c>
      <c r="F87" t="s">
        <v>1889</v>
      </c>
      <c r="G87" s="2">
        <v>0.29848379629629629</v>
      </c>
      <c r="H87" s="1">
        <v>41510</v>
      </c>
      <c r="I87">
        <v>2013</v>
      </c>
      <c r="J87">
        <v>0</v>
      </c>
      <c r="K87">
        <v>4</v>
      </c>
      <c r="L87">
        <v>0</v>
      </c>
      <c r="M87">
        <v>0</v>
      </c>
      <c r="N87">
        <v>0</v>
      </c>
    </row>
    <row r="88" spans="1:14">
      <c r="A88">
        <v>39</v>
      </c>
      <c r="B88" t="s">
        <v>1996</v>
      </c>
      <c r="C88" t="s">
        <v>138</v>
      </c>
      <c r="D88">
        <v>3</v>
      </c>
      <c r="F88" t="s">
        <v>1889</v>
      </c>
      <c r="G88" s="2">
        <v>0.99078703703703708</v>
      </c>
      <c r="H88" s="1">
        <v>41491</v>
      </c>
      <c r="I88">
        <v>2013</v>
      </c>
      <c r="J88">
        <v>0</v>
      </c>
      <c r="K88">
        <v>9</v>
      </c>
      <c r="L88">
        <v>0</v>
      </c>
      <c r="M88">
        <v>0</v>
      </c>
      <c r="N88">
        <v>0</v>
      </c>
    </row>
    <row r="89" spans="1:14">
      <c r="A89">
        <v>50</v>
      </c>
      <c r="B89" t="s">
        <v>1995</v>
      </c>
      <c r="C89" t="s">
        <v>138</v>
      </c>
      <c r="D89">
        <v>3</v>
      </c>
      <c r="F89" t="s">
        <v>1889</v>
      </c>
      <c r="G89" s="2">
        <v>0.2260763888888889</v>
      </c>
      <c r="H89" s="1">
        <v>41485</v>
      </c>
      <c r="I89">
        <v>2013</v>
      </c>
      <c r="J89">
        <v>0</v>
      </c>
      <c r="K89">
        <v>9</v>
      </c>
      <c r="L89">
        <v>0</v>
      </c>
      <c r="M89">
        <v>0</v>
      </c>
      <c r="N89">
        <v>0</v>
      </c>
    </row>
    <row r="90" spans="1:14">
      <c r="A90">
        <v>68</v>
      </c>
      <c r="B90" t="s">
        <v>1994</v>
      </c>
      <c r="C90" t="s">
        <v>138</v>
      </c>
      <c r="D90">
        <v>3</v>
      </c>
      <c r="F90" t="s">
        <v>1889</v>
      </c>
      <c r="G90" s="2">
        <v>0.68304398148148149</v>
      </c>
      <c r="H90" s="1">
        <v>41466</v>
      </c>
      <c r="I90">
        <v>2013</v>
      </c>
      <c r="J90">
        <v>0</v>
      </c>
      <c r="K90">
        <v>3</v>
      </c>
      <c r="L90">
        <v>2</v>
      </c>
      <c r="M90">
        <v>0</v>
      </c>
      <c r="N90">
        <v>0</v>
      </c>
    </row>
    <row r="91" spans="1:14">
      <c r="A91">
        <v>71</v>
      </c>
      <c r="B91" t="s">
        <v>1993</v>
      </c>
      <c r="C91" t="s">
        <v>138</v>
      </c>
      <c r="D91">
        <v>3</v>
      </c>
      <c r="F91" t="s">
        <v>1889</v>
      </c>
      <c r="G91" s="2">
        <v>0.90277777777777779</v>
      </c>
      <c r="H91" s="1">
        <v>41452</v>
      </c>
      <c r="I91">
        <v>2013</v>
      </c>
      <c r="J91">
        <v>0</v>
      </c>
      <c r="K91">
        <v>4</v>
      </c>
      <c r="L91">
        <v>2</v>
      </c>
      <c r="M91">
        <v>1</v>
      </c>
      <c r="N91">
        <v>1</v>
      </c>
    </row>
    <row r="92" spans="1:14">
      <c r="A92">
        <v>104</v>
      </c>
      <c r="B92" t="s">
        <v>1992</v>
      </c>
      <c r="C92" t="s">
        <v>138</v>
      </c>
      <c r="D92">
        <v>3</v>
      </c>
      <c r="F92" t="s">
        <v>1889</v>
      </c>
      <c r="G92" s="2">
        <v>0.6341782407407407</v>
      </c>
      <c r="H92" s="1">
        <v>41404</v>
      </c>
      <c r="I92">
        <v>2013</v>
      </c>
      <c r="J92">
        <v>0</v>
      </c>
      <c r="K92">
        <v>3</v>
      </c>
      <c r="L92">
        <v>0</v>
      </c>
      <c r="M92">
        <v>1</v>
      </c>
      <c r="N92">
        <v>1</v>
      </c>
    </row>
    <row r="93" spans="1:14">
      <c r="A93">
        <v>116</v>
      </c>
      <c r="B93" t="s">
        <v>1991</v>
      </c>
      <c r="C93" t="s">
        <v>138</v>
      </c>
      <c r="D93">
        <v>3</v>
      </c>
      <c r="F93" t="s">
        <v>1889</v>
      </c>
      <c r="G93" s="2">
        <v>0.67363425925925924</v>
      </c>
      <c r="H93" s="1">
        <v>41370</v>
      </c>
      <c r="I93">
        <v>2013</v>
      </c>
      <c r="J93">
        <v>1</v>
      </c>
      <c r="K93">
        <v>1</v>
      </c>
      <c r="L93">
        <v>0</v>
      </c>
      <c r="M93">
        <v>1</v>
      </c>
      <c r="N93">
        <v>1</v>
      </c>
    </row>
    <row r="94" spans="1:14">
      <c r="A94">
        <v>65</v>
      </c>
      <c r="B94" t="s">
        <v>1990</v>
      </c>
      <c r="C94" t="s">
        <v>80</v>
      </c>
      <c r="D94">
        <v>3</v>
      </c>
      <c r="F94" t="s">
        <v>1889</v>
      </c>
      <c r="G94" s="2">
        <v>0.60780092592592594</v>
      </c>
      <c r="H94" s="1">
        <v>41467</v>
      </c>
      <c r="I94">
        <v>2013</v>
      </c>
      <c r="J94">
        <v>1</v>
      </c>
      <c r="K94">
        <v>1</v>
      </c>
      <c r="L94">
        <v>0</v>
      </c>
      <c r="M94">
        <v>1</v>
      </c>
      <c r="N94">
        <v>1</v>
      </c>
    </row>
    <row r="95" spans="1:14">
      <c r="A95">
        <v>79</v>
      </c>
      <c r="B95" t="s">
        <v>1989</v>
      </c>
      <c r="C95" t="s">
        <v>80</v>
      </c>
      <c r="D95">
        <v>3</v>
      </c>
      <c r="F95" t="s">
        <v>1889</v>
      </c>
      <c r="G95" s="2">
        <v>0.7842824074074074</v>
      </c>
      <c r="H95" s="1">
        <v>41442</v>
      </c>
      <c r="I95">
        <v>2013</v>
      </c>
      <c r="J95">
        <v>0</v>
      </c>
      <c r="K95">
        <v>2</v>
      </c>
      <c r="L95">
        <v>0</v>
      </c>
      <c r="M95">
        <v>1</v>
      </c>
      <c r="N95">
        <v>1</v>
      </c>
    </row>
    <row r="96" spans="1:14">
      <c r="A96">
        <v>86</v>
      </c>
      <c r="B96" t="s">
        <v>1988</v>
      </c>
      <c r="C96" t="s">
        <v>80</v>
      </c>
      <c r="D96">
        <v>3</v>
      </c>
      <c r="F96" t="s">
        <v>1889</v>
      </c>
      <c r="G96" s="2">
        <v>0.85951388888888891</v>
      </c>
      <c r="H96" s="1">
        <v>41435</v>
      </c>
      <c r="I96">
        <v>2013</v>
      </c>
      <c r="J96">
        <v>0</v>
      </c>
      <c r="K96">
        <v>1</v>
      </c>
      <c r="L96">
        <v>0</v>
      </c>
      <c r="M96">
        <v>1</v>
      </c>
      <c r="N96">
        <v>1</v>
      </c>
    </row>
    <row r="97" spans="1:14">
      <c r="A97">
        <v>87</v>
      </c>
      <c r="B97" t="s">
        <v>1987</v>
      </c>
      <c r="C97" t="s">
        <v>80</v>
      </c>
      <c r="D97">
        <v>3</v>
      </c>
      <c r="F97" t="s">
        <v>1889</v>
      </c>
      <c r="G97" s="2">
        <v>0.71488425925925936</v>
      </c>
      <c r="H97" s="1">
        <v>41432</v>
      </c>
      <c r="I97">
        <v>2013</v>
      </c>
      <c r="J97">
        <v>0</v>
      </c>
      <c r="K97">
        <v>1</v>
      </c>
      <c r="L97">
        <v>0</v>
      </c>
      <c r="M97">
        <v>1</v>
      </c>
      <c r="N97">
        <v>1</v>
      </c>
    </row>
    <row r="98" spans="1:14">
      <c r="A98">
        <v>88</v>
      </c>
      <c r="B98" t="s">
        <v>1986</v>
      </c>
      <c r="C98" t="s">
        <v>80</v>
      </c>
      <c r="D98">
        <v>3</v>
      </c>
      <c r="F98" t="s">
        <v>1889</v>
      </c>
      <c r="G98" s="2">
        <v>0.59368055555555554</v>
      </c>
      <c r="H98" s="1">
        <v>41432</v>
      </c>
      <c r="I98">
        <v>2013</v>
      </c>
      <c r="J98">
        <v>0</v>
      </c>
      <c r="K98">
        <v>2</v>
      </c>
      <c r="L98">
        <v>0</v>
      </c>
      <c r="M98">
        <v>1</v>
      </c>
      <c r="N98">
        <v>1</v>
      </c>
    </row>
    <row r="99" spans="1:14">
      <c r="A99">
        <v>99</v>
      </c>
      <c r="B99" t="s">
        <v>1985</v>
      </c>
      <c r="C99" t="s">
        <v>80</v>
      </c>
      <c r="D99">
        <v>3</v>
      </c>
      <c r="E99" t="s">
        <v>1984</v>
      </c>
      <c r="F99" t="s">
        <v>1889</v>
      </c>
      <c r="G99" s="2">
        <v>0.71717592592592594</v>
      </c>
      <c r="H99" s="1">
        <v>41422</v>
      </c>
      <c r="I99">
        <v>2013</v>
      </c>
      <c r="J99">
        <v>1</v>
      </c>
      <c r="K99">
        <v>3</v>
      </c>
      <c r="L99">
        <v>0</v>
      </c>
      <c r="M99">
        <v>1</v>
      </c>
      <c r="N99">
        <v>1</v>
      </c>
    </row>
    <row r="100" spans="1:14">
      <c r="A100">
        <v>73</v>
      </c>
      <c r="B100" t="s">
        <v>1983</v>
      </c>
      <c r="C100" t="s">
        <v>86</v>
      </c>
      <c r="D100">
        <v>3</v>
      </c>
      <c r="F100" t="s">
        <v>1889</v>
      </c>
      <c r="G100" s="2">
        <v>0.59915509259259259</v>
      </c>
      <c r="H100" s="1">
        <v>41452</v>
      </c>
      <c r="I100">
        <v>2013</v>
      </c>
      <c r="J100">
        <v>0</v>
      </c>
      <c r="K100">
        <v>2</v>
      </c>
      <c r="L100">
        <v>0</v>
      </c>
      <c r="M100">
        <v>0</v>
      </c>
      <c r="N100">
        <v>1</v>
      </c>
    </row>
    <row r="101" spans="1:14">
      <c r="A101">
        <v>98</v>
      </c>
      <c r="B101" t="s">
        <v>1982</v>
      </c>
      <c r="C101" t="s">
        <v>86</v>
      </c>
      <c r="D101">
        <v>3</v>
      </c>
      <c r="F101" t="s">
        <v>1889</v>
      </c>
      <c r="G101" s="2">
        <v>0.74730324074074073</v>
      </c>
      <c r="H101" s="1">
        <v>41422</v>
      </c>
      <c r="I101">
        <v>2013</v>
      </c>
      <c r="J101">
        <v>1</v>
      </c>
      <c r="K101">
        <v>5</v>
      </c>
      <c r="L101">
        <v>0</v>
      </c>
      <c r="M101">
        <v>1</v>
      </c>
      <c r="N101">
        <v>1</v>
      </c>
    </row>
    <row r="102" spans="1:14">
      <c r="A102">
        <v>106</v>
      </c>
      <c r="B102" t="s">
        <v>1981</v>
      </c>
      <c r="C102" t="s">
        <v>82</v>
      </c>
      <c r="D102">
        <v>3</v>
      </c>
      <c r="E102" t="s">
        <v>1980</v>
      </c>
      <c r="F102" t="s">
        <v>1889</v>
      </c>
      <c r="G102" s="2">
        <v>0.84315972222222213</v>
      </c>
      <c r="H102" s="1">
        <v>41400</v>
      </c>
      <c r="I102">
        <v>2013</v>
      </c>
      <c r="J102">
        <v>0</v>
      </c>
      <c r="K102">
        <v>4</v>
      </c>
      <c r="L102">
        <v>0</v>
      </c>
      <c r="M102">
        <v>1</v>
      </c>
      <c r="N102">
        <v>1</v>
      </c>
    </row>
    <row r="103" spans="1:14">
      <c r="A103">
        <v>117</v>
      </c>
      <c r="B103" t="s">
        <v>1979</v>
      </c>
      <c r="F103" t="s">
        <v>1889</v>
      </c>
      <c r="G103" s="2">
        <v>0.93751157407407415</v>
      </c>
      <c r="H103" s="1">
        <v>41368</v>
      </c>
      <c r="I103">
        <v>2013</v>
      </c>
      <c r="J103">
        <v>0</v>
      </c>
      <c r="K103">
        <v>3</v>
      </c>
      <c r="L103">
        <v>0</v>
      </c>
      <c r="M103">
        <v>0</v>
      </c>
      <c r="N103">
        <v>1</v>
      </c>
    </row>
    <row r="104" spans="1:14">
      <c r="A104">
        <v>118</v>
      </c>
      <c r="B104" t="s">
        <v>1978</v>
      </c>
      <c r="E104" t="s">
        <v>1977</v>
      </c>
      <c r="F104" t="s">
        <v>1889</v>
      </c>
      <c r="G104" s="2">
        <v>0.59898148148148145</v>
      </c>
      <c r="H104" s="1">
        <v>41367</v>
      </c>
      <c r="I104">
        <v>2013</v>
      </c>
      <c r="J104">
        <v>0</v>
      </c>
      <c r="K104">
        <v>3</v>
      </c>
      <c r="L104">
        <v>0</v>
      </c>
      <c r="M104">
        <v>1</v>
      </c>
      <c r="N104">
        <v>1</v>
      </c>
    </row>
    <row r="105" spans="1:14">
      <c r="A105">
        <v>119</v>
      </c>
      <c r="B105" t="s">
        <v>1976</v>
      </c>
      <c r="F105" t="s">
        <v>1889</v>
      </c>
      <c r="G105" s="2">
        <v>0.5747916666666667</v>
      </c>
      <c r="H105" s="1">
        <v>41367</v>
      </c>
      <c r="I105">
        <v>2013</v>
      </c>
      <c r="J105">
        <v>0</v>
      </c>
      <c r="K105">
        <v>4</v>
      </c>
      <c r="L105">
        <v>0</v>
      </c>
      <c r="M105">
        <v>1</v>
      </c>
      <c r="N105">
        <v>1</v>
      </c>
    </row>
    <row r="106" spans="1:14">
      <c r="A106">
        <v>120</v>
      </c>
      <c r="B106" t="s">
        <v>1975</v>
      </c>
      <c r="F106" t="s">
        <v>1889</v>
      </c>
      <c r="G106" s="2">
        <v>0.90973379629629625</v>
      </c>
      <c r="H106" s="1">
        <v>41366</v>
      </c>
      <c r="I106">
        <v>2013</v>
      </c>
      <c r="J106">
        <v>0</v>
      </c>
      <c r="K106">
        <v>3</v>
      </c>
      <c r="L106">
        <v>2</v>
      </c>
      <c r="M106">
        <v>0</v>
      </c>
      <c r="N106">
        <v>1</v>
      </c>
    </row>
    <row r="107" spans="1:14">
      <c r="A107">
        <v>121</v>
      </c>
      <c r="B107" t="s">
        <v>1974</v>
      </c>
      <c r="F107" t="s">
        <v>1889</v>
      </c>
      <c r="G107" s="2">
        <v>0.90460648148148148</v>
      </c>
      <c r="H107" s="1">
        <v>41366</v>
      </c>
      <c r="I107">
        <v>2013</v>
      </c>
      <c r="J107">
        <v>0</v>
      </c>
      <c r="K107">
        <v>1</v>
      </c>
      <c r="L107">
        <v>0</v>
      </c>
      <c r="M107">
        <v>1</v>
      </c>
      <c r="N107">
        <v>1</v>
      </c>
    </row>
    <row r="108" spans="1:14">
      <c r="A108">
        <v>122</v>
      </c>
      <c r="B108" t="s">
        <v>1973</v>
      </c>
      <c r="E108" t="s">
        <v>1919</v>
      </c>
      <c r="F108" t="s">
        <v>1889</v>
      </c>
      <c r="G108" s="2">
        <v>0.90194444444444455</v>
      </c>
      <c r="H108" s="1">
        <v>41366</v>
      </c>
      <c r="I108">
        <v>2013</v>
      </c>
      <c r="J108">
        <v>0</v>
      </c>
      <c r="K108">
        <v>3</v>
      </c>
      <c r="L108">
        <v>0</v>
      </c>
      <c r="M108">
        <v>0</v>
      </c>
      <c r="N108">
        <v>1</v>
      </c>
    </row>
    <row r="109" spans="1:14">
      <c r="A109">
        <v>123</v>
      </c>
      <c r="B109" t="s">
        <v>1972</v>
      </c>
      <c r="F109" t="s">
        <v>1889</v>
      </c>
      <c r="G109" s="2">
        <v>0.63050925925925927</v>
      </c>
      <c r="H109" s="1">
        <v>41365</v>
      </c>
      <c r="I109">
        <v>2013</v>
      </c>
      <c r="J109">
        <v>0</v>
      </c>
      <c r="K109">
        <v>2</v>
      </c>
      <c r="L109">
        <v>0</v>
      </c>
      <c r="M109">
        <v>1</v>
      </c>
      <c r="N109">
        <v>1</v>
      </c>
    </row>
    <row r="110" spans="1:14">
      <c r="A110">
        <v>124</v>
      </c>
      <c r="B110" t="s">
        <v>1971</v>
      </c>
      <c r="F110" t="s">
        <v>1889</v>
      </c>
      <c r="G110" s="2">
        <v>0.93056712962962962</v>
      </c>
      <c r="H110" s="1">
        <v>41362</v>
      </c>
      <c r="I110">
        <v>2013</v>
      </c>
      <c r="J110">
        <v>0</v>
      </c>
      <c r="K110">
        <v>7</v>
      </c>
      <c r="L110">
        <v>0</v>
      </c>
      <c r="M110">
        <v>1</v>
      </c>
      <c r="N110">
        <v>1</v>
      </c>
    </row>
    <row r="111" spans="1:14">
      <c r="A111">
        <v>125</v>
      </c>
      <c r="E111" t="s">
        <v>1969</v>
      </c>
      <c r="F111" t="s">
        <v>1889</v>
      </c>
      <c r="G111" s="2">
        <v>0.60317129629629629</v>
      </c>
      <c r="H111" s="1">
        <v>41359</v>
      </c>
      <c r="I111">
        <v>2013</v>
      </c>
      <c r="J111">
        <v>0</v>
      </c>
      <c r="K111">
        <v>0</v>
      </c>
      <c r="L111">
        <v>0</v>
      </c>
      <c r="M111">
        <v>0</v>
      </c>
      <c r="N111">
        <v>1</v>
      </c>
    </row>
    <row r="112" spans="1:14">
      <c r="A112">
        <v>126</v>
      </c>
      <c r="B112" t="s">
        <v>1970</v>
      </c>
      <c r="F112" t="s">
        <v>1889</v>
      </c>
      <c r="G112" s="2">
        <v>0.71196759259259268</v>
      </c>
      <c r="H112" s="1">
        <v>41358</v>
      </c>
      <c r="I112">
        <v>2013</v>
      </c>
      <c r="J112">
        <v>2</v>
      </c>
      <c r="K112">
        <v>1</v>
      </c>
      <c r="L112">
        <v>0</v>
      </c>
      <c r="M112">
        <v>1</v>
      </c>
      <c r="N112">
        <v>1</v>
      </c>
    </row>
    <row r="113" spans="1:14">
      <c r="A113">
        <v>127</v>
      </c>
      <c r="E113" t="s">
        <v>1969</v>
      </c>
      <c r="F113" t="s">
        <v>1889</v>
      </c>
      <c r="G113" s="2">
        <v>0.69707175925925924</v>
      </c>
      <c r="H113" s="1">
        <v>41358</v>
      </c>
      <c r="I113">
        <v>2013</v>
      </c>
      <c r="J113">
        <v>0</v>
      </c>
      <c r="K113">
        <v>0</v>
      </c>
      <c r="L113">
        <v>0</v>
      </c>
      <c r="M113">
        <v>0</v>
      </c>
      <c r="N113">
        <v>1</v>
      </c>
    </row>
    <row r="114" spans="1:14">
      <c r="A114">
        <v>128</v>
      </c>
      <c r="B114" t="s">
        <v>1968</v>
      </c>
      <c r="F114" t="s">
        <v>1889</v>
      </c>
      <c r="G114" s="2">
        <v>0.5820833333333334</v>
      </c>
      <c r="H114" s="1">
        <v>41355</v>
      </c>
      <c r="I114">
        <v>2013</v>
      </c>
      <c r="J114">
        <v>1</v>
      </c>
      <c r="K114">
        <v>4</v>
      </c>
      <c r="L114">
        <v>2</v>
      </c>
      <c r="M114">
        <v>0</v>
      </c>
      <c r="N114">
        <v>0</v>
      </c>
    </row>
    <row r="115" spans="1:14">
      <c r="A115">
        <v>129</v>
      </c>
      <c r="B115" t="s">
        <v>1967</v>
      </c>
      <c r="F115" t="s">
        <v>1889</v>
      </c>
      <c r="G115" s="2">
        <v>0.16869212962962962</v>
      </c>
      <c r="H115" s="1">
        <v>41355</v>
      </c>
      <c r="I115">
        <v>2013</v>
      </c>
      <c r="J115">
        <v>0</v>
      </c>
      <c r="K115">
        <v>4</v>
      </c>
      <c r="L115">
        <v>0</v>
      </c>
      <c r="M115">
        <v>1</v>
      </c>
      <c r="N115">
        <v>1</v>
      </c>
    </row>
    <row r="116" spans="1:14">
      <c r="A116">
        <v>130</v>
      </c>
      <c r="E116" t="s">
        <v>1966</v>
      </c>
      <c r="F116" t="s">
        <v>1889</v>
      </c>
      <c r="G116" s="2">
        <v>0.81789351851851855</v>
      </c>
      <c r="H116" s="1">
        <v>41354</v>
      </c>
      <c r="I116">
        <v>2013</v>
      </c>
      <c r="J116">
        <v>0</v>
      </c>
      <c r="K116">
        <v>1</v>
      </c>
      <c r="L116">
        <v>0</v>
      </c>
      <c r="M116">
        <v>0</v>
      </c>
      <c r="N116">
        <v>0</v>
      </c>
    </row>
    <row r="117" spans="1:14">
      <c r="A117">
        <v>131</v>
      </c>
      <c r="B117" t="s">
        <v>1965</v>
      </c>
      <c r="F117" t="s">
        <v>1889</v>
      </c>
      <c r="G117" s="2">
        <v>0.93751157407407415</v>
      </c>
      <c r="H117" s="1">
        <v>41352</v>
      </c>
      <c r="I117">
        <v>2013</v>
      </c>
      <c r="J117">
        <v>0</v>
      </c>
      <c r="K117">
        <v>4</v>
      </c>
      <c r="L117">
        <v>0</v>
      </c>
      <c r="M117">
        <v>1</v>
      </c>
      <c r="N117">
        <v>1</v>
      </c>
    </row>
    <row r="118" spans="1:14">
      <c r="A118">
        <v>132</v>
      </c>
      <c r="B118" t="s">
        <v>1964</v>
      </c>
      <c r="F118" t="s">
        <v>1889</v>
      </c>
      <c r="G118" s="2">
        <v>0.60920138888888886</v>
      </c>
      <c r="H118" s="1">
        <v>41351</v>
      </c>
      <c r="I118">
        <v>2013</v>
      </c>
      <c r="J118">
        <v>0</v>
      </c>
      <c r="K118">
        <v>2</v>
      </c>
      <c r="L118">
        <v>0</v>
      </c>
      <c r="M118">
        <v>1</v>
      </c>
      <c r="N118">
        <v>1</v>
      </c>
    </row>
    <row r="119" spans="1:14">
      <c r="A119">
        <v>133</v>
      </c>
      <c r="B119" t="s">
        <v>1963</v>
      </c>
      <c r="F119" t="s">
        <v>1889</v>
      </c>
      <c r="G119" s="2">
        <v>3.4722222222222224E-2</v>
      </c>
      <c r="H119" s="1">
        <v>41348</v>
      </c>
      <c r="I119">
        <v>2013</v>
      </c>
      <c r="J119">
        <v>0</v>
      </c>
      <c r="K119">
        <v>1</v>
      </c>
      <c r="L119">
        <v>0</v>
      </c>
      <c r="M119">
        <v>0</v>
      </c>
      <c r="N119">
        <v>1</v>
      </c>
    </row>
    <row r="120" spans="1:14">
      <c r="A120">
        <v>134</v>
      </c>
      <c r="B120" t="s">
        <v>1962</v>
      </c>
      <c r="F120" t="s">
        <v>1889</v>
      </c>
      <c r="G120" s="2">
        <v>0.76469907407407411</v>
      </c>
      <c r="H120" s="1">
        <v>41347</v>
      </c>
      <c r="I120">
        <v>2013</v>
      </c>
      <c r="J120">
        <v>0</v>
      </c>
      <c r="K120">
        <v>7</v>
      </c>
      <c r="L120">
        <v>0</v>
      </c>
      <c r="M120">
        <v>1</v>
      </c>
      <c r="N120">
        <v>1</v>
      </c>
    </row>
    <row r="121" spans="1:14">
      <c r="A121">
        <v>135</v>
      </c>
      <c r="B121" t="s">
        <v>1961</v>
      </c>
      <c r="F121" t="s">
        <v>1889</v>
      </c>
      <c r="G121" s="2">
        <v>0.76372685185185185</v>
      </c>
      <c r="H121" s="1">
        <v>41347</v>
      </c>
      <c r="I121">
        <v>2013</v>
      </c>
      <c r="J121">
        <v>0</v>
      </c>
      <c r="K121">
        <v>4</v>
      </c>
      <c r="L121">
        <v>0</v>
      </c>
      <c r="M121">
        <v>1</v>
      </c>
      <c r="N121">
        <v>1</v>
      </c>
    </row>
    <row r="122" spans="1:14">
      <c r="A122">
        <v>136</v>
      </c>
      <c r="B122" t="s">
        <v>1960</v>
      </c>
      <c r="F122" t="s">
        <v>1889</v>
      </c>
      <c r="G122" s="2">
        <v>0.6065625</v>
      </c>
      <c r="H122" s="1">
        <v>41347</v>
      </c>
      <c r="I122">
        <v>2013</v>
      </c>
      <c r="J122">
        <v>0</v>
      </c>
      <c r="K122">
        <v>5</v>
      </c>
      <c r="L122">
        <v>2</v>
      </c>
      <c r="M122">
        <v>0</v>
      </c>
      <c r="N122">
        <v>0</v>
      </c>
    </row>
    <row r="123" spans="1:14">
      <c r="A123">
        <v>137</v>
      </c>
      <c r="B123" t="s">
        <v>1959</v>
      </c>
      <c r="F123" t="s">
        <v>1889</v>
      </c>
      <c r="G123" s="2">
        <v>0.65613425925925928</v>
      </c>
      <c r="H123" s="1">
        <v>41345</v>
      </c>
      <c r="I123">
        <v>2013</v>
      </c>
      <c r="J123">
        <v>0</v>
      </c>
      <c r="K123">
        <v>2</v>
      </c>
      <c r="L123">
        <v>0</v>
      </c>
      <c r="M123">
        <v>1</v>
      </c>
      <c r="N123">
        <v>1</v>
      </c>
    </row>
    <row r="124" spans="1:14">
      <c r="A124">
        <v>138</v>
      </c>
      <c r="E124" t="s">
        <v>1958</v>
      </c>
      <c r="F124" t="s">
        <v>1889</v>
      </c>
      <c r="G124" s="2">
        <v>0.65034722222222219</v>
      </c>
      <c r="H124" s="1">
        <v>41345</v>
      </c>
      <c r="I124">
        <v>2013</v>
      </c>
      <c r="J124">
        <v>0</v>
      </c>
      <c r="K124">
        <v>2</v>
      </c>
      <c r="L124">
        <v>0</v>
      </c>
      <c r="M124">
        <v>1</v>
      </c>
      <c r="N124">
        <v>1</v>
      </c>
    </row>
    <row r="125" spans="1:14">
      <c r="A125">
        <v>139</v>
      </c>
      <c r="B125" t="s">
        <v>1957</v>
      </c>
      <c r="F125" t="s">
        <v>1889</v>
      </c>
      <c r="G125" s="2">
        <v>0.63179398148148147</v>
      </c>
      <c r="H125" s="1">
        <v>41339</v>
      </c>
      <c r="I125">
        <v>2013</v>
      </c>
      <c r="J125">
        <v>0</v>
      </c>
      <c r="K125">
        <v>1</v>
      </c>
      <c r="L125">
        <v>0</v>
      </c>
      <c r="M125">
        <v>1</v>
      </c>
      <c r="N125">
        <v>1</v>
      </c>
    </row>
    <row r="126" spans="1:14">
      <c r="A126">
        <v>140</v>
      </c>
      <c r="B126" t="s">
        <v>1956</v>
      </c>
      <c r="F126" t="s">
        <v>1889</v>
      </c>
      <c r="G126" s="2">
        <v>9.7222222222222224E-2</v>
      </c>
      <c r="H126" s="1">
        <v>41338</v>
      </c>
      <c r="I126">
        <v>2013</v>
      </c>
      <c r="J126">
        <v>0</v>
      </c>
      <c r="K126">
        <v>2</v>
      </c>
      <c r="L126">
        <v>0</v>
      </c>
      <c r="M126">
        <v>1</v>
      </c>
      <c r="N126">
        <v>1</v>
      </c>
    </row>
    <row r="127" spans="1:14">
      <c r="A127">
        <v>141</v>
      </c>
      <c r="B127" t="s">
        <v>1955</v>
      </c>
      <c r="F127" t="s">
        <v>1889</v>
      </c>
      <c r="G127" s="2">
        <v>0.90099537037037036</v>
      </c>
      <c r="H127" s="1">
        <v>41334</v>
      </c>
      <c r="I127">
        <v>2013</v>
      </c>
      <c r="J127">
        <v>0</v>
      </c>
      <c r="K127">
        <v>8</v>
      </c>
      <c r="L127">
        <v>0</v>
      </c>
      <c r="M127">
        <v>1</v>
      </c>
      <c r="N127">
        <v>1</v>
      </c>
    </row>
    <row r="128" spans="1:14">
      <c r="A128">
        <v>142</v>
      </c>
      <c r="B128" t="s">
        <v>1954</v>
      </c>
      <c r="F128" t="s">
        <v>1889</v>
      </c>
      <c r="G128" s="2">
        <v>0.5805555555555556</v>
      </c>
      <c r="H128" s="1">
        <v>41334</v>
      </c>
      <c r="I128">
        <v>2013</v>
      </c>
      <c r="J128">
        <v>0</v>
      </c>
      <c r="K128">
        <v>5</v>
      </c>
      <c r="L128">
        <v>0</v>
      </c>
      <c r="M128">
        <v>0</v>
      </c>
      <c r="N128">
        <v>0</v>
      </c>
    </row>
    <row r="129" spans="1:14">
      <c r="A129">
        <v>143</v>
      </c>
      <c r="B129" t="s">
        <v>1953</v>
      </c>
      <c r="F129" t="s">
        <v>1889</v>
      </c>
      <c r="G129" s="2">
        <v>0.125</v>
      </c>
      <c r="H129" s="1">
        <v>41333</v>
      </c>
      <c r="I129">
        <v>2013</v>
      </c>
      <c r="J129">
        <v>0</v>
      </c>
      <c r="K129">
        <v>1</v>
      </c>
      <c r="L129">
        <v>0</v>
      </c>
      <c r="M129">
        <v>0</v>
      </c>
      <c r="N129">
        <v>1</v>
      </c>
    </row>
    <row r="130" spans="1:14">
      <c r="A130">
        <v>144</v>
      </c>
      <c r="B130" t="s">
        <v>1952</v>
      </c>
      <c r="F130" t="s">
        <v>1889</v>
      </c>
      <c r="G130" s="2">
        <v>6.25E-2</v>
      </c>
      <c r="H130" s="1">
        <v>41332</v>
      </c>
      <c r="I130">
        <v>2013</v>
      </c>
      <c r="J130">
        <v>0</v>
      </c>
      <c r="K130">
        <v>1</v>
      </c>
      <c r="L130">
        <v>0</v>
      </c>
      <c r="M130">
        <v>0</v>
      </c>
      <c r="N130">
        <v>1</v>
      </c>
    </row>
    <row r="131" spans="1:14">
      <c r="A131">
        <v>145</v>
      </c>
      <c r="B131" t="s">
        <v>1951</v>
      </c>
      <c r="F131" t="s">
        <v>1889</v>
      </c>
      <c r="G131" s="2">
        <v>0.93</v>
      </c>
      <c r="H131" s="1">
        <v>41331</v>
      </c>
      <c r="I131">
        <v>2013</v>
      </c>
      <c r="J131">
        <v>0</v>
      </c>
      <c r="K131">
        <v>1</v>
      </c>
      <c r="L131">
        <v>0</v>
      </c>
      <c r="M131">
        <v>1</v>
      </c>
      <c r="N131">
        <v>1</v>
      </c>
    </row>
    <row r="132" spans="1:14">
      <c r="A132">
        <v>146</v>
      </c>
      <c r="B132" t="s">
        <v>1950</v>
      </c>
      <c r="F132" t="s">
        <v>1889</v>
      </c>
      <c r="G132" s="2">
        <v>3.8564814814814816E-2</v>
      </c>
      <c r="H132" s="1">
        <v>41331</v>
      </c>
      <c r="I132">
        <v>2013</v>
      </c>
      <c r="J132">
        <v>0</v>
      </c>
      <c r="K132">
        <v>1</v>
      </c>
      <c r="L132">
        <v>0</v>
      </c>
      <c r="M132">
        <v>1</v>
      </c>
      <c r="N132">
        <v>1</v>
      </c>
    </row>
    <row r="133" spans="1:14">
      <c r="A133">
        <v>147</v>
      </c>
      <c r="B133" t="s">
        <v>1949</v>
      </c>
      <c r="F133" t="s">
        <v>1889</v>
      </c>
      <c r="G133" s="2">
        <v>0.82377314814814817</v>
      </c>
      <c r="H133" s="1">
        <v>41330</v>
      </c>
      <c r="I133">
        <v>2013</v>
      </c>
      <c r="J133">
        <v>0</v>
      </c>
      <c r="K133">
        <v>2</v>
      </c>
      <c r="L133">
        <v>0</v>
      </c>
      <c r="M133">
        <v>1</v>
      </c>
      <c r="N133">
        <v>1</v>
      </c>
    </row>
    <row r="134" spans="1:14">
      <c r="A134">
        <v>148</v>
      </c>
      <c r="B134" t="s">
        <v>1948</v>
      </c>
      <c r="F134" t="s">
        <v>1889</v>
      </c>
      <c r="G134" s="2">
        <v>0.820775462962963</v>
      </c>
      <c r="H134" s="1">
        <v>41330</v>
      </c>
      <c r="I134">
        <v>2013</v>
      </c>
      <c r="J134">
        <v>0</v>
      </c>
      <c r="K134">
        <v>0</v>
      </c>
      <c r="L134">
        <v>0</v>
      </c>
      <c r="M134">
        <v>0</v>
      </c>
      <c r="N134">
        <v>1</v>
      </c>
    </row>
    <row r="135" spans="1:14">
      <c r="A135">
        <v>149</v>
      </c>
      <c r="B135" t="s">
        <v>1947</v>
      </c>
      <c r="F135" t="s">
        <v>1889</v>
      </c>
      <c r="G135" s="2">
        <v>0.66796296296296298</v>
      </c>
      <c r="H135" s="1">
        <v>41330</v>
      </c>
      <c r="I135">
        <v>2013</v>
      </c>
      <c r="J135">
        <v>0</v>
      </c>
      <c r="K135">
        <v>1</v>
      </c>
      <c r="L135">
        <v>0</v>
      </c>
      <c r="M135">
        <v>0</v>
      </c>
      <c r="N135">
        <v>1</v>
      </c>
    </row>
    <row r="136" spans="1:14">
      <c r="A136">
        <v>150</v>
      </c>
      <c r="B136" t="s">
        <v>1946</v>
      </c>
      <c r="F136" t="s">
        <v>1889</v>
      </c>
      <c r="G136" s="2">
        <v>0.24785879629629629</v>
      </c>
      <c r="H136" s="1">
        <v>41330</v>
      </c>
      <c r="I136">
        <v>2013</v>
      </c>
      <c r="J136">
        <v>0</v>
      </c>
      <c r="K136">
        <v>3</v>
      </c>
      <c r="L136">
        <v>0</v>
      </c>
      <c r="M136">
        <v>0</v>
      </c>
      <c r="N136">
        <v>0</v>
      </c>
    </row>
    <row r="137" spans="1:14">
      <c r="A137">
        <v>151</v>
      </c>
      <c r="B137" t="s">
        <v>1945</v>
      </c>
      <c r="F137" t="s">
        <v>1889</v>
      </c>
      <c r="G137" s="2">
        <v>0.5950347222222222</v>
      </c>
      <c r="H137" s="1">
        <v>41327</v>
      </c>
      <c r="I137">
        <v>2013</v>
      </c>
      <c r="J137">
        <v>0</v>
      </c>
      <c r="K137">
        <v>1</v>
      </c>
      <c r="L137">
        <v>0</v>
      </c>
      <c r="M137">
        <v>1</v>
      </c>
      <c r="N137">
        <v>1</v>
      </c>
    </row>
    <row r="138" spans="1:14">
      <c r="A138">
        <v>152</v>
      </c>
      <c r="B138" t="s">
        <v>1944</v>
      </c>
      <c r="F138" t="s">
        <v>1889</v>
      </c>
      <c r="G138" s="2">
        <v>0.56937499999999996</v>
      </c>
      <c r="H138" s="1">
        <v>41325</v>
      </c>
      <c r="I138">
        <v>2013</v>
      </c>
      <c r="J138">
        <v>0</v>
      </c>
      <c r="K138">
        <v>5</v>
      </c>
      <c r="L138">
        <v>2</v>
      </c>
      <c r="M138">
        <v>1</v>
      </c>
      <c r="N138">
        <v>1</v>
      </c>
    </row>
    <row r="139" spans="1:14">
      <c r="A139">
        <v>153</v>
      </c>
      <c r="B139" t="s">
        <v>1943</v>
      </c>
      <c r="F139" t="s">
        <v>1889</v>
      </c>
      <c r="G139" s="2">
        <v>0.67361111111111116</v>
      </c>
      <c r="H139" s="1">
        <v>41321</v>
      </c>
      <c r="I139">
        <v>2013</v>
      </c>
      <c r="J139">
        <v>1</v>
      </c>
      <c r="K139">
        <v>5</v>
      </c>
      <c r="L139">
        <v>0</v>
      </c>
      <c r="M139">
        <v>1</v>
      </c>
      <c r="N139">
        <v>1</v>
      </c>
    </row>
    <row r="140" spans="1:14">
      <c r="A140">
        <v>154</v>
      </c>
      <c r="B140" t="s">
        <v>1942</v>
      </c>
      <c r="F140" t="s">
        <v>1889</v>
      </c>
      <c r="G140" s="2">
        <v>8.335648148148149E-2</v>
      </c>
      <c r="H140" s="1">
        <v>41321</v>
      </c>
      <c r="I140">
        <v>2013</v>
      </c>
      <c r="J140">
        <v>0</v>
      </c>
      <c r="K140">
        <v>3</v>
      </c>
      <c r="L140">
        <v>0</v>
      </c>
      <c r="M140">
        <v>1</v>
      </c>
      <c r="N140">
        <v>1</v>
      </c>
    </row>
    <row r="141" spans="1:14">
      <c r="A141">
        <v>155</v>
      </c>
      <c r="B141" t="s">
        <v>1941</v>
      </c>
      <c r="E141" t="s">
        <v>1940</v>
      </c>
      <c r="F141" t="s">
        <v>1889</v>
      </c>
      <c r="G141" s="2">
        <v>0.9225578703703704</v>
      </c>
      <c r="H141" s="1">
        <v>41320</v>
      </c>
      <c r="I141">
        <v>2013</v>
      </c>
      <c r="J141">
        <v>0</v>
      </c>
      <c r="K141">
        <v>4</v>
      </c>
      <c r="L141">
        <v>0</v>
      </c>
      <c r="M141">
        <v>1</v>
      </c>
      <c r="N141">
        <v>1</v>
      </c>
    </row>
    <row r="142" spans="1:14">
      <c r="A142">
        <v>156</v>
      </c>
      <c r="B142" t="s">
        <v>1939</v>
      </c>
      <c r="F142" t="s">
        <v>1889</v>
      </c>
      <c r="G142" s="2">
        <v>0.13890046296296296</v>
      </c>
      <c r="H142" s="1">
        <v>41320</v>
      </c>
      <c r="I142">
        <v>2013</v>
      </c>
      <c r="J142">
        <v>0</v>
      </c>
      <c r="K142">
        <v>3</v>
      </c>
      <c r="L142">
        <v>0</v>
      </c>
      <c r="M142">
        <v>1</v>
      </c>
      <c r="N142">
        <v>1</v>
      </c>
    </row>
    <row r="143" spans="1:14">
      <c r="A143">
        <v>157</v>
      </c>
      <c r="B143" t="s">
        <v>1938</v>
      </c>
      <c r="F143" t="s">
        <v>1889</v>
      </c>
      <c r="G143" s="2">
        <v>8.6192129629629632E-2</v>
      </c>
      <c r="H143" s="1">
        <v>41319</v>
      </c>
      <c r="I143">
        <v>2013</v>
      </c>
      <c r="J143">
        <v>0</v>
      </c>
      <c r="K143">
        <v>6</v>
      </c>
      <c r="L143">
        <v>0</v>
      </c>
      <c r="M143">
        <v>1</v>
      </c>
      <c r="N143">
        <v>1</v>
      </c>
    </row>
    <row r="144" spans="1:14">
      <c r="A144">
        <v>158</v>
      </c>
      <c r="B144" t="s">
        <v>1937</v>
      </c>
      <c r="E144" t="s">
        <v>1936</v>
      </c>
      <c r="F144" t="s">
        <v>1889</v>
      </c>
      <c r="G144" s="2">
        <v>0.77590277777777772</v>
      </c>
      <c r="H144" s="1">
        <v>41317</v>
      </c>
      <c r="I144">
        <v>2013</v>
      </c>
      <c r="J144">
        <v>0</v>
      </c>
      <c r="K144">
        <v>2</v>
      </c>
      <c r="L144">
        <v>0</v>
      </c>
      <c r="M144">
        <v>1</v>
      </c>
      <c r="N144">
        <v>1</v>
      </c>
    </row>
    <row r="145" spans="1:14">
      <c r="A145">
        <v>159</v>
      </c>
      <c r="B145" t="s">
        <v>1935</v>
      </c>
      <c r="F145" t="s">
        <v>1889</v>
      </c>
      <c r="G145" s="2">
        <v>0.96645833333333331</v>
      </c>
      <c r="H145" s="1">
        <v>41316</v>
      </c>
      <c r="I145">
        <v>2013</v>
      </c>
      <c r="J145">
        <v>0</v>
      </c>
      <c r="K145">
        <v>2</v>
      </c>
      <c r="L145">
        <v>0</v>
      </c>
      <c r="M145">
        <v>0</v>
      </c>
      <c r="N145">
        <v>1</v>
      </c>
    </row>
    <row r="146" spans="1:14">
      <c r="A146">
        <v>160</v>
      </c>
      <c r="B146" t="s">
        <v>1934</v>
      </c>
      <c r="E146" t="s">
        <v>1933</v>
      </c>
      <c r="F146" t="s">
        <v>1889</v>
      </c>
      <c r="G146" s="2">
        <v>4.0150462962962964E-2</v>
      </c>
      <c r="H146" s="1">
        <v>41315</v>
      </c>
      <c r="I146">
        <v>2013</v>
      </c>
      <c r="J146">
        <v>0</v>
      </c>
      <c r="K146">
        <v>6</v>
      </c>
      <c r="L146">
        <v>0</v>
      </c>
      <c r="M146">
        <v>1</v>
      </c>
      <c r="N146">
        <v>1</v>
      </c>
    </row>
    <row r="147" spans="1:14">
      <c r="A147">
        <v>161</v>
      </c>
      <c r="B147" t="s">
        <v>1932</v>
      </c>
      <c r="F147" t="s">
        <v>1889</v>
      </c>
      <c r="G147" s="2">
        <v>0.70833333333333337</v>
      </c>
      <c r="H147" s="1">
        <v>41314</v>
      </c>
      <c r="I147">
        <v>2013</v>
      </c>
      <c r="J147">
        <v>0</v>
      </c>
      <c r="K147">
        <v>3</v>
      </c>
      <c r="L147">
        <v>2</v>
      </c>
      <c r="M147">
        <v>0</v>
      </c>
      <c r="N147">
        <v>0</v>
      </c>
    </row>
    <row r="148" spans="1:14">
      <c r="A148">
        <v>162</v>
      </c>
      <c r="B148" t="s">
        <v>1931</v>
      </c>
      <c r="F148" t="s">
        <v>1889</v>
      </c>
      <c r="G148" s="2">
        <v>0.99306712962962962</v>
      </c>
      <c r="H148" s="1">
        <v>41312</v>
      </c>
      <c r="I148">
        <v>2013</v>
      </c>
      <c r="J148">
        <v>0</v>
      </c>
      <c r="K148">
        <v>3</v>
      </c>
      <c r="L148">
        <v>0</v>
      </c>
      <c r="M148">
        <v>1</v>
      </c>
      <c r="N148">
        <v>1</v>
      </c>
    </row>
    <row r="149" spans="1:14">
      <c r="A149">
        <v>163</v>
      </c>
      <c r="B149" t="s">
        <v>1930</v>
      </c>
      <c r="F149" t="s">
        <v>1889</v>
      </c>
      <c r="G149" s="2">
        <v>0.86473379629629632</v>
      </c>
      <c r="H149" s="1">
        <v>41311</v>
      </c>
      <c r="I149">
        <v>2013</v>
      </c>
      <c r="J149">
        <v>0</v>
      </c>
      <c r="K149">
        <v>3</v>
      </c>
      <c r="L149">
        <v>2</v>
      </c>
      <c r="M149">
        <v>1</v>
      </c>
      <c r="N149">
        <v>1</v>
      </c>
    </row>
    <row r="150" spans="1:14">
      <c r="A150">
        <v>164</v>
      </c>
      <c r="B150" t="s">
        <v>1929</v>
      </c>
      <c r="F150" t="s">
        <v>1889</v>
      </c>
      <c r="G150" s="2">
        <v>4.8622685185185179E-2</v>
      </c>
      <c r="H150" s="1">
        <v>41311</v>
      </c>
      <c r="I150">
        <v>2013</v>
      </c>
      <c r="J150">
        <v>0</v>
      </c>
      <c r="K150">
        <v>5</v>
      </c>
      <c r="L150">
        <v>0</v>
      </c>
      <c r="M150">
        <v>1</v>
      </c>
      <c r="N150">
        <v>1</v>
      </c>
    </row>
    <row r="151" spans="1:14">
      <c r="A151">
        <v>165</v>
      </c>
      <c r="B151" t="s">
        <v>1928</v>
      </c>
      <c r="F151" t="s">
        <v>1889</v>
      </c>
      <c r="G151" s="2">
        <v>3.9305555555555559E-2</v>
      </c>
      <c r="H151" s="1">
        <v>41311</v>
      </c>
      <c r="I151">
        <v>2013</v>
      </c>
      <c r="J151">
        <v>0</v>
      </c>
      <c r="K151">
        <v>6</v>
      </c>
      <c r="L151">
        <v>2</v>
      </c>
      <c r="M151">
        <v>1</v>
      </c>
      <c r="N151">
        <v>1</v>
      </c>
    </row>
    <row r="152" spans="1:14">
      <c r="A152">
        <v>166</v>
      </c>
      <c r="B152" t="s">
        <v>1927</v>
      </c>
      <c r="F152" t="s">
        <v>1889</v>
      </c>
      <c r="G152" s="2">
        <v>0.68225694444444451</v>
      </c>
      <c r="H152" s="1">
        <v>41306</v>
      </c>
      <c r="I152">
        <v>2013</v>
      </c>
      <c r="J152">
        <v>1</v>
      </c>
      <c r="K152">
        <v>27</v>
      </c>
      <c r="L152">
        <v>2</v>
      </c>
      <c r="M152">
        <v>1</v>
      </c>
      <c r="N152">
        <v>1</v>
      </c>
    </row>
    <row r="153" spans="1:14">
      <c r="A153">
        <v>167</v>
      </c>
      <c r="B153" t="s">
        <v>1926</v>
      </c>
      <c r="F153" t="s">
        <v>1889</v>
      </c>
      <c r="G153" s="2">
        <v>0.56945601851851857</v>
      </c>
      <c r="H153" s="1">
        <v>41305</v>
      </c>
      <c r="I153">
        <v>2013</v>
      </c>
      <c r="J153">
        <v>1</v>
      </c>
      <c r="K153">
        <v>3</v>
      </c>
      <c r="L153">
        <v>0</v>
      </c>
      <c r="M153">
        <v>1</v>
      </c>
      <c r="N153">
        <v>1</v>
      </c>
    </row>
    <row r="154" spans="1:14">
      <c r="A154">
        <v>168</v>
      </c>
      <c r="B154" t="s">
        <v>1925</v>
      </c>
      <c r="E154" t="s">
        <v>1924</v>
      </c>
      <c r="F154" t="s">
        <v>1889</v>
      </c>
      <c r="G154" s="2">
        <v>0.95686342592592588</v>
      </c>
      <c r="H154" s="1">
        <v>41303</v>
      </c>
      <c r="I154">
        <v>2013</v>
      </c>
      <c r="J154">
        <v>0</v>
      </c>
      <c r="K154">
        <v>4</v>
      </c>
      <c r="L154">
        <v>0</v>
      </c>
      <c r="M154">
        <v>1</v>
      </c>
      <c r="N154">
        <v>1</v>
      </c>
    </row>
    <row r="155" spans="1:14">
      <c r="A155">
        <v>169</v>
      </c>
      <c r="B155" t="s">
        <v>1923</v>
      </c>
      <c r="F155" t="s">
        <v>1889</v>
      </c>
      <c r="G155" s="2">
        <v>0.94457175925925929</v>
      </c>
      <c r="H155" s="1">
        <v>41302</v>
      </c>
      <c r="I155">
        <v>2013</v>
      </c>
      <c r="J155">
        <v>0</v>
      </c>
      <c r="K155">
        <v>4</v>
      </c>
      <c r="L155">
        <v>2</v>
      </c>
      <c r="M155">
        <v>1</v>
      </c>
      <c r="N155">
        <v>1</v>
      </c>
    </row>
    <row r="156" spans="1:14">
      <c r="A156">
        <v>170</v>
      </c>
      <c r="F156" t="s">
        <v>1889</v>
      </c>
      <c r="G156" s="2">
        <v>0.6908333333333333</v>
      </c>
      <c r="H156" s="1">
        <v>41302</v>
      </c>
      <c r="I156">
        <v>2013</v>
      </c>
      <c r="J156">
        <v>0</v>
      </c>
      <c r="K156">
        <v>4</v>
      </c>
      <c r="L156">
        <v>0</v>
      </c>
      <c r="M156">
        <v>1</v>
      </c>
      <c r="N156">
        <v>1</v>
      </c>
    </row>
    <row r="157" spans="1:14">
      <c r="A157">
        <v>171</v>
      </c>
      <c r="F157" t="s">
        <v>1889</v>
      </c>
      <c r="G157" s="2">
        <v>0.69082175925925926</v>
      </c>
      <c r="H157" s="1">
        <v>41302</v>
      </c>
      <c r="I157">
        <v>2013</v>
      </c>
      <c r="J157">
        <v>0</v>
      </c>
      <c r="K157">
        <v>4</v>
      </c>
      <c r="L157">
        <v>0</v>
      </c>
      <c r="M157">
        <v>1</v>
      </c>
      <c r="N157">
        <v>1</v>
      </c>
    </row>
    <row r="158" spans="1:14">
      <c r="A158">
        <v>172</v>
      </c>
      <c r="B158" t="s">
        <v>1922</v>
      </c>
      <c r="F158" t="s">
        <v>1889</v>
      </c>
      <c r="G158" s="2">
        <v>0.97223379629629625</v>
      </c>
      <c r="H158" s="1">
        <v>41299</v>
      </c>
      <c r="I158">
        <v>2013</v>
      </c>
      <c r="J158">
        <v>0</v>
      </c>
      <c r="K158">
        <v>5</v>
      </c>
      <c r="L158">
        <v>2</v>
      </c>
      <c r="M158">
        <v>1</v>
      </c>
      <c r="N158">
        <v>1</v>
      </c>
    </row>
    <row r="159" spans="1:14">
      <c r="A159">
        <v>173</v>
      </c>
      <c r="B159" t="s">
        <v>1921</v>
      </c>
      <c r="F159" t="s">
        <v>1889</v>
      </c>
      <c r="G159" s="2">
        <v>0.61920138888888887</v>
      </c>
      <c r="H159" s="1">
        <v>41299</v>
      </c>
      <c r="I159">
        <v>2013</v>
      </c>
      <c r="J159">
        <v>0</v>
      </c>
      <c r="K159">
        <v>4</v>
      </c>
      <c r="L159">
        <v>0</v>
      </c>
      <c r="M159">
        <v>0</v>
      </c>
      <c r="N159">
        <v>1</v>
      </c>
    </row>
    <row r="160" spans="1:14">
      <c r="A160">
        <v>174</v>
      </c>
      <c r="B160" t="s">
        <v>1920</v>
      </c>
      <c r="E160" t="s">
        <v>1919</v>
      </c>
      <c r="F160" t="s">
        <v>1889</v>
      </c>
      <c r="G160" s="2">
        <v>0.60456018518518517</v>
      </c>
      <c r="H160" s="1">
        <v>41298</v>
      </c>
      <c r="I160">
        <v>2013</v>
      </c>
      <c r="J160">
        <v>0</v>
      </c>
      <c r="K160">
        <v>4</v>
      </c>
      <c r="L160">
        <v>0</v>
      </c>
      <c r="M160">
        <v>0</v>
      </c>
      <c r="N160">
        <v>1</v>
      </c>
    </row>
    <row r="161" spans="1:14">
      <c r="A161">
        <v>175</v>
      </c>
      <c r="B161" t="s">
        <v>1918</v>
      </c>
      <c r="F161" t="s">
        <v>1889</v>
      </c>
      <c r="G161" s="2">
        <v>7.918981481481481E-2</v>
      </c>
      <c r="H161" s="1">
        <v>41298</v>
      </c>
      <c r="I161">
        <v>2013</v>
      </c>
      <c r="J161">
        <v>1</v>
      </c>
      <c r="K161">
        <v>2</v>
      </c>
      <c r="L161">
        <v>0</v>
      </c>
      <c r="M161">
        <v>1</v>
      </c>
      <c r="N161">
        <v>1</v>
      </c>
    </row>
    <row r="162" spans="1:14">
      <c r="A162">
        <v>176</v>
      </c>
      <c r="B162" t="s">
        <v>1917</v>
      </c>
      <c r="F162" t="s">
        <v>1889</v>
      </c>
      <c r="G162" s="2">
        <v>0.91648148148148145</v>
      </c>
      <c r="H162" s="1">
        <v>41297</v>
      </c>
      <c r="I162">
        <v>2013</v>
      </c>
      <c r="J162">
        <v>0</v>
      </c>
      <c r="K162">
        <v>4</v>
      </c>
      <c r="L162">
        <v>0</v>
      </c>
      <c r="M162">
        <v>1</v>
      </c>
      <c r="N162">
        <v>1</v>
      </c>
    </row>
    <row r="163" spans="1:14">
      <c r="A163">
        <v>177</v>
      </c>
      <c r="B163" t="s">
        <v>1916</v>
      </c>
      <c r="E163" t="s">
        <v>1915</v>
      </c>
      <c r="F163" t="s">
        <v>1889</v>
      </c>
      <c r="G163" s="2">
        <v>0.20075231481481481</v>
      </c>
      <c r="H163" s="1">
        <v>41297</v>
      </c>
      <c r="I163">
        <v>2013</v>
      </c>
      <c r="J163">
        <v>1</v>
      </c>
      <c r="K163">
        <v>18</v>
      </c>
      <c r="L163">
        <v>0</v>
      </c>
      <c r="M163">
        <v>1</v>
      </c>
      <c r="N163">
        <v>1</v>
      </c>
    </row>
    <row r="164" spans="1:14">
      <c r="A164">
        <v>178</v>
      </c>
      <c r="B164" t="s">
        <v>1914</v>
      </c>
      <c r="F164" t="s">
        <v>1889</v>
      </c>
      <c r="G164" s="2">
        <v>0.71678240740740751</v>
      </c>
      <c r="H164" s="1">
        <v>41296</v>
      </c>
      <c r="I164">
        <v>2013</v>
      </c>
      <c r="J164">
        <v>1</v>
      </c>
      <c r="K164">
        <v>20</v>
      </c>
      <c r="L164">
        <v>2</v>
      </c>
      <c r="M164">
        <v>1</v>
      </c>
      <c r="N164">
        <v>1</v>
      </c>
    </row>
    <row r="165" spans="1:14">
      <c r="A165">
        <v>179</v>
      </c>
      <c r="B165" t="s">
        <v>1913</v>
      </c>
      <c r="F165" t="s">
        <v>1889</v>
      </c>
      <c r="G165" s="2">
        <v>0.61732638888888891</v>
      </c>
      <c r="H165" s="1">
        <v>41296</v>
      </c>
      <c r="I165">
        <v>2013</v>
      </c>
      <c r="J165">
        <v>1</v>
      </c>
      <c r="K165">
        <v>5</v>
      </c>
      <c r="L165">
        <v>0</v>
      </c>
      <c r="M165">
        <v>1</v>
      </c>
      <c r="N165">
        <v>1</v>
      </c>
    </row>
    <row r="166" spans="1:14">
      <c r="A166">
        <v>180</v>
      </c>
      <c r="B166" t="s">
        <v>1912</v>
      </c>
      <c r="F166" t="s">
        <v>1889</v>
      </c>
      <c r="G166" s="2">
        <v>2.3958333333333336E-3</v>
      </c>
      <c r="H166" s="1">
        <v>41292</v>
      </c>
      <c r="I166">
        <v>2013</v>
      </c>
      <c r="J166">
        <v>0</v>
      </c>
      <c r="K166">
        <v>3</v>
      </c>
      <c r="L166">
        <v>0</v>
      </c>
      <c r="M166">
        <v>1</v>
      </c>
      <c r="N166">
        <v>1</v>
      </c>
    </row>
    <row r="167" spans="1:14">
      <c r="A167">
        <v>181</v>
      </c>
      <c r="B167" t="s">
        <v>1911</v>
      </c>
      <c r="F167" t="s">
        <v>1889</v>
      </c>
      <c r="G167" s="2">
        <v>1.6319444444444445E-3</v>
      </c>
      <c r="H167" s="1">
        <v>41292</v>
      </c>
      <c r="I167">
        <v>2013</v>
      </c>
      <c r="J167">
        <v>0</v>
      </c>
      <c r="K167">
        <v>4</v>
      </c>
      <c r="L167">
        <v>0</v>
      </c>
      <c r="M167">
        <v>0</v>
      </c>
      <c r="N167">
        <v>1</v>
      </c>
    </row>
    <row r="168" spans="1:14">
      <c r="A168">
        <v>182</v>
      </c>
      <c r="B168" t="s">
        <v>1910</v>
      </c>
      <c r="E168" t="s">
        <v>1909</v>
      </c>
      <c r="F168" t="s">
        <v>1889</v>
      </c>
      <c r="G168" s="2">
        <v>0.99958333333333327</v>
      </c>
      <c r="H168" s="1">
        <v>41291</v>
      </c>
      <c r="I168">
        <v>2013</v>
      </c>
      <c r="J168">
        <v>0</v>
      </c>
      <c r="K168">
        <v>5</v>
      </c>
      <c r="L168">
        <v>0</v>
      </c>
      <c r="M168">
        <v>1</v>
      </c>
      <c r="N168">
        <v>1</v>
      </c>
    </row>
    <row r="169" spans="1:14">
      <c r="A169">
        <v>183</v>
      </c>
      <c r="B169" t="s">
        <v>1908</v>
      </c>
      <c r="F169" t="s">
        <v>1889</v>
      </c>
      <c r="G169" s="2">
        <v>0.96633101851851855</v>
      </c>
      <c r="H169" s="1">
        <v>41291</v>
      </c>
      <c r="I169">
        <v>2013</v>
      </c>
      <c r="J169">
        <v>0</v>
      </c>
      <c r="K169">
        <v>1</v>
      </c>
      <c r="L169">
        <v>0</v>
      </c>
      <c r="M169">
        <v>1</v>
      </c>
      <c r="N169">
        <v>1</v>
      </c>
    </row>
    <row r="170" spans="1:14">
      <c r="A170">
        <v>184</v>
      </c>
      <c r="B170" t="s">
        <v>1907</v>
      </c>
      <c r="F170" t="s">
        <v>1889</v>
      </c>
      <c r="G170" s="2">
        <v>0.90031250000000007</v>
      </c>
      <c r="H170" s="1">
        <v>41291</v>
      </c>
      <c r="I170">
        <v>2013</v>
      </c>
      <c r="J170">
        <v>0</v>
      </c>
      <c r="K170">
        <v>2</v>
      </c>
      <c r="L170">
        <v>0</v>
      </c>
      <c r="M170">
        <v>1</v>
      </c>
      <c r="N170">
        <v>1</v>
      </c>
    </row>
    <row r="171" spans="1:14">
      <c r="A171">
        <v>185</v>
      </c>
      <c r="B171" t="s">
        <v>1906</v>
      </c>
      <c r="F171" t="s">
        <v>1889</v>
      </c>
      <c r="G171" s="2">
        <v>0.69982638888888893</v>
      </c>
      <c r="H171" s="1">
        <v>41291</v>
      </c>
      <c r="I171">
        <v>2013</v>
      </c>
      <c r="J171">
        <v>1</v>
      </c>
      <c r="K171">
        <v>7</v>
      </c>
      <c r="L171">
        <v>2</v>
      </c>
      <c r="M171">
        <v>1</v>
      </c>
      <c r="N171">
        <v>1</v>
      </c>
    </row>
    <row r="172" spans="1:14">
      <c r="A172">
        <v>186</v>
      </c>
      <c r="B172" t="s">
        <v>1905</v>
      </c>
      <c r="F172" t="s">
        <v>1889</v>
      </c>
      <c r="G172" s="2">
        <v>0.60025462962962961</v>
      </c>
      <c r="H172" s="1">
        <v>41291</v>
      </c>
      <c r="I172">
        <v>2013</v>
      </c>
      <c r="J172">
        <v>0</v>
      </c>
      <c r="K172">
        <v>2</v>
      </c>
      <c r="L172">
        <v>0</v>
      </c>
      <c r="M172">
        <v>0</v>
      </c>
      <c r="N172">
        <v>1</v>
      </c>
    </row>
    <row r="173" spans="1:14">
      <c r="A173">
        <v>187</v>
      </c>
      <c r="B173" t="s">
        <v>1904</v>
      </c>
      <c r="F173" t="s">
        <v>1889</v>
      </c>
      <c r="G173" s="2">
        <v>0.99307870370370377</v>
      </c>
      <c r="H173" s="1">
        <v>41289</v>
      </c>
      <c r="I173">
        <v>2013</v>
      </c>
      <c r="J173">
        <v>1</v>
      </c>
      <c r="K173">
        <v>2</v>
      </c>
      <c r="L173">
        <v>0</v>
      </c>
      <c r="M173">
        <v>1</v>
      </c>
      <c r="N173">
        <v>1</v>
      </c>
    </row>
    <row r="174" spans="1:14">
      <c r="A174">
        <v>188</v>
      </c>
      <c r="B174" t="s">
        <v>1903</v>
      </c>
      <c r="F174" t="s">
        <v>1889</v>
      </c>
      <c r="G174" s="2">
        <v>0.60385416666666669</v>
      </c>
      <c r="H174" s="1">
        <v>41283</v>
      </c>
      <c r="I174">
        <v>2013</v>
      </c>
      <c r="J174">
        <v>0</v>
      </c>
      <c r="K174">
        <v>4</v>
      </c>
      <c r="L174">
        <v>2</v>
      </c>
      <c r="M174">
        <v>1</v>
      </c>
      <c r="N174">
        <v>1</v>
      </c>
    </row>
    <row r="175" spans="1:14">
      <c r="A175">
        <v>189</v>
      </c>
      <c r="B175" t="s">
        <v>1902</v>
      </c>
      <c r="F175" t="s">
        <v>1889</v>
      </c>
      <c r="G175" s="2">
        <v>0.86100694444444448</v>
      </c>
      <c r="H175" s="1">
        <v>41277</v>
      </c>
      <c r="I175">
        <v>2013</v>
      </c>
      <c r="J175">
        <v>1</v>
      </c>
      <c r="K175">
        <v>8</v>
      </c>
      <c r="L175">
        <v>0</v>
      </c>
      <c r="M175">
        <v>1</v>
      </c>
      <c r="N175">
        <v>1</v>
      </c>
    </row>
    <row r="176" spans="1:14">
      <c r="A176">
        <v>190</v>
      </c>
      <c r="B176" t="s">
        <v>1901</v>
      </c>
      <c r="F176" t="s">
        <v>1889</v>
      </c>
      <c r="G176" s="2">
        <v>0.84482638888888895</v>
      </c>
      <c r="H176" s="1">
        <v>41276</v>
      </c>
      <c r="I176">
        <v>2013</v>
      </c>
      <c r="J176">
        <v>0</v>
      </c>
      <c r="K176">
        <v>4</v>
      </c>
      <c r="L176">
        <v>0</v>
      </c>
      <c r="M176">
        <v>1</v>
      </c>
      <c r="N176">
        <v>1</v>
      </c>
    </row>
    <row r="177" spans="1:14">
      <c r="A177">
        <v>191</v>
      </c>
      <c r="B177" t="s">
        <v>1900</v>
      </c>
      <c r="F177" t="s">
        <v>1889</v>
      </c>
      <c r="G177" s="2">
        <v>0.90280092592592587</v>
      </c>
      <c r="H177" s="1">
        <v>41636</v>
      </c>
      <c r="I177">
        <v>2012</v>
      </c>
      <c r="J177">
        <v>0</v>
      </c>
      <c r="K177">
        <v>3</v>
      </c>
      <c r="L177">
        <v>2</v>
      </c>
      <c r="M177">
        <v>0</v>
      </c>
      <c r="N177">
        <v>1</v>
      </c>
    </row>
    <row r="178" spans="1:14">
      <c r="A178">
        <v>192</v>
      </c>
      <c r="B178" t="s">
        <v>1899</v>
      </c>
      <c r="F178" t="s">
        <v>1889</v>
      </c>
      <c r="G178" s="2">
        <v>0.88447916666666659</v>
      </c>
      <c r="H178" s="1">
        <v>41635</v>
      </c>
      <c r="I178">
        <v>2012</v>
      </c>
      <c r="J178">
        <v>1</v>
      </c>
      <c r="K178">
        <v>4</v>
      </c>
      <c r="L178">
        <v>0</v>
      </c>
      <c r="M178">
        <v>0</v>
      </c>
      <c r="N178">
        <v>1</v>
      </c>
    </row>
    <row r="179" spans="1:14">
      <c r="A179">
        <v>193</v>
      </c>
      <c r="B179" t="s">
        <v>1898</v>
      </c>
      <c r="F179" t="s">
        <v>1889</v>
      </c>
      <c r="G179" s="2">
        <v>0.55350694444444448</v>
      </c>
      <c r="H179" s="1">
        <v>41620</v>
      </c>
      <c r="I179">
        <v>2012</v>
      </c>
      <c r="J179">
        <v>0</v>
      </c>
      <c r="K179">
        <v>7</v>
      </c>
      <c r="L179">
        <v>0</v>
      </c>
      <c r="M179">
        <v>1</v>
      </c>
      <c r="N179">
        <v>1</v>
      </c>
    </row>
    <row r="180" spans="1:14">
      <c r="A180">
        <v>194</v>
      </c>
      <c r="B180" t="s">
        <v>1897</v>
      </c>
      <c r="F180" t="s">
        <v>1889</v>
      </c>
      <c r="G180" s="2">
        <v>0.64748842592592593</v>
      </c>
      <c r="H180" s="1">
        <v>41615</v>
      </c>
      <c r="I180">
        <v>2012</v>
      </c>
      <c r="J180">
        <v>0</v>
      </c>
      <c r="K180">
        <v>3</v>
      </c>
      <c r="L180">
        <v>0</v>
      </c>
      <c r="M180">
        <v>1</v>
      </c>
      <c r="N180">
        <v>1</v>
      </c>
    </row>
    <row r="181" spans="1:14">
      <c r="A181">
        <v>195</v>
      </c>
      <c r="B181" t="s">
        <v>1896</v>
      </c>
      <c r="F181" t="s">
        <v>1889</v>
      </c>
      <c r="G181" s="2">
        <v>0.57311342592592596</v>
      </c>
      <c r="H181" s="1">
        <v>41614</v>
      </c>
      <c r="I181">
        <v>2012</v>
      </c>
      <c r="J181">
        <v>0</v>
      </c>
      <c r="K181">
        <v>3</v>
      </c>
      <c r="L181">
        <v>0</v>
      </c>
      <c r="M181">
        <v>1</v>
      </c>
      <c r="N181">
        <v>1</v>
      </c>
    </row>
    <row r="182" spans="1:14">
      <c r="A182">
        <v>196</v>
      </c>
      <c r="B182" t="s">
        <v>1895</v>
      </c>
      <c r="F182" t="s">
        <v>1889</v>
      </c>
      <c r="G182" s="2">
        <v>0.63821759259259259</v>
      </c>
      <c r="H182" s="1">
        <v>41612</v>
      </c>
      <c r="I182">
        <v>2012</v>
      </c>
      <c r="J182">
        <v>0</v>
      </c>
      <c r="K182">
        <v>1</v>
      </c>
      <c r="L182">
        <v>0</v>
      </c>
      <c r="M182">
        <v>1</v>
      </c>
      <c r="N182">
        <v>1</v>
      </c>
    </row>
    <row r="183" spans="1:14">
      <c r="A183">
        <v>197</v>
      </c>
      <c r="B183" t="s">
        <v>1894</v>
      </c>
      <c r="E183" t="s">
        <v>1893</v>
      </c>
      <c r="F183" t="s">
        <v>1889</v>
      </c>
      <c r="G183" s="2">
        <v>0.65620370370370373</v>
      </c>
      <c r="H183" s="1">
        <v>41608</v>
      </c>
      <c r="I183">
        <v>2012</v>
      </c>
      <c r="J183">
        <v>0</v>
      </c>
      <c r="K183">
        <v>4</v>
      </c>
      <c r="L183">
        <v>0</v>
      </c>
      <c r="M183">
        <v>1</v>
      </c>
      <c r="N183">
        <v>1</v>
      </c>
    </row>
    <row r="184" spans="1:14">
      <c r="A184">
        <v>198</v>
      </c>
      <c r="B184" t="s">
        <v>1892</v>
      </c>
      <c r="F184" t="s">
        <v>1889</v>
      </c>
      <c r="G184" s="2">
        <v>8.5069444444444437E-3</v>
      </c>
      <c r="H184" s="1">
        <v>41608</v>
      </c>
      <c r="I184">
        <v>2012</v>
      </c>
      <c r="J184">
        <v>0</v>
      </c>
      <c r="K184">
        <v>2</v>
      </c>
      <c r="L184">
        <v>0</v>
      </c>
      <c r="M184">
        <v>1</v>
      </c>
      <c r="N184">
        <v>1</v>
      </c>
    </row>
    <row r="185" spans="1:14">
      <c r="A185">
        <v>199</v>
      </c>
      <c r="B185" t="s">
        <v>1891</v>
      </c>
      <c r="F185" t="s">
        <v>1889</v>
      </c>
      <c r="G185" s="2">
        <v>0.88891203703703703</v>
      </c>
      <c r="H185" s="1">
        <v>41594</v>
      </c>
      <c r="I185">
        <v>2012</v>
      </c>
      <c r="J185">
        <v>0</v>
      </c>
      <c r="K185">
        <v>3</v>
      </c>
      <c r="L185">
        <v>0</v>
      </c>
      <c r="M185">
        <v>1</v>
      </c>
      <c r="N185">
        <v>1</v>
      </c>
    </row>
    <row r="186" spans="1:14">
      <c r="A186">
        <v>200</v>
      </c>
      <c r="B186" t="s">
        <v>1890</v>
      </c>
      <c r="F186" t="s">
        <v>1889</v>
      </c>
      <c r="G186" s="2">
        <v>0.79855324074074074</v>
      </c>
      <c r="H186" s="1">
        <v>41593</v>
      </c>
      <c r="I186">
        <v>2012</v>
      </c>
      <c r="J186">
        <v>0</v>
      </c>
      <c r="K186">
        <v>0</v>
      </c>
      <c r="L186">
        <v>0</v>
      </c>
      <c r="M186">
        <v>0</v>
      </c>
      <c r="N186">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9"/>
  <sheetViews>
    <sheetView topLeftCell="E1" workbookViewId="0">
      <selection activeCell="P11" sqref="P11"/>
    </sheetView>
  </sheetViews>
  <sheetFormatPr baseColWidth="10" defaultColWidth="8.83203125" defaultRowHeight="15" x14ac:dyDescent="0"/>
  <cols>
    <col min="1" max="1" width="3.83203125" bestFit="1" customWidth="1"/>
    <col min="2" max="2" width="81" bestFit="1" customWidth="1"/>
    <col min="3" max="3" width="25" customWidth="1"/>
    <col min="4" max="4" width="24.33203125" customWidth="1"/>
    <col min="5" max="5" width="25.5" customWidth="1"/>
    <col min="6" max="6" width="24" bestFit="1"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17</v>
      </c>
      <c r="B2" t="s">
        <v>2275</v>
      </c>
      <c r="C2" t="s">
        <v>191</v>
      </c>
      <c r="D2">
        <v>1</v>
      </c>
      <c r="F2" t="s">
        <v>2092</v>
      </c>
      <c r="G2" s="2">
        <v>0.80314814814814817</v>
      </c>
      <c r="H2" s="1">
        <v>41522</v>
      </c>
      <c r="I2">
        <v>2013</v>
      </c>
      <c r="J2">
        <v>0</v>
      </c>
      <c r="K2">
        <v>4</v>
      </c>
      <c r="L2">
        <v>2</v>
      </c>
      <c r="M2">
        <v>1</v>
      </c>
      <c r="N2">
        <v>1</v>
      </c>
    </row>
    <row r="3" spans="1:22">
      <c r="A3">
        <v>14</v>
      </c>
      <c r="B3" t="s">
        <v>2274</v>
      </c>
      <c r="C3" t="s">
        <v>187</v>
      </c>
      <c r="D3">
        <v>1</v>
      </c>
      <c r="F3" t="s">
        <v>2092</v>
      </c>
      <c r="G3" s="2">
        <v>0.80675925925925929</v>
      </c>
      <c r="H3" s="1">
        <v>41526</v>
      </c>
      <c r="I3">
        <v>2013</v>
      </c>
      <c r="J3">
        <v>0</v>
      </c>
      <c r="K3">
        <v>1</v>
      </c>
      <c r="L3">
        <v>2</v>
      </c>
      <c r="M3">
        <v>0</v>
      </c>
      <c r="N3">
        <v>0</v>
      </c>
      <c r="Q3" t="s">
        <v>199</v>
      </c>
      <c r="R3" t="s">
        <v>198</v>
      </c>
      <c r="S3" t="s">
        <v>197</v>
      </c>
      <c r="T3" t="s">
        <v>196</v>
      </c>
      <c r="U3" t="s">
        <v>195</v>
      </c>
      <c r="V3" t="s">
        <v>194</v>
      </c>
    </row>
    <row r="4" spans="1:22">
      <c r="A4">
        <v>32</v>
      </c>
      <c r="B4" t="s">
        <v>2273</v>
      </c>
      <c r="C4" t="s">
        <v>187</v>
      </c>
      <c r="D4">
        <v>1</v>
      </c>
      <c r="F4" t="s">
        <v>2092</v>
      </c>
      <c r="G4" s="2">
        <v>0.76736111111111116</v>
      </c>
      <c r="H4" s="1">
        <v>41508</v>
      </c>
      <c r="I4">
        <v>2013</v>
      </c>
      <c r="J4">
        <v>0</v>
      </c>
      <c r="K4">
        <v>5</v>
      </c>
      <c r="L4">
        <v>2</v>
      </c>
      <c r="M4">
        <v>1</v>
      </c>
      <c r="N4">
        <v>1</v>
      </c>
      <c r="P4" t="s">
        <v>191</v>
      </c>
      <c r="Q4">
        <v>1</v>
      </c>
    </row>
    <row r="5" spans="1:22">
      <c r="A5">
        <v>9</v>
      </c>
      <c r="B5" t="s">
        <v>2272</v>
      </c>
      <c r="C5" t="s">
        <v>181</v>
      </c>
      <c r="D5">
        <v>1</v>
      </c>
      <c r="F5" t="s">
        <v>2092</v>
      </c>
      <c r="G5" s="2">
        <v>0.11857638888888888</v>
      </c>
      <c r="H5" s="1">
        <v>41530</v>
      </c>
      <c r="I5">
        <v>2013</v>
      </c>
      <c r="J5">
        <v>0</v>
      </c>
      <c r="K5">
        <v>1</v>
      </c>
      <c r="L5">
        <v>0</v>
      </c>
      <c r="M5">
        <v>1</v>
      </c>
      <c r="N5">
        <v>1</v>
      </c>
      <c r="P5" t="s">
        <v>187</v>
      </c>
      <c r="Q5">
        <v>2</v>
      </c>
    </row>
    <row r="6" spans="1:22">
      <c r="A6">
        <v>11</v>
      </c>
      <c r="B6" t="s">
        <v>2271</v>
      </c>
      <c r="C6" t="s">
        <v>181</v>
      </c>
      <c r="D6">
        <v>1</v>
      </c>
      <c r="F6" t="s">
        <v>2092</v>
      </c>
      <c r="G6" s="2">
        <v>0.62501157407407404</v>
      </c>
      <c r="H6" s="1">
        <v>41528</v>
      </c>
      <c r="I6">
        <v>2013</v>
      </c>
      <c r="J6">
        <v>0</v>
      </c>
      <c r="K6">
        <v>10</v>
      </c>
      <c r="L6">
        <v>0</v>
      </c>
      <c r="M6">
        <v>1</v>
      </c>
      <c r="N6">
        <v>1</v>
      </c>
      <c r="P6" t="s">
        <v>181</v>
      </c>
      <c r="Q6">
        <f>COUNT(D5:D24)</f>
        <v>20</v>
      </c>
    </row>
    <row r="7" spans="1:22">
      <c r="A7">
        <v>19</v>
      </c>
      <c r="B7" t="s">
        <v>2270</v>
      </c>
      <c r="C7" t="s">
        <v>181</v>
      </c>
      <c r="D7">
        <v>1</v>
      </c>
      <c r="F7" t="s">
        <v>2092</v>
      </c>
      <c r="G7" s="2">
        <v>4.1203703703703708E-2</v>
      </c>
      <c r="H7" s="1">
        <v>41522</v>
      </c>
      <c r="I7">
        <v>2013</v>
      </c>
      <c r="J7">
        <v>0</v>
      </c>
      <c r="K7">
        <v>9</v>
      </c>
      <c r="L7">
        <v>0</v>
      </c>
      <c r="M7">
        <v>1</v>
      </c>
      <c r="N7">
        <v>1</v>
      </c>
      <c r="P7" t="s">
        <v>178</v>
      </c>
      <c r="Q7">
        <f>COUNT(D25:D29)</f>
        <v>5</v>
      </c>
    </row>
    <row r="8" spans="1:22">
      <c r="A8">
        <v>22</v>
      </c>
      <c r="B8" t="s">
        <v>2269</v>
      </c>
      <c r="C8" t="s">
        <v>181</v>
      </c>
      <c r="D8">
        <v>1</v>
      </c>
      <c r="F8" t="s">
        <v>2092</v>
      </c>
      <c r="G8" s="2">
        <v>0.73075231481481484</v>
      </c>
      <c r="H8" s="1">
        <v>41518</v>
      </c>
      <c r="I8">
        <v>2013</v>
      </c>
      <c r="J8">
        <v>0</v>
      </c>
      <c r="K8">
        <v>4</v>
      </c>
      <c r="L8">
        <v>2</v>
      </c>
      <c r="M8">
        <v>0</v>
      </c>
      <c r="N8">
        <v>0</v>
      </c>
      <c r="P8" t="s">
        <v>390</v>
      </c>
      <c r="Q8">
        <f>COUNT(D30:D34)</f>
        <v>5</v>
      </c>
    </row>
    <row r="9" spans="1:22">
      <c r="A9">
        <v>25</v>
      </c>
      <c r="B9" t="s">
        <v>2268</v>
      </c>
      <c r="C9" t="s">
        <v>181</v>
      </c>
      <c r="D9">
        <v>1</v>
      </c>
      <c r="F9" t="s">
        <v>2092</v>
      </c>
      <c r="G9" s="2">
        <v>0.83923611111111107</v>
      </c>
      <c r="H9" s="1">
        <v>41514</v>
      </c>
      <c r="I9">
        <v>2013</v>
      </c>
      <c r="J9">
        <v>1</v>
      </c>
      <c r="K9">
        <v>3</v>
      </c>
      <c r="L9">
        <v>0</v>
      </c>
      <c r="M9">
        <v>0</v>
      </c>
      <c r="N9">
        <v>1</v>
      </c>
      <c r="P9" t="s">
        <v>387</v>
      </c>
      <c r="Q9">
        <f>COUNT(D35:D39)</f>
        <v>5</v>
      </c>
    </row>
    <row r="10" spans="1:22">
      <c r="A10">
        <v>26</v>
      </c>
      <c r="B10" t="s">
        <v>2267</v>
      </c>
      <c r="C10" t="s">
        <v>181</v>
      </c>
      <c r="D10">
        <v>1</v>
      </c>
      <c r="F10" t="s">
        <v>2092</v>
      </c>
      <c r="G10" s="2">
        <v>0.91798611111111106</v>
      </c>
      <c r="H10" s="1">
        <v>41513</v>
      </c>
      <c r="I10">
        <v>2013</v>
      </c>
      <c r="J10">
        <v>2</v>
      </c>
      <c r="K10">
        <v>9</v>
      </c>
      <c r="L10">
        <v>0</v>
      </c>
      <c r="M10">
        <v>1</v>
      </c>
      <c r="N10">
        <v>1</v>
      </c>
      <c r="P10" t="s">
        <v>709</v>
      </c>
      <c r="Q10">
        <v>2</v>
      </c>
    </row>
    <row r="11" spans="1:22">
      <c r="A11">
        <v>27</v>
      </c>
      <c r="B11" t="s">
        <v>2266</v>
      </c>
      <c r="C11" t="s">
        <v>181</v>
      </c>
      <c r="D11">
        <v>1</v>
      </c>
      <c r="F11" t="s">
        <v>2092</v>
      </c>
      <c r="G11" s="2">
        <v>0.91233796296296299</v>
      </c>
      <c r="H11" s="1">
        <v>41512</v>
      </c>
      <c r="I11">
        <v>2013</v>
      </c>
      <c r="J11">
        <v>0</v>
      </c>
      <c r="K11">
        <v>0</v>
      </c>
      <c r="L11">
        <v>0</v>
      </c>
      <c r="M11">
        <v>1</v>
      </c>
      <c r="N11">
        <v>1</v>
      </c>
      <c r="P11" t="s">
        <v>555</v>
      </c>
      <c r="Q11">
        <f>COUNT(D42:D53)</f>
        <v>12</v>
      </c>
    </row>
    <row r="12" spans="1:22">
      <c r="A12">
        <v>29</v>
      </c>
      <c r="B12" t="s">
        <v>2265</v>
      </c>
      <c r="C12" t="s">
        <v>181</v>
      </c>
      <c r="D12">
        <v>1</v>
      </c>
      <c r="F12" t="s">
        <v>2092</v>
      </c>
      <c r="G12" s="2">
        <v>2.6990740740740742E-2</v>
      </c>
      <c r="H12" s="1">
        <v>41510</v>
      </c>
      <c r="I12">
        <v>2013</v>
      </c>
      <c r="J12">
        <v>0</v>
      </c>
      <c r="K12">
        <v>4</v>
      </c>
      <c r="L12">
        <v>0</v>
      </c>
      <c r="M12">
        <v>1</v>
      </c>
      <c r="N12">
        <v>1</v>
      </c>
      <c r="P12" t="s">
        <v>84</v>
      </c>
      <c r="Q12">
        <v>3</v>
      </c>
    </row>
    <row r="13" spans="1:22">
      <c r="A13">
        <v>35</v>
      </c>
      <c r="B13" t="s">
        <v>2264</v>
      </c>
      <c r="C13" t="s">
        <v>181</v>
      </c>
      <c r="D13">
        <v>1</v>
      </c>
      <c r="F13" t="s">
        <v>2092</v>
      </c>
      <c r="G13" s="2">
        <v>0.89437500000000003</v>
      </c>
      <c r="H13" s="1">
        <v>41505</v>
      </c>
      <c r="I13">
        <v>2013</v>
      </c>
      <c r="J13">
        <v>0</v>
      </c>
      <c r="K13">
        <v>7</v>
      </c>
      <c r="L13">
        <v>2</v>
      </c>
      <c r="M13">
        <v>1</v>
      </c>
      <c r="N13">
        <v>1</v>
      </c>
      <c r="P13" t="s">
        <v>143</v>
      </c>
      <c r="Q13">
        <v>2</v>
      </c>
    </row>
    <row r="14" spans="1:22">
      <c r="A14">
        <v>39</v>
      </c>
      <c r="B14" t="s">
        <v>2263</v>
      </c>
      <c r="C14" t="s">
        <v>181</v>
      </c>
      <c r="D14">
        <v>1</v>
      </c>
      <c r="F14" t="s">
        <v>2092</v>
      </c>
      <c r="G14" s="2">
        <v>0.62501157407407404</v>
      </c>
      <c r="H14" s="1">
        <v>41502</v>
      </c>
      <c r="I14">
        <v>2013</v>
      </c>
      <c r="J14">
        <v>0</v>
      </c>
      <c r="K14">
        <v>3</v>
      </c>
      <c r="L14">
        <v>2</v>
      </c>
      <c r="M14">
        <v>1</v>
      </c>
      <c r="N14">
        <v>1</v>
      </c>
      <c r="P14" t="s">
        <v>138</v>
      </c>
      <c r="Q14">
        <f>COUNT(D58:D66)</f>
        <v>9</v>
      </c>
    </row>
    <row r="15" spans="1:22">
      <c r="A15">
        <v>42</v>
      </c>
      <c r="B15" t="s">
        <v>2262</v>
      </c>
      <c r="C15" t="s">
        <v>181</v>
      </c>
      <c r="D15">
        <v>1</v>
      </c>
      <c r="F15" t="s">
        <v>2092</v>
      </c>
      <c r="G15" s="2">
        <v>0.80721064814814814</v>
      </c>
      <c r="H15" s="1">
        <v>41500</v>
      </c>
      <c r="I15">
        <v>2013</v>
      </c>
      <c r="J15">
        <v>0</v>
      </c>
      <c r="K15">
        <v>2</v>
      </c>
      <c r="L15">
        <v>0</v>
      </c>
      <c r="M15">
        <v>1</v>
      </c>
      <c r="N15">
        <v>1</v>
      </c>
      <c r="P15" t="s">
        <v>80</v>
      </c>
      <c r="Q15">
        <f>COUNT(D67:D92)</f>
        <v>26</v>
      </c>
    </row>
    <row r="16" spans="1:22">
      <c r="A16">
        <v>44</v>
      </c>
      <c r="B16" t="s">
        <v>2261</v>
      </c>
      <c r="C16" t="s">
        <v>181</v>
      </c>
      <c r="D16">
        <v>1</v>
      </c>
      <c r="F16" t="s">
        <v>2092</v>
      </c>
      <c r="G16" s="2">
        <v>0.12501157407407407</v>
      </c>
      <c r="H16" s="1">
        <v>41499</v>
      </c>
      <c r="I16">
        <v>2013</v>
      </c>
      <c r="J16">
        <v>0</v>
      </c>
      <c r="K16">
        <v>5</v>
      </c>
      <c r="L16">
        <v>0</v>
      </c>
      <c r="M16">
        <v>1</v>
      </c>
      <c r="N16">
        <v>1</v>
      </c>
      <c r="P16" t="s">
        <v>86</v>
      </c>
      <c r="Q16">
        <f>COUNT(D93:D95)</f>
        <v>3</v>
      </c>
    </row>
    <row r="17" spans="1:17">
      <c r="A17">
        <v>51</v>
      </c>
      <c r="B17" t="s">
        <v>2260</v>
      </c>
      <c r="C17" t="s">
        <v>181</v>
      </c>
      <c r="D17">
        <v>1</v>
      </c>
      <c r="F17" t="s">
        <v>2092</v>
      </c>
      <c r="G17" s="2">
        <v>0.62501157407407404</v>
      </c>
      <c r="H17" s="1">
        <v>41492</v>
      </c>
      <c r="I17">
        <v>2013</v>
      </c>
      <c r="J17">
        <v>1</v>
      </c>
      <c r="K17">
        <v>7</v>
      </c>
      <c r="L17">
        <v>0</v>
      </c>
      <c r="M17">
        <v>1</v>
      </c>
      <c r="N17">
        <v>1</v>
      </c>
      <c r="P17" t="s">
        <v>82</v>
      </c>
      <c r="Q17">
        <v>5</v>
      </c>
    </row>
    <row r="18" spans="1:17">
      <c r="A18">
        <v>55</v>
      </c>
      <c r="B18" t="s">
        <v>2259</v>
      </c>
      <c r="C18" t="s">
        <v>181</v>
      </c>
      <c r="D18">
        <v>1</v>
      </c>
      <c r="F18" t="s">
        <v>2092</v>
      </c>
      <c r="G18" s="2">
        <v>6.9444444444444441E-3</v>
      </c>
      <c r="H18" s="1">
        <v>41489</v>
      </c>
      <c r="I18">
        <v>2013</v>
      </c>
      <c r="J18">
        <v>15</v>
      </c>
      <c r="K18">
        <v>4</v>
      </c>
      <c r="L18">
        <v>0</v>
      </c>
      <c r="M18">
        <v>1</v>
      </c>
      <c r="N18">
        <v>1</v>
      </c>
      <c r="Q18">
        <f>SUM(Q4:Q17)</f>
        <v>100</v>
      </c>
    </row>
    <row r="19" spans="1:17">
      <c r="A19">
        <v>60</v>
      </c>
      <c r="B19" t="s">
        <v>2258</v>
      </c>
      <c r="C19" t="s">
        <v>181</v>
      </c>
      <c r="D19">
        <v>1</v>
      </c>
      <c r="F19" t="s">
        <v>2092</v>
      </c>
      <c r="G19" s="2">
        <v>0.61040509259259257</v>
      </c>
      <c r="H19" s="1">
        <v>41485</v>
      </c>
      <c r="I19">
        <v>2013</v>
      </c>
      <c r="J19">
        <v>0</v>
      </c>
      <c r="K19">
        <v>9</v>
      </c>
      <c r="L19">
        <v>0</v>
      </c>
      <c r="M19">
        <v>1</v>
      </c>
      <c r="N19">
        <v>1</v>
      </c>
    </row>
    <row r="20" spans="1:17">
      <c r="A20">
        <v>79</v>
      </c>
      <c r="B20" t="s">
        <v>2257</v>
      </c>
      <c r="C20" t="s">
        <v>181</v>
      </c>
      <c r="D20">
        <v>1</v>
      </c>
      <c r="F20" t="s">
        <v>2092</v>
      </c>
      <c r="G20" s="2">
        <v>0.99483796296296301</v>
      </c>
      <c r="H20" s="1">
        <v>41477</v>
      </c>
      <c r="I20">
        <v>2013</v>
      </c>
      <c r="J20">
        <v>0</v>
      </c>
      <c r="K20">
        <v>6</v>
      </c>
      <c r="L20">
        <v>0</v>
      </c>
      <c r="M20">
        <v>1</v>
      </c>
      <c r="N20">
        <v>1</v>
      </c>
    </row>
    <row r="21" spans="1:17">
      <c r="A21">
        <v>89</v>
      </c>
      <c r="B21" t="s">
        <v>2256</v>
      </c>
      <c r="C21" t="s">
        <v>181</v>
      </c>
      <c r="D21">
        <v>1</v>
      </c>
      <c r="F21" t="s">
        <v>2092</v>
      </c>
      <c r="G21" s="2">
        <v>0.95512731481481483</v>
      </c>
      <c r="H21" s="1">
        <v>41467</v>
      </c>
      <c r="I21">
        <v>2013</v>
      </c>
      <c r="J21">
        <v>1</v>
      </c>
      <c r="K21">
        <v>3</v>
      </c>
      <c r="L21">
        <v>2</v>
      </c>
      <c r="M21">
        <v>1</v>
      </c>
      <c r="N21">
        <v>1</v>
      </c>
    </row>
    <row r="22" spans="1:17">
      <c r="A22">
        <v>92</v>
      </c>
      <c r="B22" t="s">
        <v>2255</v>
      </c>
      <c r="C22" t="s">
        <v>181</v>
      </c>
      <c r="D22">
        <v>1</v>
      </c>
      <c r="F22" t="s">
        <v>2092</v>
      </c>
      <c r="G22" s="2">
        <v>0.97861111111111121</v>
      </c>
      <c r="H22" s="1">
        <v>41465</v>
      </c>
      <c r="I22">
        <v>2013</v>
      </c>
      <c r="J22">
        <v>0</v>
      </c>
      <c r="K22">
        <v>0</v>
      </c>
      <c r="L22">
        <v>0</v>
      </c>
      <c r="M22">
        <v>1</v>
      </c>
      <c r="N22">
        <v>1</v>
      </c>
    </row>
    <row r="23" spans="1:17">
      <c r="A23">
        <v>97</v>
      </c>
      <c r="B23" t="s">
        <v>2254</v>
      </c>
      <c r="C23" t="s">
        <v>181</v>
      </c>
      <c r="D23">
        <v>1</v>
      </c>
      <c r="F23" t="s">
        <v>2092</v>
      </c>
      <c r="G23" s="2">
        <v>0.66667824074074078</v>
      </c>
      <c r="H23" s="1">
        <v>41461</v>
      </c>
      <c r="I23">
        <v>2013</v>
      </c>
      <c r="J23">
        <v>0</v>
      </c>
      <c r="K23">
        <v>1</v>
      </c>
      <c r="L23">
        <v>0</v>
      </c>
      <c r="M23">
        <v>1</v>
      </c>
      <c r="N23">
        <v>1</v>
      </c>
    </row>
    <row r="24" spans="1:17">
      <c r="A24">
        <v>103</v>
      </c>
      <c r="B24" t="s">
        <v>2253</v>
      </c>
      <c r="C24" t="s">
        <v>181</v>
      </c>
      <c r="D24">
        <v>1</v>
      </c>
      <c r="F24" t="s">
        <v>2092</v>
      </c>
      <c r="G24" s="2">
        <v>0.77087962962962964</v>
      </c>
      <c r="H24" s="1">
        <v>41458</v>
      </c>
      <c r="I24">
        <v>2013</v>
      </c>
      <c r="J24">
        <v>1</v>
      </c>
      <c r="K24">
        <v>11</v>
      </c>
      <c r="L24">
        <v>0</v>
      </c>
      <c r="M24">
        <v>1</v>
      </c>
      <c r="N24">
        <v>1</v>
      </c>
    </row>
    <row r="25" spans="1:17">
      <c r="A25">
        <v>10</v>
      </c>
      <c r="B25" t="s">
        <v>2252</v>
      </c>
      <c r="C25" t="s">
        <v>178</v>
      </c>
      <c r="D25">
        <v>1</v>
      </c>
      <c r="F25" t="s">
        <v>2092</v>
      </c>
      <c r="G25" s="2">
        <v>0.66668981481481471</v>
      </c>
      <c r="H25" s="1">
        <v>41529</v>
      </c>
      <c r="I25">
        <v>2013</v>
      </c>
      <c r="J25">
        <v>0</v>
      </c>
      <c r="K25">
        <v>1</v>
      </c>
      <c r="L25">
        <v>0</v>
      </c>
      <c r="M25">
        <v>1</v>
      </c>
      <c r="N25">
        <v>1</v>
      </c>
    </row>
    <row r="26" spans="1:17">
      <c r="A26">
        <v>13</v>
      </c>
      <c r="B26" t="s">
        <v>2251</v>
      </c>
      <c r="C26" t="s">
        <v>178</v>
      </c>
      <c r="D26">
        <v>1</v>
      </c>
      <c r="F26" t="s">
        <v>2092</v>
      </c>
      <c r="G26" s="2">
        <v>0.60416666666666663</v>
      </c>
      <c r="H26" s="1">
        <v>41527</v>
      </c>
      <c r="I26">
        <v>2013</v>
      </c>
      <c r="J26">
        <v>1</v>
      </c>
      <c r="K26">
        <v>4</v>
      </c>
      <c r="L26">
        <v>0</v>
      </c>
      <c r="M26">
        <v>1</v>
      </c>
      <c r="N26">
        <v>1</v>
      </c>
    </row>
    <row r="27" spans="1:17">
      <c r="A27">
        <v>20</v>
      </c>
      <c r="B27" t="s">
        <v>2250</v>
      </c>
      <c r="C27" t="s">
        <v>178</v>
      </c>
      <c r="D27">
        <v>1</v>
      </c>
      <c r="F27" t="s">
        <v>2092</v>
      </c>
      <c r="G27" s="2">
        <v>0.79167824074074078</v>
      </c>
      <c r="H27" s="1">
        <v>41520</v>
      </c>
      <c r="I27">
        <v>2013</v>
      </c>
      <c r="J27">
        <v>0</v>
      </c>
      <c r="K27">
        <v>2</v>
      </c>
      <c r="L27">
        <v>0</v>
      </c>
      <c r="M27">
        <v>1</v>
      </c>
      <c r="N27">
        <v>1</v>
      </c>
    </row>
    <row r="28" spans="1:17">
      <c r="A28">
        <v>41</v>
      </c>
      <c r="B28" t="s">
        <v>2249</v>
      </c>
      <c r="C28" t="s">
        <v>178</v>
      </c>
      <c r="D28">
        <v>1</v>
      </c>
      <c r="F28" t="s">
        <v>2092</v>
      </c>
      <c r="G28" s="2">
        <v>4.1666666666666664E-2</v>
      </c>
      <c r="H28" s="1">
        <v>41501</v>
      </c>
      <c r="I28">
        <v>2013</v>
      </c>
      <c r="J28">
        <v>0</v>
      </c>
      <c r="K28">
        <v>3</v>
      </c>
      <c r="L28">
        <v>0</v>
      </c>
      <c r="M28">
        <v>1</v>
      </c>
      <c r="N28">
        <v>1</v>
      </c>
    </row>
    <row r="29" spans="1:17">
      <c r="A29">
        <v>66</v>
      </c>
      <c r="B29" t="s">
        <v>2248</v>
      </c>
      <c r="C29" t="s">
        <v>178</v>
      </c>
      <c r="D29">
        <v>1</v>
      </c>
      <c r="F29" t="s">
        <v>2092</v>
      </c>
      <c r="G29" s="2">
        <v>0.93055555555555547</v>
      </c>
      <c r="H29" s="1">
        <v>41481</v>
      </c>
      <c r="I29">
        <v>2013</v>
      </c>
      <c r="J29">
        <v>0</v>
      </c>
      <c r="K29">
        <v>1</v>
      </c>
      <c r="L29">
        <v>0</v>
      </c>
      <c r="M29">
        <v>1</v>
      </c>
      <c r="N29">
        <v>1</v>
      </c>
    </row>
    <row r="30" spans="1:17">
      <c r="A30">
        <v>23</v>
      </c>
      <c r="B30" t="s">
        <v>2247</v>
      </c>
      <c r="C30" t="s">
        <v>390</v>
      </c>
      <c r="D30">
        <v>1</v>
      </c>
      <c r="F30" t="s">
        <v>2092</v>
      </c>
      <c r="G30" s="2">
        <v>0.64722222222222225</v>
      </c>
      <c r="H30" s="1">
        <v>41516</v>
      </c>
      <c r="I30">
        <v>2013</v>
      </c>
      <c r="J30">
        <v>0</v>
      </c>
      <c r="K30">
        <v>2</v>
      </c>
      <c r="L30">
        <v>0</v>
      </c>
      <c r="M30">
        <v>1</v>
      </c>
      <c r="N30">
        <v>1</v>
      </c>
    </row>
    <row r="31" spans="1:17">
      <c r="A31">
        <v>43</v>
      </c>
      <c r="B31" t="s">
        <v>2246</v>
      </c>
      <c r="C31" t="s">
        <v>390</v>
      </c>
      <c r="D31">
        <v>1</v>
      </c>
      <c r="F31" t="s">
        <v>2092</v>
      </c>
      <c r="G31" s="2">
        <v>0.82640046296296299</v>
      </c>
      <c r="H31" s="1">
        <v>41499</v>
      </c>
      <c r="I31">
        <v>2013</v>
      </c>
      <c r="J31">
        <v>0</v>
      </c>
      <c r="K31">
        <v>3</v>
      </c>
      <c r="L31">
        <v>0</v>
      </c>
      <c r="M31">
        <v>1</v>
      </c>
      <c r="N31">
        <v>1</v>
      </c>
    </row>
    <row r="32" spans="1:17">
      <c r="A32">
        <v>72</v>
      </c>
      <c r="B32" t="s">
        <v>2245</v>
      </c>
      <c r="C32" t="s">
        <v>390</v>
      </c>
      <c r="D32">
        <v>1</v>
      </c>
      <c r="F32" t="s">
        <v>2092</v>
      </c>
      <c r="G32" s="2">
        <v>0.71528935185185183</v>
      </c>
      <c r="H32" s="1">
        <v>41480</v>
      </c>
      <c r="I32">
        <v>2013</v>
      </c>
      <c r="J32">
        <v>0</v>
      </c>
      <c r="K32">
        <v>1</v>
      </c>
      <c r="L32">
        <v>0</v>
      </c>
      <c r="M32">
        <v>1</v>
      </c>
      <c r="N32">
        <v>1</v>
      </c>
    </row>
    <row r="33" spans="1:14">
      <c r="A33">
        <v>100</v>
      </c>
      <c r="B33" t="s">
        <v>2244</v>
      </c>
      <c r="C33" t="s">
        <v>390</v>
      </c>
      <c r="D33">
        <v>1</v>
      </c>
      <c r="F33" t="s">
        <v>2092</v>
      </c>
      <c r="G33" s="2">
        <v>0.62501157407407404</v>
      </c>
      <c r="H33" s="1">
        <v>41459</v>
      </c>
      <c r="I33">
        <v>2013</v>
      </c>
      <c r="J33">
        <v>0</v>
      </c>
      <c r="K33">
        <v>5</v>
      </c>
      <c r="L33">
        <v>2</v>
      </c>
      <c r="M33">
        <v>1</v>
      </c>
      <c r="N33">
        <v>1</v>
      </c>
    </row>
    <row r="34" spans="1:14">
      <c r="A34">
        <v>109</v>
      </c>
      <c r="B34" t="s">
        <v>2243</v>
      </c>
      <c r="C34" t="s">
        <v>390</v>
      </c>
      <c r="D34">
        <v>1</v>
      </c>
      <c r="F34" t="s">
        <v>2092</v>
      </c>
      <c r="G34" s="2">
        <v>0.97185185185185186</v>
      </c>
      <c r="H34" s="1">
        <v>41452</v>
      </c>
      <c r="I34">
        <v>2013</v>
      </c>
      <c r="J34">
        <v>0</v>
      </c>
      <c r="K34">
        <v>2</v>
      </c>
      <c r="L34">
        <v>0</v>
      </c>
      <c r="M34">
        <v>1</v>
      </c>
      <c r="N34">
        <v>1</v>
      </c>
    </row>
    <row r="35" spans="1:14">
      <c r="A35">
        <v>12</v>
      </c>
      <c r="B35" t="s">
        <v>2242</v>
      </c>
      <c r="C35" t="s">
        <v>387</v>
      </c>
      <c r="D35">
        <v>1</v>
      </c>
      <c r="F35" t="s">
        <v>2092</v>
      </c>
      <c r="G35" s="2">
        <v>0.99358796296296292</v>
      </c>
      <c r="H35" s="1">
        <v>41527</v>
      </c>
      <c r="I35">
        <v>2013</v>
      </c>
      <c r="J35">
        <v>0</v>
      </c>
      <c r="K35">
        <v>2</v>
      </c>
      <c r="L35">
        <v>0</v>
      </c>
      <c r="M35">
        <v>1</v>
      </c>
      <c r="N35">
        <v>1</v>
      </c>
    </row>
    <row r="36" spans="1:14">
      <c r="A36">
        <v>50</v>
      </c>
      <c r="B36" t="s">
        <v>2241</v>
      </c>
      <c r="C36" t="s">
        <v>387</v>
      </c>
      <c r="D36">
        <v>1</v>
      </c>
      <c r="F36" t="s">
        <v>2092</v>
      </c>
      <c r="G36" s="2">
        <v>0.90127314814814818</v>
      </c>
      <c r="H36" s="1">
        <v>41492</v>
      </c>
      <c r="I36">
        <v>2013</v>
      </c>
      <c r="J36">
        <v>0</v>
      </c>
      <c r="K36">
        <v>1</v>
      </c>
      <c r="L36">
        <v>0</v>
      </c>
      <c r="M36">
        <v>1</v>
      </c>
      <c r="N36">
        <v>1</v>
      </c>
    </row>
    <row r="37" spans="1:14">
      <c r="A37">
        <v>71</v>
      </c>
      <c r="B37" t="s">
        <v>2240</v>
      </c>
      <c r="C37" t="s">
        <v>387</v>
      </c>
      <c r="D37">
        <v>1</v>
      </c>
      <c r="F37" t="s">
        <v>2092</v>
      </c>
      <c r="G37" s="2">
        <v>0.78473379629629625</v>
      </c>
      <c r="H37" s="1">
        <v>41480</v>
      </c>
      <c r="I37">
        <v>2013</v>
      </c>
      <c r="J37">
        <v>0</v>
      </c>
      <c r="K37">
        <v>10</v>
      </c>
      <c r="L37">
        <v>0</v>
      </c>
      <c r="M37">
        <v>1</v>
      </c>
      <c r="N37">
        <v>1</v>
      </c>
    </row>
    <row r="38" spans="1:14">
      <c r="A38">
        <v>102</v>
      </c>
      <c r="B38" t="s">
        <v>2239</v>
      </c>
      <c r="C38" t="s">
        <v>387</v>
      </c>
      <c r="D38">
        <v>1</v>
      </c>
      <c r="F38" t="s">
        <v>2092</v>
      </c>
      <c r="G38" s="2">
        <v>0.92996527777777782</v>
      </c>
      <c r="H38" s="1">
        <v>41458</v>
      </c>
      <c r="I38">
        <v>2013</v>
      </c>
      <c r="J38">
        <v>0</v>
      </c>
      <c r="K38">
        <v>1</v>
      </c>
      <c r="L38">
        <v>0</v>
      </c>
      <c r="M38">
        <v>1</v>
      </c>
      <c r="N38">
        <v>1</v>
      </c>
    </row>
    <row r="39" spans="1:14">
      <c r="A39">
        <v>111</v>
      </c>
      <c r="B39" t="s">
        <v>2238</v>
      </c>
      <c r="C39" t="s">
        <v>387</v>
      </c>
      <c r="D39">
        <v>1</v>
      </c>
      <c r="F39" t="s">
        <v>2092</v>
      </c>
      <c r="G39" s="2">
        <v>0.69831018518518517</v>
      </c>
      <c r="H39" s="1">
        <v>41451</v>
      </c>
      <c r="I39">
        <v>2013</v>
      </c>
      <c r="J39">
        <v>0</v>
      </c>
      <c r="K39">
        <v>1</v>
      </c>
      <c r="L39">
        <v>2</v>
      </c>
      <c r="M39">
        <v>0</v>
      </c>
      <c r="N39">
        <v>1</v>
      </c>
    </row>
    <row r="40" spans="1:14">
      <c r="A40">
        <v>21</v>
      </c>
      <c r="B40" t="s">
        <v>2237</v>
      </c>
      <c r="C40" t="s">
        <v>709</v>
      </c>
      <c r="D40">
        <v>2</v>
      </c>
      <c r="F40" t="s">
        <v>2092</v>
      </c>
      <c r="G40" s="2">
        <v>0.64633101851851849</v>
      </c>
      <c r="H40" s="1">
        <v>41519</v>
      </c>
      <c r="I40">
        <v>2013</v>
      </c>
      <c r="J40">
        <v>0</v>
      </c>
      <c r="K40">
        <v>1</v>
      </c>
      <c r="L40">
        <v>2</v>
      </c>
      <c r="M40">
        <v>0</v>
      </c>
      <c r="N40">
        <v>0</v>
      </c>
    </row>
    <row r="41" spans="1:14">
      <c r="A41">
        <v>56</v>
      </c>
      <c r="B41" t="s">
        <v>2236</v>
      </c>
      <c r="C41" t="s">
        <v>709</v>
      </c>
      <c r="D41">
        <v>2</v>
      </c>
      <c r="F41" t="s">
        <v>2092</v>
      </c>
      <c r="G41" s="2">
        <v>0.85521990740740739</v>
      </c>
      <c r="H41" s="1">
        <v>41488</v>
      </c>
      <c r="I41">
        <v>2013</v>
      </c>
      <c r="J41">
        <v>1</v>
      </c>
      <c r="K41">
        <v>3</v>
      </c>
      <c r="L41">
        <v>2</v>
      </c>
      <c r="M41">
        <v>1</v>
      </c>
      <c r="N41">
        <v>1</v>
      </c>
    </row>
    <row r="42" spans="1:14">
      <c r="A42">
        <v>4</v>
      </c>
      <c r="B42" t="s">
        <v>2235</v>
      </c>
      <c r="C42" t="s">
        <v>555</v>
      </c>
      <c r="D42">
        <v>2</v>
      </c>
      <c r="F42" t="s">
        <v>2092</v>
      </c>
      <c r="G42" s="2">
        <v>0.1572800925925926</v>
      </c>
      <c r="H42" s="1">
        <v>41534</v>
      </c>
      <c r="I42">
        <v>2013</v>
      </c>
      <c r="J42">
        <v>0</v>
      </c>
      <c r="K42">
        <v>9</v>
      </c>
      <c r="L42">
        <v>0</v>
      </c>
      <c r="M42">
        <v>1</v>
      </c>
      <c r="N42">
        <v>1</v>
      </c>
    </row>
    <row r="43" spans="1:14">
      <c r="A43">
        <v>7</v>
      </c>
      <c r="B43" t="s">
        <v>2234</v>
      </c>
      <c r="C43" t="s">
        <v>555</v>
      </c>
      <c r="D43">
        <v>2</v>
      </c>
      <c r="F43" t="s">
        <v>2092</v>
      </c>
      <c r="G43" s="2">
        <v>0.84641203703703705</v>
      </c>
      <c r="H43" s="1">
        <v>41531</v>
      </c>
      <c r="I43">
        <v>2013</v>
      </c>
      <c r="J43">
        <v>0</v>
      </c>
      <c r="K43">
        <v>16</v>
      </c>
      <c r="L43">
        <v>0</v>
      </c>
      <c r="M43">
        <v>1</v>
      </c>
      <c r="N43">
        <v>1</v>
      </c>
    </row>
    <row r="44" spans="1:14">
      <c r="A44">
        <v>45</v>
      </c>
      <c r="B44" t="s">
        <v>2233</v>
      </c>
      <c r="C44" t="s">
        <v>555</v>
      </c>
      <c r="D44">
        <v>2</v>
      </c>
      <c r="F44" t="s">
        <v>2092</v>
      </c>
      <c r="G44" s="2">
        <v>0.83020833333333333</v>
      </c>
      <c r="H44" s="1">
        <v>41498</v>
      </c>
      <c r="I44">
        <v>2013</v>
      </c>
      <c r="J44">
        <v>0</v>
      </c>
      <c r="K44">
        <v>11</v>
      </c>
      <c r="L44">
        <v>0</v>
      </c>
      <c r="M44">
        <v>1</v>
      </c>
      <c r="N44">
        <v>1</v>
      </c>
    </row>
    <row r="45" spans="1:14">
      <c r="A45">
        <v>65</v>
      </c>
      <c r="B45" t="s">
        <v>2232</v>
      </c>
      <c r="C45" t="s">
        <v>555</v>
      </c>
      <c r="D45">
        <v>2</v>
      </c>
      <c r="F45" t="s">
        <v>2092</v>
      </c>
      <c r="G45" s="2">
        <v>0.63393518518518521</v>
      </c>
      <c r="H45" s="1">
        <v>41484</v>
      </c>
      <c r="I45">
        <v>2013</v>
      </c>
      <c r="J45">
        <v>0</v>
      </c>
      <c r="K45">
        <v>4</v>
      </c>
      <c r="L45">
        <v>0</v>
      </c>
      <c r="M45">
        <v>1</v>
      </c>
      <c r="N45">
        <v>1</v>
      </c>
    </row>
    <row r="46" spans="1:14">
      <c r="A46">
        <v>67</v>
      </c>
      <c r="B46" t="s">
        <v>2231</v>
      </c>
      <c r="C46" t="s">
        <v>555</v>
      </c>
      <c r="D46">
        <v>2</v>
      </c>
      <c r="F46" t="s">
        <v>2092</v>
      </c>
      <c r="G46" s="2">
        <v>0.84018518518518526</v>
      </c>
      <c r="H46" s="1">
        <v>41481</v>
      </c>
      <c r="I46">
        <v>2013</v>
      </c>
      <c r="J46">
        <v>0</v>
      </c>
      <c r="K46">
        <v>11</v>
      </c>
      <c r="L46">
        <v>0</v>
      </c>
      <c r="M46">
        <v>1</v>
      </c>
      <c r="N46">
        <v>1</v>
      </c>
    </row>
    <row r="47" spans="1:14">
      <c r="A47">
        <v>70</v>
      </c>
      <c r="B47" t="s">
        <v>2230</v>
      </c>
      <c r="C47" t="s">
        <v>555</v>
      </c>
      <c r="D47">
        <v>2</v>
      </c>
      <c r="F47" t="s">
        <v>2092</v>
      </c>
      <c r="G47" s="2">
        <v>0.1534375</v>
      </c>
      <c r="H47" s="1">
        <v>41481</v>
      </c>
      <c r="I47">
        <v>2013</v>
      </c>
      <c r="J47">
        <v>0</v>
      </c>
      <c r="K47">
        <v>17</v>
      </c>
      <c r="L47">
        <v>0</v>
      </c>
      <c r="M47">
        <v>1</v>
      </c>
      <c r="N47">
        <v>1</v>
      </c>
    </row>
    <row r="48" spans="1:14">
      <c r="A48">
        <v>80</v>
      </c>
      <c r="B48" t="s">
        <v>2229</v>
      </c>
      <c r="C48" t="s">
        <v>555</v>
      </c>
      <c r="D48">
        <v>2</v>
      </c>
      <c r="F48" t="s">
        <v>2092</v>
      </c>
      <c r="G48" s="2">
        <v>0.68614583333333334</v>
      </c>
      <c r="H48" s="1">
        <v>41477</v>
      </c>
      <c r="I48">
        <v>2013</v>
      </c>
      <c r="J48">
        <v>0</v>
      </c>
      <c r="K48">
        <v>4</v>
      </c>
      <c r="L48">
        <v>0</v>
      </c>
      <c r="M48">
        <v>1</v>
      </c>
      <c r="N48">
        <v>1</v>
      </c>
    </row>
    <row r="49" spans="1:14">
      <c r="A49">
        <v>87</v>
      </c>
      <c r="B49" t="s">
        <v>2228</v>
      </c>
      <c r="C49" t="s">
        <v>555</v>
      </c>
      <c r="D49">
        <v>2</v>
      </c>
      <c r="F49" t="s">
        <v>2092</v>
      </c>
      <c r="G49" s="2">
        <v>0.9150462962962963</v>
      </c>
      <c r="H49" s="1">
        <v>41468</v>
      </c>
      <c r="I49">
        <v>2013</v>
      </c>
      <c r="J49">
        <v>1</v>
      </c>
      <c r="K49">
        <v>25</v>
      </c>
      <c r="L49">
        <v>2</v>
      </c>
      <c r="M49">
        <v>1</v>
      </c>
      <c r="N49">
        <v>1</v>
      </c>
    </row>
    <row r="50" spans="1:14">
      <c r="A50">
        <v>88</v>
      </c>
      <c r="B50" t="s">
        <v>2227</v>
      </c>
      <c r="C50" t="s">
        <v>555</v>
      </c>
      <c r="D50">
        <v>2</v>
      </c>
      <c r="F50" t="s">
        <v>2092</v>
      </c>
      <c r="G50" s="2">
        <v>2.9282407407407406E-2</v>
      </c>
      <c r="H50" s="1">
        <v>41468</v>
      </c>
      <c r="I50">
        <v>2013</v>
      </c>
      <c r="J50">
        <v>0</v>
      </c>
      <c r="K50">
        <v>8</v>
      </c>
      <c r="L50">
        <v>2</v>
      </c>
      <c r="M50">
        <v>1</v>
      </c>
      <c r="N50">
        <v>1</v>
      </c>
    </row>
    <row r="51" spans="1:14">
      <c r="A51">
        <v>90</v>
      </c>
      <c r="B51" t="s">
        <v>2226</v>
      </c>
      <c r="C51" t="s">
        <v>555</v>
      </c>
      <c r="D51">
        <v>2</v>
      </c>
      <c r="F51" t="s">
        <v>2092</v>
      </c>
      <c r="G51" s="2">
        <v>0.76791666666666669</v>
      </c>
      <c r="H51" s="1">
        <v>41467</v>
      </c>
      <c r="I51">
        <v>2013</v>
      </c>
      <c r="J51">
        <v>0</v>
      </c>
      <c r="K51">
        <v>4</v>
      </c>
      <c r="L51">
        <v>2</v>
      </c>
      <c r="M51">
        <v>1</v>
      </c>
      <c r="N51">
        <v>1</v>
      </c>
    </row>
    <row r="52" spans="1:14">
      <c r="A52">
        <v>91</v>
      </c>
      <c r="B52" t="s">
        <v>2225</v>
      </c>
      <c r="C52" t="s">
        <v>555</v>
      </c>
      <c r="D52">
        <v>2</v>
      </c>
      <c r="F52" t="s">
        <v>2092</v>
      </c>
      <c r="G52" s="2">
        <v>0.79628472222222213</v>
      </c>
      <c r="H52" s="1">
        <v>41466</v>
      </c>
      <c r="I52">
        <v>2013</v>
      </c>
      <c r="J52">
        <v>0</v>
      </c>
      <c r="K52">
        <v>15</v>
      </c>
      <c r="L52">
        <v>2</v>
      </c>
      <c r="M52">
        <v>1</v>
      </c>
      <c r="N52">
        <v>1</v>
      </c>
    </row>
    <row r="53" spans="1:14">
      <c r="A53">
        <v>108</v>
      </c>
      <c r="B53" t="s">
        <v>2224</v>
      </c>
      <c r="C53" t="s">
        <v>555</v>
      </c>
      <c r="D53">
        <v>2</v>
      </c>
      <c r="F53" t="s">
        <v>2092</v>
      </c>
      <c r="G53" s="2">
        <v>0.61515046296296294</v>
      </c>
      <c r="H53" s="1">
        <v>41453</v>
      </c>
      <c r="I53">
        <v>2013</v>
      </c>
      <c r="J53">
        <v>1</v>
      </c>
      <c r="K53">
        <v>20</v>
      </c>
      <c r="L53">
        <v>0</v>
      </c>
      <c r="M53">
        <v>1</v>
      </c>
      <c r="N53">
        <v>1</v>
      </c>
    </row>
    <row r="54" spans="1:14">
      <c r="A54">
        <v>62</v>
      </c>
      <c r="B54" t="s">
        <v>2112</v>
      </c>
      <c r="C54" t="s">
        <v>84</v>
      </c>
      <c r="D54">
        <v>2</v>
      </c>
      <c r="E54" t="s">
        <v>2112</v>
      </c>
      <c r="F54" t="s">
        <v>2092</v>
      </c>
      <c r="G54" s="2">
        <v>8.9791666666666659E-2</v>
      </c>
      <c r="H54" s="1">
        <v>41485</v>
      </c>
      <c r="I54">
        <v>2013</v>
      </c>
      <c r="J54">
        <v>0</v>
      </c>
      <c r="K54">
        <v>9</v>
      </c>
      <c r="L54">
        <v>0</v>
      </c>
      <c r="M54">
        <v>1</v>
      </c>
      <c r="N54">
        <v>1</v>
      </c>
    </row>
    <row r="55" spans="1:14">
      <c r="A55">
        <v>81</v>
      </c>
      <c r="B55" t="s">
        <v>2223</v>
      </c>
      <c r="C55" t="s">
        <v>84</v>
      </c>
      <c r="D55">
        <v>2</v>
      </c>
      <c r="F55" t="s">
        <v>2092</v>
      </c>
      <c r="G55" s="2">
        <v>0.7546180555555555</v>
      </c>
      <c r="H55" s="1">
        <v>41474</v>
      </c>
      <c r="I55">
        <v>2013</v>
      </c>
      <c r="J55">
        <v>0</v>
      </c>
      <c r="K55">
        <v>2</v>
      </c>
      <c r="L55">
        <v>0</v>
      </c>
      <c r="M55">
        <v>1</v>
      </c>
      <c r="N55">
        <v>1</v>
      </c>
    </row>
    <row r="56" spans="1:14">
      <c r="A56">
        <v>107</v>
      </c>
      <c r="B56" t="s">
        <v>2222</v>
      </c>
      <c r="C56" t="s">
        <v>143</v>
      </c>
      <c r="D56">
        <v>3</v>
      </c>
      <c r="F56" t="s">
        <v>2092</v>
      </c>
      <c r="G56" s="2">
        <v>0.60417824074074067</v>
      </c>
      <c r="H56" s="1">
        <v>41454</v>
      </c>
      <c r="I56">
        <v>2013</v>
      </c>
      <c r="J56">
        <v>0</v>
      </c>
      <c r="K56">
        <v>4</v>
      </c>
      <c r="L56">
        <v>0</v>
      </c>
      <c r="M56">
        <v>1</v>
      </c>
      <c r="N56">
        <v>1</v>
      </c>
    </row>
    <row r="57" spans="1:14">
      <c r="A57">
        <v>110</v>
      </c>
      <c r="B57" t="s">
        <v>2221</v>
      </c>
      <c r="C57" t="s">
        <v>143</v>
      </c>
      <c r="D57">
        <v>3</v>
      </c>
      <c r="F57" t="s">
        <v>2092</v>
      </c>
      <c r="G57" s="2">
        <v>0.59028935185185183</v>
      </c>
      <c r="H57" s="1">
        <v>41452</v>
      </c>
      <c r="I57">
        <v>2013</v>
      </c>
      <c r="J57">
        <v>0</v>
      </c>
      <c r="K57">
        <v>3</v>
      </c>
      <c r="L57">
        <v>0</v>
      </c>
      <c r="M57">
        <v>1</v>
      </c>
      <c r="N57">
        <v>1</v>
      </c>
    </row>
    <row r="58" spans="1:14">
      <c r="A58">
        <v>37</v>
      </c>
      <c r="B58" t="s">
        <v>2220</v>
      </c>
      <c r="C58" t="s">
        <v>138</v>
      </c>
      <c r="D58">
        <v>3</v>
      </c>
      <c r="F58" t="s">
        <v>2092</v>
      </c>
      <c r="G58" s="2">
        <v>0.62501157407407404</v>
      </c>
      <c r="H58" s="1">
        <v>41503</v>
      </c>
      <c r="I58">
        <v>2013</v>
      </c>
      <c r="J58">
        <v>0</v>
      </c>
      <c r="K58">
        <v>2</v>
      </c>
      <c r="L58">
        <v>0</v>
      </c>
      <c r="M58">
        <v>1</v>
      </c>
      <c r="N58">
        <v>1</v>
      </c>
    </row>
    <row r="59" spans="1:14">
      <c r="A59">
        <v>38</v>
      </c>
      <c r="B59" t="s">
        <v>2219</v>
      </c>
      <c r="C59" t="s">
        <v>138</v>
      </c>
      <c r="D59">
        <v>3</v>
      </c>
      <c r="F59" t="s">
        <v>2092</v>
      </c>
      <c r="G59" s="2">
        <v>0.83335648148148145</v>
      </c>
      <c r="H59" s="1">
        <v>41502</v>
      </c>
      <c r="I59">
        <v>2013</v>
      </c>
      <c r="J59">
        <v>0</v>
      </c>
      <c r="K59">
        <v>1</v>
      </c>
      <c r="L59">
        <v>0</v>
      </c>
      <c r="M59">
        <v>1</v>
      </c>
      <c r="N59">
        <v>1</v>
      </c>
    </row>
    <row r="60" spans="1:14">
      <c r="A60">
        <v>40</v>
      </c>
      <c r="B60" t="s">
        <v>2218</v>
      </c>
      <c r="C60" t="s">
        <v>138</v>
      </c>
      <c r="D60">
        <v>3</v>
      </c>
      <c r="F60" t="s">
        <v>2092</v>
      </c>
      <c r="G60" s="2">
        <v>0.8131018518518518</v>
      </c>
      <c r="H60" s="1">
        <v>41501</v>
      </c>
      <c r="I60">
        <v>2013</v>
      </c>
      <c r="J60">
        <v>0</v>
      </c>
      <c r="K60">
        <v>3</v>
      </c>
      <c r="L60">
        <v>0</v>
      </c>
      <c r="M60">
        <v>1</v>
      </c>
      <c r="N60">
        <v>1</v>
      </c>
    </row>
    <row r="61" spans="1:14">
      <c r="A61">
        <v>48</v>
      </c>
      <c r="B61" t="s">
        <v>2217</v>
      </c>
      <c r="C61" t="s">
        <v>138</v>
      </c>
      <c r="D61">
        <v>3</v>
      </c>
      <c r="F61" t="s">
        <v>2092</v>
      </c>
      <c r="G61" s="2">
        <v>0.99664351851851851</v>
      </c>
      <c r="H61" s="1">
        <v>41494</v>
      </c>
      <c r="I61">
        <v>2013</v>
      </c>
      <c r="J61">
        <v>0</v>
      </c>
      <c r="K61">
        <v>10</v>
      </c>
      <c r="L61">
        <v>0</v>
      </c>
      <c r="M61">
        <v>1</v>
      </c>
      <c r="N61">
        <v>1</v>
      </c>
    </row>
    <row r="62" spans="1:14">
      <c r="A62">
        <v>52</v>
      </c>
      <c r="B62" t="s">
        <v>2216</v>
      </c>
      <c r="C62" t="s">
        <v>138</v>
      </c>
      <c r="D62">
        <v>3</v>
      </c>
      <c r="F62" t="s">
        <v>2092</v>
      </c>
      <c r="G62" s="2">
        <v>0.935613425925926</v>
      </c>
      <c r="H62" s="1">
        <v>41491</v>
      </c>
      <c r="I62">
        <v>2013</v>
      </c>
      <c r="J62">
        <v>0</v>
      </c>
      <c r="K62">
        <v>14</v>
      </c>
      <c r="L62">
        <v>2</v>
      </c>
      <c r="M62">
        <v>1</v>
      </c>
      <c r="N62">
        <v>1</v>
      </c>
    </row>
    <row r="63" spans="1:14">
      <c r="A63">
        <v>57</v>
      </c>
      <c r="B63" t="s">
        <v>2215</v>
      </c>
      <c r="C63" t="s">
        <v>138</v>
      </c>
      <c r="D63">
        <v>3</v>
      </c>
      <c r="F63" t="s">
        <v>2092</v>
      </c>
      <c r="G63" s="2">
        <v>8.3344907407407409E-2</v>
      </c>
      <c r="H63" s="1">
        <v>41488</v>
      </c>
      <c r="I63">
        <v>2013</v>
      </c>
      <c r="J63">
        <v>0</v>
      </c>
      <c r="K63">
        <v>1</v>
      </c>
      <c r="L63">
        <v>0</v>
      </c>
      <c r="M63">
        <v>1</v>
      </c>
      <c r="N63">
        <v>1</v>
      </c>
    </row>
    <row r="64" spans="1:14">
      <c r="A64">
        <v>59</v>
      </c>
      <c r="B64" t="s">
        <v>2214</v>
      </c>
      <c r="C64" t="s">
        <v>138</v>
      </c>
      <c r="D64">
        <v>3</v>
      </c>
      <c r="F64" t="s">
        <v>2092</v>
      </c>
      <c r="G64" s="2">
        <v>0.93267361111111102</v>
      </c>
      <c r="H64" s="1">
        <v>41486</v>
      </c>
      <c r="I64">
        <v>2013</v>
      </c>
      <c r="J64">
        <v>0</v>
      </c>
      <c r="K64">
        <v>2</v>
      </c>
      <c r="L64">
        <v>0</v>
      </c>
      <c r="M64">
        <v>1</v>
      </c>
      <c r="N64">
        <v>1</v>
      </c>
    </row>
    <row r="65" spans="1:14">
      <c r="A65">
        <v>61</v>
      </c>
      <c r="B65" t="s">
        <v>2213</v>
      </c>
      <c r="C65" t="s">
        <v>138</v>
      </c>
      <c r="D65">
        <v>3</v>
      </c>
      <c r="F65" t="s">
        <v>2092</v>
      </c>
      <c r="G65" s="2">
        <v>9.2812500000000006E-2</v>
      </c>
      <c r="H65" s="1">
        <v>41485</v>
      </c>
      <c r="I65">
        <v>2013</v>
      </c>
      <c r="J65">
        <v>0</v>
      </c>
      <c r="K65">
        <v>4</v>
      </c>
      <c r="L65">
        <v>0</v>
      </c>
      <c r="M65">
        <v>1</v>
      </c>
      <c r="N65">
        <v>1</v>
      </c>
    </row>
    <row r="66" spans="1:14">
      <c r="A66">
        <v>85</v>
      </c>
      <c r="B66" t="s">
        <v>2212</v>
      </c>
      <c r="C66" t="s">
        <v>138</v>
      </c>
      <c r="D66">
        <v>3</v>
      </c>
      <c r="E66" t="s">
        <v>2211</v>
      </c>
      <c r="F66" t="s">
        <v>2092</v>
      </c>
      <c r="G66" s="2">
        <v>0.77317129629629633</v>
      </c>
      <c r="H66" s="1">
        <v>41471</v>
      </c>
      <c r="I66">
        <v>2013</v>
      </c>
      <c r="J66">
        <v>0</v>
      </c>
      <c r="K66">
        <v>2</v>
      </c>
      <c r="L66">
        <v>0</v>
      </c>
      <c r="M66">
        <v>1</v>
      </c>
      <c r="N66">
        <v>1</v>
      </c>
    </row>
    <row r="67" spans="1:14">
      <c r="A67">
        <v>1</v>
      </c>
      <c r="B67" t="s">
        <v>2210</v>
      </c>
      <c r="C67" t="s">
        <v>80</v>
      </c>
      <c r="D67">
        <v>3</v>
      </c>
      <c r="F67" t="s">
        <v>2092</v>
      </c>
      <c r="G67" s="2">
        <v>0.97916666666666663</v>
      </c>
      <c r="H67" s="1">
        <v>41536</v>
      </c>
      <c r="I67">
        <v>2013</v>
      </c>
      <c r="J67">
        <v>0</v>
      </c>
      <c r="K67">
        <v>7</v>
      </c>
      <c r="L67">
        <v>0</v>
      </c>
      <c r="M67">
        <v>1</v>
      </c>
      <c r="N67">
        <v>1</v>
      </c>
    </row>
    <row r="68" spans="1:14">
      <c r="A68">
        <v>2</v>
      </c>
      <c r="B68" t="s">
        <v>2209</v>
      </c>
      <c r="C68" t="s">
        <v>80</v>
      </c>
      <c r="D68">
        <v>3</v>
      </c>
      <c r="E68" t="s">
        <v>2138</v>
      </c>
      <c r="F68" t="s">
        <v>2092</v>
      </c>
      <c r="G68" s="2">
        <v>0.62501157407407404</v>
      </c>
      <c r="H68" s="1">
        <v>41536</v>
      </c>
      <c r="I68">
        <v>2013</v>
      </c>
      <c r="J68">
        <v>0</v>
      </c>
      <c r="K68">
        <v>1</v>
      </c>
      <c r="L68">
        <v>2</v>
      </c>
      <c r="M68">
        <v>0</v>
      </c>
      <c r="N68">
        <v>1</v>
      </c>
    </row>
    <row r="69" spans="1:14">
      <c r="A69">
        <v>3</v>
      </c>
      <c r="B69" t="s">
        <v>2208</v>
      </c>
      <c r="C69" t="s">
        <v>80</v>
      </c>
      <c r="D69">
        <v>3</v>
      </c>
      <c r="F69" t="s">
        <v>2092</v>
      </c>
      <c r="G69" s="2">
        <v>1.3877314814814815E-2</v>
      </c>
      <c r="H69" s="1">
        <v>41535</v>
      </c>
      <c r="I69">
        <v>2013</v>
      </c>
      <c r="J69">
        <v>0</v>
      </c>
      <c r="K69">
        <v>6</v>
      </c>
      <c r="L69">
        <v>0</v>
      </c>
      <c r="M69">
        <v>1</v>
      </c>
      <c r="N69">
        <v>1</v>
      </c>
    </row>
    <row r="70" spans="1:14">
      <c r="A70">
        <v>5</v>
      </c>
      <c r="C70" t="s">
        <v>80</v>
      </c>
      <c r="D70">
        <v>3</v>
      </c>
      <c r="E70" t="s">
        <v>2134</v>
      </c>
      <c r="F70" t="s">
        <v>2092</v>
      </c>
      <c r="G70" s="2">
        <v>0.93853009259259268</v>
      </c>
      <c r="H70" s="1">
        <v>41533</v>
      </c>
      <c r="I70">
        <v>2013</v>
      </c>
      <c r="J70">
        <v>0</v>
      </c>
      <c r="K70">
        <v>0</v>
      </c>
      <c r="L70">
        <v>0</v>
      </c>
      <c r="M70">
        <v>0</v>
      </c>
      <c r="N70">
        <v>1</v>
      </c>
    </row>
    <row r="71" spans="1:14">
      <c r="A71">
        <v>6</v>
      </c>
      <c r="B71" t="s">
        <v>2207</v>
      </c>
      <c r="C71" t="s">
        <v>80</v>
      </c>
      <c r="D71">
        <v>3</v>
      </c>
      <c r="F71" t="s">
        <v>2092</v>
      </c>
      <c r="G71" s="2">
        <v>0.7553009259259259</v>
      </c>
      <c r="H71" s="1">
        <v>41533</v>
      </c>
      <c r="I71">
        <v>2013</v>
      </c>
      <c r="J71">
        <v>0</v>
      </c>
      <c r="K71">
        <v>3</v>
      </c>
      <c r="L71">
        <v>0</v>
      </c>
      <c r="M71">
        <v>1</v>
      </c>
      <c r="N71">
        <v>1</v>
      </c>
    </row>
    <row r="72" spans="1:14">
      <c r="A72">
        <v>8</v>
      </c>
      <c r="B72" t="s">
        <v>2206</v>
      </c>
      <c r="C72" t="s">
        <v>80</v>
      </c>
      <c r="D72">
        <v>3</v>
      </c>
      <c r="F72" t="s">
        <v>2092</v>
      </c>
      <c r="G72" s="2">
        <v>0.88293981481481476</v>
      </c>
      <c r="H72" s="1">
        <v>41530</v>
      </c>
      <c r="I72">
        <v>2013</v>
      </c>
      <c r="J72">
        <v>0</v>
      </c>
      <c r="K72">
        <v>2</v>
      </c>
      <c r="L72">
        <v>0</v>
      </c>
      <c r="M72">
        <v>1</v>
      </c>
      <c r="N72">
        <v>1</v>
      </c>
    </row>
    <row r="73" spans="1:14">
      <c r="A73">
        <v>16</v>
      </c>
      <c r="C73" t="s">
        <v>80</v>
      </c>
      <c r="D73">
        <v>3</v>
      </c>
      <c r="E73" t="s">
        <v>2112</v>
      </c>
      <c r="F73" t="s">
        <v>2092</v>
      </c>
      <c r="G73" s="2">
        <v>0.79192129629629626</v>
      </c>
      <c r="H73" s="1">
        <v>41523</v>
      </c>
      <c r="I73">
        <v>2013</v>
      </c>
      <c r="J73">
        <v>1</v>
      </c>
      <c r="K73">
        <v>6</v>
      </c>
      <c r="L73">
        <v>2</v>
      </c>
      <c r="M73">
        <v>1</v>
      </c>
      <c r="N73">
        <v>1</v>
      </c>
    </row>
    <row r="74" spans="1:14">
      <c r="A74">
        <v>24</v>
      </c>
      <c r="B74" t="s">
        <v>2205</v>
      </c>
      <c r="C74" t="s">
        <v>80</v>
      </c>
      <c r="D74">
        <v>3</v>
      </c>
      <c r="F74" t="s">
        <v>2092</v>
      </c>
      <c r="G74" s="2">
        <v>0.61807870370370377</v>
      </c>
      <c r="H74" s="1">
        <v>41515</v>
      </c>
      <c r="I74">
        <v>2013</v>
      </c>
      <c r="J74">
        <v>0</v>
      </c>
      <c r="K74">
        <v>2</v>
      </c>
      <c r="L74">
        <v>0</v>
      </c>
      <c r="M74">
        <v>1</v>
      </c>
      <c r="N74">
        <v>1</v>
      </c>
    </row>
    <row r="75" spans="1:14">
      <c r="A75">
        <v>30</v>
      </c>
      <c r="B75" t="s">
        <v>2204</v>
      </c>
      <c r="C75" t="s">
        <v>80</v>
      </c>
      <c r="D75">
        <v>3</v>
      </c>
      <c r="E75" t="s">
        <v>2200</v>
      </c>
      <c r="F75" t="s">
        <v>2092</v>
      </c>
      <c r="G75" s="2">
        <v>0.75386574074074064</v>
      </c>
      <c r="H75" s="1">
        <v>41509</v>
      </c>
      <c r="I75">
        <v>2013</v>
      </c>
      <c r="J75">
        <v>0</v>
      </c>
      <c r="K75">
        <v>6</v>
      </c>
      <c r="L75">
        <v>0</v>
      </c>
      <c r="M75">
        <v>1</v>
      </c>
      <c r="N75">
        <v>1</v>
      </c>
    </row>
    <row r="76" spans="1:14">
      <c r="A76">
        <v>33</v>
      </c>
      <c r="B76" t="s">
        <v>2203</v>
      </c>
      <c r="C76" t="s">
        <v>80</v>
      </c>
      <c r="D76">
        <v>3</v>
      </c>
      <c r="F76" t="s">
        <v>2092</v>
      </c>
      <c r="G76" s="2">
        <v>0.95833333333333337</v>
      </c>
      <c r="H76" s="1">
        <v>41507</v>
      </c>
      <c r="I76">
        <v>2013</v>
      </c>
      <c r="J76">
        <v>0</v>
      </c>
      <c r="K76">
        <v>5</v>
      </c>
      <c r="L76">
        <v>0</v>
      </c>
      <c r="M76">
        <v>1</v>
      </c>
      <c r="N76">
        <v>1</v>
      </c>
    </row>
    <row r="77" spans="1:14">
      <c r="A77">
        <v>46</v>
      </c>
      <c r="B77" t="s">
        <v>2202</v>
      </c>
      <c r="C77" t="s">
        <v>80</v>
      </c>
      <c r="D77">
        <v>3</v>
      </c>
      <c r="F77" t="s">
        <v>2092</v>
      </c>
      <c r="G77" s="2">
        <v>0.83333333333333337</v>
      </c>
      <c r="H77" s="1">
        <v>41495</v>
      </c>
      <c r="I77">
        <v>2013</v>
      </c>
      <c r="J77">
        <v>0</v>
      </c>
      <c r="K77">
        <v>4</v>
      </c>
      <c r="L77">
        <v>0</v>
      </c>
      <c r="M77">
        <v>1</v>
      </c>
      <c r="N77">
        <v>1</v>
      </c>
    </row>
    <row r="78" spans="1:14">
      <c r="A78">
        <v>58</v>
      </c>
      <c r="B78" t="s">
        <v>2201</v>
      </c>
      <c r="C78" t="s">
        <v>80</v>
      </c>
      <c r="D78">
        <v>3</v>
      </c>
      <c r="E78" t="s">
        <v>2200</v>
      </c>
      <c r="F78" t="s">
        <v>2092</v>
      </c>
      <c r="G78" s="2">
        <v>0.86831018518518521</v>
      </c>
      <c r="H78" s="1">
        <v>41487</v>
      </c>
      <c r="I78">
        <v>2013</v>
      </c>
      <c r="J78">
        <v>0</v>
      </c>
      <c r="K78">
        <v>3</v>
      </c>
      <c r="L78">
        <v>0</v>
      </c>
      <c r="M78">
        <v>1</v>
      </c>
      <c r="N78">
        <v>1</v>
      </c>
    </row>
    <row r="79" spans="1:14">
      <c r="A79">
        <v>73</v>
      </c>
      <c r="B79" t="s">
        <v>2199</v>
      </c>
      <c r="C79" t="s">
        <v>80</v>
      </c>
      <c r="D79">
        <v>3</v>
      </c>
      <c r="F79" t="s">
        <v>2092</v>
      </c>
      <c r="G79" s="2">
        <v>0.58333333333333337</v>
      </c>
      <c r="H79" s="1">
        <v>41480</v>
      </c>
      <c r="I79">
        <v>2013</v>
      </c>
      <c r="J79">
        <v>0</v>
      </c>
      <c r="K79">
        <v>5</v>
      </c>
      <c r="L79">
        <v>0</v>
      </c>
      <c r="M79">
        <v>1</v>
      </c>
      <c r="N79">
        <v>1</v>
      </c>
    </row>
    <row r="80" spans="1:14">
      <c r="A80">
        <v>74</v>
      </c>
      <c r="B80" t="s">
        <v>2198</v>
      </c>
      <c r="C80" t="s">
        <v>80</v>
      </c>
      <c r="D80">
        <v>3</v>
      </c>
      <c r="E80" t="s">
        <v>2138</v>
      </c>
      <c r="F80" t="s">
        <v>2092</v>
      </c>
      <c r="G80" s="2">
        <v>2.3379629629629631E-3</v>
      </c>
      <c r="H80" s="1">
        <v>41480</v>
      </c>
      <c r="I80">
        <v>2013</v>
      </c>
      <c r="J80">
        <v>0</v>
      </c>
      <c r="K80">
        <v>4</v>
      </c>
      <c r="L80">
        <v>0</v>
      </c>
      <c r="M80">
        <v>0</v>
      </c>
      <c r="N80">
        <v>1</v>
      </c>
    </row>
    <row r="81" spans="1:14">
      <c r="A81">
        <v>75</v>
      </c>
      <c r="B81" t="s">
        <v>2197</v>
      </c>
      <c r="C81" t="s">
        <v>80</v>
      </c>
      <c r="D81">
        <v>3</v>
      </c>
      <c r="F81" t="s">
        <v>2092</v>
      </c>
      <c r="G81" s="2">
        <v>0.67865740740740732</v>
      </c>
      <c r="H81" s="1">
        <v>41479</v>
      </c>
      <c r="I81">
        <v>2013</v>
      </c>
      <c r="J81">
        <v>0</v>
      </c>
      <c r="K81">
        <v>4</v>
      </c>
      <c r="L81">
        <v>0</v>
      </c>
      <c r="M81">
        <v>1</v>
      </c>
      <c r="N81">
        <v>1</v>
      </c>
    </row>
    <row r="82" spans="1:14">
      <c r="A82">
        <v>78</v>
      </c>
      <c r="C82" t="s">
        <v>80</v>
      </c>
      <c r="D82">
        <v>3</v>
      </c>
      <c r="E82" t="s">
        <v>2134</v>
      </c>
      <c r="F82" t="s">
        <v>2092</v>
      </c>
      <c r="G82" s="2">
        <v>0.69840277777777782</v>
      </c>
      <c r="H82" s="1">
        <v>41478</v>
      </c>
      <c r="I82">
        <v>2013</v>
      </c>
      <c r="J82">
        <v>0</v>
      </c>
      <c r="K82">
        <v>0</v>
      </c>
      <c r="L82">
        <v>0</v>
      </c>
      <c r="M82">
        <v>0</v>
      </c>
      <c r="N82">
        <v>1</v>
      </c>
    </row>
    <row r="83" spans="1:14">
      <c r="A83">
        <v>83</v>
      </c>
      <c r="B83" t="s">
        <v>2196</v>
      </c>
      <c r="C83" t="s">
        <v>80</v>
      </c>
      <c r="D83">
        <v>3</v>
      </c>
      <c r="F83" t="s">
        <v>2092</v>
      </c>
      <c r="G83" s="2">
        <v>6.2511574074074081E-2</v>
      </c>
      <c r="H83" s="1">
        <v>41473</v>
      </c>
      <c r="I83">
        <v>2013</v>
      </c>
      <c r="J83">
        <v>1</v>
      </c>
      <c r="K83">
        <v>4</v>
      </c>
      <c r="L83">
        <v>0</v>
      </c>
      <c r="M83">
        <v>1</v>
      </c>
      <c r="N83">
        <v>1</v>
      </c>
    </row>
    <row r="84" spans="1:14">
      <c r="A84">
        <v>86</v>
      </c>
      <c r="B84" t="s">
        <v>2195</v>
      </c>
      <c r="C84" t="s">
        <v>80</v>
      </c>
      <c r="D84">
        <v>3</v>
      </c>
      <c r="E84" t="s">
        <v>2194</v>
      </c>
      <c r="F84" t="s">
        <v>2092</v>
      </c>
      <c r="G84" s="2">
        <v>0.69511574074074067</v>
      </c>
      <c r="H84" s="1">
        <v>41470</v>
      </c>
      <c r="I84">
        <v>2013</v>
      </c>
      <c r="J84">
        <v>0</v>
      </c>
      <c r="K84">
        <v>4</v>
      </c>
      <c r="L84">
        <v>0</v>
      </c>
      <c r="M84">
        <v>1</v>
      </c>
      <c r="N84">
        <v>1</v>
      </c>
    </row>
    <row r="85" spans="1:14">
      <c r="A85">
        <v>93</v>
      </c>
      <c r="B85" t="s">
        <v>2193</v>
      </c>
      <c r="C85" t="s">
        <v>80</v>
      </c>
      <c r="D85">
        <v>3</v>
      </c>
      <c r="F85" t="s">
        <v>2092</v>
      </c>
      <c r="G85" s="2">
        <v>6.0474537037037035E-2</v>
      </c>
      <c r="H85" s="1">
        <v>41465</v>
      </c>
      <c r="I85">
        <v>2013</v>
      </c>
      <c r="J85">
        <v>0</v>
      </c>
      <c r="K85">
        <v>2</v>
      </c>
      <c r="L85">
        <v>0</v>
      </c>
      <c r="M85">
        <v>1</v>
      </c>
      <c r="N85">
        <v>1</v>
      </c>
    </row>
    <row r="86" spans="1:14">
      <c r="A86">
        <v>94</v>
      </c>
      <c r="B86" t="s">
        <v>2192</v>
      </c>
      <c r="C86" t="s">
        <v>80</v>
      </c>
      <c r="D86">
        <v>3</v>
      </c>
      <c r="F86" t="s">
        <v>2092</v>
      </c>
      <c r="G86" s="2">
        <v>0.71223379629629635</v>
      </c>
      <c r="H86" s="1">
        <v>41464</v>
      </c>
      <c r="I86">
        <v>2013</v>
      </c>
      <c r="J86">
        <v>0</v>
      </c>
      <c r="K86">
        <v>4</v>
      </c>
      <c r="L86">
        <v>2</v>
      </c>
      <c r="M86">
        <v>1</v>
      </c>
      <c r="N86">
        <v>1</v>
      </c>
    </row>
    <row r="87" spans="1:14">
      <c r="A87">
        <v>95</v>
      </c>
      <c r="B87" t="s">
        <v>2191</v>
      </c>
      <c r="C87" t="s">
        <v>80</v>
      </c>
      <c r="D87">
        <v>3</v>
      </c>
      <c r="F87" t="s">
        <v>2092</v>
      </c>
      <c r="G87" s="2">
        <v>0.9651967592592593</v>
      </c>
      <c r="H87" s="1">
        <v>41463</v>
      </c>
      <c r="I87">
        <v>2013</v>
      </c>
      <c r="J87">
        <v>3</v>
      </c>
      <c r="K87">
        <v>3</v>
      </c>
      <c r="L87">
        <v>0</v>
      </c>
      <c r="M87">
        <v>1</v>
      </c>
      <c r="N87">
        <v>1</v>
      </c>
    </row>
    <row r="88" spans="1:14">
      <c r="A88">
        <v>96</v>
      </c>
      <c r="B88" t="s">
        <v>2190</v>
      </c>
      <c r="C88" t="s">
        <v>80</v>
      </c>
      <c r="D88">
        <v>3</v>
      </c>
      <c r="F88" t="s">
        <v>2092</v>
      </c>
      <c r="G88" s="2">
        <v>0.68850694444444438</v>
      </c>
      <c r="H88" s="1">
        <v>41463</v>
      </c>
      <c r="I88">
        <v>2013</v>
      </c>
      <c r="J88">
        <v>0</v>
      </c>
      <c r="K88">
        <v>5</v>
      </c>
      <c r="L88">
        <v>0</v>
      </c>
      <c r="M88">
        <v>1</v>
      </c>
      <c r="N88">
        <v>1</v>
      </c>
    </row>
    <row r="89" spans="1:14">
      <c r="A89">
        <v>99</v>
      </c>
      <c r="B89" t="s">
        <v>2189</v>
      </c>
      <c r="C89" t="s">
        <v>80</v>
      </c>
      <c r="D89">
        <v>3</v>
      </c>
      <c r="F89" t="s">
        <v>2092</v>
      </c>
      <c r="G89" s="2">
        <v>0.79167824074074078</v>
      </c>
      <c r="H89" s="1">
        <v>41459</v>
      </c>
      <c r="I89">
        <v>2013</v>
      </c>
      <c r="J89">
        <v>0</v>
      </c>
      <c r="K89">
        <v>0</v>
      </c>
      <c r="L89">
        <v>0</v>
      </c>
      <c r="M89">
        <v>1</v>
      </c>
      <c r="N89">
        <v>1</v>
      </c>
    </row>
    <row r="90" spans="1:14">
      <c r="A90">
        <v>104</v>
      </c>
      <c r="C90" t="s">
        <v>80</v>
      </c>
      <c r="D90">
        <v>3</v>
      </c>
      <c r="E90" t="s">
        <v>2112</v>
      </c>
      <c r="F90" t="s">
        <v>2092</v>
      </c>
      <c r="G90" s="2">
        <v>0.76306712962962964</v>
      </c>
      <c r="H90" s="1">
        <v>41457</v>
      </c>
      <c r="I90">
        <v>2013</v>
      </c>
      <c r="J90">
        <v>1</v>
      </c>
      <c r="K90">
        <v>8</v>
      </c>
      <c r="L90">
        <v>0</v>
      </c>
      <c r="M90">
        <v>1</v>
      </c>
      <c r="N90">
        <v>1</v>
      </c>
    </row>
    <row r="91" spans="1:14">
      <c r="A91">
        <v>105</v>
      </c>
      <c r="B91" t="s">
        <v>2188</v>
      </c>
      <c r="C91" t="s">
        <v>80</v>
      </c>
      <c r="D91">
        <v>3</v>
      </c>
      <c r="F91" t="s">
        <v>2092</v>
      </c>
      <c r="G91" s="2">
        <v>0.89584490740740741</v>
      </c>
      <c r="H91" s="1">
        <v>41456</v>
      </c>
      <c r="I91">
        <v>2013</v>
      </c>
      <c r="J91">
        <v>0</v>
      </c>
      <c r="K91">
        <v>2</v>
      </c>
      <c r="L91">
        <v>0</v>
      </c>
      <c r="M91">
        <v>0</v>
      </c>
      <c r="N91">
        <v>1</v>
      </c>
    </row>
    <row r="92" spans="1:14">
      <c r="A92">
        <v>106</v>
      </c>
      <c r="B92" t="s">
        <v>2187</v>
      </c>
      <c r="C92" t="s">
        <v>80</v>
      </c>
      <c r="D92">
        <v>3</v>
      </c>
      <c r="F92" t="s">
        <v>2092</v>
      </c>
      <c r="G92" s="2">
        <v>0.66262731481481485</v>
      </c>
      <c r="H92" s="1">
        <v>41456</v>
      </c>
      <c r="I92">
        <v>2013</v>
      </c>
      <c r="J92">
        <v>0</v>
      </c>
      <c r="K92">
        <v>4</v>
      </c>
      <c r="L92">
        <v>0</v>
      </c>
      <c r="M92">
        <v>1</v>
      </c>
      <c r="N92">
        <v>1</v>
      </c>
    </row>
    <row r="93" spans="1:14">
      <c r="A93">
        <v>77</v>
      </c>
      <c r="B93" t="s">
        <v>2186</v>
      </c>
      <c r="C93" t="s">
        <v>86</v>
      </c>
      <c r="D93">
        <v>3</v>
      </c>
      <c r="F93" t="s">
        <v>2092</v>
      </c>
      <c r="G93" s="2">
        <v>0.86848379629629635</v>
      </c>
      <c r="H93" s="1">
        <v>41478</v>
      </c>
      <c r="I93">
        <v>2013</v>
      </c>
      <c r="J93">
        <v>1</v>
      </c>
      <c r="K93">
        <v>4</v>
      </c>
      <c r="L93">
        <v>0</v>
      </c>
      <c r="M93">
        <v>1</v>
      </c>
      <c r="N93">
        <v>1</v>
      </c>
    </row>
    <row r="94" spans="1:14">
      <c r="A94">
        <v>84</v>
      </c>
      <c r="B94" t="s">
        <v>2185</v>
      </c>
      <c r="C94" t="s">
        <v>86</v>
      </c>
      <c r="D94">
        <v>3</v>
      </c>
      <c r="F94" t="s">
        <v>2092</v>
      </c>
      <c r="G94" s="2">
        <v>0.67547453703703697</v>
      </c>
      <c r="H94" s="1">
        <v>41472</v>
      </c>
      <c r="I94">
        <v>2013</v>
      </c>
      <c r="J94">
        <v>1</v>
      </c>
      <c r="K94">
        <v>5</v>
      </c>
      <c r="L94">
        <v>0</v>
      </c>
      <c r="M94">
        <v>1</v>
      </c>
      <c r="N94">
        <v>1</v>
      </c>
    </row>
    <row r="95" spans="1:14">
      <c r="A95">
        <v>101</v>
      </c>
      <c r="B95" t="s">
        <v>2184</v>
      </c>
      <c r="C95" t="s">
        <v>86</v>
      </c>
      <c r="D95">
        <v>3</v>
      </c>
      <c r="F95" t="s">
        <v>2092</v>
      </c>
      <c r="G95" s="2">
        <v>4.1666666666666664E-2</v>
      </c>
      <c r="H95" s="1">
        <v>41459</v>
      </c>
      <c r="I95">
        <v>2013</v>
      </c>
      <c r="J95">
        <v>0</v>
      </c>
      <c r="K95">
        <v>0</v>
      </c>
      <c r="L95">
        <v>0</v>
      </c>
      <c r="M95">
        <v>1</v>
      </c>
      <c r="N95">
        <v>1</v>
      </c>
    </row>
    <row r="96" spans="1:14">
      <c r="A96">
        <v>47</v>
      </c>
      <c r="B96" t="s">
        <v>2183</v>
      </c>
      <c r="C96" t="s">
        <v>84</v>
      </c>
      <c r="D96">
        <v>3</v>
      </c>
      <c r="F96" t="s">
        <v>2092</v>
      </c>
      <c r="G96" s="2">
        <v>0.63194444444444442</v>
      </c>
      <c r="H96" s="1">
        <v>41495</v>
      </c>
      <c r="I96">
        <v>2013</v>
      </c>
      <c r="J96">
        <v>0</v>
      </c>
      <c r="K96">
        <v>3</v>
      </c>
      <c r="L96">
        <v>0</v>
      </c>
      <c r="M96">
        <v>1</v>
      </c>
      <c r="N96">
        <v>1</v>
      </c>
    </row>
    <row r="97" spans="1:14">
      <c r="A97">
        <v>34</v>
      </c>
      <c r="B97" t="s">
        <v>2182</v>
      </c>
      <c r="C97" t="s">
        <v>82</v>
      </c>
      <c r="D97">
        <v>3</v>
      </c>
      <c r="F97" t="s">
        <v>2092</v>
      </c>
      <c r="G97" s="2">
        <v>0.79166666666666663</v>
      </c>
      <c r="H97" s="1">
        <v>41506</v>
      </c>
      <c r="I97">
        <v>2013</v>
      </c>
      <c r="J97">
        <v>0</v>
      </c>
      <c r="K97">
        <v>2</v>
      </c>
      <c r="L97">
        <v>0</v>
      </c>
      <c r="M97">
        <v>1</v>
      </c>
      <c r="N97">
        <v>1</v>
      </c>
    </row>
    <row r="98" spans="1:14">
      <c r="A98">
        <v>53</v>
      </c>
      <c r="B98" t="s">
        <v>2181</v>
      </c>
      <c r="C98" t="s">
        <v>82</v>
      </c>
      <c r="D98">
        <v>3</v>
      </c>
      <c r="E98" t="s">
        <v>2110</v>
      </c>
      <c r="F98" t="s">
        <v>2092</v>
      </c>
      <c r="G98" s="2">
        <v>0.20034722222222223</v>
      </c>
      <c r="H98" s="1">
        <v>41491</v>
      </c>
      <c r="I98">
        <v>2013</v>
      </c>
      <c r="J98">
        <v>0</v>
      </c>
      <c r="K98">
        <v>8</v>
      </c>
      <c r="L98">
        <v>0</v>
      </c>
      <c r="M98">
        <v>1</v>
      </c>
      <c r="N98">
        <v>1</v>
      </c>
    </row>
    <row r="99" spans="1:14">
      <c r="A99">
        <v>69</v>
      </c>
      <c r="B99" t="s">
        <v>2180</v>
      </c>
      <c r="C99" t="s">
        <v>82</v>
      </c>
      <c r="D99">
        <v>3</v>
      </c>
      <c r="F99" t="s">
        <v>2092</v>
      </c>
      <c r="G99" s="2">
        <v>0.77836805555555555</v>
      </c>
      <c r="H99" s="1">
        <v>41481</v>
      </c>
      <c r="I99">
        <v>2013</v>
      </c>
      <c r="J99">
        <v>0</v>
      </c>
      <c r="K99">
        <v>0</v>
      </c>
      <c r="L99">
        <v>0</v>
      </c>
      <c r="M99">
        <v>1</v>
      </c>
      <c r="N99">
        <v>1</v>
      </c>
    </row>
    <row r="100" spans="1:14">
      <c r="A100">
        <v>82</v>
      </c>
      <c r="B100" t="s">
        <v>2179</v>
      </c>
      <c r="C100" t="s">
        <v>82</v>
      </c>
      <c r="D100">
        <v>3</v>
      </c>
      <c r="E100" t="s">
        <v>2178</v>
      </c>
      <c r="F100" t="s">
        <v>2092</v>
      </c>
      <c r="G100" s="2">
        <v>0.76238425925925923</v>
      </c>
      <c r="H100" s="1">
        <v>41473</v>
      </c>
      <c r="I100">
        <v>2013</v>
      </c>
      <c r="J100">
        <v>0</v>
      </c>
      <c r="K100">
        <v>4</v>
      </c>
      <c r="L100">
        <v>0</v>
      </c>
      <c r="M100">
        <v>1</v>
      </c>
      <c r="N100">
        <v>1</v>
      </c>
    </row>
    <row r="101" spans="1:14">
      <c r="A101">
        <v>98</v>
      </c>
      <c r="B101" t="s">
        <v>2177</v>
      </c>
      <c r="C101" t="s">
        <v>82</v>
      </c>
      <c r="D101">
        <v>3</v>
      </c>
      <c r="F101" t="s">
        <v>2092</v>
      </c>
      <c r="G101" s="2">
        <v>0.62503472222222223</v>
      </c>
      <c r="H101" s="1">
        <v>41460</v>
      </c>
      <c r="I101">
        <v>2013</v>
      </c>
      <c r="J101">
        <v>0</v>
      </c>
      <c r="K101">
        <v>2</v>
      </c>
      <c r="L101">
        <v>0</v>
      </c>
      <c r="M101">
        <v>1</v>
      </c>
      <c r="N101">
        <v>1</v>
      </c>
    </row>
    <row r="102" spans="1:14">
      <c r="A102">
        <v>112</v>
      </c>
      <c r="B102" t="s">
        <v>2176</v>
      </c>
      <c r="F102" t="s">
        <v>2092</v>
      </c>
      <c r="G102" s="2">
        <v>4.1678240740740745E-2</v>
      </c>
      <c r="H102" s="1">
        <v>41451</v>
      </c>
      <c r="I102">
        <v>2013</v>
      </c>
      <c r="J102">
        <v>0</v>
      </c>
      <c r="K102">
        <v>2</v>
      </c>
      <c r="L102">
        <v>0</v>
      </c>
      <c r="M102">
        <v>1</v>
      </c>
      <c r="N102">
        <v>1</v>
      </c>
    </row>
    <row r="103" spans="1:14">
      <c r="A103">
        <v>113</v>
      </c>
      <c r="B103" t="s">
        <v>2175</v>
      </c>
      <c r="E103" t="s">
        <v>2138</v>
      </c>
      <c r="F103" t="s">
        <v>2092</v>
      </c>
      <c r="G103" s="2">
        <v>0.88616898148148149</v>
      </c>
      <c r="H103" s="1">
        <v>41450</v>
      </c>
      <c r="I103">
        <v>2013</v>
      </c>
      <c r="J103">
        <v>0</v>
      </c>
      <c r="K103">
        <v>2</v>
      </c>
      <c r="L103">
        <v>0</v>
      </c>
      <c r="M103">
        <v>0</v>
      </c>
      <c r="N103">
        <v>1</v>
      </c>
    </row>
    <row r="104" spans="1:14">
      <c r="A104">
        <v>114</v>
      </c>
      <c r="B104" t="s">
        <v>2174</v>
      </c>
      <c r="E104" t="s">
        <v>2110</v>
      </c>
      <c r="F104" t="s">
        <v>2092</v>
      </c>
      <c r="G104" s="2">
        <v>0.91074074074074074</v>
      </c>
      <c r="H104" s="1">
        <v>41449</v>
      </c>
      <c r="I104">
        <v>2013</v>
      </c>
      <c r="J104">
        <v>0</v>
      </c>
      <c r="K104">
        <v>3</v>
      </c>
      <c r="L104">
        <v>0</v>
      </c>
      <c r="M104">
        <v>1</v>
      </c>
      <c r="N104">
        <v>1</v>
      </c>
    </row>
    <row r="105" spans="1:14">
      <c r="A105">
        <v>115</v>
      </c>
      <c r="B105" t="s">
        <v>2173</v>
      </c>
      <c r="F105" t="s">
        <v>2092</v>
      </c>
      <c r="G105" s="2">
        <v>0.94499999999999995</v>
      </c>
      <c r="H105" s="1">
        <v>41446</v>
      </c>
      <c r="I105">
        <v>2013</v>
      </c>
      <c r="J105">
        <v>0</v>
      </c>
      <c r="K105">
        <v>8</v>
      </c>
      <c r="L105">
        <v>0</v>
      </c>
      <c r="M105">
        <v>1</v>
      </c>
      <c r="N105">
        <v>1</v>
      </c>
    </row>
    <row r="106" spans="1:14">
      <c r="A106">
        <v>116</v>
      </c>
      <c r="B106" t="s">
        <v>2173</v>
      </c>
      <c r="F106" t="s">
        <v>2092</v>
      </c>
      <c r="G106" s="2">
        <v>0.93436342592592592</v>
      </c>
      <c r="H106" s="1">
        <v>41446</v>
      </c>
      <c r="I106">
        <v>2013</v>
      </c>
      <c r="J106">
        <v>0</v>
      </c>
      <c r="K106">
        <v>8</v>
      </c>
      <c r="L106">
        <v>0</v>
      </c>
      <c r="M106">
        <v>1</v>
      </c>
      <c r="N106">
        <v>1</v>
      </c>
    </row>
    <row r="107" spans="1:14">
      <c r="A107">
        <v>118</v>
      </c>
      <c r="B107" t="s">
        <v>2172</v>
      </c>
      <c r="F107" t="s">
        <v>2092</v>
      </c>
      <c r="G107" s="2">
        <v>0.10255787037037038</v>
      </c>
      <c r="H107" s="1">
        <v>41445</v>
      </c>
      <c r="I107">
        <v>2013</v>
      </c>
      <c r="J107">
        <v>1</v>
      </c>
      <c r="K107">
        <v>29</v>
      </c>
      <c r="L107">
        <v>0</v>
      </c>
      <c r="M107">
        <v>0</v>
      </c>
      <c r="N107">
        <v>0</v>
      </c>
    </row>
    <row r="108" spans="1:14">
      <c r="A108">
        <v>119</v>
      </c>
      <c r="B108" t="s">
        <v>2171</v>
      </c>
      <c r="F108" t="s">
        <v>2092</v>
      </c>
      <c r="G108" s="2">
        <v>0.93604166666666666</v>
      </c>
      <c r="H108" s="1">
        <v>41444</v>
      </c>
      <c r="I108">
        <v>2013</v>
      </c>
      <c r="J108">
        <v>1</v>
      </c>
      <c r="K108">
        <v>5</v>
      </c>
      <c r="L108">
        <v>0</v>
      </c>
      <c r="M108">
        <v>1</v>
      </c>
      <c r="N108">
        <v>1</v>
      </c>
    </row>
    <row r="109" spans="1:14">
      <c r="A109">
        <v>120</v>
      </c>
      <c r="B109" t="s">
        <v>2170</v>
      </c>
      <c r="F109" t="s">
        <v>2092</v>
      </c>
      <c r="G109" s="2">
        <v>0.94942129629629635</v>
      </c>
      <c r="H109" s="1">
        <v>41443</v>
      </c>
      <c r="I109">
        <v>2013</v>
      </c>
      <c r="J109">
        <v>1</v>
      </c>
      <c r="K109">
        <v>19</v>
      </c>
      <c r="L109">
        <v>0</v>
      </c>
      <c r="M109">
        <v>1</v>
      </c>
      <c r="N109">
        <v>1</v>
      </c>
    </row>
    <row r="110" spans="1:14">
      <c r="A110">
        <v>121</v>
      </c>
      <c r="B110" t="s">
        <v>2169</v>
      </c>
      <c r="F110" t="s">
        <v>2092</v>
      </c>
      <c r="G110" s="2">
        <v>0.77761574074074069</v>
      </c>
      <c r="H110" s="1">
        <v>41443</v>
      </c>
      <c r="I110">
        <v>2013</v>
      </c>
      <c r="J110">
        <v>0</v>
      </c>
      <c r="K110">
        <v>0</v>
      </c>
      <c r="L110">
        <v>0</v>
      </c>
      <c r="M110">
        <v>1</v>
      </c>
      <c r="N110">
        <v>1</v>
      </c>
    </row>
    <row r="111" spans="1:14">
      <c r="A111">
        <v>122</v>
      </c>
      <c r="E111" t="s">
        <v>2134</v>
      </c>
      <c r="F111" t="s">
        <v>2092</v>
      </c>
      <c r="G111" s="2">
        <v>0.80714120370370368</v>
      </c>
      <c r="H111" s="1">
        <v>41442</v>
      </c>
      <c r="I111">
        <v>2013</v>
      </c>
      <c r="J111">
        <v>0</v>
      </c>
      <c r="K111">
        <v>0</v>
      </c>
      <c r="L111">
        <v>0</v>
      </c>
      <c r="M111">
        <v>0</v>
      </c>
      <c r="N111">
        <v>1</v>
      </c>
    </row>
    <row r="112" spans="1:14">
      <c r="A112">
        <v>123</v>
      </c>
      <c r="B112" t="s">
        <v>2168</v>
      </c>
      <c r="F112" t="s">
        <v>2092</v>
      </c>
      <c r="G112" s="2">
        <v>0.625</v>
      </c>
      <c r="H112" s="1">
        <v>41441</v>
      </c>
      <c r="I112">
        <v>2013</v>
      </c>
      <c r="J112">
        <v>0</v>
      </c>
      <c r="K112">
        <v>17</v>
      </c>
      <c r="L112">
        <v>0</v>
      </c>
      <c r="M112">
        <v>1</v>
      </c>
      <c r="N112">
        <v>1</v>
      </c>
    </row>
    <row r="113" spans="1:14">
      <c r="A113">
        <v>124</v>
      </c>
      <c r="B113" t="s">
        <v>2167</v>
      </c>
      <c r="F113" t="s">
        <v>2092</v>
      </c>
      <c r="G113" s="2">
        <v>0.99344907407407401</v>
      </c>
      <c r="H113" s="1">
        <v>41439</v>
      </c>
      <c r="I113">
        <v>2013</v>
      </c>
      <c r="J113">
        <v>0</v>
      </c>
      <c r="K113">
        <v>0</v>
      </c>
      <c r="L113">
        <v>0</v>
      </c>
      <c r="M113">
        <v>1</v>
      </c>
      <c r="N113">
        <v>1</v>
      </c>
    </row>
    <row r="114" spans="1:14">
      <c r="A114">
        <v>125</v>
      </c>
      <c r="B114" t="s">
        <v>2166</v>
      </c>
      <c r="F114" t="s">
        <v>2092</v>
      </c>
      <c r="G114" s="2">
        <v>0.91577546296296297</v>
      </c>
      <c r="H114" s="1">
        <v>41438</v>
      </c>
      <c r="I114">
        <v>2013</v>
      </c>
      <c r="J114">
        <v>1</v>
      </c>
      <c r="K114">
        <v>25</v>
      </c>
      <c r="L114">
        <v>2</v>
      </c>
      <c r="M114">
        <v>1</v>
      </c>
      <c r="N114">
        <v>1</v>
      </c>
    </row>
    <row r="115" spans="1:14">
      <c r="A115">
        <v>126</v>
      </c>
      <c r="B115" t="s">
        <v>2165</v>
      </c>
      <c r="F115" t="s">
        <v>2092</v>
      </c>
      <c r="G115" s="2">
        <v>0.68560185185185185</v>
      </c>
      <c r="H115" s="1">
        <v>41438</v>
      </c>
      <c r="I115">
        <v>2013</v>
      </c>
      <c r="J115">
        <v>0</v>
      </c>
      <c r="K115">
        <v>3</v>
      </c>
      <c r="L115">
        <v>0</v>
      </c>
      <c r="M115">
        <v>1</v>
      </c>
      <c r="N115">
        <v>1</v>
      </c>
    </row>
    <row r="116" spans="1:14">
      <c r="A116">
        <v>127</v>
      </c>
      <c r="B116" t="s">
        <v>2164</v>
      </c>
      <c r="E116" t="s">
        <v>2138</v>
      </c>
      <c r="F116" t="s">
        <v>2092</v>
      </c>
      <c r="G116" s="2">
        <v>0.91814814814814805</v>
      </c>
      <c r="H116" s="1">
        <v>41437</v>
      </c>
      <c r="I116">
        <v>2013</v>
      </c>
      <c r="J116">
        <v>0</v>
      </c>
      <c r="K116">
        <v>1</v>
      </c>
      <c r="L116">
        <v>0</v>
      </c>
      <c r="M116">
        <v>0</v>
      </c>
      <c r="N116">
        <v>1</v>
      </c>
    </row>
    <row r="117" spans="1:14">
      <c r="A117">
        <v>128</v>
      </c>
      <c r="B117" t="s">
        <v>2163</v>
      </c>
      <c r="F117" t="s">
        <v>2092</v>
      </c>
      <c r="G117" s="2">
        <v>0.62501157407407404</v>
      </c>
      <c r="H117" s="1">
        <v>41437</v>
      </c>
      <c r="I117">
        <v>2013</v>
      </c>
      <c r="J117">
        <v>0</v>
      </c>
      <c r="K117">
        <v>2</v>
      </c>
      <c r="L117">
        <v>0</v>
      </c>
      <c r="M117">
        <v>1</v>
      </c>
      <c r="N117">
        <v>1</v>
      </c>
    </row>
    <row r="118" spans="1:14">
      <c r="A118">
        <v>129</v>
      </c>
      <c r="B118" t="s">
        <v>2162</v>
      </c>
      <c r="F118" t="s">
        <v>2092</v>
      </c>
      <c r="G118" s="2">
        <v>0.96527777777777779</v>
      </c>
      <c r="H118" s="1">
        <v>41436</v>
      </c>
      <c r="I118">
        <v>2013</v>
      </c>
      <c r="J118">
        <v>0</v>
      </c>
      <c r="K118">
        <v>4</v>
      </c>
      <c r="L118">
        <v>0</v>
      </c>
      <c r="M118">
        <v>1</v>
      </c>
      <c r="N118">
        <v>1</v>
      </c>
    </row>
    <row r="119" spans="1:14">
      <c r="A119">
        <v>130</v>
      </c>
      <c r="B119" t="s">
        <v>2161</v>
      </c>
      <c r="F119" t="s">
        <v>2092</v>
      </c>
      <c r="G119" s="2">
        <v>0.84028935185185183</v>
      </c>
      <c r="H119" s="1">
        <v>41436</v>
      </c>
      <c r="I119">
        <v>2013</v>
      </c>
      <c r="J119">
        <v>0</v>
      </c>
      <c r="K119">
        <v>3</v>
      </c>
      <c r="L119">
        <v>0</v>
      </c>
      <c r="M119">
        <v>1</v>
      </c>
      <c r="N119">
        <v>1</v>
      </c>
    </row>
    <row r="120" spans="1:14">
      <c r="A120">
        <v>131</v>
      </c>
      <c r="B120" t="s">
        <v>2160</v>
      </c>
      <c r="F120" t="s">
        <v>2092</v>
      </c>
      <c r="G120" s="2">
        <v>0.72917824074074078</v>
      </c>
      <c r="H120" s="1">
        <v>41436</v>
      </c>
      <c r="I120">
        <v>2013</v>
      </c>
      <c r="J120">
        <v>0</v>
      </c>
      <c r="K120">
        <v>0</v>
      </c>
      <c r="L120">
        <v>0</v>
      </c>
      <c r="M120">
        <v>1</v>
      </c>
      <c r="N120">
        <v>1</v>
      </c>
    </row>
    <row r="121" spans="1:14">
      <c r="A121">
        <v>132</v>
      </c>
      <c r="B121" t="s">
        <v>2159</v>
      </c>
      <c r="E121" t="s">
        <v>2138</v>
      </c>
      <c r="F121" t="s">
        <v>2092</v>
      </c>
      <c r="G121" s="2">
        <v>0.94961805555555545</v>
      </c>
      <c r="H121" s="1">
        <v>41435</v>
      </c>
      <c r="I121">
        <v>2013</v>
      </c>
      <c r="J121">
        <v>0</v>
      </c>
      <c r="K121">
        <v>2</v>
      </c>
      <c r="L121">
        <v>0</v>
      </c>
      <c r="M121">
        <v>0</v>
      </c>
      <c r="N121">
        <v>1</v>
      </c>
    </row>
    <row r="122" spans="1:14">
      <c r="A122">
        <v>133</v>
      </c>
      <c r="B122" t="s">
        <v>2158</v>
      </c>
      <c r="F122" t="s">
        <v>2092</v>
      </c>
      <c r="G122" s="2">
        <v>0.6654282407407407</v>
      </c>
      <c r="H122" s="1">
        <v>41435</v>
      </c>
      <c r="I122">
        <v>2013</v>
      </c>
      <c r="J122">
        <v>0</v>
      </c>
      <c r="K122">
        <v>9</v>
      </c>
      <c r="L122">
        <v>0</v>
      </c>
      <c r="M122">
        <v>1</v>
      </c>
      <c r="N122">
        <v>1</v>
      </c>
    </row>
    <row r="123" spans="1:14">
      <c r="A123">
        <v>134</v>
      </c>
      <c r="B123" t="s">
        <v>2157</v>
      </c>
      <c r="F123" t="s">
        <v>2092</v>
      </c>
      <c r="G123" s="2">
        <v>0.625</v>
      </c>
      <c r="H123" s="1">
        <v>41433</v>
      </c>
      <c r="I123">
        <v>2013</v>
      </c>
      <c r="J123">
        <v>0</v>
      </c>
      <c r="K123">
        <v>15</v>
      </c>
      <c r="L123">
        <v>0</v>
      </c>
      <c r="M123">
        <v>1</v>
      </c>
      <c r="N123">
        <v>1</v>
      </c>
    </row>
    <row r="124" spans="1:14">
      <c r="A124">
        <v>135</v>
      </c>
      <c r="B124" t="s">
        <v>2156</v>
      </c>
      <c r="F124" t="s">
        <v>2092</v>
      </c>
      <c r="G124" s="2">
        <v>0.59701388888888884</v>
      </c>
      <c r="H124" s="1">
        <v>41433</v>
      </c>
      <c r="I124">
        <v>2013</v>
      </c>
      <c r="J124">
        <v>0</v>
      </c>
      <c r="K124">
        <v>7</v>
      </c>
      <c r="L124">
        <v>2</v>
      </c>
      <c r="M124">
        <v>0</v>
      </c>
      <c r="N124">
        <v>0</v>
      </c>
    </row>
    <row r="125" spans="1:14">
      <c r="A125">
        <v>136</v>
      </c>
      <c r="B125" t="s">
        <v>2155</v>
      </c>
      <c r="F125" t="s">
        <v>2092</v>
      </c>
      <c r="G125" s="2">
        <v>0.97350694444444441</v>
      </c>
      <c r="H125" s="1">
        <v>41432</v>
      </c>
      <c r="I125">
        <v>2013</v>
      </c>
      <c r="J125">
        <v>0</v>
      </c>
      <c r="K125">
        <v>2</v>
      </c>
      <c r="L125">
        <v>0</v>
      </c>
      <c r="M125">
        <v>1</v>
      </c>
      <c r="N125">
        <v>1</v>
      </c>
    </row>
    <row r="126" spans="1:14">
      <c r="A126">
        <v>137</v>
      </c>
      <c r="B126" t="s">
        <v>2154</v>
      </c>
      <c r="F126" t="s">
        <v>2092</v>
      </c>
      <c r="G126" s="2">
        <v>0.73515046296296294</v>
      </c>
      <c r="H126" s="1">
        <v>41432</v>
      </c>
      <c r="I126">
        <v>2013</v>
      </c>
      <c r="J126">
        <v>0</v>
      </c>
      <c r="K126">
        <v>10</v>
      </c>
      <c r="L126">
        <v>0</v>
      </c>
      <c r="M126">
        <v>1</v>
      </c>
      <c r="N126">
        <v>1</v>
      </c>
    </row>
    <row r="127" spans="1:14">
      <c r="A127">
        <v>138</v>
      </c>
      <c r="B127" t="s">
        <v>2153</v>
      </c>
      <c r="E127" t="s">
        <v>2110</v>
      </c>
      <c r="F127" t="s">
        <v>2092</v>
      </c>
      <c r="G127" s="2">
        <v>0.90365740740740741</v>
      </c>
      <c r="H127" s="1">
        <v>41431</v>
      </c>
      <c r="I127">
        <v>2013</v>
      </c>
      <c r="J127">
        <v>0</v>
      </c>
      <c r="K127">
        <v>6</v>
      </c>
      <c r="L127">
        <v>0</v>
      </c>
      <c r="M127">
        <v>1</v>
      </c>
      <c r="N127">
        <v>1</v>
      </c>
    </row>
    <row r="128" spans="1:14">
      <c r="A128">
        <v>139</v>
      </c>
      <c r="B128" t="s">
        <v>2152</v>
      </c>
      <c r="F128" t="s">
        <v>2092</v>
      </c>
      <c r="G128" s="2">
        <v>0.67668981481481483</v>
      </c>
      <c r="H128" s="1">
        <v>41431</v>
      </c>
      <c r="I128">
        <v>2013</v>
      </c>
      <c r="J128">
        <v>0</v>
      </c>
      <c r="K128">
        <v>6</v>
      </c>
      <c r="L128">
        <v>0</v>
      </c>
      <c r="M128">
        <v>1</v>
      </c>
      <c r="N128">
        <v>1</v>
      </c>
    </row>
    <row r="129" spans="1:14">
      <c r="A129">
        <v>140</v>
      </c>
      <c r="B129" t="s">
        <v>2151</v>
      </c>
      <c r="F129" t="s">
        <v>2092</v>
      </c>
      <c r="G129" s="2">
        <v>0.90908564814814818</v>
      </c>
      <c r="H129" s="1">
        <v>41429</v>
      </c>
      <c r="I129">
        <v>2013</v>
      </c>
      <c r="J129">
        <v>66</v>
      </c>
      <c r="K129">
        <v>88</v>
      </c>
      <c r="L129">
        <v>2</v>
      </c>
      <c r="M129">
        <v>1</v>
      </c>
      <c r="N129">
        <v>1</v>
      </c>
    </row>
    <row r="130" spans="1:14">
      <c r="A130">
        <v>141</v>
      </c>
      <c r="B130" t="s">
        <v>2150</v>
      </c>
      <c r="F130" t="s">
        <v>2092</v>
      </c>
      <c r="G130" s="2">
        <v>0.8138657407407407</v>
      </c>
      <c r="H130" s="1">
        <v>41429</v>
      </c>
      <c r="I130">
        <v>2013</v>
      </c>
      <c r="J130">
        <v>1</v>
      </c>
      <c r="K130">
        <v>6</v>
      </c>
      <c r="L130">
        <v>0</v>
      </c>
      <c r="M130">
        <v>1</v>
      </c>
      <c r="N130">
        <v>1</v>
      </c>
    </row>
    <row r="131" spans="1:14">
      <c r="A131">
        <v>142</v>
      </c>
      <c r="B131" t="s">
        <v>2149</v>
      </c>
      <c r="F131" t="s">
        <v>2092</v>
      </c>
      <c r="G131" s="2">
        <v>0.65160879629629631</v>
      </c>
      <c r="H131" s="1">
        <v>41429</v>
      </c>
      <c r="I131">
        <v>2013</v>
      </c>
      <c r="J131">
        <v>0</v>
      </c>
      <c r="K131">
        <v>10</v>
      </c>
      <c r="L131">
        <v>2</v>
      </c>
      <c r="M131">
        <v>1</v>
      </c>
      <c r="N131">
        <v>1</v>
      </c>
    </row>
    <row r="132" spans="1:14">
      <c r="A132">
        <v>143</v>
      </c>
      <c r="B132" t="s">
        <v>2148</v>
      </c>
      <c r="F132" t="s">
        <v>2092</v>
      </c>
      <c r="G132" s="2">
        <v>8.3344907407407409E-2</v>
      </c>
      <c r="H132" s="1">
        <v>41429</v>
      </c>
      <c r="I132">
        <v>2013</v>
      </c>
      <c r="J132">
        <v>0</v>
      </c>
      <c r="K132">
        <v>1</v>
      </c>
      <c r="L132">
        <v>0</v>
      </c>
      <c r="M132">
        <v>1</v>
      </c>
      <c r="N132">
        <v>1</v>
      </c>
    </row>
    <row r="133" spans="1:14">
      <c r="A133">
        <v>144</v>
      </c>
      <c r="E133" t="s">
        <v>2134</v>
      </c>
      <c r="F133" t="s">
        <v>2092</v>
      </c>
      <c r="G133" s="2">
        <v>0.86783564814814806</v>
      </c>
      <c r="H133" s="1">
        <v>41428</v>
      </c>
      <c r="I133">
        <v>2013</v>
      </c>
      <c r="J133">
        <v>0</v>
      </c>
      <c r="K133">
        <v>0</v>
      </c>
      <c r="L133">
        <v>0</v>
      </c>
      <c r="M133">
        <v>0</v>
      </c>
      <c r="N133">
        <v>1</v>
      </c>
    </row>
    <row r="134" spans="1:14">
      <c r="A134">
        <v>145</v>
      </c>
      <c r="B134" t="s">
        <v>2147</v>
      </c>
      <c r="F134" t="s">
        <v>2092</v>
      </c>
      <c r="G134" s="2">
        <v>7.0023148148148154E-3</v>
      </c>
      <c r="H134" s="1">
        <v>41426</v>
      </c>
      <c r="I134">
        <v>2013</v>
      </c>
      <c r="J134">
        <v>0</v>
      </c>
      <c r="K134">
        <v>14</v>
      </c>
      <c r="L134">
        <v>0</v>
      </c>
      <c r="M134">
        <v>1</v>
      </c>
      <c r="N134">
        <v>1</v>
      </c>
    </row>
    <row r="135" spans="1:14">
      <c r="A135">
        <v>146</v>
      </c>
      <c r="B135" t="s">
        <v>2146</v>
      </c>
      <c r="F135" t="s">
        <v>2092</v>
      </c>
      <c r="G135" s="2">
        <v>0.98758101851851843</v>
      </c>
      <c r="H135" s="1">
        <v>41424</v>
      </c>
      <c r="I135">
        <v>2013</v>
      </c>
      <c r="J135">
        <v>0</v>
      </c>
      <c r="K135">
        <v>40</v>
      </c>
      <c r="L135">
        <v>2</v>
      </c>
      <c r="M135">
        <v>1</v>
      </c>
      <c r="N135">
        <v>1</v>
      </c>
    </row>
    <row r="136" spans="1:14">
      <c r="A136">
        <v>147</v>
      </c>
      <c r="B136" t="s">
        <v>2145</v>
      </c>
      <c r="F136" t="s">
        <v>2092</v>
      </c>
      <c r="G136" s="2">
        <v>2.0462962962962964E-2</v>
      </c>
      <c r="H136" s="1">
        <v>41424</v>
      </c>
      <c r="I136">
        <v>2013</v>
      </c>
      <c r="J136">
        <v>0</v>
      </c>
      <c r="K136">
        <v>6</v>
      </c>
      <c r="L136">
        <v>2</v>
      </c>
      <c r="M136">
        <v>1</v>
      </c>
      <c r="N136">
        <v>1</v>
      </c>
    </row>
    <row r="137" spans="1:14">
      <c r="A137">
        <v>148</v>
      </c>
      <c r="B137" t="s">
        <v>2144</v>
      </c>
      <c r="F137" t="s">
        <v>2092</v>
      </c>
      <c r="G137" s="2">
        <v>0.71597222222222223</v>
      </c>
      <c r="H137" s="1">
        <v>41423</v>
      </c>
      <c r="I137">
        <v>2013</v>
      </c>
      <c r="J137">
        <v>0</v>
      </c>
      <c r="K137">
        <v>8</v>
      </c>
      <c r="L137">
        <v>2</v>
      </c>
      <c r="M137">
        <v>1</v>
      </c>
      <c r="N137">
        <v>1</v>
      </c>
    </row>
    <row r="138" spans="1:14">
      <c r="A138">
        <v>149</v>
      </c>
      <c r="B138" t="s">
        <v>2143</v>
      </c>
      <c r="E138" t="s">
        <v>2138</v>
      </c>
      <c r="F138" t="s">
        <v>2092</v>
      </c>
      <c r="G138" s="2">
        <v>0.81056712962962962</v>
      </c>
      <c r="H138" s="1">
        <v>41422</v>
      </c>
      <c r="I138">
        <v>2013</v>
      </c>
      <c r="J138">
        <v>1</v>
      </c>
      <c r="K138">
        <v>2</v>
      </c>
      <c r="L138">
        <v>0</v>
      </c>
      <c r="M138">
        <v>0</v>
      </c>
      <c r="N138">
        <v>1</v>
      </c>
    </row>
    <row r="139" spans="1:14">
      <c r="A139">
        <v>150</v>
      </c>
      <c r="B139" t="s">
        <v>2142</v>
      </c>
      <c r="F139" t="s">
        <v>2092</v>
      </c>
      <c r="G139" s="2">
        <v>0.64584490740740741</v>
      </c>
      <c r="H139" s="1">
        <v>41420</v>
      </c>
      <c r="I139">
        <v>2013</v>
      </c>
      <c r="J139">
        <v>0</v>
      </c>
      <c r="K139">
        <v>1</v>
      </c>
      <c r="L139">
        <v>2</v>
      </c>
      <c r="M139">
        <v>1</v>
      </c>
      <c r="N139">
        <v>1</v>
      </c>
    </row>
    <row r="140" spans="1:14">
      <c r="A140">
        <v>151</v>
      </c>
      <c r="B140" t="s">
        <v>2141</v>
      </c>
      <c r="F140" t="s">
        <v>2092</v>
      </c>
      <c r="G140" s="2">
        <v>0.76390046296296299</v>
      </c>
      <c r="H140" s="1">
        <v>41418</v>
      </c>
      <c r="I140">
        <v>2013</v>
      </c>
      <c r="J140">
        <v>0</v>
      </c>
      <c r="K140">
        <v>2</v>
      </c>
      <c r="L140">
        <v>0</v>
      </c>
      <c r="M140">
        <v>0</v>
      </c>
      <c r="N140">
        <v>1</v>
      </c>
    </row>
    <row r="141" spans="1:14">
      <c r="A141">
        <v>152</v>
      </c>
      <c r="B141" t="s">
        <v>2140</v>
      </c>
      <c r="F141" t="s">
        <v>2092</v>
      </c>
      <c r="G141" s="2">
        <v>0.62501157407407404</v>
      </c>
      <c r="H141" s="1">
        <v>41417</v>
      </c>
      <c r="I141">
        <v>2013</v>
      </c>
      <c r="J141">
        <v>1</v>
      </c>
      <c r="K141">
        <v>1</v>
      </c>
      <c r="L141">
        <v>0</v>
      </c>
      <c r="M141">
        <v>0</v>
      </c>
      <c r="N141">
        <v>1</v>
      </c>
    </row>
    <row r="142" spans="1:14">
      <c r="A142">
        <v>153</v>
      </c>
      <c r="B142" t="s">
        <v>2139</v>
      </c>
      <c r="E142" t="s">
        <v>2138</v>
      </c>
      <c r="F142" t="s">
        <v>2092</v>
      </c>
      <c r="G142" s="2">
        <v>0.87501157407407415</v>
      </c>
      <c r="H142" s="1">
        <v>41416</v>
      </c>
      <c r="I142">
        <v>2013</v>
      </c>
      <c r="J142">
        <v>1</v>
      </c>
      <c r="K142">
        <v>2</v>
      </c>
      <c r="L142">
        <v>2</v>
      </c>
      <c r="M142">
        <v>0</v>
      </c>
      <c r="N142">
        <v>1</v>
      </c>
    </row>
    <row r="143" spans="1:14">
      <c r="A143">
        <v>154</v>
      </c>
      <c r="B143" t="s">
        <v>2137</v>
      </c>
      <c r="F143" t="s">
        <v>2092</v>
      </c>
      <c r="G143" s="2">
        <v>0.68565972222222227</v>
      </c>
      <c r="H143" s="1">
        <v>41416</v>
      </c>
      <c r="I143">
        <v>2013</v>
      </c>
      <c r="J143">
        <v>0</v>
      </c>
      <c r="K143">
        <v>2</v>
      </c>
      <c r="L143">
        <v>0</v>
      </c>
      <c r="M143">
        <v>1</v>
      </c>
      <c r="N143">
        <v>1</v>
      </c>
    </row>
    <row r="144" spans="1:14">
      <c r="A144">
        <v>155</v>
      </c>
      <c r="B144" t="s">
        <v>2136</v>
      </c>
      <c r="F144" t="s">
        <v>2092</v>
      </c>
      <c r="G144" s="2">
        <v>0.87501157407407415</v>
      </c>
      <c r="H144" s="1">
        <v>41415</v>
      </c>
      <c r="I144">
        <v>2013</v>
      </c>
      <c r="J144">
        <v>0</v>
      </c>
      <c r="K144">
        <v>2</v>
      </c>
      <c r="L144">
        <v>0</v>
      </c>
      <c r="M144">
        <v>1</v>
      </c>
      <c r="N144">
        <v>1</v>
      </c>
    </row>
    <row r="145" spans="1:14">
      <c r="A145">
        <v>156</v>
      </c>
      <c r="B145" t="s">
        <v>2135</v>
      </c>
      <c r="F145" t="s">
        <v>2092</v>
      </c>
      <c r="G145" s="2">
        <v>0.62501157407407404</v>
      </c>
      <c r="H145" s="1">
        <v>41415</v>
      </c>
      <c r="I145">
        <v>2013</v>
      </c>
      <c r="J145">
        <v>0</v>
      </c>
      <c r="K145">
        <v>9</v>
      </c>
      <c r="L145">
        <v>0</v>
      </c>
      <c r="M145">
        <v>1</v>
      </c>
      <c r="N145">
        <v>1</v>
      </c>
    </row>
    <row r="146" spans="1:14">
      <c r="A146">
        <v>157</v>
      </c>
      <c r="E146" t="s">
        <v>2134</v>
      </c>
      <c r="F146" t="s">
        <v>2092</v>
      </c>
      <c r="G146" s="2">
        <v>1.4282407407407409E-2</v>
      </c>
      <c r="H146" s="1">
        <v>41415</v>
      </c>
      <c r="I146">
        <v>2013</v>
      </c>
      <c r="J146">
        <v>0</v>
      </c>
      <c r="K146">
        <v>0</v>
      </c>
      <c r="L146">
        <v>0</v>
      </c>
      <c r="M146">
        <v>0</v>
      </c>
      <c r="N146">
        <v>1</v>
      </c>
    </row>
    <row r="147" spans="1:14">
      <c r="A147">
        <v>158</v>
      </c>
      <c r="B147" t="s">
        <v>2133</v>
      </c>
      <c r="F147" t="s">
        <v>2092</v>
      </c>
      <c r="G147" s="2">
        <v>0.92670138888888898</v>
      </c>
      <c r="H147" s="1">
        <v>41414</v>
      </c>
      <c r="I147">
        <v>2013</v>
      </c>
      <c r="J147">
        <v>0</v>
      </c>
      <c r="K147">
        <v>2</v>
      </c>
      <c r="L147">
        <v>0</v>
      </c>
      <c r="M147">
        <v>1</v>
      </c>
      <c r="N147">
        <v>1</v>
      </c>
    </row>
    <row r="148" spans="1:14">
      <c r="A148">
        <v>159</v>
      </c>
      <c r="B148" t="s">
        <v>2132</v>
      </c>
      <c r="F148" t="s">
        <v>2092</v>
      </c>
      <c r="G148" s="2">
        <v>0.73898148148148157</v>
      </c>
      <c r="H148" s="1">
        <v>41414</v>
      </c>
      <c r="I148">
        <v>2013</v>
      </c>
      <c r="J148">
        <v>0</v>
      </c>
      <c r="K148">
        <v>1</v>
      </c>
      <c r="L148">
        <v>0</v>
      </c>
      <c r="M148">
        <v>1</v>
      </c>
      <c r="N148">
        <v>1</v>
      </c>
    </row>
    <row r="149" spans="1:14">
      <c r="A149">
        <v>160</v>
      </c>
      <c r="B149" t="s">
        <v>2131</v>
      </c>
      <c r="F149" t="s">
        <v>2092</v>
      </c>
      <c r="G149" s="2">
        <v>0.93285879629629631</v>
      </c>
      <c r="H149" s="1">
        <v>41411</v>
      </c>
      <c r="I149">
        <v>2013</v>
      </c>
      <c r="J149">
        <v>0</v>
      </c>
      <c r="K149">
        <v>6</v>
      </c>
      <c r="L149">
        <v>0</v>
      </c>
      <c r="M149">
        <v>1</v>
      </c>
      <c r="N149">
        <v>1</v>
      </c>
    </row>
    <row r="150" spans="1:14">
      <c r="A150">
        <v>161</v>
      </c>
      <c r="B150" t="s">
        <v>2130</v>
      </c>
      <c r="F150" t="s">
        <v>2092</v>
      </c>
      <c r="G150" s="2">
        <v>0.90545138888888888</v>
      </c>
      <c r="H150" s="1">
        <v>41410</v>
      </c>
      <c r="I150">
        <v>2013</v>
      </c>
      <c r="J150">
        <v>0</v>
      </c>
      <c r="K150">
        <v>3</v>
      </c>
      <c r="L150">
        <v>0</v>
      </c>
      <c r="M150">
        <v>0</v>
      </c>
      <c r="N150">
        <v>1</v>
      </c>
    </row>
    <row r="151" spans="1:14">
      <c r="A151">
        <v>162</v>
      </c>
      <c r="B151" t="s">
        <v>2129</v>
      </c>
      <c r="F151" t="s">
        <v>2092</v>
      </c>
      <c r="G151" s="2">
        <v>0.9722453703703704</v>
      </c>
      <c r="H151" s="1">
        <v>41409</v>
      </c>
      <c r="I151">
        <v>2013</v>
      </c>
      <c r="J151">
        <v>0</v>
      </c>
      <c r="K151">
        <v>5</v>
      </c>
      <c r="L151">
        <v>0</v>
      </c>
      <c r="M151">
        <v>1</v>
      </c>
      <c r="N151">
        <v>1</v>
      </c>
    </row>
    <row r="152" spans="1:14">
      <c r="A152">
        <v>163</v>
      </c>
      <c r="B152" t="s">
        <v>2128</v>
      </c>
      <c r="E152" t="s">
        <v>2127</v>
      </c>
      <c r="F152" t="s">
        <v>2092</v>
      </c>
      <c r="G152" s="2">
        <v>0.77506944444444448</v>
      </c>
      <c r="H152" s="1">
        <v>41409</v>
      </c>
      <c r="I152">
        <v>2013</v>
      </c>
      <c r="J152">
        <v>0</v>
      </c>
      <c r="K152">
        <v>4</v>
      </c>
      <c r="L152">
        <v>2</v>
      </c>
      <c r="M152">
        <v>1</v>
      </c>
      <c r="N152">
        <v>1</v>
      </c>
    </row>
    <row r="153" spans="1:14">
      <c r="A153">
        <v>164</v>
      </c>
      <c r="B153" t="s">
        <v>2126</v>
      </c>
      <c r="F153" t="s">
        <v>2092</v>
      </c>
      <c r="G153" s="2">
        <v>0.62501157407407404</v>
      </c>
      <c r="H153" s="1">
        <v>41408</v>
      </c>
      <c r="I153">
        <v>2013</v>
      </c>
      <c r="J153">
        <v>0</v>
      </c>
      <c r="K153">
        <v>1</v>
      </c>
      <c r="L153">
        <v>2</v>
      </c>
      <c r="M153">
        <v>1</v>
      </c>
      <c r="N153">
        <v>1</v>
      </c>
    </row>
    <row r="154" spans="1:14">
      <c r="A154">
        <v>165</v>
      </c>
      <c r="B154" t="s">
        <v>2125</v>
      </c>
      <c r="E154" t="s">
        <v>2124</v>
      </c>
      <c r="F154" t="s">
        <v>2092</v>
      </c>
      <c r="G154" s="2">
        <v>0.94473379629629628</v>
      </c>
      <c r="H154" s="1">
        <v>41407</v>
      </c>
      <c r="I154">
        <v>2013</v>
      </c>
      <c r="J154">
        <v>0</v>
      </c>
      <c r="K154">
        <v>1</v>
      </c>
      <c r="L154">
        <v>0</v>
      </c>
      <c r="M154">
        <v>0</v>
      </c>
      <c r="N154">
        <v>1</v>
      </c>
    </row>
    <row r="155" spans="1:14">
      <c r="A155">
        <v>166</v>
      </c>
      <c r="B155" t="s">
        <v>2123</v>
      </c>
      <c r="F155" t="s">
        <v>2092</v>
      </c>
      <c r="G155" s="2">
        <v>0.78403935185185192</v>
      </c>
      <c r="H155" s="1">
        <v>41407</v>
      </c>
      <c r="I155">
        <v>2013</v>
      </c>
      <c r="J155">
        <v>0</v>
      </c>
      <c r="K155">
        <v>6</v>
      </c>
      <c r="L155">
        <v>0</v>
      </c>
      <c r="M155">
        <v>1</v>
      </c>
      <c r="N155">
        <v>1</v>
      </c>
    </row>
    <row r="156" spans="1:14">
      <c r="A156">
        <v>167</v>
      </c>
      <c r="B156" t="s">
        <v>2122</v>
      </c>
      <c r="E156" t="s">
        <v>2110</v>
      </c>
      <c r="F156" t="s">
        <v>2092</v>
      </c>
      <c r="G156" s="2">
        <v>0.85714120370370372</v>
      </c>
      <c r="H156" s="1">
        <v>41406</v>
      </c>
      <c r="I156">
        <v>2013</v>
      </c>
      <c r="J156">
        <v>0</v>
      </c>
      <c r="K156">
        <v>2</v>
      </c>
      <c r="L156">
        <v>0</v>
      </c>
      <c r="M156">
        <v>1</v>
      </c>
      <c r="N156">
        <v>1</v>
      </c>
    </row>
    <row r="157" spans="1:14">
      <c r="A157">
        <v>168</v>
      </c>
      <c r="B157" t="s">
        <v>2121</v>
      </c>
      <c r="F157" t="s">
        <v>2092</v>
      </c>
      <c r="G157" s="2">
        <v>0.94111111111111112</v>
      </c>
      <c r="H157" s="1">
        <v>41404</v>
      </c>
      <c r="I157">
        <v>2013</v>
      </c>
      <c r="J157">
        <v>0</v>
      </c>
      <c r="K157">
        <v>6</v>
      </c>
      <c r="L157">
        <v>0</v>
      </c>
      <c r="M157">
        <v>1</v>
      </c>
      <c r="N157">
        <v>1</v>
      </c>
    </row>
    <row r="158" spans="1:14">
      <c r="A158">
        <v>169</v>
      </c>
      <c r="B158" t="s">
        <v>2120</v>
      </c>
      <c r="F158" t="s">
        <v>2092</v>
      </c>
      <c r="G158" s="2">
        <v>0.88777777777777767</v>
      </c>
      <c r="H158" s="1">
        <v>41403</v>
      </c>
      <c r="I158">
        <v>2013</v>
      </c>
      <c r="J158">
        <v>0</v>
      </c>
      <c r="K158">
        <v>7</v>
      </c>
      <c r="L158">
        <v>0</v>
      </c>
      <c r="M158">
        <v>1</v>
      </c>
      <c r="N158">
        <v>1</v>
      </c>
    </row>
    <row r="159" spans="1:14">
      <c r="A159">
        <v>170</v>
      </c>
      <c r="B159" t="s">
        <v>2119</v>
      </c>
      <c r="F159" t="s">
        <v>2092</v>
      </c>
      <c r="G159" s="2">
        <v>0.625</v>
      </c>
      <c r="H159" s="1">
        <v>41403</v>
      </c>
      <c r="I159">
        <v>2013</v>
      </c>
      <c r="J159">
        <v>0</v>
      </c>
      <c r="K159">
        <v>6</v>
      </c>
      <c r="L159">
        <v>0</v>
      </c>
      <c r="M159">
        <v>1</v>
      </c>
      <c r="N159">
        <v>1</v>
      </c>
    </row>
    <row r="160" spans="1:14">
      <c r="A160">
        <v>171</v>
      </c>
      <c r="B160" t="s">
        <v>2118</v>
      </c>
      <c r="F160" t="s">
        <v>2092</v>
      </c>
      <c r="G160" s="2">
        <v>0.9375</v>
      </c>
      <c r="H160" s="1">
        <v>41402</v>
      </c>
      <c r="I160">
        <v>2013</v>
      </c>
      <c r="J160">
        <v>0</v>
      </c>
      <c r="K160">
        <v>1</v>
      </c>
      <c r="L160">
        <v>0</v>
      </c>
      <c r="M160">
        <v>1</v>
      </c>
      <c r="N160">
        <v>1</v>
      </c>
    </row>
    <row r="161" spans="1:14">
      <c r="A161">
        <v>172</v>
      </c>
      <c r="B161" t="s">
        <v>2117</v>
      </c>
      <c r="F161" t="s">
        <v>2092</v>
      </c>
      <c r="G161" s="2">
        <v>0.74231481481481476</v>
      </c>
      <c r="H161" s="1">
        <v>41402</v>
      </c>
      <c r="I161">
        <v>2013</v>
      </c>
      <c r="J161">
        <v>0</v>
      </c>
      <c r="K161">
        <v>5</v>
      </c>
      <c r="L161">
        <v>0</v>
      </c>
      <c r="M161">
        <v>1</v>
      </c>
      <c r="N161">
        <v>1</v>
      </c>
    </row>
    <row r="162" spans="1:14">
      <c r="A162">
        <v>173</v>
      </c>
      <c r="B162" t="s">
        <v>2091</v>
      </c>
      <c r="F162" t="s">
        <v>2092</v>
      </c>
      <c r="G162" s="2">
        <v>0.99788194444444445</v>
      </c>
      <c r="H162" s="1">
        <v>41401</v>
      </c>
      <c r="I162">
        <v>2013</v>
      </c>
      <c r="J162">
        <v>0</v>
      </c>
      <c r="K162">
        <v>3</v>
      </c>
      <c r="L162">
        <v>0</v>
      </c>
      <c r="M162">
        <v>1</v>
      </c>
      <c r="N162">
        <v>1</v>
      </c>
    </row>
    <row r="163" spans="1:14">
      <c r="A163">
        <v>176</v>
      </c>
      <c r="B163" t="s">
        <v>2116</v>
      </c>
      <c r="F163" t="s">
        <v>2092</v>
      </c>
      <c r="G163" s="2">
        <v>5.378472222222222E-2</v>
      </c>
      <c r="H163" s="1">
        <v>41401</v>
      </c>
      <c r="I163">
        <v>2013</v>
      </c>
      <c r="J163">
        <v>0</v>
      </c>
      <c r="K163">
        <v>24</v>
      </c>
      <c r="L163">
        <v>2</v>
      </c>
      <c r="M163">
        <v>1</v>
      </c>
      <c r="N163">
        <v>1</v>
      </c>
    </row>
    <row r="164" spans="1:14">
      <c r="A164">
        <v>177</v>
      </c>
      <c r="B164" t="s">
        <v>2115</v>
      </c>
      <c r="F164" t="s">
        <v>2092</v>
      </c>
      <c r="G164" s="2">
        <v>0.85192129629629632</v>
      </c>
      <c r="H164" s="1">
        <v>41400</v>
      </c>
      <c r="I164">
        <v>2013</v>
      </c>
      <c r="J164">
        <v>0</v>
      </c>
      <c r="K164">
        <v>2</v>
      </c>
      <c r="L164">
        <v>0</v>
      </c>
      <c r="M164">
        <v>1</v>
      </c>
      <c r="N164">
        <v>1</v>
      </c>
    </row>
    <row r="165" spans="1:14">
      <c r="A165">
        <v>178</v>
      </c>
      <c r="B165" t="s">
        <v>2114</v>
      </c>
      <c r="F165" t="s">
        <v>2092</v>
      </c>
      <c r="G165" s="2">
        <v>0.71120370370370367</v>
      </c>
      <c r="H165" s="1">
        <v>41399</v>
      </c>
      <c r="I165">
        <v>2013</v>
      </c>
      <c r="J165">
        <v>0</v>
      </c>
      <c r="K165">
        <v>17</v>
      </c>
      <c r="L165">
        <v>2</v>
      </c>
      <c r="M165">
        <v>1</v>
      </c>
      <c r="N165">
        <v>1</v>
      </c>
    </row>
    <row r="166" spans="1:14">
      <c r="A166">
        <v>179</v>
      </c>
      <c r="B166" t="s">
        <v>2113</v>
      </c>
      <c r="F166" t="s">
        <v>2092</v>
      </c>
      <c r="G166" s="2">
        <v>0.67325231481481485</v>
      </c>
      <c r="H166" s="1">
        <v>41398</v>
      </c>
      <c r="I166">
        <v>2013</v>
      </c>
      <c r="J166">
        <v>1</v>
      </c>
      <c r="K166">
        <v>32</v>
      </c>
      <c r="L166">
        <v>2</v>
      </c>
      <c r="M166">
        <v>1</v>
      </c>
      <c r="N166">
        <v>1</v>
      </c>
    </row>
    <row r="167" spans="1:14">
      <c r="A167">
        <v>180</v>
      </c>
      <c r="E167" t="s">
        <v>2112</v>
      </c>
      <c r="F167" t="s">
        <v>2092</v>
      </c>
      <c r="G167" s="2">
        <v>9.5833333333333343E-3</v>
      </c>
      <c r="H167" s="1">
        <v>41398</v>
      </c>
      <c r="I167">
        <v>2013</v>
      </c>
      <c r="J167">
        <v>0</v>
      </c>
      <c r="K167">
        <v>9</v>
      </c>
      <c r="L167">
        <v>0</v>
      </c>
      <c r="M167">
        <v>1</v>
      </c>
      <c r="N167">
        <v>1</v>
      </c>
    </row>
    <row r="168" spans="1:14">
      <c r="A168">
        <v>181</v>
      </c>
      <c r="B168" t="s">
        <v>2111</v>
      </c>
      <c r="E168" t="s">
        <v>2110</v>
      </c>
      <c r="F168" t="s">
        <v>2092</v>
      </c>
      <c r="G168" s="2">
        <v>0.89997685185185183</v>
      </c>
      <c r="H168" s="1">
        <v>41397</v>
      </c>
      <c r="I168">
        <v>2013</v>
      </c>
      <c r="J168">
        <v>0</v>
      </c>
      <c r="K168">
        <v>2</v>
      </c>
      <c r="L168">
        <v>0</v>
      </c>
      <c r="M168">
        <v>1</v>
      </c>
      <c r="N168">
        <v>1</v>
      </c>
    </row>
    <row r="169" spans="1:14">
      <c r="A169">
        <v>182</v>
      </c>
      <c r="B169" t="s">
        <v>2109</v>
      </c>
      <c r="F169" t="s">
        <v>2092</v>
      </c>
      <c r="G169" s="2">
        <v>4.8611111111111112E-2</v>
      </c>
      <c r="H169" s="1">
        <v>41397</v>
      </c>
      <c r="I169">
        <v>2013</v>
      </c>
      <c r="J169">
        <v>0</v>
      </c>
      <c r="K169">
        <v>3</v>
      </c>
      <c r="L169">
        <v>0</v>
      </c>
      <c r="M169">
        <v>1</v>
      </c>
      <c r="N169">
        <v>1</v>
      </c>
    </row>
    <row r="170" spans="1:14">
      <c r="A170">
        <v>183</v>
      </c>
      <c r="B170" t="s">
        <v>2108</v>
      </c>
      <c r="F170" t="s">
        <v>2092</v>
      </c>
      <c r="G170" s="2">
        <v>0.78557870370370375</v>
      </c>
      <c r="H170" s="1">
        <v>41396</v>
      </c>
      <c r="I170">
        <v>2013</v>
      </c>
      <c r="J170">
        <v>0</v>
      </c>
      <c r="K170">
        <v>1</v>
      </c>
      <c r="L170">
        <v>2</v>
      </c>
      <c r="M170">
        <v>1</v>
      </c>
      <c r="N170">
        <v>1</v>
      </c>
    </row>
    <row r="171" spans="1:14">
      <c r="A171">
        <v>184</v>
      </c>
      <c r="B171" t="s">
        <v>2107</v>
      </c>
      <c r="F171" t="s">
        <v>2092</v>
      </c>
      <c r="G171" s="2">
        <v>0.45681712962962967</v>
      </c>
      <c r="H171" s="1">
        <v>41395</v>
      </c>
      <c r="I171">
        <v>2013</v>
      </c>
      <c r="J171">
        <v>0</v>
      </c>
      <c r="K171">
        <v>3</v>
      </c>
      <c r="L171">
        <v>0</v>
      </c>
      <c r="M171">
        <v>0</v>
      </c>
      <c r="N171">
        <v>1</v>
      </c>
    </row>
    <row r="172" spans="1:14">
      <c r="A172">
        <v>185</v>
      </c>
      <c r="B172" t="s">
        <v>2106</v>
      </c>
      <c r="F172" t="s">
        <v>2092</v>
      </c>
      <c r="G172" s="2">
        <v>0.80777777777777782</v>
      </c>
      <c r="H172" s="1">
        <v>41394</v>
      </c>
      <c r="I172">
        <v>2013</v>
      </c>
      <c r="J172">
        <v>0</v>
      </c>
      <c r="K172">
        <v>7</v>
      </c>
      <c r="L172">
        <v>2</v>
      </c>
      <c r="M172">
        <v>1</v>
      </c>
      <c r="N172">
        <v>1</v>
      </c>
    </row>
    <row r="173" spans="1:14">
      <c r="A173">
        <v>186</v>
      </c>
      <c r="B173" t="s">
        <v>2105</v>
      </c>
      <c r="F173" t="s">
        <v>2092</v>
      </c>
      <c r="G173" s="2">
        <v>0.72928240740740735</v>
      </c>
      <c r="H173" s="1">
        <v>41393</v>
      </c>
      <c r="I173">
        <v>2013</v>
      </c>
      <c r="J173">
        <v>0</v>
      </c>
      <c r="K173">
        <v>7</v>
      </c>
      <c r="L173">
        <v>0</v>
      </c>
      <c r="M173">
        <v>1</v>
      </c>
      <c r="N173">
        <v>1</v>
      </c>
    </row>
    <row r="174" spans="1:14">
      <c r="A174">
        <v>187</v>
      </c>
      <c r="B174" t="s">
        <v>2105</v>
      </c>
      <c r="F174" t="s">
        <v>2092</v>
      </c>
      <c r="G174" s="2">
        <v>0.7255787037037037</v>
      </c>
      <c r="H174" s="1">
        <v>41393</v>
      </c>
      <c r="I174">
        <v>2013</v>
      </c>
      <c r="J174">
        <v>0</v>
      </c>
      <c r="K174">
        <v>7</v>
      </c>
      <c r="L174">
        <v>0</v>
      </c>
      <c r="M174">
        <v>1</v>
      </c>
      <c r="N174">
        <v>1</v>
      </c>
    </row>
    <row r="175" spans="1:14">
      <c r="A175">
        <v>188</v>
      </c>
      <c r="B175" t="s">
        <v>2104</v>
      </c>
      <c r="F175" t="s">
        <v>2092</v>
      </c>
      <c r="G175" s="2">
        <v>0.84586805555555555</v>
      </c>
      <c r="H175" s="1">
        <v>41392</v>
      </c>
      <c r="I175">
        <v>2013</v>
      </c>
      <c r="J175">
        <v>0</v>
      </c>
      <c r="K175">
        <v>11</v>
      </c>
      <c r="L175">
        <v>0</v>
      </c>
      <c r="M175">
        <v>1</v>
      </c>
      <c r="N175">
        <v>1</v>
      </c>
    </row>
    <row r="176" spans="1:14">
      <c r="A176">
        <v>189</v>
      </c>
      <c r="B176" t="s">
        <v>2103</v>
      </c>
      <c r="F176" t="s">
        <v>2092</v>
      </c>
      <c r="G176" s="2">
        <v>8.335648148148149E-2</v>
      </c>
      <c r="H176" s="1">
        <v>41391</v>
      </c>
      <c r="I176">
        <v>2013</v>
      </c>
      <c r="J176">
        <v>0</v>
      </c>
      <c r="K176">
        <v>10</v>
      </c>
      <c r="L176">
        <v>0</v>
      </c>
      <c r="M176">
        <v>1</v>
      </c>
      <c r="N176">
        <v>1</v>
      </c>
    </row>
    <row r="177" spans="1:14">
      <c r="A177">
        <v>190</v>
      </c>
      <c r="B177" t="s">
        <v>2102</v>
      </c>
      <c r="F177" t="s">
        <v>2092</v>
      </c>
      <c r="G177" s="2">
        <v>0.92981481481481476</v>
      </c>
      <c r="H177" s="1">
        <v>41390</v>
      </c>
      <c r="I177">
        <v>2013</v>
      </c>
      <c r="J177">
        <v>0</v>
      </c>
      <c r="K177">
        <v>0</v>
      </c>
      <c r="L177">
        <v>0</v>
      </c>
      <c r="M177">
        <v>1</v>
      </c>
      <c r="N177">
        <v>1</v>
      </c>
    </row>
    <row r="178" spans="1:14">
      <c r="A178">
        <v>191</v>
      </c>
      <c r="B178" t="s">
        <v>2101</v>
      </c>
      <c r="F178" t="s">
        <v>2092</v>
      </c>
      <c r="G178" s="2">
        <v>0.81101851851851858</v>
      </c>
      <c r="H178" s="1">
        <v>41389</v>
      </c>
      <c r="I178">
        <v>2013</v>
      </c>
      <c r="J178">
        <v>0</v>
      </c>
      <c r="K178">
        <v>1</v>
      </c>
      <c r="L178">
        <v>2</v>
      </c>
      <c r="M178">
        <v>1</v>
      </c>
      <c r="N178">
        <v>1</v>
      </c>
    </row>
    <row r="179" spans="1:14">
      <c r="A179">
        <v>193</v>
      </c>
      <c r="B179" t="s">
        <v>2100</v>
      </c>
      <c r="F179" t="s">
        <v>2092</v>
      </c>
      <c r="G179" s="2">
        <v>4.4074074074074071E-2</v>
      </c>
      <c r="H179" s="1">
        <v>41389</v>
      </c>
      <c r="I179">
        <v>2013</v>
      </c>
      <c r="J179">
        <v>0</v>
      </c>
      <c r="K179">
        <v>2</v>
      </c>
      <c r="L179">
        <v>0</v>
      </c>
      <c r="M179">
        <v>0</v>
      </c>
      <c r="N179">
        <v>1</v>
      </c>
    </row>
    <row r="180" spans="1:14">
      <c r="A180">
        <v>194</v>
      </c>
      <c r="B180" t="s">
        <v>2099</v>
      </c>
      <c r="F180" t="s">
        <v>2092</v>
      </c>
      <c r="G180" s="2">
        <v>7.0601851851851847E-4</v>
      </c>
      <c r="H180" s="1">
        <v>41388</v>
      </c>
      <c r="I180">
        <v>2013</v>
      </c>
      <c r="J180">
        <v>0</v>
      </c>
      <c r="K180">
        <v>11</v>
      </c>
      <c r="L180">
        <v>2</v>
      </c>
      <c r="M180">
        <v>1</v>
      </c>
      <c r="N180">
        <v>1</v>
      </c>
    </row>
    <row r="181" spans="1:14">
      <c r="A181">
        <v>196</v>
      </c>
      <c r="B181" t="s">
        <v>2098</v>
      </c>
      <c r="F181" t="s">
        <v>2092</v>
      </c>
      <c r="G181" s="2">
        <v>1.5416666666666667E-2</v>
      </c>
      <c r="H181" s="1">
        <v>41387</v>
      </c>
      <c r="I181">
        <v>2013</v>
      </c>
      <c r="J181">
        <v>0</v>
      </c>
      <c r="K181">
        <v>2</v>
      </c>
      <c r="L181">
        <v>0</v>
      </c>
      <c r="M181">
        <v>1</v>
      </c>
      <c r="N181">
        <v>1</v>
      </c>
    </row>
    <row r="182" spans="1:14">
      <c r="A182">
        <v>197</v>
      </c>
      <c r="B182" t="s">
        <v>2097</v>
      </c>
      <c r="F182" t="s">
        <v>2092</v>
      </c>
      <c r="G182" s="2">
        <v>0.63072916666666667</v>
      </c>
      <c r="H182" s="1">
        <v>41386</v>
      </c>
      <c r="I182">
        <v>2013</v>
      </c>
      <c r="J182">
        <v>1</v>
      </c>
      <c r="K182">
        <v>11</v>
      </c>
      <c r="L182">
        <v>0</v>
      </c>
      <c r="M182">
        <v>1</v>
      </c>
      <c r="N182">
        <v>1</v>
      </c>
    </row>
    <row r="183" spans="1:14">
      <c r="A183">
        <v>198</v>
      </c>
      <c r="B183" t="s">
        <v>2096</v>
      </c>
      <c r="F183" t="s">
        <v>2092</v>
      </c>
      <c r="G183" s="2">
        <v>0.86695601851851845</v>
      </c>
      <c r="H183" s="1">
        <v>41385</v>
      </c>
      <c r="I183">
        <v>2013</v>
      </c>
      <c r="J183">
        <v>0</v>
      </c>
      <c r="K183">
        <v>4</v>
      </c>
      <c r="L183">
        <v>0</v>
      </c>
      <c r="M183">
        <v>1</v>
      </c>
      <c r="N183">
        <v>1</v>
      </c>
    </row>
    <row r="184" spans="1:14">
      <c r="A184">
        <v>199</v>
      </c>
      <c r="B184" t="s">
        <v>2095</v>
      </c>
      <c r="F184" t="s">
        <v>2092</v>
      </c>
      <c r="G184" s="2">
        <v>0.84167824074074071</v>
      </c>
      <c r="H184" s="1">
        <v>41383</v>
      </c>
      <c r="I184">
        <v>2013</v>
      </c>
      <c r="J184">
        <v>0</v>
      </c>
      <c r="K184">
        <v>0</v>
      </c>
      <c r="L184">
        <v>0</v>
      </c>
      <c r="M184">
        <v>0</v>
      </c>
      <c r="N184">
        <v>1</v>
      </c>
    </row>
    <row r="185" spans="1:14">
      <c r="A185">
        <v>200</v>
      </c>
      <c r="B185" t="s">
        <v>2094</v>
      </c>
      <c r="E185" t="s">
        <v>2093</v>
      </c>
      <c r="F185" t="s">
        <v>2092</v>
      </c>
      <c r="G185" s="2">
        <v>0.67282407407407396</v>
      </c>
      <c r="H185" s="1">
        <v>41383</v>
      </c>
      <c r="I185">
        <v>2013</v>
      </c>
      <c r="J185">
        <v>0</v>
      </c>
      <c r="K185">
        <v>3</v>
      </c>
      <c r="L185">
        <v>0</v>
      </c>
      <c r="M185">
        <v>1</v>
      </c>
      <c r="N185">
        <v>1</v>
      </c>
    </row>
    <row r="186" spans="1:14">
      <c r="A186">
        <v>174</v>
      </c>
      <c r="B186" t="s">
        <v>2091</v>
      </c>
      <c r="F186" t="s">
        <v>2089</v>
      </c>
      <c r="G186" s="2">
        <v>0.94728009259259249</v>
      </c>
      <c r="H186" s="1">
        <v>41401</v>
      </c>
      <c r="I186">
        <v>2013</v>
      </c>
      <c r="J186">
        <v>0</v>
      </c>
      <c r="K186">
        <v>0</v>
      </c>
      <c r="L186">
        <v>0</v>
      </c>
      <c r="M186">
        <v>1</v>
      </c>
      <c r="N186">
        <v>1</v>
      </c>
    </row>
    <row r="187" spans="1:14">
      <c r="A187">
        <v>195</v>
      </c>
      <c r="B187" t="s">
        <v>2090</v>
      </c>
      <c r="F187" t="s">
        <v>2089</v>
      </c>
      <c r="G187" s="2">
        <v>0.64107638888888896</v>
      </c>
      <c r="H187" s="1">
        <v>41387</v>
      </c>
      <c r="I187">
        <v>2013</v>
      </c>
      <c r="J187">
        <v>0</v>
      </c>
      <c r="K187">
        <v>0</v>
      </c>
      <c r="L187">
        <v>2</v>
      </c>
      <c r="M187">
        <v>1</v>
      </c>
      <c r="N187">
        <v>1</v>
      </c>
    </row>
    <row r="188" spans="1:14">
      <c r="A188">
        <v>31</v>
      </c>
      <c r="B188" t="s">
        <v>2088</v>
      </c>
      <c r="F188" t="s">
        <v>2086</v>
      </c>
      <c r="G188" s="2">
        <v>0.99153935185185194</v>
      </c>
      <c r="H188" s="1">
        <v>41508</v>
      </c>
      <c r="I188">
        <v>2013</v>
      </c>
      <c r="J188">
        <v>2</v>
      </c>
      <c r="K188">
        <v>1</v>
      </c>
      <c r="L188">
        <v>0</v>
      </c>
      <c r="M188">
        <v>1</v>
      </c>
      <c r="N188">
        <v>1</v>
      </c>
    </row>
    <row r="189" spans="1:14">
      <c r="A189">
        <v>64</v>
      </c>
      <c r="B189" t="s">
        <v>2087</v>
      </c>
      <c r="F189" t="s">
        <v>2086</v>
      </c>
      <c r="G189" s="2">
        <v>0.68665509259259261</v>
      </c>
      <c r="H189" s="1">
        <v>41484</v>
      </c>
      <c r="I189">
        <v>2013</v>
      </c>
      <c r="J189">
        <v>1</v>
      </c>
      <c r="K189">
        <v>1</v>
      </c>
      <c r="L189">
        <v>0</v>
      </c>
      <c r="M189">
        <v>1</v>
      </c>
      <c r="N189">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B25" workbookViewId="0">
      <selection activeCell="Q14" sqref="Q14"/>
    </sheetView>
  </sheetViews>
  <sheetFormatPr baseColWidth="10" defaultColWidth="8.83203125" defaultRowHeight="15" x14ac:dyDescent="0"/>
  <cols>
    <col min="1" max="1" width="2.83203125" bestFit="1" customWidth="1"/>
    <col min="2" max="2" width="81" bestFit="1" customWidth="1"/>
    <col min="3" max="3" width="11.83203125" customWidth="1"/>
    <col min="4" max="4" width="10.6640625" customWidth="1"/>
    <col min="5" max="5" width="63.1640625" bestFit="1" customWidth="1"/>
    <col min="6" max="6" width="33.6640625" bestFit="1"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14">
      <c r="A1" t="s">
        <v>209</v>
      </c>
      <c r="B1" t="s">
        <v>208</v>
      </c>
      <c r="C1" t="s">
        <v>207</v>
      </c>
      <c r="D1" t="s">
        <v>206</v>
      </c>
      <c r="E1" t="s">
        <v>205</v>
      </c>
      <c r="F1" t="s">
        <v>204</v>
      </c>
      <c r="G1" t="s">
        <v>404</v>
      </c>
      <c r="H1" t="s">
        <v>203</v>
      </c>
      <c r="I1" t="s">
        <v>202</v>
      </c>
      <c r="J1" t="s">
        <v>4625</v>
      </c>
      <c r="K1" t="s">
        <v>198</v>
      </c>
      <c r="L1" t="s">
        <v>197</v>
      </c>
      <c r="M1" t="s">
        <v>196</v>
      </c>
      <c r="N1" t="s">
        <v>195</v>
      </c>
    </row>
    <row r="2" spans="1:14">
      <c r="A2">
        <v>17</v>
      </c>
      <c r="B2" t="s">
        <v>2331</v>
      </c>
      <c r="C2" t="s">
        <v>187</v>
      </c>
      <c r="D2">
        <v>1</v>
      </c>
      <c r="E2" t="s">
        <v>2331</v>
      </c>
      <c r="F2" t="s">
        <v>2278</v>
      </c>
      <c r="G2" s="2">
        <v>0.76278935185185182</v>
      </c>
      <c r="H2" s="1">
        <v>41435</v>
      </c>
      <c r="I2">
        <v>2013</v>
      </c>
      <c r="J2">
        <v>0</v>
      </c>
      <c r="K2">
        <v>7</v>
      </c>
      <c r="L2">
        <v>0</v>
      </c>
      <c r="M2">
        <v>1</v>
      </c>
      <c r="N2">
        <v>1</v>
      </c>
    </row>
    <row r="3" spans="1:14">
      <c r="A3">
        <v>32</v>
      </c>
      <c r="B3" t="s">
        <v>2331</v>
      </c>
      <c r="C3" t="s">
        <v>187</v>
      </c>
      <c r="D3">
        <v>1</v>
      </c>
      <c r="E3" t="s">
        <v>2331</v>
      </c>
      <c r="F3" t="s">
        <v>2278</v>
      </c>
      <c r="G3" s="2">
        <v>0.61140046296296291</v>
      </c>
      <c r="H3" s="1">
        <v>41388</v>
      </c>
      <c r="I3">
        <v>2013</v>
      </c>
      <c r="J3">
        <v>0</v>
      </c>
      <c r="K3">
        <v>10</v>
      </c>
      <c r="L3">
        <v>0</v>
      </c>
      <c r="M3">
        <v>1</v>
      </c>
      <c r="N3">
        <v>1</v>
      </c>
    </row>
    <row r="4" spans="1:14">
      <c r="A4">
        <v>65</v>
      </c>
      <c r="C4" t="s">
        <v>187</v>
      </c>
      <c r="D4">
        <v>1</v>
      </c>
      <c r="E4" t="s">
        <v>2331</v>
      </c>
      <c r="F4" t="s">
        <v>2278</v>
      </c>
      <c r="G4" s="2">
        <v>0.59896990740740741</v>
      </c>
      <c r="H4" s="1">
        <v>41397</v>
      </c>
      <c r="I4">
        <v>2012</v>
      </c>
      <c r="J4">
        <v>0</v>
      </c>
      <c r="K4">
        <v>0</v>
      </c>
      <c r="L4">
        <v>0</v>
      </c>
      <c r="M4">
        <v>1</v>
      </c>
      <c r="N4">
        <v>1</v>
      </c>
    </row>
    <row r="5" spans="1:14">
      <c r="A5">
        <v>66</v>
      </c>
      <c r="C5" t="s">
        <v>187</v>
      </c>
      <c r="D5">
        <v>1</v>
      </c>
      <c r="E5" t="s">
        <v>2331</v>
      </c>
      <c r="F5" t="s">
        <v>2278</v>
      </c>
      <c r="G5" s="2">
        <v>0.58368055555555554</v>
      </c>
      <c r="H5" s="1">
        <v>41397</v>
      </c>
      <c r="I5">
        <v>2012</v>
      </c>
      <c r="J5">
        <v>0</v>
      </c>
      <c r="K5">
        <v>1</v>
      </c>
      <c r="L5">
        <v>0</v>
      </c>
      <c r="M5">
        <v>1</v>
      </c>
      <c r="N5">
        <v>1</v>
      </c>
    </row>
    <row r="6" spans="1:14">
      <c r="A6">
        <v>2</v>
      </c>
      <c r="B6" t="s">
        <v>2330</v>
      </c>
      <c r="C6" t="s">
        <v>181</v>
      </c>
      <c r="D6">
        <v>1</v>
      </c>
      <c r="F6" t="s">
        <v>2278</v>
      </c>
      <c r="G6" s="2">
        <v>0.69829861111111102</v>
      </c>
      <c r="H6" s="1">
        <v>41520</v>
      </c>
      <c r="I6">
        <v>2013</v>
      </c>
      <c r="J6">
        <v>0</v>
      </c>
      <c r="K6">
        <v>1</v>
      </c>
      <c r="L6">
        <v>0</v>
      </c>
      <c r="M6">
        <v>1</v>
      </c>
      <c r="N6">
        <v>1</v>
      </c>
    </row>
    <row r="7" spans="1:14">
      <c r="A7">
        <v>7</v>
      </c>
      <c r="B7" t="s">
        <v>2329</v>
      </c>
      <c r="C7" t="s">
        <v>187</v>
      </c>
      <c r="D7">
        <v>1</v>
      </c>
      <c r="F7" t="s">
        <v>2278</v>
      </c>
      <c r="G7" s="2">
        <v>0.73204861111111119</v>
      </c>
      <c r="H7" s="1">
        <v>41493</v>
      </c>
      <c r="I7">
        <v>2013</v>
      </c>
      <c r="J7">
        <v>0</v>
      </c>
      <c r="K7">
        <v>2</v>
      </c>
      <c r="L7">
        <v>0</v>
      </c>
      <c r="M7">
        <v>1</v>
      </c>
      <c r="N7">
        <v>1</v>
      </c>
    </row>
    <row r="8" spans="1:14">
      <c r="A8">
        <v>12</v>
      </c>
      <c r="B8" t="s">
        <v>2328</v>
      </c>
      <c r="C8" t="s">
        <v>181</v>
      </c>
      <c r="D8">
        <v>1</v>
      </c>
      <c r="F8" t="s">
        <v>2278</v>
      </c>
      <c r="G8" s="2">
        <v>0.74506944444444445</v>
      </c>
      <c r="H8" s="1">
        <v>41480</v>
      </c>
      <c r="I8">
        <v>2013</v>
      </c>
      <c r="J8">
        <v>0</v>
      </c>
      <c r="K8">
        <v>2</v>
      </c>
      <c r="L8">
        <v>0</v>
      </c>
      <c r="M8">
        <v>1</v>
      </c>
      <c r="N8">
        <v>1</v>
      </c>
    </row>
    <row r="9" spans="1:14">
      <c r="A9">
        <v>13</v>
      </c>
      <c r="B9" t="s">
        <v>2327</v>
      </c>
      <c r="C9" t="s">
        <v>187</v>
      </c>
      <c r="D9">
        <v>1</v>
      </c>
      <c r="F9" t="s">
        <v>2278</v>
      </c>
      <c r="G9" s="2">
        <v>0.7966550925925926</v>
      </c>
      <c r="H9" s="1">
        <v>41464</v>
      </c>
      <c r="I9">
        <v>2013</v>
      </c>
      <c r="J9">
        <v>0</v>
      </c>
      <c r="K9">
        <v>4</v>
      </c>
      <c r="L9">
        <v>0</v>
      </c>
      <c r="M9">
        <v>1</v>
      </c>
      <c r="N9">
        <v>1</v>
      </c>
    </row>
    <row r="10" spans="1:14">
      <c r="A10">
        <v>15</v>
      </c>
      <c r="B10" t="s">
        <v>2326</v>
      </c>
      <c r="C10" t="s">
        <v>181</v>
      </c>
      <c r="D10">
        <v>1</v>
      </c>
      <c r="F10" t="s">
        <v>2278</v>
      </c>
      <c r="G10" s="2">
        <v>0.81776620370370379</v>
      </c>
      <c r="H10" s="1">
        <v>41439</v>
      </c>
      <c r="I10">
        <v>2013</v>
      </c>
      <c r="J10">
        <v>0</v>
      </c>
      <c r="K10">
        <v>1</v>
      </c>
      <c r="L10">
        <v>2</v>
      </c>
      <c r="M10">
        <v>1</v>
      </c>
      <c r="N10">
        <v>1</v>
      </c>
    </row>
    <row r="11" spans="1:14">
      <c r="A11">
        <v>24</v>
      </c>
      <c r="B11" t="s">
        <v>2325</v>
      </c>
      <c r="C11" t="s">
        <v>187</v>
      </c>
      <c r="D11">
        <v>1</v>
      </c>
      <c r="F11" t="s">
        <v>2278</v>
      </c>
      <c r="G11" s="2">
        <v>0.63153935185185184</v>
      </c>
      <c r="H11" s="1">
        <v>41415</v>
      </c>
      <c r="I11">
        <v>2013</v>
      </c>
      <c r="J11">
        <v>0</v>
      </c>
      <c r="K11">
        <v>1</v>
      </c>
      <c r="L11">
        <v>0</v>
      </c>
      <c r="M11">
        <v>1</v>
      </c>
      <c r="N11">
        <v>1</v>
      </c>
    </row>
    <row r="12" spans="1:14">
      <c r="A12">
        <v>25</v>
      </c>
      <c r="B12" t="s">
        <v>2325</v>
      </c>
      <c r="C12" t="s">
        <v>187</v>
      </c>
      <c r="D12">
        <v>1</v>
      </c>
      <c r="F12" t="s">
        <v>2278</v>
      </c>
      <c r="G12" s="2">
        <v>0.63148148148148142</v>
      </c>
      <c r="H12" s="1">
        <v>41415</v>
      </c>
      <c r="I12">
        <v>2013</v>
      </c>
      <c r="J12">
        <v>0</v>
      </c>
      <c r="K12">
        <v>1</v>
      </c>
      <c r="L12">
        <v>0</v>
      </c>
      <c r="M12">
        <v>1</v>
      </c>
      <c r="N12">
        <v>1</v>
      </c>
    </row>
    <row r="13" spans="1:14">
      <c r="A13">
        <v>26</v>
      </c>
      <c r="B13" t="s">
        <v>2324</v>
      </c>
      <c r="C13" t="s">
        <v>181</v>
      </c>
      <c r="D13">
        <v>1</v>
      </c>
      <c r="F13" t="s">
        <v>2278</v>
      </c>
      <c r="G13" s="2">
        <v>0.73348379629629623</v>
      </c>
      <c r="H13" s="1">
        <v>41407</v>
      </c>
      <c r="I13">
        <v>2013</v>
      </c>
      <c r="J13">
        <v>2</v>
      </c>
      <c r="K13">
        <v>11</v>
      </c>
      <c r="L13">
        <v>2</v>
      </c>
      <c r="M13">
        <v>0</v>
      </c>
      <c r="N13">
        <v>0</v>
      </c>
    </row>
    <row r="14" spans="1:14">
      <c r="A14">
        <v>34</v>
      </c>
      <c r="B14" t="s">
        <v>2323</v>
      </c>
      <c r="C14" t="s">
        <v>181</v>
      </c>
      <c r="D14">
        <v>1</v>
      </c>
      <c r="F14" t="s">
        <v>2278</v>
      </c>
      <c r="G14" s="2">
        <v>0.60413194444444451</v>
      </c>
      <c r="H14" s="1">
        <v>41388</v>
      </c>
      <c r="I14">
        <v>2013</v>
      </c>
      <c r="J14">
        <v>0</v>
      </c>
      <c r="K14">
        <v>3</v>
      </c>
      <c r="L14">
        <v>0</v>
      </c>
      <c r="M14">
        <v>0</v>
      </c>
      <c r="N14">
        <v>1</v>
      </c>
    </row>
    <row r="15" spans="1:14">
      <c r="A15">
        <v>36</v>
      </c>
      <c r="B15" t="s">
        <v>2322</v>
      </c>
      <c r="C15" t="s">
        <v>181</v>
      </c>
      <c r="D15">
        <v>1</v>
      </c>
      <c r="F15" t="s">
        <v>2278</v>
      </c>
      <c r="G15" s="2">
        <v>0.65001157407407406</v>
      </c>
      <c r="H15" s="1">
        <v>41345</v>
      </c>
      <c r="I15">
        <v>2013</v>
      </c>
      <c r="J15">
        <v>0</v>
      </c>
      <c r="K15">
        <v>3</v>
      </c>
      <c r="L15">
        <v>2</v>
      </c>
      <c r="M15">
        <v>1</v>
      </c>
      <c r="N15">
        <v>1</v>
      </c>
    </row>
    <row r="16" spans="1:14">
      <c r="A16">
        <v>37</v>
      </c>
      <c r="B16" t="s">
        <v>2321</v>
      </c>
      <c r="C16" t="s">
        <v>387</v>
      </c>
      <c r="D16">
        <v>1</v>
      </c>
      <c r="F16" t="s">
        <v>2278</v>
      </c>
      <c r="G16" s="2">
        <v>0.65768518518518515</v>
      </c>
      <c r="H16" s="1">
        <v>41344</v>
      </c>
      <c r="I16">
        <v>2013</v>
      </c>
      <c r="J16">
        <v>1</v>
      </c>
      <c r="K16">
        <v>9</v>
      </c>
      <c r="L16">
        <v>0</v>
      </c>
      <c r="M16">
        <v>1</v>
      </c>
      <c r="N16">
        <v>1</v>
      </c>
    </row>
    <row r="17" spans="1:14">
      <c r="A17">
        <v>38</v>
      </c>
      <c r="B17" t="s">
        <v>2320</v>
      </c>
      <c r="C17" t="s">
        <v>387</v>
      </c>
      <c r="D17">
        <v>1</v>
      </c>
      <c r="F17" t="s">
        <v>2278</v>
      </c>
      <c r="G17" s="2">
        <v>0.67690972222222223</v>
      </c>
      <c r="H17" s="1">
        <v>41310</v>
      </c>
      <c r="I17">
        <v>2013</v>
      </c>
      <c r="J17">
        <v>1</v>
      </c>
      <c r="K17">
        <v>16</v>
      </c>
      <c r="L17">
        <v>2</v>
      </c>
      <c r="M17">
        <v>0</v>
      </c>
      <c r="N17">
        <v>0</v>
      </c>
    </row>
    <row r="18" spans="1:14">
      <c r="A18">
        <v>39</v>
      </c>
      <c r="B18" t="s">
        <v>2319</v>
      </c>
      <c r="C18" t="s">
        <v>187</v>
      </c>
      <c r="D18">
        <v>1</v>
      </c>
      <c r="F18" t="s">
        <v>2278</v>
      </c>
      <c r="G18" s="2">
        <v>0.6100578703703704</v>
      </c>
      <c r="H18" s="1">
        <v>41310</v>
      </c>
      <c r="I18">
        <v>2013</v>
      </c>
      <c r="J18">
        <v>31</v>
      </c>
      <c r="K18">
        <v>25</v>
      </c>
      <c r="L18">
        <v>2</v>
      </c>
      <c r="M18">
        <v>1</v>
      </c>
      <c r="N18">
        <v>1</v>
      </c>
    </row>
    <row r="19" spans="1:14">
      <c r="A19">
        <v>40</v>
      </c>
      <c r="B19" t="s">
        <v>2318</v>
      </c>
      <c r="C19" t="s">
        <v>181</v>
      </c>
      <c r="D19">
        <v>1</v>
      </c>
      <c r="F19" t="s">
        <v>2278</v>
      </c>
      <c r="G19" s="2">
        <v>0.57984953703703701</v>
      </c>
      <c r="H19" s="1">
        <v>41634</v>
      </c>
      <c r="I19">
        <v>2012</v>
      </c>
      <c r="J19">
        <v>0</v>
      </c>
      <c r="K19">
        <v>8</v>
      </c>
      <c r="L19">
        <v>0</v>
      </c>
      <c r="M19">
        <v>1</v>
      </c>
      <c r="N19">
        <v>1</v>
      </c>
    </row>
    <row r="20" spans="1:14">
      <c r="A20">
        <v>41</v>
      </c>
      <c r="B20" t="s">
        <v>2317</v>
      </c>
      <c r="C20" t="s">
        <v>181</v>
      </c>
      <c r="D20">
        <v>1</v>
      </c>
      <c r="F20" t="s">
        <v>2278</v>
      </c>
      <c r="G20" s="2">
        <v>0.84733796296296304</v>
      </c>
      <c r="H20" s="1">
        <v>41583</v>
      </c>
      <c r="I20">
        <v>2012</v>
      </c>
      <c r="J20">
        <v>0</v>
      </c>
      <c r="K20">
        <v>4</v>
      </c>
      <c r="L20">
        <v>0</v>
      </c>
      <c r="M20">
        <v>1</v>
      </c>
      <c r="N20">
        <v>1</v>
      </c>
    </row>
    <row r="21" spans="1:14">
      <c r="A21">
        <v>43</v>
      </c>
      <c r="B21" t="s">
        <v>2316</v>
      </c>
      <c r="C21" t="s">
        <v>181</v>
      </c>
      <c r="D21">
        <v>1</v>
      </c>
      <c r="F21" t="s">
        <v>2278</v>
      </c>
      <c r="G21" s="2">
        <v>0.56769675925925933</v>
      </c>
      <c r="H21" s="1">
        <v>41562</v>
      </c>
      <c r="I21">
        <v>2012</v>
      </c>
      <c r="J21">
        <v>1</v>
      </c>
      <c r="K21">
        <v>1</v>
      </c>
      <c r="L21">
        <v>2</v>
      </c>
      <c r="M21">
        <v>1</v>
      </c>
      <c r="N21">
        <v>1</v>
      </c>
    </row>
    <row r="22" spans="1:14">
      <c r="A22">
        <v>45</v>
      </c>
      <c r="B22" t="s">
        <v>2315</v>
      </c>
      <c r="C22" t="s">
        <v>387</v>
      </c>
      <c r="D22">
        <v>1</v>
      </c>
      <c r="F22" t="s">
        <v>2278</v>
      </c>
      <c r="G22" s="2">
        <v>0.51074074074074072</v>
      </c>
      <c r="H22" s="1">
        <v>41536</v>
      </c>
      <c r="I22">
        <v>2012</v>
      </c>
      <c r="J22">
        <v>0</v>
      </c>
      <c r="K22">
        <v>8</v>
      </c>
      <c r="L22">
        <v>0</v>
      </c>
      <c r="M22">
        <v>1</v>
      </c>
      <c r="N22">
        <v>1</v>
      </c>
    </row>
    <row r="23" spans="1:14">
      <c r="A23">
        <v>48</v>
      </c>
      <c r="B23" t="s">
        <v>2314</v>
      </c>
      <c r="C23" t="s">
        <v>187</v>
      </c>
      <c r="D23">
        <v>1</v>
      </c>
      <c r="F23" t="s">
        <v>2278</v>
      </c>
      <c r="G23" s="2">
        <v>0.82847222222222217</v>
      </c>
      <c r="H23" s="1">
        <v>41517</v>
      </c>
      <c r="I23">
        <v>2012</v>
      </c>
      <c r="J23">
        <v>0</v>
      </c>
      <c r="K23">
        <v>1</v>
      </c>
      <c r="L23">
        <v>0</v>
      </c>
      <c r="M23">
        <v>1</v>
      </c>
      <c r="N23">
        <v>1</v>
      </c>
    </row>
    <row r="24" spans="1:14">
      <c r="A24">
        <v>49</v>
      </c>
      <c r="B24" t="s">
        <v>2313</v>
      </c>
      <c r="C24" t="s">
        <v>178</v>
      </c>
      <c r="D24">
        <v>1</v>
      </c>
      <c r="F24" t="s">
        <v>2278</v>
      </c>
      <c r="G24" s="2">
        <v>0.66568287037037044</v>
      </c>
      <c r="H24" s="1">
        <v>41509</v>
      </c>
      <c r="I24">
        <v>2012</v>
      </c>
      <c r="J24">
        <v>0</v>
      </c>
      <c r="K24">
        <v>0</v>
      </c>
      <c r="L24">
        <v>0</v>
      </c>
      <c r="M24">
        <v>1</v>
      </c>
      <c r="N24">
        <v>1</v>
      </c>
    </row>
    <row r="25" spans="1:14">
      <c r="A25">
        <v>53</v>
      </c>
      <c r="B25" t="s">
        <v>2312</v>
      </c>
      <c r="C25" t="s">
        <v>181</v>
      </c>
      <c r="D25">
        <v>1</v>
      </c>
      <c r="F25" t="s">
        <v>2278</v>
      </c>
      <c r="G25" s="2">
        <v>0.54799768518518521</v>
      </c>
      <c r="H25" s="1">
        <v>41502</v>
      </c>
      <c r="I25">
        <v>2012</v>
      </c>
      <c r="J25">
        <v>0</v>
      </c>
      <c r="K25">
        <v>1</v>
      </c>
      <c r="L25">
        <v>0</v>
      </c>
      <c r="M25">
        <v>1</v>
      </c>
      <c r="N25">
        <v>1</v>
      </c>
    </row>
    <row r="26" spans="1:14">
      <c r="A26">
        <v>57</v>
      </c>
      <c r="B26" t="s">
        <v>2311</v>
      </c>
      <c r="C26" t="s">
        <v>181</v>
      </c>
      <c r="D26">
        <v>1</v>
      </c>
      <c r="F26" t="s">
        <v>2278</v>
      </c>
      <c r="G26" s="2">
        <v>0.49891203703703701</v>
      </c>
      <c r="H26" s="1">
        <v>41436</v>
      </c>
      <c r="I26">
        <v>2012</v>
      </c>
      <c r="J26">
        <v>0</v>
      </c>
      <c r="K26">
        <v>3</v>
      </c>
      <c r="L26">
        <v>0</v>
      </c>
      <c r="M26">
        <v>1</v>
      </c>
      <c r="N26">
        <v>1</v>
      </c>
    </row>
    <row r="27" spans="1:14">
      <c r="A27">
        <v>67</v>
      </c>
      <c r="B27" t="s">
        <v>2310</v>
      </c>
      <c r="C27" t="s">
        <v>181</v>
      </c>
      <c r="D27">
        <v>1</v>
      </c>
      <c r="F27" t="s">
        <v>2278</v>
      </c>
      <c r="G27" s="2">
        <v>0.57738425925925929</v>
      </c>
      <c r="H27" s="1">
        <v>41384</v>
      </c>
      <c r="I27">
        <v>2012</v>
      </c>
      <c r="J27">
        <v>0</v>
      </c>
      <c r="K27">
        <v>7</v>
      </c>
      <c r="L27">
        <v>2</v>
      </c>
      <c r="M27">
        <v>0</v>
      </c>
      <c r="N27">
        <v>0</v>
      </c>
    </row>
    <row r="28" spans="1:14">
      <c r="A28">
        <v>69</v>
      </c>
      <c r="B28" t="s">
        <v>2309</v>
      </c>
      <c r="C28" t="s">
        <v>178</v>
      </c>
      <c r="D28">
        <v>1</v>
      </c>
      <c r="F28" t="s">
        <v>2278</v>
      </c>
      <c r="G28" s="2">
        <v>0.58090277777777777</v>
      </c>
      <c r="H28" s="1">
        <v>41359</v>
      </c>
      <c r="I28">
        <v>2012</v>
      </c>
      <c r="J28">
        <v>1</v>
      </c>
      <c r="K28">
        <v>0</v>
      </c>
      <c r="L28">
        <v>0</v>
      </c>
      <c r="M28">
        <v>1</v>
      </c>
      <c r="N28">
        <v>1</v>
      </c>
    </row>
    <row r="29" spans="1:14">
      <c r="A29">
        <v>70</v>
      </c>
      <c r="B29" t="s">
        <v>2308</v>
      </c>
      <c r="C29" t="s">
        <v>181</v>
      </c>
      <c r="D29">
        <v>1</v>
      </c>
      <c r="F29" t="s">
        <v>2278</v>
      </c>
      <c r="G29" s="2">
        <v>0.82925925925925925</v>
      </c>
      <c r="H29" s="1">
        <v>41349</v>
      </c>
      <c r="I29">
        <v>2012</v>
      </c>
      <c r="J29">
        <v>0</v>
      </c>
      <c r="K29">
        <v>1</v>
      </c>
      <c r="L29">
        <v>0</v>
      </c>
      <c r="M29">
        <v>1</v>
      </c>
      <c r="N29">
        <v>1</v>
      </c>
    </row>
    <row r="30" spans="1:14">
      <c r="A30">
        <v>73</v>
      </c>
      <c r="B30" t="s">
        <v>2307</v>
      </c>
      <c r="C30" t="s">
        <v>387</v>
      </c>
      <c r="D30">
        <v>1</v>
      </c>
      <c r="F30" t="s">
        <v>2278</v>
      </c>
      <c r="G30" s="2">
        <v>0.62322916666666661</v>
      </c>
      <c r="H30" s="1">
        <v>41315</v>
      </c>
      <c r="I30">
        <v>2012</v>
      </c>
      <c r="J30">
        <v>0</v>
      </c>
      <c r="K30">
        <v>3</v>
      </c>
      <c r="L30">
        <v>2</v>
      </c>
      <c r="M30">
        <v>0</v>
      </c>
      <c r="N30">
        <v>0</v>
      </c>
    </row>
    <row r="31" spans="1:14">
      <c r="A31">
        <v>77</v>
      </c>
      <c r="B31" t="s">
        <v>2306</v>
      </c>
      <c r="C31" t="s">
        <v>387</v>
      </c>
      <c r="D31">
        <v>1</v>
      </c>
      <c r="F31" t="s">
        <v>2278</v>
      </c>
      <c r="G31" s="2">
        <v>0.63406249999999997</v>
      </c>
      <c r="H31" s="1">
        <v>41552</v>
      </c>
      <c r="I31">
        <v>2011</v>
      </c>
      <c r="J31">
        <v>0</v>
      </c>
      <c r="K31">
        <v>1</v>
      </c>
      <c r="L31">
        <v>0</v>
      </c>
      <c r="M31">
        <v>1</v>
      </c>
      <c r="N31">
        <v>1</v>
      </c>
    </row>
    <row r="32" spans="1:14">
      <c r="A32">
        <v>6</v>
      </c>
      <c r="B32" t="s">
        <v>2305</v>
      </c>
      <c r="C32" t="s">
        <v>84</v>
      </c>
      <c r="D32">
        <v>2</v>
      </c>
      <c r="F32" t="s">
        <v>2278</v>
      </c>
      <c r="G32" s="2">
        <v>0.83729166666666666</v>
      </c>
      <c r="H32" s="1">
        <v>41501</v>
      </c>
      <c r="I32">
        <v>2013</v>
      </c>
      <c r="J32">
        <v>1</v>
      </c>
      <c r="K32">
        <v>12</v>
      </c>
      <c r="L32">
        <v>0</v>
      </c>
      <c r="M32">
        <v>1</v>
      </c>
      <c r="N32">
        <v>1</v>
      </c>
    </row>
    <row r="33" spans="1:14">
      <c r="A33">
        <v>42</v>
      </c>
      <c r="B33" t="s">
        <v>2304</v>
      </c>
      <c r="C33" t="s">
        <v>555</v>
      </c>
      <c r="D33">
        <v>2</v>
      </c>
      <c r="F33" t="s">
        <v>2278</v>
      </c>
      <c r="G33" s="2">
        <v>0.58287037037037037</v>
      </c>
      <c r="H33" s="1">
        <v>41570</v>
      </c>
      <c r="I33">
        <v>2012</v>
      </c>
      <c r="J33">
        <v>2</v>
      </c>
      <c r="K33">
        <v>2</v>
      </c>
      <c r="L33">
        <v>0</v>
      </c>
      <c r="M33">
        <v>1</v>
      </c>
      <c r="N33">
        <v>1</v>
      </c>
    </row>
    <row r="34" spans="1:14">
      <c r="A34">
        <v>51</v>
      </c>
      <c r="B34" t="s">
        <v>2303</v>
      </c>
      <c r="C34" t="s">
        <v>84</v>
      </c>
      <c r="D34">
        <v>2</v>
      </c>
      <c r="F34" t="s">
        <v>2278</v>
      </c>
      <c r="G34" s="2">
        <v>0.55177083333333332</v>
      </c>
      <c r="H34" s="1">
        <v>41506</v>
      </c>
      <c r="I34">
        <v>2012</v>
      </c>
      <c r="J34">
        <v>0</v>
      </c>
      <c r="K34">
        <v>11</v>
      </c>
      <c r="L34">
        <v>2</v>
      </c>
      <c r="M34">
        <v>1</v>
      </c>
      <c r="N34">
        <v>1</v>
      </c>
    </row>
    <row r="35" spans="1:14">
      <c r="A35">
        <v>54</v>
      </c>
      <c r="B35" t="s">
        <v>2302</v>
      </c>
      <c r="C35" t="s">
        <v>2301</v>
      </c>
      <c r="D35">
        <v>2</v>
      </c>
      <c r="F35" t="s">
        <v>2278</v>
      </c>
      <c r="G35" s="2">
        <v>0.59120370370370368</v>
      </c>
      <c r="H35" s="1">
        <v>41485</v>
      </c>
      <c r="I35">
        <v>2012</v>
      </c>
      <c r="J35">
        <v>0</v>
      </c>
      <c r="K35">
        <v>3</v>
      </c>
      <c r="L35">
        <v>0</v>
      </c>
      <c r="M35">
        <v>0</v>
      </c>
      <c r="N35">
        <v>0</v>
      </c>
    </row>
    <row r="36" spans="1:14">
      <c r="A36">
        <v>58</v>
      </c>
      <c r="B36" t="s">
        <v>2300</v>
      </c>
      <c r="C36" t="s">
        <v>84</v>
      </c>
      <c r="D36">
        <v>2</v>
      </c>
      <c r="F36" t="s">
        <v>2278</v>
      </c>
      <c r="G36" s="2">
        <v>0.59027777777777779</v>
      </c>
      <c r="H36" s="1">
        <v>41434</v>
      </c>
      <c r="I36">
        <v>2012</v>
      </c>
      <c r="J36">
        <v>1</v>
      </c>
      <c r="K36">
        <v>6</v>
      </c>
      <c r="L36">
        <v>2</v>
      </c>
      <c r="M36">
        <v>1</v>
      </c>
      <c r="N36">
        <v>1</v>
      </c>
    </row>
    <row r="37" spans="1:14">
      <c r="A37">
        <v>1</v>
      </c>
      <c r="B37" t="s">
        <v>2299</v>
      </c>
      <c r="C37" t="s">
        <v>138</v>
      </c>
      <c r="D37">
        <v>3</v>
      </c>
      <c r="F37" t="s">
        <v>2278</v>
      </c>
      <c r="G37" s="2">
        <v>0.54289351851851853</v>
      </c>
      <c r="H37" s="1">
        <v>41526</v>
      </c>
      <c r="I37">
        <v>2013</v>
      </c>
      <c r="J37">
        <v>0</v>
      </c>
      <c r="K37">
        <v>8</v>
      </c>
      <c r="L37">
        <v>0</v>
      </c>
      <c r="M37">
        <v>1</v>
      </c>
      <c r="N37">
        <v>1</v>
      </c>
    </row>
    <row r="38" spans="1:14">
      <c r="A38">
        <v>3</v>
      </c>
      <c r="B38" t="s">
        <v>2298</v>
      </c>
      <c r="C38" t="s">
        <v>138</v>
      </c>
      <c r="D38">
        <v>3</v>
      </c>
      <c r="F38" t="s">
        <v>2278</v>
      </c>
      <c r="G38" s="2">
        <v>0.69546296296296306</v>
      </c>
      <c r="H38" s="1">
        <v>41520</v>
      </c>
      <c r="I38">
        <v>2013</v>
      </c>
      <c r="J38">
        <v>0</v>
      </c>
      <c r="K38">
        <v>2</v>
      </c>
      <c r="L38">
        <v>0</v>
      </c>
      <c r="M38">
        <v>1</v>
      </c>
      <c r="N38">
        <v>1</v>
      </c>
    </row>
    <row r="39" spans="1:14">
      <c r="A39">
        <v>8</v>
      </c>
      <c r="B39" t="s">
        <v>2297</v>
      </c>
      <c r="C39" t="s">
        <v>138</v>
      </c>
      <c r="D39">
        <v>3</v>
      </c>
      <c r="F39" t="s">
        <v>2278</v>
      </c>
      <c r="G39" s="2">
        <v>0.57611111111111113</v>
      </c>
      <c r="H39" s="1">
        <v>41492</v>
      </c>
      <c r="I39">
        <v>2013</v>
      </c>
      <c r="J39">
        <v>0</v>
      </c>
      <c r="K39">
        <v>3</v>
      </c>
      <c r="L39">
        <v>0</v>
      </c>
      <c r="M39">
        <v>1</v>
      </c>
      <c r="N39">
        <v>1</v>
      </c>
    </row>
    <row r="40" spans="1:14">
      <c r="A40">
        <v>10</v>
      </c>
      <c r="B40" t="s">
        <v>2296</v>
      </c>
      <c r="C40" t="s">
        <v>138</v>
      </c>
      <c r="D40">
        <v>3</v>
      </c>
      <c r="F40" t="s">
        <v>2278</v>
      </c>
      <c r="G40" s="2">
        <v>0.82406250000000003</v>
      </c>
      <c r="H40" s="1">
        <v>41488</v>
      </c>
      <c r="I40">
        <v>2013</v>
      </c>
      <c r="J40">
        <v>0</v>
      </c>
      <c r="K40">
        <v>9</v>
      </c>
      <c r="L40">
        <v>0</v>
      </c>
      <c r="M40">
        <v>1</v>
      </c>
      <c r="N40">
        <v>1</v>
      </c>
    </row>
    <row r="41" spans="1:14">
      <c r="A41">
        <v>11</v>
      </c>
      <c r="B41" t="s">
        <v>2295</v>
      </c>
      <c r="C41" t="s">
        <v>138</v>
      </c>
      <c r="D41">
        <v>3</v>
      </c>
      <c r="F41" t="s">
        <v>2278</v>
      </c>
      <c r="G41" s="2">
        <v>0.60612268518518519</v>
      </c>
      <c r="H41" s="1">
        <v>41485</v>
      </c>
      <c r="I41">
        <v>2013</v>
      </c>
      <c r="J41">
        <v>1</v>
      </c>
      <c r="K41">
        <v>11</v>
      </c>
      <c r="L41">
        <v>2</v>
      </c>
      <c r="M41">
        <v>1</v>
      </c>
      <c r="N41">
        <v>1</v>
      </c>
    </row>
    <row r="42" spans="1:14">
      <c r="A42">
        <v>14</v>
      </c>
      <c r="B42" t="s">
        <v>2294</v>
      </c>
      <c r="C42" t="s">
        <v>80</v>
      </c>
      <c r="D42">
        <v>3</v>
      </c>
      <c r="F42" t="s">
        <v>2278</v>
      </c>
      <c r="G42" s="2">
        <v>0.55795138888888884</v>
      </c>
      <c r="H42" s="1">
        <v>41463</v>
      </c>
      <c r="I42">
        <v>2013</v>
      </c>
      <c r="J42">
        <v>0</v>
      </c>
      <c r="K42">
        <v>2</v>
      </c>
      <c r="L42">
        <v>0</v>
      </c>
      <c r="M42">
        <v>1</v>
      </c>
      <c r="N42">
        <v>1</v>
      </c>
    </row>
    <row r="43" spans="1:14">
      <c r="A43">
        <v>16</v>
      </c>
      <c r="B43" t="s">
        <v>2293</v>
      </c>
      <c r="C43" t="s">
        <v>138</v>
      </c>
      <c r="D43">
        <v>3</v>
      </c>
      <c r="F43" t="s">
        <v>2278</v>
      </c>
      <c r="G43" s="2">
        <v>0.7659259259259259</v>
      </c>
      <c r="H43" s="1">
        <v>41435</v>
      </c>
      <c r="I43">
        <v>2013</v>
      </c>
      <c r="J43">
        <v>0</v>
      </c>
      <c r="K43">
        <v>11</v>
      </c>
      <c r="L43">
        <v>2</v>
      </c>
      <c r="M43">
        <v>1</v>
      </c>
      <c r="N43">
        <v>1</v>
      </c>
    </row>
    <row r="44" spans="1:14">
      <c r="A44">
        <v>18</v>
      </c>
      <c r="B44" t="s">
        <v>2292</v>
      </c>
      <c r="C44" t="s">
        <v>82</v>
      </c>
      <c r="D44">
        <v>3</v>
      </c>
      <c r="F44" t="s">
        <v>2278</v>
      </c>
      <c r="G44" s="2">
        <v>0.59714120370370372</v>
      </c>
      <c r="H44" s="1">
        <v>41433</v>
      </c>
      <c r="I44">
        <v>2013</v>
      </c>
      <c r="J44">
        <v>0</v>
      </c>
      <c r="K44">
        <v>10</v>
      </c>
      <c r="L44">
        <v>2</v>
      </c>
      <c r="M44">
        <v>1</v>
      </c>
      <c r="N44">
        <v>1</v>
      </c>
    </row>
    <row r="45" spans="1:14">
      <c r="A45">
        <v>19</v>
      </c>
      <c r="B45" t="s">
        <v>2291</v>
      </c>
      <c r="C45" t="s">
        <v>138</v>
      </c>
      <c r="D45">
        <v>3</v>
      </c>
      <c r="F45" t="s">
        <v>2278</v>
      </c>
      <c r="G45" s="2">
        <v>0.84659722222222233</v>
      </c>
      <c r="H45" s="1">
        <v>41426</v>
      </c>
      <c r="I45">
        <v>2013</v>
      </c>
      <c r="J45">
        <v>0</v>
      </c>
      <c r="K45">
        <v>2</v>
      </c>
      <c r="L45">
        <v>0</v>
      </c>
      <c r="M45">
        <v>1</v>
      </c>
      <c r="N45">
        <v>1</v>
      </c>
    </row>
    <row r="46" spans="1:14">
      <c r="A46">
        <v>20</v>
      </c>
      <c r="B46" t="s">
        <v>2290</v>
      </c>
      <c r="C46" t="s">
        <v>80</v>
      </c>
      <c r="D46">
        <v>3</v>
      </c>
      <c r="F46" t="s">
        <v>2278</v>
      </c>
      <c r="G46" s="2">
        <v>0.55262731481481475</v>
      </c>
      <c r="H46" s="1">
        <v>41425</v>
      </c>
      <c r="I46">
        <v>2013</v>
      </c>
      <c r="J46">
        <v>0</v>
      </c>
      <c r="K46">
        <v>1</v>
      </c>
      <c r="L46">
        <v>0</v>
      </c>
      <c r="M46">
        <v>1</v>
      </c>
      <c r="N46">
        <v>1</v>
      </c>
    </row>
    <row r="47" spans="1:14">
      <c r="A47">
        <v>21</v>
      </c>
      <c r="B47" t="s">
        <v>2289</v>
      </c>
      <c r="C47" t="s">
        <v>138</v>
      </c>
      <c r="D47">
        <v>3</v>
      </c>
      <c r="F47" t="s">
        <v>2278</v>
      </c>
      <c r="G47" s="2">
        <v>0.82467592592592587</v>
      </c>
      <c r="H47" s="1">
        <v>41424</v>
      </c>
      <c r="I47">
        <v>2013</v>
      </c>
      <c r="J47">
        <v>0</v>
      </c>
      <c r="K47">
        <v>4</v>
      </c>
      <c r="L47">
        <v>0</v>
      </c>
      <c r="M47">
        <v>1</v>
      </c>
      <c r="N47">
        <v>1</v>
      </c>
    </row>
    <row r="48" spans="1:14">
      <c r="A48">
        <v>23</v>
      </c>
      <c r="B48" t="s">
        <v>2288</v>
      </c>
      <c r="C48" t="s">
        <v>82</v>
      </c>
      <c r="D48">
        <v>3</v>
      </c>
      <c r="F48" t="s">
        <v>2278</v>
      </c>
      <c r="G48" s="2">
        <v>0.56730324074074068</v>
      </c>
      <c r="H48" s="1">
        <v>41422</v>
      </c>
      <c r="I48">
        <v>2013</v>
      </c>
      <c r="J48">
        <v>0</v>
      </c>
      <c r="K48">
        <v>13</v>
      </c>
      <c r="L48">
        <v>2</v>
      </c>
      <c r="M48">
        <v>1</v>
      </c>
      <c r="N48">
        <v>1</v>
      </c>
    </row>
    <row r="49" spans="1:14">
      <c r="A49">
        <v>29</v>
      </c>
      <c r="B49" t="s">
        <v>2287</v>
      </c>
      <c r="C49" t="s">
        <v>138</v>
      </c>
      <c r="D49">
        <v>3</v>
      </c>
      <c r="F49" t="s">
        <v>2278</v>
      </c>
      <c r="G49" s="2">
        <v>0.68387731481481484</v>
      </c>
      <c r="H49" s="1">
        <v>41397</v>
      </c>
      <c r="I49">
        <v>2013</v>
      </c>
      <c r="J49">
        <v>1</v>
      </c>
      <c r="K49">
        <v>8</v>
      </c>
      <c r="L49">
        <v>2</v>
      </c>
      <c r="M49">
        <v>0</v>
      </c>
      <c r="N49">
        <v>0</v>
      </c>
    </row>
    <row r="50" spans="1:14">
      <c r="A50">
        <v>35</v>
      </c>
      <c r="B50" t="s">
        <v>2286</v>
      </c>
      <c r="C50" t="s">
        <v>80</v>
      </c>
      <c r="D50">
        <v>3</v>
      </c>
      <c r="F50" t="s">
        <v>2278</v>
      </c>
      <c r="G50" s="2">
        <v>0.73920138888888898</v>
      </c>
      <c r="H50" s="1">
        <v>41387</v>
      </c>
      <c r="I50">
        <v>2013</v>
      </c>
      <c r="J50">
        <v>0</v>
      </c>
      <c r="K50">
        <v>1</v>
      </c>
      <c r="L50">
        <v>2</v>
      </c>
      <c r="M50">
        <v>1</v>
      </c>
      <c r="N50">
        <v>1</v>
      </c>
    </row>
    <row r="51" spans="1:14">
      <c r="A51">
        <v>44</v>
      </c>
      <c r="B51" t="s">
        <v>2285</v>
      </c>
      <c r="C51" t="s">
        <v>80</v>
      </c>
      <c r="D51">
        <v>3</v>
      </c>
      <c r="F51" t="s">
        <v>2278</v>
      </c>
      <c r="G51" s="2">
        <v>0.58378472222222222</v>
      </c>
      <c r="H51" s="1">
        <v>41538</v>
      </c>
      <c r="I51">
        <v>2012</v>
      </c>
      <c r="J51">
        <v>0</v>
      </c>
      <c r="K51">
        <v>2</v>
      </c>
      <c r="L51">
        <v>0</v>
      </c>
      <c r="M51">
        <v>1</v>
      </c>
      <c r="N51">
        <v>1</v>
      </c>
    </row>
    <row r="52" spans="1:14">
      <c r="A52">
        <v>47</v>
      </c>
      <c r="B52" t="s">
        <v>2284</v>
      </c>
      <c r="C52" t="s">
        <v>138</v>
      </c>
      <c r="D52">
        <v>3</v>
      </c>
      <c r="F52" t="s">
        <v>2278</v>
      </c>
      <c r="G52" s="2">
        <v>0.85048611111111105</v>
      </c>
      <c r="H52" s="1">
        <v>41521</v>
      </c>
      <c r="I52">
        <v>2012</v>
      </c>
      <c r="J52">
        <v>0</v>
      </c>
      <c r="K52">
        <v>2</v>
      </c>
      <c r="L52">
        <v>0</v>
      </c>
      <c r="M52">
        <v>1</v>
      </c>
      <c r="N52">
        <v>1</v>
      </c>
    </row>
    <row r="53" spans="1:14">
      <c r="A53">
        <v>50</v>
      </c>
      <c r="B53" t="s">
        <v>2283</v>
      </c>
      <c r="C53" t="s">
        <v>138</v>
      </c>
      <c r="D53">
        <v>3</v>
      </c>
      <c r="F53" t="s">
        <v>2278</v>
      </c>
      <c r="G53" s="2">
        <v>0.56755787037037042</v>
      </c>
      <c r="H53" s="1">
        <v>41509</v>
      </c>
      <c r="I53">
        <v>2012</v>
      </c>
      <c r="J53">
        <v>0</v>
      </c>
      <c r="K53">
        <v>0</v>
      </c>
      <c r="L53">
        <v>0</v>
      </c>
      <c r="M53">
        <v>1</v>
      </c>
      <c r="N53">
        <v>1</v>
      </c>
    </row>
    <row r="54" spans="1:14">
      <c r="A54">
        <v>59</v>
      </c>
      <c r="B54" t="s">
        <v>2282</v>
      </c>
      <c r="C54" t="s">
        <v>82</v>
      </c>
      <c r="D54">
        <v>3</v>
      </c>
      <c r="F54" t="s">
        <v>2278</v>
      </c>
      <c r="G54" s="2">
        <v>0.58787037037037038</v>
      </c>
      <c r="H54" s="1">
        <v>41434</v>
      </c>
      <c r="I54">
        <v>2012</v>
      </c>
      <c r="J54">
        <v>0</v>
      </c>
      <c r="K54">
        <v>6</v>
      </c>
      <c r="L54">
        <v>0</v>
      </c>
      <c r="M54">
        <v>0</v>
      </c>
      <c r="N54">
        <v>0</v>
      </c>
    </row>
    <row r="55" spans="1:14">
      <c r="A55">
        <v>61</v>
      </c>
      <c r="B55" t="s">
        <v>2281</v>
      </c>
      <c r="C55" t="s">
        <v>138</v>
      </c>
      <c r="D55">
        <v>3</v>
      </c>
      <c r="F55" t="s">
        <v>2278</v>
      </c>
      <c r="G55" s="2">
        <v>0.50361111111111112</v>
      </c>
      <c r="H55" s="1">
        <v>41430</v>
      </c>
      <c r="I55">
        <v>2012</v>
      </c>
      <c r="J55">
        <v>0</v>
      </c>
      <c r="K55">
        <v>1</v>
      </c>
      <c r="L55">
        <v>0</v>
      </c>
      <c r="M55">
        <v>1</v>
      </c>
      <c r="N55">
        <v>1</v>
      </c>
    </row>
    <row r="56" spans="1:14">
      <c r="A56">
        <v>64</v>
      </c>
      <c r="B56" t="s">
        <v>2280</v>
      </c>
      <c r="C56" t="s">
        <v>80</v>
      </c>
      <c r="D56">
        <v>3</v>
      </c>
      <c r="F56" t="s">
        <v>2278</v>
      </c>
      <c r="G56" s="2">
        <v>0.58968750000000003</v>
      </c>
      <c r="H56" s="1">
        <v>41404</v>
      </c>
      <c r="I56">
        <v>2012</v>
      </c>
      <c r="J56">
        <v>0</v>
      </c>
      <c r="K56">
        <v>6</v>
      </c>
      <c r="L56">
        <v>2</v>
      </c>
      <c r="M56">
        <v>1</v>
      </c>
      <c r="N56">
        <v>1</v>
      </c>
    </row>
    <row r="57" spans="1:14">
      <c r="A57">
        <v>76</v>
      </c>
      <c r="B57" t="s">
        <v>2279</v>
      </c>
      <c r="C57" t="s">
        <v>80</v>
      </c>
      <c r="D57">
        <v>3</v>
      </c>
      <c r="F57" t="s">
        <v>2278</v>
      </c>
      <c r="G57" s="2">
        <v>0.66587962962962965</v>
      </c>
      <c r="H57" s="1">
        <v>41600</v>
      </c>
      <c r="I57">
        <v>2011</v>
      </c>
      <c r="J57">
        <v>0</v>
      </c>
      <c r="K57">
        <v>1</v>
      </c>
      <c r="L57">
        <v>0</v>
      </c>
      <c r="M57">
        <v>0</v>
      </c>
      <c r="N57">
        <v>0</v>
      </c>
    </row>
    <row r="58" spans="1:14">
      <c r="A58">
        <v>75</v>
      </c>
      <c r="B58" t="s">
        <v>2277</v>
      </c>
      <c r="C58" t="s">
        <v>80</v>
      </c>
      <c r="D58">
        <v>3</v>
      </c>
      <c r="F58" t="s">
        <v>2276</v>
      </c>
      <c r="G58" s="2">
        <v>0.62037037037037035</v>
      </c>
      <c r="H58" s="1">
        <v>41607</v>
      </c>
      <c r="I58">
        <v>2011</v>
      </c>
      <c r="J58">
        <v>0</v>
      </c>
      <c r="K58">
        <v>0</v>
      </c>
      <c r="L58">
        <v>2</v>
      </c>
      <c r="M58">
        <v>0</v>
      </c>
      <c r="N58">
        <v>0</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0"/>
  <sheetViews>
    <sheetView topLeftCell="A68" workbookViewId="0">
      <selection activeCell="B100" sqref="B100"/>
    </sheetView>
  </sheetViews>
  <sheetFormatPr baseColWidth="10" defaultColWidth="8.83203125" defaultRowHeight="15" x14ac:dyDescent="0"/>
  <cols>
    <col min="1" max="1" width="3.83203125" bestFit="1" customWidth="1"/>
    <col min="2" max="2" width="81" bestFit="1" customWidth="1"/>
    <col min="3" max="3" width="19.6640625" customWidth="1"/>
    <col min="4" max="4" width="17.6640625" customWidth="1"/>
    <col min="5" max="5" width="15.6640625" customWidth="1"/>
    <col min="6" max="6" width="32.6640625" bestFit="1" customWidth="1"/>
    <col min="7" max="7" width="7.83203125" bestFit="1" customWidth="1"/>
    <col min="8" max="8" width="7" bestFit="1" customWidth="1"/>
    <col min="9" max="9" width="4.83203125" bestFit="1" customWidth="1"/>
    <col min="10" max="10" width="1.83203125" bestFit="1" customWidth="1"/>
    <col min="11"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30</v>
      </c>
      <c r="B2" t="s">
        <v>2527</v>
      </c>
      <c r="C2" t="s">
        <v>191</v>
      </c>
      <c r="D2">
        <v>1</v>
      </c>
      <c r="F2" t="s">
        <v>2340</v>
      </c>
      <c r="G2" s="2">
        <v>0.74356481481481485</v>
      </c>
      <c r="H2" s="1">
        <v>41467</v>
      </c>
      <c r="I2">
        <v>2013</v>
      </c>
      <c r="J2">
        <v>0</v>
      </c>
      <c r="K2">
        <v>1</v>
      </c>
      <c r="L2">
        <v>0</v>
      </c>
      <c r="M2">
        <v>1</v>
      </c>
      <c r="N2">
        <v>1</v>
      </c>
    </row>
    <row r="3" spans="1:22">
      <c r="A3">
        <v>55</v>
      </c>
      <c r="B3" t="s">
        <v>2526</v>
      </c>
      <c r="C3" t="s">
        <v>191</v>
      </c>
      <c r="D3">
        <v>1</v>
      </c>
      <c r="F3" t="s">
        <v>2340</v>
      </c>
      <c r="G3" s="2">
        <v>0.71452546296296304</v>
      </c>
      <c r="H3" s="1">
        <v>41386</v>
      </c>
      <c r="I3">
        <v>2013</v>
      </c>
      <c r="J3">
        <v>0</v>
      </c>
      <c r="K3">
        <v>5</v>
      </c>
      <c r="L3">
        <v>0</v>
      </c>
      <c r="M3">
        <v>1</v>
      </c>
      <c r="N3">
        <v>1</v>
      </c>
      <c r="Q3" t="s">
        <v>2525</v>
      </c>
      <c r="R3" t="s">
        <v>198</v>
      </c>
      <c r="S3" t="s">
        <v>197</v>
      </c>
      <c r="T3" t="s">
        <v>196</v>
      </c>
      <c r="U3" t="s">
        <v>195</v>
      </c>
      <c r="V3" t="s">
        <v>194</v>
      </c>
    </row>
    <row r="4" spans="1:22">
      <c r="A4">
        <v>67</v>
      </c>
      <c r="B4" t="s">
        <v>2524</v>
      </c>
      <c r="C4" t="s">
        <v>191</v>
      </c>
      <c r="D4">
        <v>1</v>
      </c>
      <c r="F4" t="s">
        <v>2340</v>
      </c>
      <c r="G4" s="2">
        <v>0.78114583333333332</v>
      </c>
      <c r="H4" s="1">
        <v>41344</v>
      </c>
      <c r="I4">
        <v>2013</v>
      </c>
      <c r="J4">
        <v>0</v>
      </c>
      <c r="K4">
        <v>9</v>
      </c>
      <c r="L4">
        <v>0</v>
      </c>
      <c r="M4">
        <v>0</v>
      </c>
      <c r="N4">
        <v>1</v>
      </c>
      <c r="P4" t="s">
        <v>191</v>
      </c>
      <c r="Q4">
        <f>COUNT(D2:D6)</f>
        <v>5</v>
      </c>
    </row>
    <row r="5" spans="1:22">
      <c r="A5">
        <v>68</v>
      </c>
      <c r="B5" t="s">
        <v>2523</v>
      </c>
      <c r="C5" t="s">
        <v>191</v>
      </c>
      <c r="D5">
        <v>1</v>
      </c>
      <c r="F5" t="s">
        <v>2340</v>
      </c>
      <c r="G5" s="2">
        <v>0.99690972222222218</v>
      </c>
      <c r="H5" s="1">
        <v>41333</v>
      </c>
      <c r="I5">
        <v>2013</v>
      </c>
      <c r="J5">
        <v>0</v>
      </c>
      <c r="K5">
        <v>0</v>
      </c>
      <c r="L5">
        <v>0</v>
      </c>
      <c r="M5">
        <v>0</v>
      </c>
      <c r="N5">
        <v>1</v>
      </c>
      <c r="P5" t="s">
        <v>187</v>
      </c>
      <c r="Q5">
        <f>COUNT(D7:D10)</f>
        <v>4</v>
      </c>
    </row>
    <row r="6" spans="1:22">
      <c r="A6">
        <v>89</v>
      </c>
      <c r="B6" t="s">
        <v>2522</v>
      </c>
      <c r="C6" t="s">
        <v>191</v>
      </c>
      <c r="D6">
        <v>1</v>
      </c>
      <c r="F6" t="s">
        <v>2340</v>
      </c>
      <c r="G6" s="2">
        <v>0.90850694444444446</v>
      </c>
      <c r="H6" s="1">
        <v>41299</v>
      </c>
      <c r="I6">
        <v>2013</v>
      </c>
      <c r="J6">
        <v>0</v>
      </c>
      <c r="K6">
        <v>5</v>
      </c>
      <c r="L6">
        <v>0</v>
      </c>
      <c r="M6">
        <v>1</v>
      </c>
      <c r="N6">
        <v>1</v>
      </c>
      <c r="P6" t="s">
        <v>181</v>
      </c>
      <c r="Q6">
        <f>COUNT(D11:D36)</f>
        <v>26</v>
      </c>
    </row>
    <row r="7" spans="1:22">
      <c r="A7">
        <v>15</v>
      </c>
      <c r="B7" t="s">
        <v>2521</v>
      </c>
      <c r="C7" t="s">
        <v>187</v>
      </c>
      <c r="D7">
        <v>1</v>
      </c>
      <c r="F7" t="s">
        <v>2340</v>
      </c>
      <c r="G7" s="2">
        <v>0.96112268518518518</v>
      </c>
      <c r="H7" s="1">
        <v>41501</v>
      </c>
      <c r="I7">
        <v>2013</v>
      </c>
      <c r="J7">
        <v>0</v>
      </c>
      <c r="K7">
        <v>11</v>
      </c>
      <c r="L7">
        <v>2</v>
      </c>
      <c r="M7">
        <v>1</v>
      </c>
      <c r="N7">
        <v>1</v>
      </c>
      <c r="P7" t="s">
        <v>178</v>
      </c>
      <c r="Q7">
        <v>1</v>
      </c>
    </row>
    <row r="8" spans="1:22">
      <c r="A8">
        <v>71</v>
      </c>
      <c r="B8" t="s">
        <v>2520</v>
      </c>
      <c r="C8" t="s">
        <v>187</v>
      </c>
      <c r="D8">
        <v>1</v>
      </c>
      <c r="F8" t="s">
        <v>2340</v>
      </c>
      <c r="G8" s="2">
        <v>0.81776620370370379</v>
      </c>
      <c r="H8" s="1">
        <v>41330</v>
      </c>
      <c r="I8">
        <v>2013</v>
      </c>
      <c r="J8">
        <v>0</v>
      </c>
      <c r="K8">
        <v>3</v>
      </c>
      <c r="L8">
        <v>0</v>
      </c>
      <c r="M8">
        <v>1</v>
      </c>
      <c r="N8">
        <v>1</v>
      </c>
      <c r="P8" t="s">
        <v>390</v>
      </c>
      <c r="Q8">
        <v>1</v>
      </c>
    </row>
    <row r="9" spans="1:22">
      <c r="A9">
        <v>86</v>
      </c>
      <c r="B9" t="s">
        <v>2519</v>
      </c>
      <c r="C9" t="s">
        <v>187</v>
      </c>
      <c r="D9">
        <v>1</v>
      </c>
      <c r="F9" t="s">
        <v>2340</v>
      </c>
      <c r="G9" s="2">
        <v>0.74086805555555557</v>
      </c>
      <c r="H9" s="1">
        <v>41303</v>
      </c>
      <c r="I9">
        <v>2013</v>
      </c>
      <c r="J9">
        <v>0</v>
      </c>
      <c r="K9">
        <v>1</v>
      </c>
      <c r="L9">
        <v>0</v>
      </c>
      <c r="M9">
        <v>1</v>
      </c>
      <c r="N9">
        <v>1</v>
      </c>
      <c r="P9" t="s">
        <v>387</v>
      </c>
      <c r="Q9">
        <f>COUNT(D39:D51)</f>
        <v>13</v>
      </c>
    </row>
    <row r="10" spans="1:22">
      <c r="A10">
        <v>91</v>
      </c>
      <c r="B10" t="s">
        <v>2518</v>
      </c>
      <c r="C10" t="s">
        <v>187</v>
      </c>
      <c r="D10">
        <v>1</v>
      </c>
      <c r="F10" t="s">
        <v>2340</v>
      </c>
      <c r="G10" s="2">
        <v>0.71612268518518529</v>
      </c>
      <c r="H10" s="1">
        <v>41292</v>
      </c>
      <c r="I10">
        <v>2013</v>
      </c>
      <c r="J10">
        <v>0</v>
      </c>
      <c r="K10">
        <v>5</v>
      </c>
      <c r="L10">
        <v>0</v>
      </c>
      <c r="M10">
        <v>1</v>
      </c>
      <c r="N10">
        <v>1</v>
      </c>
      <c r="P10" t="s">
        <v>555</v>
      </c>
      <c r="Q10">
        <f>COUNT(D52:D57)</f>
        <v>6</v>
      </c>
    </row>
    <row r="11" spans="1:22">
      <c r="A11">
        <v>6</v>
      </c>
      <c r="B11" t="s">
        <v>2517</v>
      </c>
      <c r="C11" t="s">
        <v>181</v>
      </c>
      <c r="D11">
        <v>1</v>
      </c>
      <c r="F11" t="s">
        <v>2340</v>
      </c>
      <c r="G11" s="2">
        <v>0.96574074074074068</v>
      </c>
      <c r="H11" s="1">
        <v>41523</v>
      </c>
      <c r="I11">
        <v>2013</v>
      </c>
      <c r="J11">
        <v>0</v>
      </c>
      <c r="K11">
        <v>0</v>
      </c>
      <c r="L11">
        <v>0</v>
      </c>
      <c r="M11">
        <v>1</v>
      </c>
      <c r="N11">
        <v>1</v>
      </c>
      <c r="P11" t="s">
        <v>84</v>
      </c>
      <c r="Q11">
        <f>COUNT(D58:D60)</f>
        <v>3</v>
      </c>
    </row>
    <row r="12" spans="1:22">
      <c r="A12">
        <v>9</v>
      </c>
      <c r="B12" t="s">
        <v>2516</v>
      </c>
      <c r="C12" t="s">
        <v>181</v>
      </c>
      <c r="D12">
        <v>1</v>
      </c>
      <c r="F12" t="s">
        <v>2340</v>
      </c>
      <c r="G12" s="2">
        <v>0.68844907407407396</v>
      </c>
      <c r="H12" s="1">
        <v>41515</v>
      </c>
      <c r="I12">
        <v>2013</v>
      </c>
      <c r="J12">
        <v>0</v>
      </c>
      <c r="K12">
        <v>12</v>
      </c>
      <c r="L12">
        <v>2</v>
      </c>
      <c r="M12">
        <v>0</v>
      </c>
      <c r="N12">
        <v>0</v>
      </c>
      <c r="P12" t="s">
        <v>143</v>
      </c>
      <c r="Q12">
        <v>2</v>
      </c>
    </row>
    <row r="13" spans="1:22">
      <c r="A13">
        <v>20</v>
      </c>
      <c r="B13" t="s">
        <v>2515</v>
      </c>
      <c r="C13" t="s">
        <v>181</v>
      </c>
      <c r="D13">
        <v>1</v>
      </c>
      <c r="F13" t="s">
        <v>2340</v>
      </c>
      <c r="G13" s="2">
        <v>0.71946759259259263</v>
      </c>
      <c r="H13" s="1">
        <v>41491</v>
      </c>
      <c r="I13">
        <v>2013</v>
      </c>
      <c r="J13">
        <v>0</v>
      </c>
      <c r="K13">
        <v>4</v>
      </c>
      <c r="L13">
        <v>0</v>
      </c>
      <c r="M13">
        <v>1</v>
      </c>
      <c r="N13">
        <v>1</v>
      </c>
      <c r="P13" t="s">
        <v>138</v>
      </c>
      <c r="Q13">
        <f>COUNT(D63:D67)</f>
        <v>5</v>
      </c>
    </row>
    <row r="14" spans="1:22">
      <c r="A14">
        <v>28</v>
      </c>
      <c r="B14" t="s">
        <v>2514</v>
      </c>
      <c r="C14" t="s">
        <v>181</v>
      </c>
      <c r="D14">
        <v>1</v>
      </c>
      <c r="F14" t="s">
        <v>2340</v>
      </c>
      <c r="G14" s="2">
        <v>0.74729166666666658</v>
      </c>
      <c r="H14" s="1">
        <v>41471</v>
      </c>
      <c r="I14">
        <v>2013</v>
      </c>
      <c r="J14">
        <v>0</v>
      </c>
      <c r="K14">
        <v>6</v>
      </c>
      <c r="L14">
        <v>0</v>
      </c>
      <c r="M14">
        <v>1</v>
      </c>
      <c r="N14">
        <v>1</v>
      </c>
      <c r="O14" t="s">
        <v>2492</v>
      </c>
      <c r="P14" t="s">
        <v>80</v>
      </c>
      <c r="Q14">
        <f>COUNT(D68:D87)</f>
        <v>20</v>
      </c>
    </row>
    <row r="15" spans="1:22">
      <c r="A15">
        <v>35</v>
      </c>
      <c r="B15" t="s">
        <v>2513</v>
      </c>
      <c r="C15" t="s">
        <v>181</v>
      </c>
      <c r="D15">
        <v>1</v>
      </c>
      <c r="F15" t="s">
        <v>2340</v>
      </c>
      <c r="G15" s="2">
        <v>0.72252314814814822</v>
      </c>
      <c r="H15" s="1">
        <v>41458</v>
      </c>
      <c r="I15">
        <v>2013</v>
      </c>
      <c r="J15">
        <v>0</v>
      </c>
      <c r="K15">
        <v>4</v>
      </c>
      <c r="L15">
        <v>0</v>
      </c>
      <c r="M15">
        <v>0</v>
      </c>
      <c r="N15">
        <v>1</v>
      </c>
      <c r="O15" t="s">
        <v>2492</v>
      </c>
      <c r="P15" t="s">
        <v>1780</v>
      </c>
      <c r="Q15">
        <v>3</v>
      </c>
    </row>
    <row r="16" spans="1:22">
      <c r="A16">
        <v>36</v>
      </c>
      <c r="B16" t="s">
        <v>2512</v>
      </c>
      <c r="C16" t="s">
        <v>181</v>
      </c>
      <c r="D16">
        <v>1</v>
      </c>
      <c r="F16" t="s">
        <v>2340</v>
      </c>
      <c r="G16" s="2">
        <v>0.96916666666666673</v>
      </c>
      <c r="H16" s="1">
        <v>41456</v>
      </c>
      <c r="I16">
        <v>2013</v>
      </c>
      <c r="J16">
        <v>0</v>
      </c>
      <c r="K16">
        <v>3</v>
      </c>
      <c r="L16">
        <v>0</v>
      </c>
      <c r="M16">
        <v>1</v>
      </c>
      <c r="N16">
        <v>1</v>
      </c>
      <c r="P16" t="s">
        <v>86</v>
      </c>
      <c r="Q16">
        <f>COUNT(D91:D100)</f>
        <v>10</v>
      </c>
    </row>
    <row r="17" spans="1:17">
      <c r="A17">
        <v>38</v>
      </c>
      <c r="B17" t="s">
        <v>2511</v>
      </c>
      <c r="C17" t="s">
        <v>181</v>
      </c>
      <c r="D17">
        <v>1</v>
      </c>
      <c r="F17" t="s">
        <v>2340</v>
      </c>
      <c r="G17" s="2">
        <v>0.75438657407407417</v>
      </c>
      <c r="H17" s="1">
        <v>41453</v>
      </c>
      <c r="I17">
        <v>2013</v>
      </c>
      <c r="J17">
        <v>0</v>
      </c>
      <c r="K17">
        <v>0</v>
      </c>
      <c r="L17">
        <v>0</v>
      </c>
      <c r="M17">
        <v>1</v>
      </c>
      <c r="N17">
        <v>1</v>
      </c>
      <c r="P17" t="s">
        <v>82</v>
      </c>
      <c r="Q17">
        <v>1</v>
      </c>
    </row>
    <row r="18" spans="1:17">
      <c r="A18">
        <v>40</v>
      </c>
      <c r="B18" t="s">
        <v>2510</v>
      </c>
      <c r="C18" t="s">
        <v>181</v>
      </c>
      <c r="D18">
        <v>1</v>
      </c>
      <c r="F18" t="s">
        <v>2340</v>
      </c>
      <c r="G18" s="2">
        <v>0.74488425925925927</v>
      </c>
      <c r="H18" s="1">
        <v>41452</v>
      </c>
      <c r="I18">
        <v>2013</v>
      </c>
      <c r="J18">
        <v>0</v>
      </c>
      <c r="K18">
        <v>5</v>
      </c>
      <c r="L18">
        <v>0</v>
      </c>
      <c r="M18">
        <v>0</v>
      </c>
      <c r="N18">
        <v>0</v>
      </c>
      <c r="Q18">
        <f>SUM(Q4:Q17)</f>
        <v>100</v>
      </c>
    </row>
    <row r="19" spans="1:17">
      <c r="A19">
        <v>41</v>
      </c>
      <c r="B19" t="s">
        <v>2509</v>
      </c>
      <c r="C19" t="s">
        <v>181</v>
      </c>
      <c r="D19">
        <v>1</v>
      </c>
      <c r="F19" t="s">
        <v>2340</v>
      </c>
      <c r="G19" s="2">
        <v>0.96891203703703699</v>
      </c>
      <c r="H19" s="1">
        <v>41450</v>
      </c>
      <c r="I19">
        <v>2013</v>
      </c>
      <c r="J19">
        <v>0</v>
      </c>
      <c r="K19">
        <v>19</v>
      </c>
      <c r="L19">
        <v>2</v>
      </c>
      <c r="M19">
        <v>1</v>
      </c>
      <c r="N19">
        <v>1</v>
      </c>
    </row>
    <row r="20" spans="1:17">
      <c r="A20">
        <v>49</v>
      </c>
      <c r="B20" t="s">
        <v>2508</v>
      </c>
      <c r="C20" t="s">
        <v>181</v>
      </c>
      <c r="D20">
        <v>1</v>
      </c>
      <c r="F20" t="s">
        <v>2340</v>
      </c>
      <c r="G20" s="2">
        <v>0.90010416666666659</v>
      </c>
      <c r="H20" s="1">
        <v>41417</v>
      </c>
      <c r="I20">
        <v>2013</v>
      </c>
      <c r="J20">
        <v>0</v>
      </c>
      <c r="K20">
        <v>4</v>
      </c>
      <c r="L20">
        <v>0</v>
      </c>
      <c r="M20">
        <v>0</v>
      </c>
      <c r="N20">
        <v>1</v>
      </c>
    </row>
    <row r="21" spans="1:17">
      <c r="A21">
        <v>57</v>
      </c>
      <c r="B21" t="s">
        <v>2507</v>
      </c>
      <c r="C21" t="s">
        <v>181</v>
      </c>
      <c r="D21">
        <v>1</v>
      </c>
      <c r="F21" t="s">
        <v>2340</v>
      </c>
      <c r="G21" s="2">
        <v>0.78167824074074066</v>
      </c>
      <c r="H21" s="1">
        <v>41380</v>
      </c>
      <c r="I21">
        <v>2013</v>
      </c>
      <c r="J21">
        <v>0</v>
      </c>
      <c r="K21">
        <v>2</v>
      </c>
      <c r="L21">
        <v>2</v>
      </c>
      <c r="M21">
        <v>1</v>
      </c>
      <c r="N21">
        <v>1</v>
      </c>
      <c r="O21" t="s">
        <v>2492</v>
      </c>
    </row>
    <row r="22" spans="1:17">
      <c r="A22">
        <v>61</v>
      </c>
      <c r="B22" t="s">
        <v>2506</v>
      </c>
      <c r="C22" t="s">
        <v>181</v>
      </c>
      <c r="D22">
        <v>1</v>
      </c>
      <c r="F22" t="s">
        <v>2340</v>
      </c>
      <c r="G22" s="2">
        <v>0.87445601851851851</v>
      </c>
      <c r="H22" s="1">
        <v>41368</v>
      </c>
      <c r="I22">
        <v>2013</v>
      </c>
      <c r="J22">
        <v>0</v>
      </c>
      <c r="K22">
        <v>1</v>
      </c>
      <c r="L22">
        <v>0</v>
      </c>
      <c r="M22">
        <v>0</v>
      </c>
      <c r="N22">
        <v>0</v>
      </c>
      <c r="O22" t="s">
        <v>2492</v>
      </c>
    </row>
    <row r="23" spans="1:17">
      <c r="A23">
        <v>66</v>
      </c>
      <c r="B23" t="s">
        <v>2505</v>
      </c>
      <c r="C23" t="s">
        <v>181</v>
      </c>
      <c r="D23">
        <v>1</v>
      </c>
      <c r="F23" t="s">
        <v>2340</v>
      </c>
      <c r="G23" s="2">
        <v>0.7477893518518518</v>
      </c>
      <c r="H23" s="1">
        <v>41345</v>
      </c>
      <c r="I23">
        <v>2013</v>
      </c>
      <c r="J23">
        <v>0</v>
      </c>
      <c r="K23">
        <v>11</v>
      </c>
      <c r="L23">
        <v>0</v>
      </c>
      <c r="M23">
        <v>1</v>
      </c>
      <c r="N23">
        <v>1</v>
      </c>
      <c r="O23" t="s">
        <v>2492</v>
      </c>
    </row>
    <row r="24" spans="1:17">
      <c r="A24">
        <v>73</v>
      </c>
      <c r="B24" t="s">
        <v>2504</v>
      </c>
      <c r="C24" t="s">
        <v>181</v>
      </c>
      <c r="D24">
        <v>1</v>
      </c>
      <c r="F24" t="s">
        <v>2340</v>
      </c>
      <c r="G24" s="2">
        <v>0.7930787037037037</v>
      </c>
      <c r="H24" s="1">
        <v>41320</v>
      </c>
      <c r="I24">
        <v>2013</v>
      </c>
      <c r="J24">
        <v>0</v>
      </c>
      <c r="K24">
        <v>3</v>
      </c>
      <c r="L24">
        <v>0</v>
      </c>
      <c r="M24">
        <v>1</v>
      </c>
      <c r="N24">
        <v>1</v>
      </c>
      <c r="O24" t="s">
        <v>2492</v>
      </c>
    </row>
    <row r="25" spans="1:17">
      <c r="A25">
        <v>74</v>
      </c>
      <c r="B25" t="s">
        <v>2504</v>
      </c>
      <c r="C25" t="s">
        <v>181</v>
      </c>
      <c r="D25">
        <v>1</v>
      </c>
      <c r="F25" t="s">
        <v>2340</v>
      </c>
      <c r="G25" s="2">
        <v>0.77620370370370362</v>
      </c>
      <c r="H25" s="1">
        <v>41320</v>
      </c>
      <c r="I25">
        <v>2013</v>
      </c>
      <c r="J25">
        <v>0</v>
      </c>
      <c r="K25">
        <v>4</v>
      </c>
      <c r="L25">
        <v>2</v>
      </c>
      <c r="M25">
        <v>1</v>
      </c>
      <c r="N25">
        <v>1</v>
      </c>
      <c r="O25" t="s">
        <v>2492</v>
      </c>
    </row>
    <row r="26" spans="1:17">
      <c r="A26">
        <v>75</v>
      </c>
      <c r="B26" t="s">
        <v>2504</v>
      </c>
      <c r="C26" t="s">
        <v>181</v>
      </c>
      <c r="D26">
        <v>1</v>
      </c>
      <c r="F26" t="s">
        <v>2340</v>
      </c>
      <c r="G26" s="2">
        <v>0.77579861111111104</v>
      </c>
      <c r="H26" s="1">
        <v>41320</v>
      </c>
      <c r="I26">
        <v>2013</v>
      </c>
      <c r="J26">
        <v>0</v>
      </c>
      <c r="K26">
        <v>0</v>
      </c>
      <c r="L26">
        <v>0</v>
      </c>
      <c r="M26">
        <v>1</v>
      </c>
      <c r="N26">
        <v>1</v>
      </c>
      <c r="O26" t="s">
        <v>2492</v>
      </c>
    </row>
    <row r="27" spans="1:17">
      <c r="A27">
        <v>83</v>
      </c>
      <c r="B27" t="s">
        <v>2503</v>
      </c>
      <c r="C27" t="s">
        <v>181</v>
      </c>
      <c r="D27">
        <v>1</v>
      </c>
      <c r="F27" t="s">
        <v>2340</v>
      </c>
      <c r="G27" s="2">
        <v>0.89557870370370374</v>
      </c>
      <c r="H27" s="1">
        <v>41305</v>
      </c>
      <c r="I27">
        <v>2013</v>
      </c>
      <c r="J27">
        <v>3</v>
      </c>
      <c r="K27">
        <v>6</v>
      </c>
      <c r="L27">
        <v>0</v>
      </c>
      <c r="M27">
        <v>1</v>
      </c>
      <c r="N27">
        <v>1</v>
      </c>
      <c r="O27" t="s">
        <v>2492</v>
      </c>
    </row>
    <row r="28" spans="1:17">
      <c r="A28">
        <v>88</v>
      </c>
      <c r="B28" t="s">
        <v>2502</v>
      </c>
      <c r="C28" t="s">
        <v>181</v>
      </c>
      <c r="D28">
        <v>1</v>
      </c>
      <c r="F28" t="s">
        <v>2340</v>
      </c>
      <c r="G28" s="2">
        <v>0.7646412037037037</v>
      </c>
      <c r="H28" s="1">
        <v>41302</v>
      </c>
      <c r="I28">
        <v>2013</v>
      </c>
      <c r="J28">
        <v>0</v>
      </c>
      <c r="K28">
        <v>11</v>
      </c>
      <c r="L28">
        <v>0</v>
      </c>
      <c r="M28">
        <v>0</v>
      </c>
      <c r="N28">
        <v>1</v>
      </c>
      <c r="O28" t="s">
        <v>2492</v>
      </c>
    </row>
    <row r="29" spans="1:17">
      <c r="A29">
        <v>90</v>
      </c>
      <c r="B29" t="s">
        <v>2501</v>
      </c>
      <c r="C29" t="s">
        <v>181</v>
      </c>
      <c r="D29">
        <v>1</v>
      </c>
      <c r="F29" t="s">
        <v>2340</v>
      </c>
      <c r="G29" s="2">
        <v>0.9272569444444444</v>
      </c>
      <c r="H29" s="1">
        <v>41296</v>
      </c>
      <c r="I29">
        <v>2013</v>
      </c>
      <c r="J29">
        <v>0</v>
      </c>
      <c r="K29">
        <v>0</v>
      </c>
      <c r="L29">
        <v>0</v>
      </c>
      <c r="M29">
        <v>0</v>
      </c>
      <c r="N29">
        <v>1</v>
      </c>
      <c r="O29" t="s">
        <v>2492</v>
      </c>
    </row>
    <row r="30" spans="1:17">
      <c r="A30">
        <v>94</v>
      </c>
      <c r="B30" t="s">
        <v>2500</v>
      </c>
      <c r="C30" t="s">
        <v>181</v>
      </c>
      <c r="D30">
        <v>1</v>
      </c>
      <c r="F30" t="s">
        <v>2340</v>
      </c>
      <c r="G30" s="2">
        <v>0.73972222222222228</v>
      </c>
      <c r="H30" s="1">
        <v>41284</v>
      </c>
      <c r="I30">
        <v>2013</v>
      </c>
      <c r="J30">
        <v>0</v>
      </c>
      <c r="K30">
        <v>2</v>
      </c>
      <c r="L30">
        <v>0</v>
      </c>
      <c r="M30">
        <v>1</v>
      </c>
      <c r="N30">
        <v>1</v>
      </c>
      <c r="O30" t="s">
        <v>2492</v>
      </c>
    </row>
    <row r="31" spans="1:17">
      <c r="A31">
        <v>95</v>
      </c>
      <c r="B31" t="s">
        <v>2499</v>
      </c>
      <c r="C31" t="s">
        <v>181</v>
      </c>
      <c r="D31">
        <v>1</v>
      </c>
      <c r="F31" t="s">
        <v>2340</v>
      </c>
      <c r="G31" s="2">
        <v>0.96196759259259268</v>
      </c>
      <c r="H31" s="1">
        <v>41283</v>
      </c>
      <c r="I31">
        <v>2013</v>
      </c>
      <c r="J31">
        <v>0</v>
      </c>
      <c r="K31">
        <v>2</v>
      </c>
      <c r="L31">
        <v>0</v>
      </c>
      <c r="M31">
        <v>1</v>
      </c>
      <c r="N31">
        <v>1</v>
      </c>
      <c r="O31" t="s">
        <v>2492</v>
      </c>
    </row>
    <row r="32" spans="1:17">
      <c r="A32">
        <v>96</v>
      </c>
      <c r="B32" t="s">
        <v>2498</v>
      </c>
      <c r="C32" t="s">
        <v>181</v>
      </c>
      <c r="D32">
        <v>1</v>
      </c>
      <c r="F32" t="s">
        <v>2340</v>
      </c>
      <c r="G32" s="2">
        <v>0.91660879629629621</v>
      </c>
      <c r="H32" s="1">
        <v>41282</v>
      </c>
      <c r="I32">
        <v>2013</v>
      </c>
      <c r="J32">
        <v>0</v>
      </c>
      <c r="K32">
        <v>0</v>
      </c>
      <c r="L32">
        <v>0</v>
      </c>
      <c r="M32">
        <v>1</v>
      </c>
      <c r="N32">
        <v>1</v>
      </c>
    </row>
    <row r="33" spans="1:15">
      <c r="A33">
        <v>98</v>
      </c>
      <c r="B33" t="s">
        <v>2497</v>
      </c>
      <c r="C33" t="s">
        <v>181</v>
      </c>
      <c r="D33">
        <v>1</v>
      </c>
      <c r="E33" t="s">
        <v>2496</v>
      </c>
      <c r="F33" t="s">
        <v>2340</v>
      </c>
      <c r="G33" s="2">
        <v>2.8935185185185188E-3</v>
      </c>
      <c r="H33" s="1">
        <v>41282</v>
      </c>
      <c r="I33">
        <v>2013</v>
      </c>
      <c r="J33">
        <v>0</v>
      </c>
      <c r="K33">
        <v>0</v>
      </c>
      <c r="L33">
        <v>0</v>
      </c>
      <c r="M33">
        <v>1</v>
      </c>
      <c r="N33">
        <v>1</v>
      </c>
    </row>
    <row r="34" spans="1:15">
      <c r="A34">
        <v>99</v>
      </c>
      <c r="B34" t="s">
        <v>2495</v>
      </c>
      <c r="C34" t="s">
        <v>181</v>
      </c>
      <c r="D34">
        <v>1</v>
      </c>
      <c r="F34" t="s">
        <v>2340</v>
      </c>
      <c r="G34" s="2">
        <v>0.99851851851851858</v>
      </c>
      <c r="H34" s="1">
        <v>41281</v>
      </c>
      <c r="I34">
        <v>2013</v>
      </c>
      <c r="J34">
        <v>0</v>
      </c>
      <c r="K34">
        <v>0</v>
      </c>
      <c r="L34">
        <v>2</v>
      </c>
      <c r="M34">
        <v>1</v>
      </c>
      <c r="N34">
        <v>1</v>
      </c>
    </row>
    <row r="35" spans="1:15">
      <c r="A35">
        <v>100</v>
      </c>
      <c r="B35" t="s">
        <v>2494</v>
      </c>
      <c r="C35" t="s">
        <v>181</v>
      </c>
      <c r="D35">
        <v>1</v>
      </c>
      <c r="F35" t="s">
        <v>2340</v>
      </c>
      <c r="G35" s="2">
        <v>0.87563657407407414</v>
      </c>
      <c r="H35" s="1">
        <v>41281</v>
      </c>
      <c r="I35">
        <v>2013</v>
      </c>
      <c r="J35">
        <v>0</v>
      </c>
      <c r="K35">
        <v>5</v>
      </c>
      <c r="L35">
        <v>2</v>
      </c>
      <c r="M35">
        <v>0</v>
      </c>
      <c r="N35">
        <v>0</v>
      </c>
      <c r="O35" t="s">
        <v>2492</v>
      </c>
    </row>
    <row r="36" spans="1:15">
      <c r="A36">
        <v>110</v>
      </c>
      <c r="B36" t="s">
        <v>2493</v>
      </c>
      <c r="C36" t="s">
        <v>181</v>
      </c>
      <c r="D36">
        <v>1</v>
      </c>
      <c r="F36" t="s">
        <v>2340</v>
      </c>
      <c r="G36" s="2">
        <v>0.89765046296296302</v>
      </c>
      <c r="H36" s="1">
        <v>41605</v>
      </c>
      <c r="I36">
        <v>2012</v>
      </c>
      <c r="J36">
        <v>0</v>
      </c>
      <c r="K36">
        <v>3</v>
      </c>
      <c r="L36">
        <v>0</v>
      </c>
      <c r="M36">
        <v>1</v>
      </c>
      <c r="N36">
        <v>1</v>
      </c>
      <c r="O36" t="s">
        <v>2492</v>
      </c>
    </row>
    <row r="37" spans="1:15">
      <c r="A37">
        <v>108</v>
      </c>
      <c r="B37" t="s">
        <v>2491</v>
      </c>
      <c r="C37" t="s">
        <v>178</v>
      </c>
      <c r="D37">
        <v>1</v>
      </c>
      <c r="F37" t="s">
        <v>2340</v>
      </c>
      <c r="G37" s="2">
        <v>2.9988425925925922E-2</v>
      </c>
      <c r="H37" s="1">
        <v>41615</v>
      </c>
      <c r="I37">
        <v>2012</v>
      </c>
      <c r="J37">
        <v>0</v>
      </c>
      <c r="K37">
        <v>2</v>
      </c>
      <c r="L37">
        <v>0</v>
      </c>
      <c r="M37">
        <v>1</v>
      </c>
      <c r="N37">
        <v>1</v>
      </c>
    </row>
    <row r="38" spans="1:15">
      <c r="A38">
        <v>48</v>
      </c>
      <c r="B38" t="s">
        <v>2490</v>
      </c>
      <c r="C38" t="s">
        <v>390</v>
      </c>
      <c r="D38">
        <v>1</v>
      </c>
      <c r="F38" t="s">
        <v>2340</v>
      </c>
      <c r="G38" s="2">
        <v>0.78709490740740751</v>
      </c>
      <c r="H38" s="1">
        <v>41425</v>
      </c>
      <c r="I38">
        <v>2013</v>
      </c>
      <c r="J38">
        <v>0</v>
      </c>
      <c r="K38">
        <v>1</v>
      </c>
      <c r="L38">
        <v>0</v>
      </c>
      <c r="M38">
        <v>1</v>
      </c>
      <c r="N38">
        <v>1</v>
      </c>
    </row>
    <row r="39" spans="1:15">
      <c r="A39">
        <v>2</v>
      </c>
      <c r="B39" t="s">
        <v>2489</v>
      </c>
      <c r="C39" t="s">
        <v>387</v>
      </c>
      <c r="D39">
        <v>1</v>
      </c>
      <c r="F39" t="s">
        <v>2340</v>
      </c>
      <c r="G39" s="2">
        <v>0.97067129629629623</v>
      </c>
      <c r="H39" s="1">
        <v>41535</v>
      </c>
      <c r="I39">
        <v>2013</v>
      </c>
      <c r="J39">
        <v>0</v>
      </c>
      <c r="K39">
        <v>2</v>
      </c>
      <c r="L39">
        <v>0</v>
      </c>
      <c r="M39">
        <v>1</v>
      </c>
      <c r="N39">
        <v>1</v>
      </c>
    </row>
    <row r="40" spans="1:15">
      <c r="A40">
        <v>16</v>
      </c>
      <c r="B40" t="s">
        <v>2488</v>
      </c>
      <c r="C40" t="s">
        <v>387</v>
      </c>
      <c r="D40">
        <v>1</v>
      </c>
      <c r="F40" t="s">
        <v>2340</v>
      </c>
      <c r="G40" s="2">
        <v>0.69796296296296301</v>
      </c>
      <c r="H40" s="1">
        <v>41500</v>
      </c>
      <c r="I40">
        <v>2013</v>
      </c>
      <c r="J40">
        <v>0</v>
      </c>
      <c r="K40">
        <v>0</v>
      </c>
      <c r="L40">
        <v>0</v>
      </c>
      <c r="M40">
        <v>1</v>
      </c>
      <c r="N40">
        <v>1</v>
      </c>
    </row>
    <row r="41" spans="1:15">
      <c r="A41">
        <v>27</v>
      </c>
      <c r="B41" t="s">
        <v>2487</v>
      </c>
      <c r="C41" t="s">
        <v>387</v>
      </c>
      <c r="D41">
        <v>1</v>
      </c>
      <c r="F41" t="s">
        <v>2340</v>
      </c>
      <c r="G41" s="2">
        <v>0.69472222222222213</v>
      </c>
      <c r="H41" s="1">
        <v>41472</v>
      </c>
      <c r="I41">
        <v>2013</v>
      </c>
      <c r="J41">
        <v>0</v>
      </c>
      <c r="K41">
        <v>5</v>
      </c>
      <c r="L41">
        <v>0</v>
      </c>
      <c r="M41">
        <v>1</v>
      </c>
      <c r="N41">
        <v>1</v>
      </c>
    </row>
    <row r="42" spans="1:15">
      <c r="A42">
        <v>43</v>
      </c>
      <c r="B42" t="s">
        <v>2486</v>
      </c>
      <c r="C42" t="s">
        <v>387</v>
      </c>
      <c r="D42">
        <v>1</v>
      </c>
      <c r="F42" t="s">
        <v>2340</v>
      </c>
      <c r="G42" s="2">
        <v>0.93888888888888899</v>
      </c>
      <c r="H42" s="1">
        <v>41442</v>
      </c>
      <c r="I42">
        <v>2013</v>
      </c>
      <c r="J42">
        <v>0</v>
      </c>
      <c r="K42">
        <v>4</v>
      </c>
      <c r="L42">
        <v>0</v>
      </c>
      <c r="M42">
        <v>1</v>
      </c>
      <c r="N42">
        <v>1</v>
      </c>
    </row>
    <row r="43" spans="1:15">
      <c r="A43">
        <v>44</v>
      </c>
      <c r="B43" t="s">
        <v>2485</v>
      </c>
      <c r="C43" t="s">
        <v>387</v>
      </c>
      <c r="D43">
        <v>1</v>
      </c>
      <c r="F43" t="s">
        <v>2340</v>
      </c>
      <c r="G43" s="2">
        <v>0.77266203703703706</v>
      </c>
      <c r="H43" s="1">
        <v>41438</v>
      </c>
      <c r="I43">
        <v>2013</v>
      </c>
      <c r="J43">
        <v>0</v>
      </c>
      <c r="K43">
        <v>2</v>
      </c>
      <c r="L43">
        <v>0</v>
      </c>
      <c r="M43">
        <v>0</v>
      </c>
      <c r="N43">
        <v>1</v>
      </c>
    </row>
    <row r="44" spans="1:15">
      <c r="A44">
        <v>56</v>
      </c>
      <c r="B44" t="s">
        <v>2484</v>
      </c>
      <c r="C44" t="s">
        <v>387</v>
      </c>
      <c r="D44">
        <v>1</v>
      </c>
      <c r="F44" t="s">
        <v>2340</v>
      </c>
      <c r="G44" s="2">
        <v>0.69142361111111106</v>
      </c>
      <c r="H44" s="1">
        <v>41382</v>
      </c>
      <c r="I44">
        <v>2013</v>
      </c>
      <c r="J44">
        <v>0</v>
      </c>
      <c r="K44">
        <v>0</v>
      </c>
      <c r="L44">
        <v>0</v>
      </c>
      <c r="M44">
        <v>0</v>
      </c>
      <c r="N44">
        <v>1</v>
      </c>
    </row>
    <row r="45" spans="1:15">
      <c r="A45">
        <v>60</v>
      </c>
      <c r="B45" t="s">
        <v>2483</v>
      </c>
      <c r="C45" t="s">
        <v>387</v>
      </c>
      <c r="D45">
        <v>1</v>
      </c>
      <c r="F45" t="s">
        <v>2340</v>
      </c>
      <c r="G45" s="2">
        <v>0.87280092592592595</v>
      </c>
      <c r="H45" s="1">
        <v>41375</v>
      </c>
      <c r="I45">
        <v>2013</v>
      </c>
      <c r="J45">
        <v>0</v>
      </c>
      <c r="K45">
        <v>1</v>
      </c>
      <c r="L45">
        <v>0</v>
      </c>
      <c r="M45">
        <v>1</v>
      </c>
      <c r="N45">
        <v>1</v>
      </c>
    </row>
    <row r="46" spans="1:15">
      <c r="A46">
        <v>65</v>
      </c>
      <c r="B46" t="s">
        <v>2482</v>
      </c>
      <c r="C46" t="s">
        <v>387</v>
      </c>
      <c r="D46">
        <v>1</v>
      </c>
      <c r="F46" t="s">
        <v>2340</v>
      </c>
      <c r="G46" s="2">
        <v>0.78120370370370373</v>
      </c>
      <c r="H46" s="1">
        <v>41346</v>
      </c>
      <c r="I46">
        <v>2013</v>
      </c>
      <c r="J46">
        <v>0</v>
      </c>
      <c r="K46">
        <v>1</v>
      </c>
      <c r="L46">
        <v>0</v>
      </c>
      <c r="M46">
        <v>1</v>
      </c>
      <c r="N46">
        <v>1</v>
      </c>
    </row>
    <row r="47" spans="1:15">
      <c r="A47">
        <v>76</v>
      </c>
      <c r="B47" t="s">
        <v>2481</v>
      </c>
      <c r="C47" t="s">
        <v>387</v>
      </c>
      <c r="D47">
        <v>1</v>
      </c>
      <c r="F47" t="s">
        <v>2340</v>
      </c>
      <c r="G47" s="2">
        <v>3.4027777777777775E-2</v>
      </c>
      <c r="H47" s="1">
        <v>41319</v>
      </c>
      <c r="I47">
        <v>2013</v>
      </c>
      <c r="J47">
        <v>0</v>
      </c>
      <c r="K47">
        <v>1</v>
      </c>
      <c r="L47">
        <v>0</v>
      </c>
      <c r="M47">
        <v>0</v>
      </c>
      <c r="N47">
        <v>1</v>
      </c>
    </row>
    <row r="48" spans="1:15">
      <c r="A48">
        <v>92</v>
      </c>
      <c r="B48" t="s">
        <v>2480</v>
      </c>
      <c r="C48" t="s">
        <v>387</v>
      </c>
      <c r="D48">
        <v>1</v>
      </c>
      <c r="F48" t="s">
        <v>2340</v>
      </c>
      <c r="G48" s="2">
        <v>0.91833333333333333</v>
      </c>
      <c r="H48" s="1">
        <v>41290</v>
      </c>
      <c r="I48">
        <v>2013</v>
      </c>
      <c r="J48">
        <v>0</v>
      </c>
      <c r="K48">
        <v>0</v>
      </c>
      <c r="L48">
        <v>0</v>
      </c>
      <c r="M48">
        <v>1</v>
      </c>
      <c r="N48">
        <v>1</v>
      </c>
    </row>
    <row r="49" spans="1:14">
      <c r="A49">
        <v>93</v>
      </c>
      <c r="B49" t="s">
        <v>2479</v>
      </c>
      <c r="C49" t="s">
        <v>387</v>
      </c>
      <c r="D49">
        <v>1</v>
      </c>
      <c r="F49" t="s">
        <v>2340</v>
      </c>
      <c r="G49" s="2">
        <v>0.75486111111111109</v>
      </c>
      <c r="H49" s="1">
        <v>41288</v>
      </c>
      <c r="I49">
        <v>2013</v>
      </c>
      <c r="J49">
        <v>1</v>
      </c>
      <c r="K49">
        <v>1</v>
      </c>
      <c r="L49">
        <v>0</v>
      </c>
      <c r="M49">
        <v>1</v>
      </c>
      <c r="N49">
        <v>1</v>
      </c>
    </row>
    <row r="50" spans="1:14">
      <c r="A50">
        <v>106</v>
      </c>
      <c r="B50" t="s">
        <v>2478</v>
      </c>
      <c r="C50" t="s">
        <v>387</v>
      </c>
      <c r="D50">
        <v>1</v>
      </c>
      <c r="F50" t="s">
        <v>2340</v>
      </c>
      <c r="G50" s="2">
        <v>0.97603009259259255</v>
      </c>
      <c r="H50" s="1">
        <v>41619</v>
      </c>
      <c r="I50">
        <v>2012</v>
      </c>
      <c r="J50">
        <v>0</v>
      </c>
      <c r="K50">
        <v>2</v>
      </c>
      <c r="L50">
        <v>0</v>
      </c>
      <c r="M50">
        <v>1</v>
      </c>
      <c r="N50">
        <v>1</v>
      </c>
    </row>
    <row r="51" spans="1:14">
      <c r="A51">
        <v>109</v>
      </c>
      <c r="B51" t="s">
        <v>2477</v>
      </c>
      <c r="C51" t="s">
        <v>387</v>
      </c>
      <c r="D51">
        <v>1</v>
      </c>
      <c r="F51" t="s">
        <v>2340</v>
      </c>
      <c r="G51" s="2">
        <v>0.9689699074074074</v>
      </c>
      <c r="H51" s="1">
        <v>41613</v>
      </c>
      <c r="I51">
        <v>2012</v>
      </c>
      <c r="J51">
        <v>0</v>
      </c>
      <c r="K51">
        <v>0</v>
      </c>
      <c r="L51">
        <v>0</v>
      </c>
      <c r="M51">
        <v>1</v>
      </c>
      <c r="N51">
        <v>1</v>
      </c>
    </row>
    <row r="52" spans="1:14">
      <c r="A52">
        <v>17</v>
      </c>
      <c r="B52" t="s">
        <v>2476</v>
      </c>
      <c r="C52" t="s">
        <v>555</v>
      </c>
      <c r="D52">
        <v>2</v>
      </c>
      <c r="F52" t="s">
        <v>2340</v>
      </c>
      <c r="G52" s="2">
        <v>0.8911458333333333</v>
      </c>
      <c r="H52" s="1">
        <v>41498</v>
      </c>
      <c r="I52">
        <v>2013</v>
      </c>
      <c r="J52">
        <v>0</v>
      </c>
      <c r="K52">
        <v>25</v>
      </c>
      <c r="L52">
        <v>2</v>
      </c>
      <c r="M52">
        <v>1</v>
      </c>
      <c r="N52">
        <v>1</v>
      </c>
    </row>
    <row r="53" spans="1:14">
      <c r="A53">
        <v>18</v>
      </c>
      <c r="B53" t="s">
        <v>2475</v>
      </c>
      <c r="C53" t="s">
        <v>555</v>
      </c>
      <c r="D53">
        <v>2</v>
      </c>
      <c r="E53" t="s">
        <v>2474</v>
      </c>
      <c r="F53" t="s">
        <v>2340</v>
      </c>
      <c r="G53" s="2">
        <v>0.9278819444444445</v>
      </c>
      <c r="H53" s="1">
        <v>41494</v>
      </c>
      <c r="I53">
        <v>2013</v>
      </c>
      <c r="J53">
        <v>0</v>
      </c>
      <c r="K53">
        <v>0</v>
      </c>
      <c r="L53">
        <v>0</v>
      </c>
      <c r="M53">
        <v>1</v>
      </c>
      <c r="N53">
        <v>1</v>
      </c>
    </row>
    <row r="54" spans="1:14">
      <c r="A54">
        <v>21</v>
      </c>
      <c r="B54" t="s">
        <v>2473</v>
      </c>
      <c r="C54" t="s">
        <v>555</v>
      </c>
      <c r="D54">
        <v>2</v>
      </c>
      <c r="F54" t="s">
        <v>2340</v>
      </c>
      <c r="G54" s="2">
        <v>0.72108796296296296</v>
      </c>
      <c r="H54" s="1">
        <v>41487</v>
      </c>
      <c r="I54">
        <v>2013</v>
      </c>
      <c r="J54">
        <v>0</v>
      </c>
      <c r="K54">
        <v>0</v>
      </c>
      <c r="L54">
        <v>0</v>
      </c>
      <c r="M54">
        <v>0</v>
      </c>
      <c r="N54">
        <v>1</v>
      </c>
    </row>
    <row r="55" spans="1:14">
      <c r="A55">
        <v>45</v>
      </c>
      <c r="B55" t="s">
        <v>2472</v>
      </c>
      <c r="C55" t="s">
        <v>555</v>
      </c>
      <c r="D55">
        <v>2</v>
      </c>
      <c r="F55" t="s">
        <v>2340</v>
      </c>
      <c r="G55" s="2">
        <v>0.7884606481481482</v>
      </c>
      <c r="H55" s="1">
        <v>41436</v>
      </c>
      <c r="I55">
        <v>2013</v>
      </c>
      <c r="J55">
        <v>0</v>
      </c>
      <c r="K55">
        <v>9</v>
      </c>
      <c r="L55">
        <v>0</v>
      </c>
      <c r="M55">
        <v>0</v>
      </c>
      <c r="N55">
        <v>0</v>
      </c>
    </row>
    <row r="56" spans="1:14">
      <c r="A56">
        <v>47</v>
      </c>
      <c r="B56" t="s">
        <v>2471</v>
      </c>
      <c r="C56" t="s">
        <v>555</v>
      </c>
      <c r="D56">
        <v>2</v>
      </c>
      <c r="F56" t="s">
        <v>2340</v>
      </c>
      <c r="G56" s="2">
        <v>0.8756018518518518</v>
      </c>
      <c r="H56" s="1">
        <v>41435</v>
      </c>
      <c r="I56">
        <v>2013</v>
      </c>
      <c r="J56">
        <v>1</v>
      </c>
      <c r="K56">
        <v>12</v>
      </c>
      <c r="L56">
        <v>2</v>
      </c>
      <c r="M56">
        <v>0</v>
      </c>
      <c r="N56">
        <v>0</v>
      </c>
    </row>
    <row r="57" spans="1:14">
      <c r="A57">
        <v>102</v>
      </c>
      <c r="B57" t="s">
        <v>2470</v>
      </c>
      <c r="C57" t="s">
        <v>555</v>
      </c>
      <c r="D57">
        <v>2</v>
      </c>
      <c r="F57" t="s">
        <v>2340</v>
      </c>
      <c r="G57" s="2">
        <v>0.7300578703703704</v>
      </c>
      <c r="H57" s="1">
        <v>41277</v>
      </c>
      <c r="I57">
        <v>2013</v>
      </c>
      <c r="J57">
        <v>0</v>
      </c>
      <c r="K57">
        <v>4</v>
      </c>
      <c r="L57">
        <v>0</v>
      </c>
      <c r="M57">
        <v>0</v>
      </c>
      <c r="N57">
        <v>0</v>
      </c>
    </row>
    <row r="58" spans="1:14">
      <c r="A58">
        <v>14</v>
      </c>
      <c r="B58" t="s">
        <v>2469</v>
      </c>
      <c r="C58" t="s">
        <v>84</v>
      </c>
      <c r="D58">
        <v>2</v>
      </c>
      <c r="F58" t="s">
        <v>2340</v>
      </c>
      <c r="G58" s="2">
        <v>0.94556712962962963</v>
      </c>
      <c r="H58" s="1">
        <v>41502</v>
      </c>
      <c r="I58">
        <v>2013</v>
      </c>
      <c r="J58">
        <v>0</v>
      </c>
      <c r="K58">
        <v>4</v>
      </c>
      <c r="L58">
        <v>2</v>
      </c>
      <c r="M58">
        <v>1</v>
      </c>
      <c r="N58">
        <v>1</v>
      </c>
    </row>
    <row r="59" spans="1:14">
      <c r="A59">
        <v>50</v>
      </c>
      <c r="B59" t="s">
        <v>2468</v>
      </c>
      <c r="C59" t="s">
        <v>84</v>
      </c>
      <c r="D59">
        <v>2</v>
      </c>
      <c r="F59" t="s">
        <v>2340</v>
      </c>
      <c r="G59" s="2">
        <v>0.86671296296296296</v>
      </c>
      <c r="H59" s="1">
        <v>41415</v>
      </c>
      <c r="I59">
        <v>2013</v>
      </c>
      <c r="J59">
        <v>0</v>
      </c>
      <c r="K59">
        <v>8</v>
      </c>
      <c r="L59">
        <v>0</v>
      </c>
      <c r="M59">
        <v>1</v>
      </c>
      <c r="N59">
        <v>1</v>
      </c>
    </row>
    <row r="60" spans="1:14">
      <c r="A60">
        <v>107</v>
      </c>
      <c r="B60" t="s">
        <v>2467</v>
      </c>
      <c r="C60" t="s">
        <v>84</v>
      </c>
      <c r="D60">
        <v>2</v>
      </c>
      <c r="F60" t="s">
        <v>2340</v>
      </c>
      <c r="G60" s="2">
        <v>0.99530092592592589</v>
      </c>
      <c r="H60" s="1">
        <v>41618</v>
      </c>
      <c r="I60">
        <v>2012</v>
      </c>
      <c r="J60">
        <v>0</v>
      </c>
      <c r="K60">
        <v>9</v>
      </c>
      <c r="L60">
        <v>0</v>
      </c>
      <c r="M60">
        <v>1</v>
      </c>
      <c r="N60">
        <v>1</v>
      </c>
    </row>
    <row r="61" spans="1:14">
      <c r="A61">
        <v>8</v>
      </c>
      <c r="B61" t="s">
        <v>2466</v>
      </c>
      <c r="C61" t="s">
        <v>143</v>
      </c>
      <c r="D61">
        <v>3</v>
      </c>
      <c r="F61" t="s">
        <v>2340</v>
      </c>
      <c r="G61" s="2">
        <v>0.85645833333333332</v>
      </c>
      <c r="H61" s="1">
        <v>41521</v>
      </c>
      <c r="I61">
        <v>2013</v>
      </c>
      <c r="J61">
        <v>0</v>
      </c>
      <c r="K61">
        <v>1</v>
      </c>
      <c r="L61">
        <v>0</v>
      </c>
      <c r="M61">
        <v>1</v>
      </c>
      <c r="N61">
        <v>1</v>
      </c>
    </row>
    <row r="62" spans="1:14">
      <c r="A62">
        <v>78</v>
      </c>
      <c r="B62" t="s">
        <v>2465</v>
      </c>
      <c r="C62" t="s">
        <v>143</v>
      </c>
      <c r="D62">
        <v>3</v>
      </c>
      <c r="F62" t="s">
        <v>2340</v>
      </c>
      <c r="G62" s="2">
        <v>0.76692129629629635</v>
      </c>
      <c r="H62" s="1">
        <v>41313</v>
      </c>
      <c r="I62">
        <v>2013</v>
      </c>
      <c r="J62">
        <v>0</v>
      </c>
      <c r="K62">
        <v>1</v>
      </c>
      <c r="L62">
        <v>2</v>
      </c>
      <c r="M62">
        <v>0</v>
      </c>
      <c r="N62">
        <v>1</v>
      </c>
    </row>
    <row r="63" spans="1:14">
      <c r="A63">
        <v>69</v>
      </c>
      <c r="B63" t="s">
        <v>2464</v>
      </c>
      <c r="C63" t="s">
        <v>138</v>
      </c>
      <c r="D63">
        <v>3</v>
      </c>
      <c r="F63" t="s">
        <v>2340</v>
      </c>
      <c r="G63" s="2">
        <v>0.89818287037037037</v>
      </c>
      <c r="H63" s="1">
        <v>41331</v>
      </c>
      <c r="I63">
        <v>2013</v>
      </c>
      <c r="J63">
        <v>0</v>
      </c>
      <c r="K63">
        <v>0</v>
      </c>
      <c r="L63">
        <v>0</v>
      </c>
      <c r="M63">
        <v>1</v>
      </c>
      <c r="N63">
        <v>1</v>
      </c>
    </row>
    <row r="64" spans="1:14">
      <c r="A64">
        <v>70</v>
      </c>
      <c r="B64" t="s">
        <v>2463</v>
      </c>
      <c r="C64" t="s">
        <v>138</v>
      </c>
      <c r="D64">
        <v>3</v>
      </c>
      <c r="F64" t="s">
        <v>2340</v>
      </c>
      <c r="G64" s="2">
        <v>0.81913194444444448</v>
      </c>
      <c r="H64" s="1">
        <v>41330</v>
      </c>
      <c r="I64">
        <v>2013</v>
      </c>
      <c r="J64">
        <v>0</v>
      </c>
      <c r="K64">
        <v>1</v>
      </c>
      <c r="L64">
        <v>0</v>
      </c>
      <c r="M64">
        <v>1</v>
      </c>
      <c r="N64">
        <v>1</v>
      </c>
    </row>
    <row r="65" spans="1:14">
      <c r="A65">
        <v>80</v>
      </c>
      <c r="B65" t="s">
        <v>2462</v>
      </c>
      <c r="C65" t="s">
        <v>138</v>
      </c>
      <c r="D65">
        <v>3</v>
      </c>
      <c r="F65" t="s">
        <v>2340</v>
      </c>
      <c r="G65" s="2">
        <v>0.80262731481481486</v>
      </c>
      <c r="H65" s="1">
        <v>41309</v>
      </c>
      <c r="I65">
        <v>2013</v>
      </c>
      <c r="J65">
        <v>0</v>
      </c>
      <c r="K65">
        <v>0</v>
      </c>
      <c r="L65">
        <v>0</v>
      </c>
      <c r="M65">
        <v>1</v>
      </c>
      <c r="N65">
        <v>1</v>
      </c>
    </row>
    <row r="66" spans="1:14">
      <c r="A66">
        <v>101</v>
      </c>
      <c r="B66" t="s">
        <v>2461</v>
      </c>
      <c r="C66" t="s">
        <v>138</v>
      </c>
      <c r="D66">
        <v>3</v>
      </c>
      <c r="F66" t="s">
        <v>2340</v>
      </c>
      <c r="G66" s="2">
        <v>0.71969907407407396</v>
      </c>
      <c r="H66" s="1">
        <v>41281</v>
      </c>
      <c r="I66">
        <v>2013</v>
      </c>
      <c r="J66">
        <v>1</v>
      </c>
      <c r="K66">
        <v>0</v>
      </c>
      <c r="L66">
        <v>0</v>
      </c>
      <c r="M66">
        <v>0</v>
      </c>
      <c r="N66">
        <v>1</v>
      </c>
    </row>
    <row r="67" spans="1:14">
      <c r="A67">
        <v>111</v>
      </c>
      <c r="B67" t="s">
        <v>2460</v>
      </c>
      <c r="C67" t="s">
        <v>138</v>
      </c>
      <c r="D67">
        <v>3</v>
      </c>
      <c r="F67" t="s">
        <v>2340</v>
      </c>
      <c r="G67" s="2">
        <v>0.88468750000000007</v>
      </c>
      <c r="H67" s="1">
        <v>41599</v>
      </c>
      <c r="I67">
        <v>2012</v>
      </c>
      <c r="J67">
        <v>0</v>
      </c>
      <c r="K67">
        <v>1</v>
      </c>
      <c r="L67">
        <v>0</v>
      </c>
      <c r="M67">
        <v>1</v>
      </c>
      <c r="N67">
        <v>1</v>
      </c>
    </row>
    <row r="68" spans="1:14">
      <c r="A68">
        <v>4</v>
      </c>
      <c r="B68" t="s">
        <v>2459</v>
      </c>
      <c r="C68" t="s">
        <v>80</v>
      </c>
      <c r="D68">
        <v>3</v>
      </c>
      <c r="F68" t="s">
        <v>2340</v>
      </c>
      <c r="G68" s="2">
        <v>0.86384259259259266</v>
      </c>
      <c r="H68" s="1">
        <v>41528</v>
      </c>
      <c r="I68">
        <v>2013</v>
      </c>
      <c r="J68">
        <v>0</v>
      </c>
      <c r="K68">
        <v>0</v>
      </c>
      <c r="L68">
        <v>0</v>
      </c>
      <c r="M68">
        <v>1</v>
      </c>
      <c r="N68">
        <v>1</v>
      </c>
    </row>
    <row r="69" spans="1:14">
      <c r="A69">
        <v>10</v>
      </c>
      <c r="B69" t="s">
        <v>2458</v>
      </c>
      <c r="C69" t="s">
        <v>80</v>
      </c>
      <c r="D69">
        <v>3</v>
      </c>
      <c r="F69" t="s">
        <v>2340</v>
      </c>
      <c r="G69" s="2">
        <v>0.69243055555555555</v>
      </c>
      <c r="H69" s="1">
        <v>41508</v>
      </c>
      <c r="I69">
        <v>2013</v>
      </c>
      <c r="J69">
        <v>0</v>
      </c>
      <c r="K69">
        <v>2</v>
      </c>
      <c r="L69">
        <v>0</v>
      </c>
      <c r="M69">
        <v>1</v>
      </c>
      <c r="N69">
        <v>1</v>
      </c>
    </row>
    <row r="70" spans="1:14">
      <c r="A70">
        <v>11</v>
      </c>
      <c r="B70" t="s">
        <v>2457</v>
      </c>
      <c r="C70" t="s">
        <v>80</v>
      </c>
      <c r="D70">
        <v>3</v>
      </c>
      <c r="F70" t="s">
        <v>2340</v>
      </c>
      <c r="G70" s="2">
        <v>0.69077546296296299</v>
      </c>
      <c r="H70" s="1">
        <v>41506</v>
      </c>
      <c r="I70">
        <v>2013</v>
      </c>
      <c r="J70">
        <v>0</v>
      </c>
      <c r="K70">
        <v>2</v>
      </c>
      <c r="L70">
        <v>0</v>
      </c>
      <c r="M70">
        <v>1</v>
      </c>
      <c r="N70">
        <v>1</v>
      </c>
    </row>
    <row r="71" spans="1:14">
      <c r="A71">
        <v>13</v>
      </c>
      <c r="B71" t="s">
        <v>2456</v>
      </c>
      <c r="C71" t="s">
        <v>80</v>
      </c>
      <c r="D71">
        <v>3</v>
      </c>
      <c r="F71" t="s">
        <v>2340</v>
      </c>
      <c r="G71" s="2">
        <v>0.67112268518518514</v>
      </c>
      <c r="H71" s="1">
        <v>41505</v>
      </c>
      <c r="I71">
        <v>2013</v>
      </c>
      <c r="J71">
        <v>0</v>
      </c>
      <c r="K71">
        <v>5</v>
      </c>
      <c r="L71">
        <v>0</v>
      </c>
      <c r="M71">
        <v>1</v>
      </c>
      <c r="N71">
        <v>1</v>
      </c>
    </row>
    <row r="72" spans="1:14">
      <c r="A72">
        <v>19</v>
      </c>
      <c r="B72" t="s">
        <v>2455</v>
      </c>
      <c r="C72" t="s">
        <v>80</v>
      </c>
      <c r="D72">
        <v>3</v>
      </c>
      <c r="F72" t="s">
        <v>2340</v>
      </c>
      <c r="G72" s="2">
        <v>0.72547453703703713</v>
      </c>
      <c r="H72" s="1">
        <v>41493</v>
      </c>
      <c r="I72">
        <v>2013</v>
      </c>
      <c r="J72">
        <v>0</v>
      </c>
      <c r="K72">
        <v>0</v>
      </c>
      <c r="L72">
        <v>0</v>
      </c>
      <c r="M72">
        <v>1</v>
      </c>
      <c r="N72">
        <v>1</v>
      </c>
    </row>
    <row r="73" spans="1:14">
      <c r="A73">
        <v>22</v>
      </c>
      <c r="B73" t="s">
        <v>2454</v>
      </c>
      <c r="C73" t="s">
        <v>80</v>
      </c>
      <c r="D73">
        <v>3</v>
      </c>
      <c r="F73" t="s">
        <v>2340</v>
      </c>
      <c r="G73" s="2">
        <v>0.68843750000000004</v>
      </c>
      <c r="H73" s="1">
        <v>41480</v>
      </c>
      <c r="I73">
        <v>2013</v>
      </c>
      <c r="J73">
        <v>1</v>
      </c>
      <c r="K73">
        <v>2</v>
      </c>
      <c r="L73">
        <v>2</v>
      </c>
      <c r="M73">
        <v>1</v>
      </c>
      <c r="N73">
        <v>1</v>
      </c>
    </row>
    <row r="74" spans="1:14">
      <c r="A74">
        <v>23</v>
      </c>
      <c r="B74" t="s">
        <v>2453</v>
      </c>
      <c r="C74" t="s">
        <v>80</v>
      </c>
      <c r="D74">
        <v>3</v>
      </c>
      <c r="F74" t="s">
        <v>2340</v>
      </c>
      <c r="G74" s="2">
        <v>0.83979166666666671</v>
      </c>
      <c r="H74" s="1">
        <v>41478</v>
      </c>
      <c r="I74">
        <v>2013</v>
      </c>
      <c r="J74">
        <v>0</v>
      </c>
      <c r="K74">
        <v>3</v>
      </c>
      <c r="L74">
        <v>2</v>
      </c>
      <c r="M74">
        <v>1</v>
      </c>
      <c r="N74">
        <v>1</v>
      </c>
    </row>
    <row r="75" spans="1:14">
      <c r="A75">
        <v>24</v>
      </c>
      <c r="B75" t="s">
        <v>2452</v>
      </c>
      <c r="C75" t="s">
        <v>80</v>
      </c>
      <c r="D75">
        <v>3</v>
      </c>
      <c r="F75" t="s">
        <v>2340</v>
      </c>
      <c r="G75" s="2">
        <v>0.7700231481481481</v>
      </c>
      <c r="H75" s="1">
        <v>41477</v>
      </c>
      <c r="I75">
        <v>2013</v>
      </c>
      <c r="J75">
        <v>0</v>
      </c>
      <c r="K75">
        <v>4</v>
      </c>
      <c r="L75">
        <v>0</v>
      </c>
      <c r="M75">
        <v>0</v>
      </c>
      <c r="N75">
        <v>0</v>
      </c>
    </row>
    <row r="76" spans="1:14">
      <c r="A76">
        <v>29</v>
      </c>
      <c r="B76" t="s">
        <v>2451</v>
      </c>
      <c r="C76" t="s">
        <v>80</v>
      </c>
      <c r="D76">
        <v>3</v>
      </c>
      <c r="F76" t="s">
        <v>2340</v>
      </c>
      <c r="G76" s="2">
        <v>0.75968750000000007</v>
      </c>
      <c r="H76" s="1">
        <v>41470</v>
      </c>
      <c r="I76">
        <v>2013</v>
      </c>
      <c r="J76">
        <v>0</v>
      </c>
      <c r="K76">
        <v>5</v>
      </c>
      <c r="L76">
        <v>0</v>
      </c>
      <c r="M76">
        <v>1</v>
      </c>
      <c r="N76">
        <v>1</v>
      </c>
    </row>
    <row r="77" spans="1:14">
      <c r="A77">
        <v>42</v>
      </c>
      <c r="B77" t="s">
        <v>2450</v>
      </c>
      <c r="C77" t="s">
        <v>80</v>
      </c>
      <c r="D77">
        <v>3</v>
      </c>
      <c r="F77" t="s">
        <v>2340</v>
      </c>
      <c r="G77" s="2">
        <v>0.68859953703703702</v>
      </c>
      <c r="H77" s="1">
        <v>41443</v>
      </c>
      <c r="I77">
        <v>2013</v>
      </c>
      <c r="J77">
        <v>0</v>
      </c>
      <c r="K77">
        <v>0</v>
      </c>
      <c r="L77">
        <v>0</v>
      </c>
      <c r="M77">
        <v>0</v>
      </c>
      <c r="N77">
        <v>1</v>
      </c>
    </row>
    <row r="78" spans="1:14">
      <c r="A78">
        <v>51</v>
      </c>
      <c r="B78" t="s">
        <v>2449</v>
      </c>
      <c r="C78" t="s">
        <v>80</v>
      </c>
      <c r="D78">
        <v>3</v>
      </c>
      <c r="F78" t="s">
        <v>2340</v>
      </c>
      <c r="G78" s="2">
        <v>0.6950115740740741</v>
      </c>
      <c r="H78" s="1">
        <v>41410</v>
      </c>
      <c r="I78">
        <v>2013</v>
      </c>
      <c r="J78">
        <v>0</v>
      </c>
      <c r="K78">
        <v>1</v>
      </c>
      <c r="L78">
        <v>0</v>
      </c>
      <c r="M78">
        <v>1</v>
      </c>
      <c r="N78">
        <v>1</v>
      </c>
    </row>
    <row r="79" spans="1:14">
      <c r="A79">
        <v>52</v>
      </c>
      <c r="B79" t="s">
        <v>2448</v>
      </c>
      <c r="C79" t="s">
        <v>80</v>
      </c>
      <c r="D79">
        <v>3</v>
      </c>
      <c r="F79" t="s">
        <v>2340</v>
      </c>
      <c r="G79" s="2">
        <v>0.86084490740740749</v>
      </c>
      <c r="H79" s="1">
        <v>41404</v>
      </c>
      <c r="I79">
        <v>2013</v>
      </c>
      <c r="J79">
        <v>0</v>
      </c>
      <c r="K79">
        <v>1</v>
      </c>
      <c r="L79">
        <v>0</v>
      </c>
      <c r="M79">
        <v>1</v>
      </c>
      <c r="N79">
        <v>1</v>
      </c>
    </row>
    <row r="80" spans="1:14">
      <c r="A80">
        <v>53</v>
      </c>
      <c r="B80" t="s">
        <v>2447</v>
      </c>
      <c r="C80" t="s">
        <v>80</v>
      </c>
      <c r="D80">
        <v>3</v>
      </c>
      <c r="F80" t="s">
        <v>2340</v>
      </c>
      <c r="G80" s="2">
        <v>0.79615740740740737</v>
      </c>
      <c r="H80" s="1">
        <v>41393</v>
      </c>
      <c r="I80">
        <v>2013</v>
      </c>
      <c r="J80">
        <v>0</v>
      </c>
      <c r="K80">
        <v>1</v>
      </c>
      <c r="L80">
        <v>0</v>
      </c>
      <c r="M80">
        <v>0</v>
      </c>
      <c r="N80">
        <v>1</v>
      </c>
    </row>
    <row r="81" spans="1:14">
      <c r="A81">
        <v>54</v>
      </c>
      <c r="B81" t="s">
        <v>2446</v>
      </c>
      <c r="C81" t="s">
        <v>80</v>
      </c>
      <c r="D81">
        <v>3</v>
      </c>
      <c r="F81" t="s">
        <v>2340</v>
      </c>
      <c r="G81" s="2">
        <v>0.71121527777777782</v>
      </c>
      <c r="H81" s="1">
        <v>41389</v>
      </c>
      <c r="I81">
        <v>2013</v>
      </c>
      <c r="J81">
        <v>0</v>
      </c>
      <c r="K81">
        <v>5</v>
      </c>
      <c r="L81">
        <v>0</v>
      </c>
      <c r="M81">
        <v>1</v>
      </c>
      <c r="N81">
        <v>1</v>
      </c>
    </row>
    <row r="82" spans="1:14">
      <c r="A82">
        <v>62</v>
      </c>
      <c r="B82" t="s">
        <v>2445</v>
      </c>
      <c r="C82" t="s">
        <v>80</v>
      </c>
      <c r="D82">
        <v>3</v>
      </c>
      <c r="F82" t="s">
        <v>2340</v>
      </c>
      <c r="G82" s="2">
        <v>0.70818287037037031</v>
      </c>
      <c r="H82" s="1">
        <v>41362</v>
      </c>
      <c r="I82">
        <v>2013</v>
      </c>
      <c r="J82">
        <v>0</v>
      </c>
      <c r="K82">
        <v>0</v>
      </c>
      <c r="L82">
        <v>0</v>
      </c>
      <c r="M82">
        <v>0</v>
      </c>
      <c r="N82">
        <v>1</v>
      </c>
    </row>
    <row r="83" spans="1:14">
      <c r="A83">
        <v>81</v>
      </c>
      <c r="B83" t="s">
        <v>2444</v>
      </c>
      <c r="C83" t="s">
        <v>80</v>
      </c>
      <c r="D83">
        <v>3</v>
      </c>
      <c r="F83" t="s">
        <v>2340</v>
      </c>
      <c r="G83" s="2">
        <v>0.75276620370370362</v>
      </c>
      <c r="H83" s="1">
        <v>41306</v>
      </c>
      <c r="I83">
        <v>2013</v>
      </c>
      <c r="J83">
        <v>0</v>
      </c>
      <c r="K83">
        <v>1</v>
      </c>
      <c r="L83">
        <v>0</v>
      </c>
      <c r="M83">
        <v>0</v>
      </c>
      <c r="N83">
        <v>0</v>
      </c>
    </row>
    <row r="84" spans="1:14">
      <c r="A84">
        <v>82</v>
      </c>
      <c r="B84" t="s">
        <v>2443</v>
      </c>
      <c r="C84" t="s">
        <v>80</v>
      </c>
      <c r="D84">
        <v>3</v>
      </c>
      <c r="E84" t="s">
        <v>2440</v>
      </c>
      <c r="F84" t="s">
        <v>2340</v>
      </c>
      <c r="G84" s="2">
        <v>0.74877314814814822</v>
      </c>
      <c r="H84" s="1">
        <v>41306</v>
      </c>
      <c r="I84">
        <v>2013</v>
      </c>
      <c r="J84">
        <v>0</v>
      </c>
      <c r="K84">
        <v>0</v>
      </c>
      <c r="L84">
        <v>0</v>
      </c>
      <c r="M84">
        <v>0</v>
      </c>
      <c r="N84">
        <v>1</v>
      </c>
    </row>
    <row r="85" spans="1:14">
      <c r="A85">
        <v>84</v>
      </c>
      <c r="B85" t="s">
        <v>2442</v>
      </c>
      <c r="C85" t="s">
        <v>80</v>
      </c>
      <c r="D85">
        <v>3</v>
      </c>
      <c r="E85" t="s">
        <v>2440</v>
      </c>
      <c r="F85" t="s">
        <v>2340</v>
      </c>
      <c r="G85" s="2">
        <v>0.7437731481481481</v>
      </c>
      <c r="H85" s="1">
        <v>41304</v>
      </c>
      <c r="I85">
        <v>2013</v>
      </c>
      <c r="J85">
        <v>0</v>
      </c>
      <c r="K85">
        <v>0</v>
      </c>
      <c r="L85">
        <v>0</v>
      </c>
      <c r="M85">
        <v>0</v>
      </c>
      <c r="N85">
        <v>1</v>
      </c>
    </row>
    <row r="86" spans="1:14">
      <c r="A86">
        <v>85</v>
      </c>
      <c r="B86" t="s">
        <v>2442</v>
      </c>
      <c r="C86" t="s">
        <v>80</v>
      </c>
      <c r="D86">
        <v>3</v>
      </c>
      <c r="E86" t="s">
        <v>2440</v>
      </c>
      <c r="F86" t="s">
        <v>2340</v>
      </c>
      <c r="G86" s="2">
        <v>0.74358796296296292</v>
      </c>
      <c r="H86" s="1">
        <v>41304</v>
      </c>
      <c r="I86">
        <v>2013</v>
      </c>
      <c r="J86">
        <v>0</v>
      </c>
      <c r="K86">
        <v>0</v>
      </c>
      <c r="L86">
        <v>0</v>
      </c>
      <c r="M86">
        <v>0</v>
      </c>
      <c r="N86">
        <v>1</v>
      </c>
    </row>
    <row r="87" spans="1:14">
      <c r="A87">
        <v>87</v>
      </c>
      <c r="B87" t="s">
        <v>2441</v>
      </c>
      <c r="C87" t="s">
        <v>80</v>
      </c>
      <c r="D87">
        <v>3</v>
      </c>
      <c r="E87" t="s">
        <v>2440</v>
      </c>
      <c r="F87" t="s">
        <v>2340</v>
      </c>
      <c r="G87" s="2">
        <v>0.9431018518518518</v>
      </c>
      <c r="H87" s="1">
        <v>41302</v>
      </c>
      <c r="I87">
        <v>2013</v>
      </c>
      <c r="J87">
        <v>0</v>
      </c>
      <c r="K87">
        <v>0</v>
      </c>
      <c r="L87">
        <v>0</v>
      </c>
      <c r="M87">
        <v>0</v>
      </c>
      <c r="N87">
        <v>1</v>
      </c>
    </row>
    <row r="88" spans="1:14">
      <c r="A88">
        <v>103</v>
      </c>
      <c r="B88" t="s">
        <v>2439</v>
      </c>
      <c r="C88" t="s">
        <v>1780</v>
      </c>
      <c r="D88">
        <v>3</v>
      </c>
      <c r="F88" t="s">
        <v>2340</v>
      </c>
      <c r="G88" s="2">
        <v>0.71726851851851858</v>
      </c>
      <c r="H88" s="1">
        <v>41639</v>
      </c>
      <c r="I88">
        <v>2012</v>
      </c>
      <c r="J88">
        <v>0</v>
      </c>
      <c r="K88">
        <v>2</v>
      </c>
      <c r="L88">
        <v>0</v>
      </c>
      <c r="M88">
        <v>0</v>
      </c>
      <c r="N88">
        <v>1</v>
      </c>
    </row>
    <row r="89" spans="1:14">
      <c r="A89">
        <v>104</v>
      </c>
      <c r="B89" t="s">
        <v>2438</v>
      </c>
      <c r="C89" t="s">
        <v>1780</v>
      </c>
      <c r="D89">
        <v>3</v>
      </c>
      <c r="F89" t="s">
        <v>2340</v>
      </c>
      <c r="G89" s="2">
        <v>0.72079861111111121</v>
      </c>
      <c r="H89" s="1">
        <v>41635</v>
      </c>
      <c r="I89">
        <v>2012</v>
      </c>
      <c r="J89">
        <v>0</v>
      </c>
      <c r="K89">
        <v>0</v>
      </c>
      <c r="L89">
        <v>0</v>
      </c>
      <c r="M89">
        <v>1</v>
      </c>
      <c r="N89">
        <v>1</v>
      </c>
    </row>
    <row r="90" spans="1:14">
      <c r="A90">
        <v>105</v>
      </c>
      <c r="B90" t="s">
        <v>2437</v>
      </c>
      <c r="C90" t="s">
        <v>1780</v>
      </c>
      <c r="D90">
        <v>3</v>
      </c>
      <c r="F90" t="s">
        <v>2340</v>
      </c>
      <c r="G90" s="2">
        <v>0.71851851851851845</v>
      </c>
      <c r="H90" s="1">
        <v>41628</v>
      </c>
      <c r="I90">
        <v>2012</v>
      </c>
      <c r="J90">
        <v>0</v>
      </c>
      <c r="K90">
        <v>1</v>
      </c>
      <c r="L90">
        <v>0</v>
      </c>
      <c r="M90">
        <v>1</v>
      </c>
      <c r="N90">
        <v>1</v>
      </c>
    </row>
    <row r="91" spans="1:14">
      <c r="A91">
        <v>1</v>
      </c>
      <c r="B91" t="s">
        <v>2436</v>
      </c>
      <c r="C91" t="s">
        <v>86</v>
      </c>
      <c r="D91">
        <v>3</v>
      </c>
      <c r="F91" t="s">
        <v>2340</v>
      </c>
      <c r="G91" s="2">
        <v>0.68972222222222224</v>
      </c>
      <c r="H91" s="1">
        <v>41536</v>
      </c>
      <c r="I91">
        <v>2013</v>
      </c>
      <c r="J91">
        <v>0</v>
      </c>
      <c r="K91">
        <v>2</v>
      </c>
      <c r="L91">
        <v>0</v>
      </c>
      <c r="M91">
        <v>1</v>
      </c>
      <c r="N91">
        <v>1</v>
      </c>
    </row>
    <row r="92" spans="1:14">
      <c r="A92">
        <v>5</v>
      </c>
      <c r="B92" t="s">
        <v>2435</v>
      </c>
      <c r="C92" t="s">
        <v>86</v>
      </c>
      <c r="D92">
        <v>3</v>
      </c>
      <c r="F92" t="s">
        <v>2340</v>
      </c>
      <c r="G92" s="2">
        <v>0.96094907407407415</v>
      </c>
      <c r="H92" s="1">
        <v>41526</v>
      </c>
      <c r="I92">
        <v>2013</v>
      </c>
      <c r="J92">
        <v>0</v>
      </c>
      <c r="K92">
        <v>0</v>
      </c>
      <c r="L92">
        <v>0</v>
      </c>
      <c r="M92">
        <v>1</v>
      </c>
      <c r="N92">
        <v>1</v>
      </c>
    </row>
    <row r="93" spans="1:14">
      <c r="A93">
        <v>7</v>
      </c>
      <c r="B93" t="s">
        <v>2434</v>
      </c>
      <c r="C93" t="s">
        <v>86</v>
      </c>
      <c r="D93">
        <v>3</v>
      </c>
      <c r="F93" t="s">
        <v>2340</v>
      </c>
      <c r="G93" s="2">
        <v>0.85258101851851853</v>
      </c>
      <c r="H93" s="1">
        <v>41522</v>
      </c>
      <c r="I93">
        <v>2013</v>
      </c>
      <c r="J93">
        <v>0</v>
      </c>
      <c r="K93">
        <v>0</v>
      </c>
      <c r="L93">
        <v>0</v>
      </c>
      <c r="M93">
        <v>1</v>
      </c>
      <c r="N93">
        <v>1</v>
      </c>
    </row>
    <row r="94" spans="1:14">
      <c r="A94">
        <v>25</v>
      </c>
      <c r="B94" t="s">
        <v>2433</v>
      </c>
      <c r="C94" t="s">
        <v>86</v>
      </c>
      <c r="D94">
        <v>3</v>
      </c>
      <c r="F94" t="s">
        <v>2340</v>
      </c>
      <c r="G94" s="2">
        <v>0.74097222222222225</v>
      </c>
      <c r="H94" s="1">
        <v>41474</v>
      </c>
      <c r="I94">
        <v>2013</v>
      </c>
      <c r="J94">
        <v>0</v>
      </c>
      <c r="K94">
        <v>0</v>
      </c>
      <c r="L94">
        <v>0</v>
      </c>
      <c r="M94">
        <v>1</v>
      </c>
      <c r="N94">
        <v>1</v>
      </c>
    </row>
    <row r="95" spans="1:14">
      <c r="A95">
        <v>26</v>
      </c>
      <c r="B95" t="s">
        <v>2432</v>
      </c>
      <c r="C95" t="s">
        <v>86</v>
      </c>
      <c r="D95">
        <v>3</v>
      </c>
      <c r="F95" t="s">
        <v>2340</v>
      </c>
      <c r="G95" s="2">
        <v>0.70054398148148145</v>
      </c>
      <c r="H95" s="1">
        <v>41473</v>
      </c>
      <c r="I95">
        <v>2013</v>
      </c>
      <c r="J95">
        <v>0</v>
      </c>
      <c r="K95">
        <v>0</v>
      </c>
      <c r="L95">
        <v>0</v>
      </c>
      <c r="M95">
        <v>1</v>
      </c>
      <c r="N95">
        <v>1</v>
      </c>
    </row>
    <row r="96" spans="1:14">
      <c r="A96">
        <v>39</v>
      </c>
      <c r="B96" t="s">
        <v>2431</v>
      </c>
      <c r="C96" t="s">
        <v>86</v>
      </c>
      <c r="D96">
        <v>3</v>
      </c>
      <c r="F96" t="s">
        <v>2340</v>
      </c>
      <c r="G96" s="2">
        <v>0.8655787037037036</v>
      </c>
      <c r="H96" s="1">
        <v>41452</v>
      </c>
      <c r="I96">
        <v>2013</v>
      </c>
      <c r="J96">
        <v>0</v>
      </c>
      <c r="K96">
        <v>0</v>
      </c>
      <c r="L96">
        <v>0</v>
      </c>
      <c r="M96">
        <v>0</v>
      </c>
      <c r="N96">
        <v>1</v>
      </c>
    </row>
    <row r="97" spans="1:14">
      <c r="A97">
        <v>63</v>
      </c>
      <c r="B97" t="s">
        <v>2430</v>
      </c>
      <c r="C97" t="s">
        <v>86</v>
      </c>
      <c r="D97">
        <v>3</v>
      </c>
      <c r="F97" t="s">
        <v>2340</v>
      </c>
      <c r="G97" s="2">
        <v>0.8736342592592593</v>
      </c>
      <c r="H97" s="1">
        <v>41361</v>
      </c>
      <c r="I97">
        <v>2013</v>
      </c>
      <c r="J97">
        <v>0</v>
      </c>
      <c r="K97">
        <v>2</v>
      </c>
      <c r="L97">
        <v>0</v>
      </c>
      <c r="M97">
        <v>1</v>
      </c>
      <c r="N97">
        <v>1</v>
      </c>
    </row>
    <row r="98" spans="1:14">
      <c r="A98">
        <v>64</v>
      </c>
      <c r="B98" t="s">
        <v>2430</v>
      </c>
      <c r="C98" t="s">
        <v>86</v>
      </c>
      <c r="D98">
        <v>3</v>
      </c>
      <c r="F98" t="s">
        <v>2340</v>
      </c>
      <c r="G98" s="2">
        <v>0.87336805555555552</v>
      </c>
      <c r="H98" s="1">
        <v>41361</v>
      </c>
      <c r="I98">
        <v>2013</v>
      </c>
      <c r="J98">
        <v>0</v>
      </c>
      <c r="K98">
        <v>1</v>
      </c>
      <c r="L98">
        <v>0</v>
      </c>
      <c r="M98">
        <v>1</v>
      </c>
      <c r="N98">
        <v>1</v>
      </c>
    </row>
    <row r="99" spans="1:14">
      <c r="A99">
        <v>77</v>
      </c>
      <c r="B99" t="s">
        <v>2429</v>
      </c>
      <c r="C99" t="s">
        <v>86</v>
      </c>
      <c r="D99">
        <v>3</v>
      </c>
      <c r="F99" t="s">
        <v>2340</v>
      </c>
      <c r="G99" s="2">
        <v>0.73612268518518509</v>
      </c>
      <c r="H99" s="1">
        <v>41316</v>
      </c>
      <c r="I99">
        <v>2013</v>
      </c>
      <c r="J99">
        <v>0</v>
      </c>
      <c r="K99">
        <v>0</v>
      </c>
      <c r="L99">
        <v>0</v>
      </c>
      <c r="M99">
        <v>0</v>
      </c>
      <c r="N99">
        <v>0</v>
      </c>
    </row>
    <row r="100" spans="1:14">
      <c r="A100">
        <v>79</v>
      </c>
      <c r="B100" t="s">
        <v>2428</v>
      </c>
      <c r="C100" t="s">
        <v>86</v>
      </c>
      <c r="D100">
        <v>3</v>
      </c>
      <c r="F100" t="s">
        <v>2340</v>
      </c>
      <c r="G100" s="2">
        <v>0.91695601851851849</v>
      </c>
      <c r="H100" s="1">
        <v>41312</v>
      </c>
      <c r="I100">
        <v>2013</v>
      </c>
      <c r="J100">
        <v>0</v>
      </c>
      <c r="K100">
        <v>2</v>
      </c>
      <c r="L100">
        <v>0</v>
      </c>
      <c r="M100">
        <v>0</v>
      </c>
      <c r="N100">
        <v>1</v>
      </c>
    </row>
    <row r="101" spans="1:14">
      <c r="A101">
        <v>59</v>
      </c>
      <c r="B101" t="s">
        <v>2427</v>
      </c>
      <c r="C101" t="s">
        <v>82</v>
      </c>
      <c r="D101">
        <v>3</v>
      </c>
      <c r="F101" t="s">
        <v>2340</v>
      </c>
      <c r="G101" s="2">
        <v>0.74913194444444453</v>
      </c>
      <c r="H101" s="1">
        <v>41376</v>
      </c>
      <c r="I101">
        <v>2013</v>
      </c>
      <c r="J101">
        <v>0</v>
      </c>
      <c r="K101">
        <v>0</v>
      </c>
      <c r="L101">
        <v>0</v>
      </c>
      <c r="M101">
        <v>1</v>
      </c>
      <c r="N101">
        <v>1</v>
      </c>
    </row>
    <row r="102" spans="1:14">
      <c r="A102">
        <v>112</v>
      </c>
      <c r="B102" t="s">
        <v>2426</v>
      </c>
      <c r="F102" t="s">
        <v>2340</v>
      </c>
      <c r="G102" s="2">
        <v>0.93125000000000002</v>
      </c>
      <c r="H102" s="1">
        <v>41592</v>
      </c>
      <c r="I102">
        <v>2012</v>
      </c>
      <c r="J102">
        <v>0</v>
      </c>
      <c r="K102">
        <v>1</v>
      </c>
      <c r="L102">
        <v>0</v>
      </c>
      <c r="M102">
        <v>1</v>
      </c>
      <c r="N102">
        <v>1</v>
      </c>
    </row>
    <row r="103" spans="1:14">
      <c r="A103">
        <v>113</v>
      </c>
      <c r="B103" t="s">
        <v>2425</v>
      </c>
      <c r="F103" t="s">
        <v>2340</v>
      </c>
      <c r="G103" s="2">
        <v>0.9483449074074074</v>
      </c>
      <c r="H103" s="1">
        <v>41591</v>
      </c>
      <c r="I103">
        <v>2012</v>
      </c>
      <c r="J103">
        <v>0</v>
      </c>
      <c r="K103">
        <v>6</v>
      </c>
      <c r="L103">
        <v>0</v>
      </c>
      <c r="M103">
        <v>1</v>
      </c>
      <c r="N103">
        <v>1</v>
      </c>
    </row>
    <row r="104" spans="1:14">
      <c r="A104">
        <v>114</v>
      </c>
      <c r="B104" t="s">
        <v>2424</v>
      </c>
      <c r="F104" t="s">
        <v>2340</v>
      </c>
      <c r="G104" s="2">
        <v>0.89781250000000001</v>
      </c>
      <c r="H104" s="1">
        <v>41585</v>
      </c>
      <c r="I104">
        <v>2012</v>
      </c>
      <c r="J104">
        <v>0</v>
      </c>
      <c r="K104">
        <v>0</v>
      </c>
      <c r="L104">
        <v>0</v>
      </c>
      <c r="M104">
        <v>1</v>
      </c>
      <c r="N104">
        <v>1</v>
      </c>
    </row>
    <row r="105" spans="1:14">
      <c r="A105">
        <v>115</v>
      </c>
      <c r="B105" t="s">
        <v>2423</v>
      </c>
      <c r="F105" t="s">
        <v>2340</v>
      </c>
      <c r="G105" s="2">
        <v>0.9122569444444445</v>
      </c>
      <c r="H105" s="1">
        <v>41583</v>
      </c>
      <c r="I105">
        <v>2012</v>
      </c>
      <c r="J105">
        <v>0</v>
      </c>
      <c r="K105">
        <v>0</v>
      </c>
      <c r="L105">
        <v>0</v>
      </c>
      <c r="M105">
        <v>1</v>
      </c>
      <c r="N105">
        <v>1</v>
      </c>
    </row>
    <row r="106" spans="1:14">
      <c r="A106">
        <v>116</v>
      </c>
      <c r="B106" t="s">
        <v>2422</v>
      </c>
      <c r="F106" t="s">
        <v>2340</v>
      </c>
      <c r="G106" s="2">
        <v>0.85195601851851854</v>
      </c>
      <c r="H106" s="1">
        <v>41579</v>
      </c>
      <c r="I106">
        <v>2012</v>
      </c>
      <c r="J106">
        <v>0</v>
      </c>
      <c r="K106">
        <v>1</v>
      </c>
      <c r="L106">
        <v>0</v>
      </c>
      <c r="M106">
        <v>0</v>
      </c>
      <c r="N106">
        <v>0</v>
      </c>
    </row>
    <row r="107" spans="1:14">
      <c r="A107">
        <v>117</v>
      </c>
      <c r="B107" t="s">
        <v>2421</v>
      </c>
      <c r="F107" t="s">
        <v>2340</v>
      </c>
      <c r="G107" s="2">
        <v>0.73895833333333327</v>
      </c>
      <c r="H107" s="1">
        <v>41578</v>
      </c>
      <c r="I107">
        <v>2012</v>
      </c>
      <c r="J107">
        <v>0</v>
      </c>
      <c r="K107">
        <v>2</v>
      </c>
      <c r="L107">
        <v>0</v>
      </c>
      <c r="M107">
        <v>1</v>
      </c>
      <c r="N107">
        <v>1</v>
      </c>
    </row>
    <row r="108" spans="1:14">
      <c r="A108">
        <v>118</v>
      </c>
      <c r="B108" t="s">
        <v>2420</v>
      </c>
      <c r="F108" t="s">
        <v>2340</v>
      </c>
      <c r="G108" s="2">
        <v>0.89119212962962957</v>
      </c>
      <c r="H108" s="1">
        <v>41577</v>
      </c>
      <c r="I108">
        <v>2012</v>
      </c>
      <c r="J108">
        <v>0</v>
      </c>
      <c r="K108">
        <v>0</v>
      </c>
      <c r="L108">
        <v>0</v>
      </c>
      <c r="M108">
        <v>1</v>
      </c>
      <c r="N108">
        <v>1</v>
      </c>
    </row>
    <row r="109" spans="1:14">
      <c r="A109">
        <v>119</v>
      </c>
      <c r="B109" t="s">
        <v>2419</v>
      </c>
      <c r="F109" t="s">
        <v>2340</v>
      </c>
      <c r="G109" s="2">
        <v>0.68206018518518519</v>
      </c>
      <c r="H109" s="1">
        <v>41573</v>
      </c>
      <c r="I109">
        <v>2012</v>
      </c>
      <c r="J109">
        <v>0</v>
      </c>
      <c r="K109">
        <v>2</v>
      </c>
      <c r="L109">
        <v>2</v>
      </c>
      <c r="M109">
        <v>1</v>
      </c>
      <c r="N109">
        <v>1</v>
      </c>
    </row>
    <row r="110" spans="1:14">
      <c r="A110">
        <v>120</v>
      </c>
      <c r="B110" t="s">
        <v>2418</v>
      </c>
      <c r="F110" t="s">
        <v>2340</v>
      </c>
      <c r="G110" s="2">
        <v>0.87700231481481483</v>
      </c>
      <c r="H110" s="1">
        <v>41570</v>
      </c>
      <c r="I110">
        <v>2012</v>
      </c>
      <c r="J110">
        <v>0</v>
      </c>
      <c r="K110">
        <v>6</v>
      </c>
      <c r="L110">
        <v>0</v>
      </c>
      <c r="M110">
        <v>0</v>
      </c>
      <c r="N110">
        <v>0</v>
      </c>
    </row>
    <row r="111" spans="1:14">
      <c r="A111">
        <v>121</v>
      </c>
      <c r="B111" t="s">
        <v>2417</v>
      </c>
      <c r="F111" t="s">
        <v>2340</v>
      </c>
      <c r="G111" s="2">
        <v>0.68059027777777781</v>
      </c>
      <c r="H111" s="1">
        <v>41566</v>
      </c>
      <c r="I111">
        <v>2012</v>
      </c>
      <c r="J111">
        <v>0</v>
      </c>
      <c r="K111">
        <v>1</v>
      </c>
      <c r="L111">
        <v>0</v>
      </c>
      <c r="M111">
        <v>1</v>
      </c>
      <c r="N111">
        <v>1</v>
      </c>
    </row>
    <row r="112" spans="1:14">
      <c r="A112">
        <v>122</v>
      </c>
      <c r="B112" t="s">
        <v>2416</v>
      </c>
      <c r="F112" t="s">
        <v>2340</v>
      </c>
      <c r="G112" s="2">
        <v>0.6853935185185186</v>
      </c>
      <c r="H112" s="1">
        <v>41565</v>
      </c>
      <c r="I112">
        <v>2012</v>
      </c>
      <c r="J112">
        <v>0</v>
      </c>
      <c r="K112">
        <v>7</v>
      </c>
      <c r="L112">
        <v>0</v>
      </c>
      <c r="M112">
        <v>1</v>
      </c>
      <c r="N112">
        <v>1</v>
      </c>
    </row>
    <row r="113" spans="1:14">
      <c r="A113">
        <v>123</v>
      </c>
      <c r="B113" t="s">
        <v>2415</v>
      </c>
      <c r="F113" t="s">
        <v>2340</v>
      </c>
      <c r="G113" s="2">
        <v>0.88101851851851853</v>
      </c>
      <c r="H113" s="1">
        <v>41564</v>
      </c>
      <c r="I113">
        <v>2012</v>
      </c>
      <c r="J113">
        <v>0</v>
      </c>
      <c r="K113">
        <v>0</v>
      </c>
      <c r="L113">
        <v>0</v>
      </c>
      <c r="M113">
        <v>1</v>
      </c>
      <c r="N113">
        <v>1</v>
      </c>
    </row>
    <row r="114" spans="1:14">
      <c r="A114">
        <v>124</v>
      </c>
      <c r="B114" t="s">
        <v>2414</v>
      </c>
      <c r="F114" t="s">
        <v>2340</v>
      </c>
      <c r="G114" s="2">
        <v>0.88679398148148147</v>
      </c>
      <c r="H114" s="1">
        <v>41559</v>
      </c>
      <c r="I114">
        <v>2012</v>
      </c>
      <c r="J114">
        <v>0</v>
      </c>
      <c r="K114">
        <v>0</v>
      </c>
      <c r="L114">
        <v>0</v>
      </c>
      <c r="M114">
        <v>1</v>
      </c>
      <c r="N114">
        <v>1</v>
      </c>
    </row>
    <row r="115" spans="1:14">
      <c r="A115">
        <v>126</v>
      </c>
      <c r="B115" t="s">
        <v>2413</v>
      </c>
      <c r="F115" t="s">
        <v>2340</v>
      </c>
      <c r="G115" s="2">
        <v>0.95096064814814818</v>
      </c>
      <c r="H115" s="1">
        <v>41557</v>
      </c>
      <c r="I115">
        <v>2012</v>
      </c>
      <c r="J115">
        <v>0</v>
      </c>
      <c r="K115">
        <v>1</v>
      </c>
      <c r="L115">
        <v>0</v>
      </c>
      <c r="M115">
        <v>1</v>
      </c>
      <c r="N115">
        <v>1</v>
      </c>
    </row>
    <row r="116" spans="1:14">
      <c r="A116">
        <v>127</v>
      </c>
      <c r="B116" t="s">
        <v>2412</v>
      </c>
      <c r="F116" t="s">
        <v>2340</v>
      </c>
      <c r="G116" s="2">
        <v>0.91089120370370369</v>
      </c>
      <c r="H116" s="1">
        <v>41551</v>
      </c>
      <c r="I116">
        <v>2012</v>
      </c>
      <c r="J116">
        <v>0</v>
      </c>
      <c r="K116">
        <v>2</v>
      </c>
      <c r="L116">
        <v>0</v>
      </c>
      <c r="M116">
        <v>1</v>
      </c>
      <c r="N116">
        <v>1</v>
      </c>
    </row>
    <row r="117" spans="1:14">
      <c r="A117">
        <v>128</v>
      </c>
      <c r="B117" t="s">
        <v>2411</v>
      </c>
      <c r="F117" t="s">
        <v>2340</v>
      </c>
      <c r="G117" s="2">
        <v>0.88447916666666659</v>
      </c>
      <c r="H117" s="1">
        <v>41550</v>
      </c>
      <c r="I117">
        <v>2012</v>
      </c>
      <c r="J117">
        <v>0</v>
      </c>
      <c r="K117">
        <v>0</v>
      </c>
      <c r="L117">
        <v>0</v>
      </c>
      <c r="M117">
        <v>1</v>
      </c>
      <c r="N117">
        <v>1</v>
      </c>
    </row>
    <row r="118" spans="1:14">
      <c r="A118">
        <v>129</v>
      </c>
      <c r="B118" t="s">
        <v>2410</v>
      </c>
      <c r="E118" t="s">
        <v>2409</v>
      </c>
      <c r="F118" t="s">
        <v>2340</v>
      </c>
      <c r="G118" s="2">
        <v>0.91143518518518529</v>
      </c>
      <c r="H118" s="1">
        <v>41549</v>
      </c>
      <c r="I118">
        <v>2012</v>
      </c>
      <c r="J118">
        <v>0</v>
      </c>
      <c r="K118">
        <v>2</v>
      </c>
      <c r="L118">
        <v>2</v>
      </c>
      <c r="M118">
        <v>1</v>
      </c>
      <c r="N118">
        <v>1</v>
      </c>
    </row>
    <row r="119" spans="1:14">
      <c r="A119">
        <v>130</v>
      </c>
      <c r="B119" t="s">
        <v>2408</v>
      </c>
      <c r="F119" t="s">
        <v>2340</v>
      </c>
      <c r="G119" s="2">
        <v>0.87445601851851851</v>
      </c>
      <c r="H119" s="1">
        <v>41549</v>
      </c>
      <c r="I119">
        <v>2012</v>
      </c>
      <c r="J119">
        <v>0</v>
      </c>
      <c r="K119">
        <v>0</v>
      </c>
      <c r="L119">
        <v>0</v>
      </c>
      <c r="M119">
        <v>1</v>
      </c>
      <c r="N119">
        <v>1</v>
      </c>
    </row>
    <row r="120" spans="1:14">
      <c r="A120">
        <v>131</v>
      </c>
      <c r="B120" t="s">
        <v>2407</v>
      </c>
      <c r="F120" t="s">
        <v>2340</v>
      </c>
      <c r="G120" s="2">
        <v>0.83743055555555557</v>
      </c>
      <c r="H120" s="1">
        <v>41547</v>
      </c>
      <c r="I120">
        <v>2012</v>
      </c>
      <c r="J120">
        <v>0</v>
      </c>
      <c r="K120">
        <v>23</v>
      </c>
      <c r="L120">
        <v>2</v>
      </c>
      <c r="M120">
        <v>1</v>
      </c>
      <c r="N120">
        <v>1</v>
      </c>
    </row>
    <row r="121" spans="1:14">
      <c r="A121">
        <v>132</v>
      </c>
      <c r="B121" t="s">
        <v>2406</v>
      </c>
      <c r="F121" t="s">
        <v>2340</v>
      </c>
      <c r="G121" s="2">
        <v>0.78909722222222223</v>
      </c>
      <c r="H121" s="1">
        <v>41547</v>
      </c>
      <c r="I121">
        <v>2012</v>
      </c>
      <c r="J121">
        <v>0</v>
      </c>
      <c r="K121">
        <v>4</v>
      </c>
      <c r="L121">
        <v>0</v>
      </c>
      <c r="M121">
        <v>0</v>
      </c>
      <c r="N121">
        <v>0</v>
      </c>
    </row>
    <row r="122" spans="1:14">
      <c r="A122">
        <v>133</v>
      </c>
      <c r="B122" t="s">
        <v>2405</v>
      </c>
      <c r="F122" t="s">
        <v>2340</v>
      </c>
      <c r="G122" s="2">
        <v>0.67218750000000005</v>
      </c>
      <c r="H122" s="1">
        <v>41547</v>
      </c>
      <c r="I122">
        <v>2012</v>
      </c>
      <c r="J122">
        <v>0</v>
      </c>
      <c r="K122">
        <v>7</v>
      </c>
      <c r="L122">
        <v>2</v>
      </c>
      <c r="M122">
        <v>1</v>
      </c>
      <c r="N122">
        <v>1</v>
      </c>
    </row>
    <row r="123" spans="1:14">
      <c r="A123">
        <v>134</v>
      </c>
      <c r="B123" t="s">
        <v>2404</v>
      </c>
      <c r="F123" t="s">
        <v>2340</v>
      </c>
      <c r="G123" s="2">
        <v>0.62097222222222226</v>
      </c>
      <c r="H123" s="1">
        <v>41547</v>
      </c>
      <c r="I123">
        <v>2012</v>
      </c>
      <c r="J123">
        <v>0</v>
      </c>
      <c r="K123">
        <v>9</v>
      </c>
      <c r="L123">
        <v>0</v>
      </c>
      <c r="M123">
        <v>1</v>
      </c>
      <c r="N123">
        <v>1</v>
      </c>
    </row>
    <row r="124" spans="1:14">
      <c r="A124">
        <v>135</v>
      </c>
      <c r="B124" t="s">
        <v>2403</v>
      </c>
      <c r="F124" t="s">
        <v>2340</v>
      </c>
      <c r="G124" s="2">
        <v>0.60560185185185189</v>
      </c>
      <c r="H124" s="1">
        <v>41546</v>
      </c>
      <c r="I124">
        <v>2012</v>
      </c>
      <c r="J124">
        <v>0</v>
      </c>
      <c r="K124">
        <v>0</v>
      </c>
      <c r="L124">
        <v>0</v>
      </c>
      <c r="M124">
        <v>0</v>
      </c>
      <c r="N124">
        <v>0</v>
      </c>
    </row>
    <row r="125" spans="1:14">
      <c r="A125">
        <v>136</v>
      </c>
      <c r="B125" t="s">
        <v>2402</v>
      </c>
      <c r="F125" t="s">
        <v>2340</v>
      </c>
      <c r="G125" s="2">
        <v>0.85752314814814812</v>
      </c>
      <c r="H125" s="1">
        <v>41544</v>
      </c>
      <c r="I125">
        <v>2012</v>
      </c>
      <c r="J125">
        <v>0</v>
      </c>
      <c r="K125">
        <v>6</v>
      </c>
      <c r="L125">
        <v>0</v>
      </c>
      <c r="M125">
        <v>1</v>
      </c>
      <c r="N125">
        <v>1</v>
      </c>
    </row>
    <row r="126" spans="1:14">
      <c r="A126">
        <v>137</v>
      </c>
      <c r="B126" t="s">
        <v>2401</v>
      </c>
      <c r="F126" t="s">
        <v>2340</v>
      </c>
      <c r="G126" s="2">
        <v>0.89315972222222229</v>
      </c>
      <c r="H126" s="1">
        <v>41543</v>
      </c>
      <c r="I126">
        <v>2012</v>
      </c>
      <c r="J126">
        <v>0</v>
      </c>
      <c r="K126">
        <v>1</v>
      </c>
      <c r="L126">
        <v>0</v>
      </c>
      <c r="M126">
        <v>1</v>
      </c>
      <c r="N126">
        <v>1</v>
      </c>
    </row>
    <row r="127" spans="1:14">
      <c r="A127">
        <v>138</v>
      </c>
      <c r="B127" t="s">
        <v>2400</v>
      </c>
      <c r="F127" t="s">
        <v>2340</v>
      </c>
      <c r="G127" s="2">
        <v>0.96615740740740741</v>
      </c>
      <c r="H127" s="1">
        <v>41541</v>
      </c>
      <c r="I127">
        <v>2012</v>
      </c>
      <c r="J127">
        <v>0</v>
      </c>
      <c r="K127">
        <v>5</v>
      </c>
      <c r="L127">
        <v>0</v>
      </c>
      <c r="M127">
        <v>1</v>
      </c>
      <c r="N127">
        <v>1</v>
      </c>
    </row>
    <row r="128" spans="1:14">
      <c r="A128">
        <v>139</v>
      </c>
      <c r="B128" t="s">
        <v>2399</v>
      </c>
      <c r="F128" t="s">
        <v>2340</v>
      </c>
      <c r="G128" s="2">
        <v>0.87854166666666667</v>
      </c>
      <c r="H128" s="1">
        <v>41537</v>
      </c>
      <c r="I128">
        <v>2012</v>
      </c>
      <c r="J128">
        <v>0</v>
      </c>
      <c r="K128">
        <v>0</v>
      </c>
      <c r="L128">
        <v>0</v>
      </c>
      <c r="M128">
        <v>1</v>
      </c>
      <c r="N128">
        <v>1</v>
      </c>
    </row>
    <row r="129" spans="1:14">
      <c r="A129">
        <v>140</v>
      </c>
      <c r="B129" t="s">
        <v>2398</v>
      </c>
      <c r="F129" t="s">
        <v>2340</v>
      </c>
      <c r="G129" s="2">
        <v>0.85740740740740751</v>
      </c>
      <c r="H129" s="1">
        <v>41536</v>
      </c>
      <c r="I129">
        <v>2012</v>
      </c>
      <c r="J129">
        <v>0</v>
      </c>
      <c r="K129">
        <v>2</v>
      </c>
      <c r="L129">
        <v>0</v>
      </c>
      <c r="M129">
        <v>0</v>
      </c>
      <c r="N129">
        <v>1</v>
      </c>
    </row>
    <row r="130" spans="1:14">
      <c r="A130">
        <v>141</v>
      </c>
      <c r="B130" t="s">
        <v>2397</v>
      </c>
      <c r="F130" t="s">
        <v>2340</v>
      </c>
      <c r="G130" s="2">
        <v>0.91568287037037033</v>
      </c>
      <c r="H130" s="1">
        <v>41534</v>
      </c>
      <c r="I130">
        <v>2012</v>
      </c>
      <c r="J130">
        <v>0</v>
      </c>
      <c r="K130">
        <v>4</v>
      </c>
      <c r="L130">
        <v>0</v>
      </c>
      <c r="M130">
        <v>1</v>
      </c>
      <c r="N130">
        <v>1</v>
      </c>
    </row>
    <row r="131" spans="1:14">
      <c r="A131">
        <v>142</v>
      </c>
      <c r="B131" t="s">
        <v>2396</v>
      </c>
      <c r="F131" t="s">
        <v>2340</v>
      </c>
      <c r="G131" s="2">
        <v>0.90664351851851854</v>
      </c>
      <c r="H131" s="1">
        <v>41531</v>
      </c>
      <c r="I131">
        <v>2012</v>
      </c>
      <c r="J131">
        <v>0</v>
      </c>
      <c r="K131">
        <v>1</v>
      </c>
      <c r="L131">
        <v>0</v>
      </c>
      <c r="M131">
        <v>1</v>
      </c>
      <c r="N131">
        <v>1</v>
      </c>
    </row>
    <row r="132" spans="1:14">
      <c r="A132">
        <v>143</v>
      </c>
      <c r="B132" t="s">
        <v>2395</v>
      </c>
      <c r="F132" t="s">
        <v>2340</v>
      </c>
      <c r="G132" s="2">
        <v>0.87851851851851848</v>
      </c>
      <c r="H132" s="1">
        <v>41530</v>
      </c>
      <c r="I132">
        <v>2012</v>
      </c>
      <c r="J132">
        <v>0</v>
      </c>
      <c r="K132">
        <v>1</v>
      </c>
      <c r="L132">
        <v>2</v>
      </c>
      <c r="M132">
        <v>1</v>
      </c>
      <c r="N132">
        <v>1</v>
      </c>
    </row>
    <row r="133" spans="1:14">
      <c r="A133">
        <v>144</v>
      </c>
      <c r="B133" t="s">
        <v>2394</v>
      </c>
      <c r="F133" t="s">
        <v>2340</v>
      </c>
      <c r="G133" s="2">
        <v>0.93366898148148147</v>
      </c>
      <c r="H133" s="1">
        <v>41529</v>
      </c>
      <c r="I133">
        <v>2012</v>
      </c>
      <c r="J133">
        <v>1</v>
      </c>
      <c r="K133">
        <v>3</v>
      </c>
      <c r="L133">
        <v>0</v>
      </c>
      <c r="M133">
        <v>1</v>
      </c>
      <c r="N133">
        <v>1</v>
      </c>
    </row>
    <row r="134" spans="1:14">
      <c r="A134">
        <v>145</v>
      </c>
      <c r="B134" t="s">
        <v>2393</v>
      </c>
      <c r="F134" t="s">
        <v>2340</v>
      </c>
      <c r="G134" s="2">
        <v>0.91715277777777782</v>
      </c>
      <c r="H134" s="1">
        <v>41528</v>
      </c>
      <c r="I134">
        <v>2012</v>
      </c>
      <c r="J134">
        <v>0</v>
      </c>
      <c r="K134">
        <v>2</v>
      </c>
      <c r="L134">
        <v>0</v>
      </c>
      <c r="M134">
        <v>1</v>
      </c>
      <c r="N134">
        <v>1</v>
      </c>
    </row>
    <row r="135" spans="1:14">
      <c r="A135">
        <v>146</v>
      </c>
      <c r="B135" t="s">
        <v>2392</v>
      </c>
      <c r="F135" t="s">
        <v>2340</v>
      </c>
      <c r="G135" s="2">
        <v>0.8810069444444445</v>
      </c>
      <c r="H135" s="1">
        <v>41527</v>
      </c>
      <c r="I135">
        <v>2012</v>
      </c>
      <c r="J135">
        <v>0</v>
      </c>
      <c r="K135">
        <v>1</v>
      </c>
      <c r="L135">
        <v>0</v>
      </c>
      <c r="M135">
        <v>1</v>
      </c>
      <c r="N135">
        <v>1</v>
      </c>
    </row>
    <row r="136" spans="1:14">
      <c r="A136">
        <v>147</v>
      </c>
      <c r="B136" t="s">
        <v>2391</v>
      </c>
      <c r="F136" t="s">
        <v>2340</v>
      </c>
      <c r="G136" s="2">
        <v>0.88780092592592597</v>
      </c>
      <c r="H136" s="1">
        <v>41524</v>
      </c>
      <c r="I136">
        <v>2012</v>
      </c>
      <c r="J136">
        <v>0</v>
      </c>
      <c r="K136">
        <v>3</v>
      </c>
      <c r="L136">
        <v>0</v>
      </c>
      <c r="M136">
        <v>1</v>
      </c>
      <c r="N136">
        <v>1</v>
      </c>
    </row>
    <row r="137" spans="1:14">
      <c r="A137">
        <v>148</v>
      </c>
      <c r="B137" t="s">
        <v>2390</v>
      </c>
      <c r="F137" t="s">
        <v>2340</v>
      </c>
      <c r="G137" s="2">
        <v>0.87956018518518519</v>
      </c>
      <c r="H137" s="1">
        <v>41523</v>
      </c>
      <c r="I137">
        <v>2012</v>
      </c>
      <c r="J137">
        <v>0</v>
      </c>
      <c r="K137">
        <v>2</v>
      </c>
      <c r="L137">
        <v>0</v>
      </c>
      <c r="M137">
        <v>1</v>
      </c>
      <c r="N137">
        <v>1</v>
      </c>
    </row>
    <row r="138" spans="1:14">
      <c r="A138">
        <v>149</v>
      </c>
      <c r="B138" t="s">
        <v>2389</v>
      </c>
      <c r="F138" t="s">
        <v>2340</v>
      </c>
      <c r="G138" s="2">
        <v>0.87572916666666656</v>
      </c>
      <c r="H138" s="1">
        <v>41522</v>
      </c>
      <c r="I138">
        <v>2012</v>
      </c>
      <c r="J138">
        <v>0</v>
      </c>
      <c r="K138">
        <v>3</v>
      </c>
      <c r="L138">
        <v>0</v>
      </c>
      <c r="M138">
        <v>1</v>
      </c>
      <c r="N138">
        <v>1</v>
      </c>
    </row>
    <row r="139" spans="1:14">
      <c r="A139">
        <v>151</v>
      </c>
      <c r="B139" t="s">
        <v>2388</v>
      </c>
      <c r="F139" t="s">
        <v>2340</v>
      </c>
      <c r="G139" s="2">
        <v>0.86274305555555564</v>
      </c>
      <c r="H139" s="1">
        <v>41521</v>
      </c>
      <c r="I139">
        <v>2012</v>
      </c>
      <c r="J139">
        <v>1</v>
      </c>
      <c r="K139">
        <v>5</v>
      </c>
      <c r="L139">
        <v>0</v>
      </c>
      <c r="M139">
        <v>1</v>
      </c>
      <c r="N139">
        <v>1</v>
      </c>
    </row>
    <row r="140" spans="1:14">
      <c r="A140">
        <v>152</v>
      </c>
      <c r="B140" t="s">
        <v>2387</v>
      </c>
      <c r="F140" t="s">
        <v>2340</v>
      </c>
      <c r="G140" s="2">
        <v>0.91100694444444441</v>
      </c>
      <c r="H140" s="1">
        <v>41517</v>
      </c>
      <c r="I140">
        <v>2012</v>
      </c>
      <c r="J140">
        <v>0</v>
      </c>
      <c r="K140">
        <v>1</v>
      </c>
      <c r="L140">
        <v>0</v>
      </c>
      <c r="M140">
        <v>1</v>
      </c>
      <c r="N140">
        <v>1</v>
      </c>
    </row>
    <row r="141" spans="1:14">
      <c r="A141">
        <v>153</v>
      </c>
      <c r="B141" t="s">
        <v>2386</v>
      </c>
      <c r="F141" t="s">
        <v>2340</v>
      </c>
      <c r="G141" s="2">
        <v>0.87203703703703705</v>
      </c>
      <c r="H141" s="1">
        <v>41516</v>
      </c>
      <c r="I141">
        <v>2012</v>
      </c>
      <c r="J141">
        <v>0</v>
      </c>
      <c r="K141">
        <v>7</v>
      </c>
      <c r="L141">
        <v>0</v>
      </c>
      <c r="M141">
        <v>1</v>
      </c>
      <c r="N141">
        <v>1</v>
      </c>
    </row>
    <row r="142" spans="1:14">
      <c r="A142">
        <v>154</v>
      </c>
      <c r="B142" t="s">
        <v>2385</v>
      </c>
      <c r="F142" t="s">
        <v>2340</v>
      </c>
      <c r="G142" s="2">
        <v>0.888738425925926</v>
      </c>
      <c r="H142" s="1">
        <v>41515</v>
      </c>
      <c r="I142">
        <v>2012</v>
      </c>
      <c r="J142">
        <v>0</v>
      </c>
      <c r="K142">
        <v>8</v>
      </c>
      <c r="L142">
        <v>2</v>
      </c>
      <c r="M142">
        <v>0</v>
      </c>
      <c r="N142">
        <v>1</v>
      </c>
    </row>
    <row r="143" spans="1:14">
      <c r="A143">
        <v>155</v>
      </c>
      <c r="B143" t="s">
        <v>2384</v>
      </c>
      <c r="F143" t="s">
        <v>2340</v>
      </c>
      <c r="G143" s="2">
        <v>0.83567129629629633</v>
      </c>
      <c r="H143" s="1">
        <v>41513</v>
      </c>
      <c r="I143">
        <v>2012</v>
      </c>
      <c r="J143">
        <v>0</v>
      </c>
      <c r="K143">
        <v>1</v>
      </c>
      <c r="L143">
        <v>2</v>
      </c>
      <c r="M143">
        <v>1</v>
      </c>
      <c r="N143">
        <v>1</v>
      </c>
    </row>
    <row r="144" spans="1:14">
      <c r="A144">
        <v>156</v>
      </c>
      <c r="B144" t="s">
        <v>2383</v>
      </c>
      <c r="F144" t="s">
        <v>2340</v>
      </c>
      <c r="G144" s="2">
        <v>0.54798611111111117</v>
      </c>
      <c r="H144" s="1">
        <v>41511</v>
      </c>
      <c r="I144">
        <v>2012</v>
      </c>
      <c r="J144">
        <v>0</v>
      </c>
      <c r="K144">
        <v>23</v>
      </c>
      <c r="L144">
        <v>0</v>
      </c>
      <c r="M144">
        <v>1</v>
      </c>
      <c r="N144">
        <v>1</v>
      </c>
    </row>
    <row r="145" spans="1:14">
      <c r="A145">
        <v>157</v>
      </c>
      <c r="B145" t="s">
        <v>2382</v>
      </c>
      <c r="F145" t="s">
        <v>2340</v>
      </c>
      <c r="G145" s="2">
        <v>0.9908217592592593</v>
      </c>
      <c r="H145" s="1">
        <v>41510</v>
      </c>
      <c r="I145">
        <v>2012</v>
      </c>
      <c r="J145">
        <v>0</v>
      </c>
      <c r="K145">
        <v>3</v>
      </c>
      <c r="L145">
        <v>0</v>
      </c>
      <c r="M145">
        <v>0</v>
      </c>
      <c r="N145">
        <v>0</v>
      </c>
    </row>
    <row r="146" spans="1:14">
      <c r="A146">
        <v>158</v>
      </c>
      <c r="B146" t="s">
        <v>2381</v>
      </c>
      <c r="F146" t="s">
        <v>2340</v>
      </c>
      <c r="G146" s="2">
        <v>0.68244212962962969</v>
      </c>
      <c r="H146" s="1">
        <v>41510</v>
      </c>
      <c r="I146">
        <v>2012</v>
      </c>
      <c r="J146">
        <v>0</v>
      </c>
      <c r="K146">
        <v>4</v>
      </c>
      <c r="L146">
        <v>2</v>
      </c>
      <c r="M146">
        <v>0</v>
      </c>
      <c r="N146">
        <v>1</v>
      </c>
    </row>
    <row r="147" spans="1:14">
      <c r="A147">
        <v>159</v>
      </c>
      <c r="B147" t="s">
        <v>2380</v>
      </c>
      <c r="F147" t="s">
        <v>2340</v>
      </c>
      <c r="G147" s="2">
        <v>0.94236111111111109</v>
      </c>
      <c r="H147" s="1">
        <v>41507</v>
      </c>
      <c r="I147">
        <v>2012</v>
      </c>
      <c r="J147">
        <v>1</v>
      </c>
      <c r="K147">
        <v>4</v>
      </c>
      <c r="L147">
        <v>0</v>
      </c>
      <c r="M147">
        <v>0</v>
      </c>
      <c r="N147">
        <v>1</v>
      </c>
    </row>
    <row r="148" spans="1:14">
      <c r="A148">
        <v>160</v>
      </c>
      <c r="B148" t="s">
        <v>2379</v>
      </c>
      <c r="F148" t="s">
        <v>2340</v>
      </c>
      <c r="G148" s="2">
        <v>0.78803240740740732</v>
      </c>
      <c r="H148" s="1">
        <v>41503</v>
      </c>
      <c r="I148">
        <v>2012</v>
      </c>
      <c r="J148">
        <v>0</v>
      </c>
      <c r="K148">
        <v>0</v>
      </c>
      <c r="L148">
        <v>0</v>
      </c>
      <c r="M148">
        <v>0</v>
      </c>
      <c r="N148">
        <v>1</v>
      </c>
    </row>
    <row r="149" spans="1:14">
      <c r="A149">
        <v>161</v>
      </c>
      <c r="B149" t="s">
        <v>2378</v>
      </c>
      <c r="F149" t="s">
        <v>2340</v>
      </c>
      <c r="G149" s="2">
        <v>0.95989583333333339</v>
      </c>
      <c r="H149" s="1">
        <v>41502</v>
      </c>
      <c r="I149">
        <v>2012</v>
      </c>
      <c r="J149">
        <v>0</v>
      </c>
      <c r="K149">
        <v>2</v>
      </c>
      <c r="L149">
        <v>0</v>
      </c>
      <c r="M149">
        <v>1</v>
      </c>
      <c r="N149">
        <v>1</v>
      </c>
    </row>
    <row r="150" spans="1:14">
      <c r="A150">
        <v>162</v>
      </c>
      <c r="B150" t="s">
        <v>2377</v>
      </c>
      <c r="F150" t="s">
        <v>2340</v>
      </c>
      <c r="G150" s="2">
        <v>0.88350694444444444</v>
      </c>
      <c r="H150" s="1">
        <v>41501</v>
      </c>
      <c r="I150">
        <v>2012</v>
      </c>
      <c r="J150">
        <v>0</v>
      </c>
      <c r="K150">
        <v>6</v>
      </c>
      <c r="L150">
        <v>0</v>
      </c>
      <c r="M150">
        <v>1</v>
      </c>
      <c r="N150">
        <v>1</v>
      </c>
    </row>
    <row r="151" spans="1:14">
      <c r="A151">
        <v>163</v>
      </c>
      <c r="B151" t="s">
        <v>2376</v>
      </c>
      <c r="F151" t="s">
        <v>2340</v>
      </c>
      <c r="G151" s="2">
        <v>0.79246527777777775</v>
      </c>
      <c r="H151" s="1">
        <v>41500</v>
      </c>
      <c r="I151">
        <v>2012</v>
      </c>
      <c r="J151">
        <v>0</v>
      </c>
      <c r="K151">
        <v>0</v>
      </c>
      <c r="L151">
        <v>0</v>
      </c>
      <c r="M151">
        <v>0</v>
      </c>
      <c r="N151">
        <v>0</v>
      </c>
    </row>
    <row r="152" spans="1:14">
      <c r="A152">
        <v>164</v>
      </c>
      <c r="B152" t="s">
        <v>2375</v>
      </c>
      <c r="F152" t="s">
        <v>2340</v>
      </c>
      <c r="G152" s="2">
        <v>0.95167824074074081</v>
      </c>
      <c r="H152" s="1">
        <v>41495</v>
      </c>
      <c r="I152">
        <v>2012</v>
      </c>
      <c r="J152">
        <v>0</v>
      </c>
      <c r="K152">
        <v>3</v>
      </c>
      <c r="L152">
        <v>0</v>
      </c>
      <c r="M152">
        <v>0</v>
      </c>
      <c r="N152">
        <v>1</v>
      </c>
    </row>
    <row r="153" spans="1:14">
      <c r="A153">
        <v>165</v>
      </c>
      <c r="B153" t="s">
        <v>2374</v>
      </c>
      <c r="F153" t="s">
        <v>2340</v>
      </c>
      <c r="G153" s="2">
        <v>0.93196759259259254</v>
      </c>
      <c r="H153" s="1">
        <v>41493</v>
      </c>
      <c r="I153">
        <v>2012</v>
      </c>
      <c r="J153">
        <v>1</v>
      </c>
      <c r="K153">
        <v>6</v>
      </c>
      <c r="L153">
        <v>2</v>
      </c>
      <c r="M153">
        <v>1</v>
      </c>
      <c r="N153">
        <v>1</v>
      </c>
    </row>
    <row r="154" spans="1:14">
      <c r="A154">
        <v>166</v>
      </c>
      <c r="B154" t="s">
        <v>2373</v>
      </c>
      <c r="F154" t="s">
        <v>2340</v>
      </c>
      <c r="G154" s="2">
        <v>0.95327546296296306</v>
      </c>
      <c r="H154" s="1">
        <v>41489</v>
      </c>
      <c r="I154">
        <v>2012</v>
      </c>
      <c r="J154">
        <v>0</v>
      </c>
      <c r="K154">
        <v>1</v>
      </c>
      <c r="L154">
        <v>0</v>
      </c>
      <c r="M154">
        <v>1</v>
      </c>
      <c r="N154">
        <v>1</v>
      </c>
    </row>
    <row r="155" spans="1:14">
      <c r="A155">
        <v>167</v>
      </c>
      <c r="B155" t="s">
        <v>2372</v>
      </c>
      <c r="F155" t="s">
        <v>2340</v>
      </c>
      <c r="G155" s="2">
        <v>0.94045138888888891</v>
      </c>
      <c r="H155" s="1">
        <v>41488</v>
      </c>
      <c r="I155">
        <v>2012</v>
      </c>
      <c r="J155">
        <v>0</v>
      </c>
      <c r="K155">
        <v>13</v>
      </c>
      <c r="L155">
        <v>2</v>
      </c>
      <c r="M155">
        <v>1</v>
      </c>
      <c r="N155">
        <v>1</v>
      </c>
    </row>
    <row r="156" spans="1:14">
      <c r="A156">
        <v>168</v>
      </c>
      <c r="B156" t="s">
        <v>2371</v>
      </c>
      <c r="F156" t="s">
        <v>2340</v>
      </c>
      <c r="G156" s="2">
        <v>0.99445601851851861</v>
      </c>
      <c r="H156" s="1">
        <v>41486</v>
      </c>
      <c r="I156">
        <v>2012</v>
      </c>
      <c r="J156">
        <v>0</v>
      </c>
      <c r="K156">
        <v>4</v>
      </c>
      <c r="L156">
        <v>0</v>
      </c>
      <c r="M156">
        <v>1</v>
      </c>
      <c r="N156">
        <v>1</v>
      </c>
    </row>
    <row r="157" spans="1:14">
      <c r="A157">
        <v>169</v>
      </c>
      <c r="B157" t="s">
        <v>2370</v>
      </c>
      <c r="F157" t="s">
        <v>2340</v>
      </c>
      <c r="G157" s="2">
        <v>0.96035879629629628</v>
      </c>
      <c r="H157" s="1">
        <v>41485</v>
      </c>
      <c r="I157">
        <v>2012</v>
      </c>
      <c r="J157">
        <v>0</v>
      </c>
      <c r="K157">
        <v>4</v>
      </c>
      <c r="L157">
        <v>0</v>
      </c>
      <c r="M157">
        <v>0</v>
      </c>
      <c r="N157">
        <v>1</v>
      </c>
    </row>
    <row r="158" spans="1:14">
      <c r="A158">
        <v>170</v>
      </c>
      <c r="B158" t="s">
        <v>2369</v>
      </c>
      <c r="F158" t="s">
        <v>2340</v>
      </c>
      <c r="G158" s="2">
        <v>0.79052083333333334</v>
      </c>
      <c r="H158" s="1">
        <v>41482</v>
      </c>
      <c r="I158">
        <v>2012</v>
      </c>
      <c r="J158">
        <v>0</v>
      </c>
      <c r="K158">
        <v>1</v>
      </c>
      <c r="L158">
        <v>0</v>
      </c>
      <c r="M158">
        <v>0</v>
      </c>
      <c r="N158">
        <v>1</v>
      </c>
    </row>
    <row r="159" spans="1:14">
      <c r="A159">
        <v>171</v>
      </c>
      <c r="B159" t="s">
        <v>2368</v>
      </c>
      <c r="F159" t="s">
        <v>2340</v>
      </c>
      <c r="G159" s="2">
        <v>0.97974537037037035</v>
      </c>
      <c r="H159" s="1">
        <v>41481</v>
      </c>
      <c r="I159">
        <v>2012</v>
      </c>
      <c r="J159">
        <v>0</v>
      </c>
      <c r="K159">
        <v>1</v>
      </c>
      <c r="L159">
        <v>0</v>
      </c>
      <c r="M159">
        <v>1</v>
      </c>
      <c r="N159">
        <v>1</v>
      </c>
    </row>
    <row r="160" spans="1:14">
      <c r="A160">
        <v>172</v>
      </c>
      <c r="B160" t="s">
        <v>2367</v>
      </c>
      <c r="F160" t="s">
        <v>2340</v>
      </c>
      <c r="G160" s="2">
        <v>0.92038194444444443</v>
      </c>
      <c r="H160" s="1">
        <v>41480</v>
      </c>
      <c r="I160">
        <v>2012</v>
      </c>
      <c r="J160">
        <v>0</v>
      </c>
      <c r="K160">
        <v>1</v>
      </c>
      <c r="L160">
        <v>0</v>
      </c>
      <c r="M160">
        <v>1</v>
      </c>
      <c r="N160">
        <v>1</v>
      </c>
    </row>
    <row r="161" spans="1:14">
      <c r="A161">
        <v>173</v>
      </c>
      <c r="B161" t="s">
        <v>2366</v>
      </c>
      <c r="F161" t="s">
        <v>2340</v>
      </c>
      <c r="G161" s="2">
        <v>0.81443287037037038</v>
      </c>
      <c r="H161" s="1">
        <v>41479</v>
      </c>
      <c r="I161">
        <v>2012</v>
      </c>
      <c r="J161">
        <v>0</v>
      </c>
      <c r="K161">
        <v>4</v>
      </c>
      <c r="L161">
        <v>0</v>
      </c>
      <c r="M161">
        <v>1</v>
      </c>
      <c r="N161">
        <v>1</v>
      </c>
    </row>
    <row r="162" spans="1:14">
      <c r="A162">
        <v>174</v>
      </c>
      <c r="B162" t="s">
        <v>2365</v>
      </c>
      <c r="F162" t="s">
        <v>2340</v>
      </c>
      <c r="G162" s="2">
        <v>0.94214120370370369</v>
      </c>
      <c r="H162" s="1">
        <v>41478</v>
      </c>
      <c r="I162">
        <v>2012</v>
      </c>
      <c r="J162">
        <v>2</v>
      </c>
      <c r="K162">
        <v>0</v>
      </c>
      <c r="L162">
        <v>0</v>
      </c>
      <c r="M162">
        <v>0</v>
      </c>
      <c r="N162">
        <v>1</v>
      </c>
    </row>
    <row r="163" spans="1:14">
      <c r="A163">
        <v>175</v>
      </c>
      <c r="B163" t="s">
        <v>2364</v>
      </c>
      <c r="F163" t="s">
        <v>2340</v>
      </c>
      <c r="G163" s="2">
        <v>0.93790509259259258</v>
      </c>
      <c r="H163" s="1">
        <v>41474</v>
      </c>
      <c r="I163">
        <v>2012</v>
      </c>
      <c r="J163">
        <v>0</v>
      </c>
      <c r="K163">
        <v>1</v>
      </c>
      <c r="L163">
        <v>0</v>
      </c>
      <c r="M163">
        <v>1</v>
      </c>
      <c r="N163">
        <v>1</v>
      </c>
    </row>
    <row r="164" spans="1:14">
      <c r="A164">
        <v>176</v>
      </c>
      <c r="B164" t="s">
        <v>2363</v>
      </c>
      <c r="F164" t="s">
        <v>2340</v>
      </c>
      <c r="G164" s="2">
        <v>0.9302893518518518</v>
      </c>
      <c r="H164" s="1">
        <v>41472</v>
      </c>
      <c r="I164">
        <v>2012</v>
      </c>
      <c r="J164">
        <v>0</v>
      </c>
      <c r="K164">
        <v>2</v>
      </c>
      <c r="L164">
        <v>0</v>
      </c>
      <c r="M164">
        <v>0</v>
      </c>
      <c r="N164">
        <v>1</v>
      </c>
    </row>
    <row r="165" spans="1:14">
      <c r="A165">
        <v>177</v>
      </c>
      <c r="B165" t="s">
        <v>2362</v>
      </c>
      <c r="F165" t="s">
        <v>2340</v>
      </c>
      <c r="G165" s="2">
        <v>0.90741898148148137</v>
      </c>
      <c r="H165" s="1">
        <v>41467</v>
      </c>
      <c r="I165">
        <v>2012</v>
      </c>
      <c r="J165">
        <v>0</v>
      </c>
      <c r="K165">
        <v>0</v>
      </c>
      <c r="L165">
        <v>0</v>
      </c>
      <c r="M165">
        <v>1</v>
      </c>
      <c r="N165">
        <v>1</v>
      </c>
    </row>
    <row r="166" spans="1:14">
      <c r="A166">
        <v>178</v>
      </c>
      <c r="B166" t="s">
        <v>2361</v>
      </c>
      <c r="F166" t="s">
        <v>2340</v>
      </c>
      <c r="G166" s="2">
        <v>0.86082175925925919</v>
      </c>
      <c r="H166" s="1">
        <v>41454</v>
      </c>
      <c r="I166">
        <v>2012</v>
      </c>
      <c r="J166">
        <v>0</v>
      </c>
      <c r="K166">
        <v>4</v>
      </c>
      <c r="L166">
        <v>0</v>
      </c>
      <c r="M166">
        <v>0</v>
      </c>
      <c r="N166">
        <v>1</v>
      </c>
    </row>
    <row r="167" spans="1:14">
      <c r="A167">
        <v>179</v>
      </c>
      <c r="B167" t="s">
        <v>2360</v>
      </c>
      <c r="F167" t="s">
        <v>2340</v>
      </c>
      <c r="G167" s="2">
        <v>0.87952546296296286</v>
      </c>
      <c r="H167" s="1">
        <v>41446</v>
      </c>
      <c r="I167">
        <v>2012</v>
      </c>
      <c r="J167">
        <v>0</v>
      </c>
      <c r="K167">
        <v>3</v>
      </c>
      <c r="L167">
        <v>0</v>
      </c>
      <c r="M167">
        <v>1</v>
      </c>
      <c r="N167">
        <v>1</v>
      </c>
    </row>
    <row r="168" spans="1:14">
      <c r="A168">
        <v>180</v>
      </c>
      <c r="B168" t="s">
        <v>2359</v>
      </c>
      <c r="F168" t="s">
        <v>2340</v>
      </c>
      <c r="G168" s="2">
        <v>0.72796296296296292</v>
      </c>
      <c r="H168" s="1">
        <v>41444</v>
      </c>
      <c r="I168">
        <v>2012</v>
      </c>
      <c r="J168">
        <v>0</v>
      </c>
      <c r="K168">
        <v>4</v>
      </c>
      <c r="L168">
        <v>0</v>
      </c>
      <c r="M168">
        <v>1</v>
      </c>
      <c r="N168">
        <v>1</v>
      </c>
    </row>
    <row r="169" spans="1:14">
      <c r="A169">
        <v>181</v>
      </c>
      <c r="B169" t="s">
        <v>2358</v>
      </c>
      <c r="F169" t="s">
        <v>2340</v>
      </c>
      <c r="G169" s="2">
        <v>0.95219907407407411</v>
      </c>
      <c r="H169" s="1">
        <v>41437</v>
      </c>
      <c r="I169">
        <v>2012</v>
      </c>
      <c r="J169">
        <v>1</v>
      </c>
      <c r="K169">
        <v>2</v>
      </c>
      <c r="L169">
        <v>0</v>
      </c>
      <c r="M169">
        <v>0</v>
      </c>
      <c r="N169">
        <v>1</v>
      </c>
    </row>
    <row r="170" spans="1:14">
      <c r="A170">
        <v>182</v>
      </c>
      <c r="B170" t="s">
        <v>2357</v>
      </c>
      <c r="F170" t="s">
        <v>2340</v>
      </c>
      <c r="G170" s="2">
        <v>0.79910879629629628</v>
      </c>
      <c r="H170" s="1">
        <v>41429</v>
      </c>
      <c r="I170">
        <v>2012</v>
      </c>
      <c r="J170">
        <v>0</v>
      </c>
      <c r="K170">
        <v>6</v>
      </c>
      <c r="L170">
        <v>0</v>
      </c>
      <c r="M170">
        <v>0</v>
      </c>
      <c r="N170">
        <v>1</v>
      </c>
    </row>
    <row r="171" spans="1:14">
      <c r="A171">
        <v>183</v>
      </c>
      <c r="B171" t="s">
        <v>2356</v>
      </c>
      <c r="F171" t="s">
        <v>2340</v>
      </c>
      <c r="G171" s="2">
        <v>0.66818287037037039</v>
      </c>
      <c r="H171" s="1">
        <v>41426</v>
      </c>
      <c r="I171">
        <v>2012</v>
      </c>
      <c r="J171">
        <v>0</v>
      </c>
      <c r="K171">
        <v>4</v>
      </c>
      <c r="L171">
        <v>0</v>
      </c>
      <c r="M171">
        <v>0</v>
      </c>
      <c r="N171">
        <v>1</v>
      </c>
    </row>
    <row r="172" spans="1:14">
      <c r="A172">
        <v>184</v>
      </c>
      <c r="B172" t="s">
        <v>2355</v>
      </c>
      <c r="F172" t="s">
        <v>2340</v>
      </c>
      <c r="G172" s="2">
        <v>0.79975694444444445</v>
      </c>
      <c r="H172" s="1">
        <v>41425</v>
      </c>
      <c r="I172">
        <v>2012</v>
      </c>
      <c r="J172">
        <v>0</v>
      </c>
      <c r="K172">
        <v>4</v>
      </c>
      <c r="L172">
        <v>0</v>
      </c>
      <c r="M172">
        <v>0</v>
      </c>
      <c r="N172">
        <v>1</v>
      </c>
    </row>
    <row r="173" spans="1:14">
      <c r="A173">
        <v>185</v>
      </c>
      <c r="B173" t="s">
        <v>2354</v>
      </c>
      <c r="F173" t="s">
        <v>2340</v>
      </c>
      <c r="G173" s="2">
        <v>0.77381944444444439</v>
      </c>
      <c r="H173" s="1">
        <v>41419</v>
      </c>
      <c r="I173">
        <v>2012</v>
      </c>
      <c r="J173">
        <v>1</v>
      </c>
      <c r="K173">
        <v>2</v>
      </c>
      <c r="L173">
        <v>0</v>
      </c>
      <c r="M173">
        <v>0</v>
      </c>
      <c r="N173">
        <v>1</v>
      </c>
    </row>
    <row r="174" spans="1:14">
      <c r="A174">
        <v>186</v>
      </c>
      <c r="B174" t="s">
        <v>2353</v>
      </c>
      <c r="F174" t="s">
        <v>2340</v>
      </c>
      <c r="G174" s="2">
        <v>0.90600694444444441</v>
      </c>
      <c r="H174" s="1">
        <v>41418</v>
      </c>
      <c r="I174">
        <v>2012</v>
      </c>
      <c r="J174">
        <v>0</v>
      </c>
      <c r="K174">
        <v>2</v>
      </c>
      <c r="L174">
        <v>0</v>
      </c>
      <c r="M174">
        <v>1</v>
      </c>
      <c r="N174">
        <v>1</v>
      </c>
    </row>
    <row r="175" spans="1:14">
      <c r="A175">
        <v>187</v>
      </c>
      <c r="B175" t="s">
        <v>2352</v>
      </c>
      <c r="F175" t="s">
        <v>2340</v>
      </c>
      <c r="G175" s="2">
        <v>0.9092824074074074</v>
      </c>
      <c r="H175" s="1">
        <v>41416</v>
      </c>
      <c r="I175">
        <v>2012</v>
      </c>
      <c r="J175">
        <v>0</v>
      </c>
      <c r="K175">
        <v>1</v>
      </c>
      <c r="L175">
        <v>0</v>
      </c>
      <c r="M175">
        <v>0</v>
      </c>
      <c r="N175">
        <v>1</v>
      </c>
    </row>
    <row r="176" spans="1:14">
      <c r="A176">
        <v>188</v>
      </c>
      <c r="B176" t="s">
        <v>2351</v>
      </c>
      <c r="F176" t="s">
        <v>2340</v>
      </c>
      <c r="G176" s="2">
        <v>0.90732638888888895</v>
      </c>
      <c r="H176" s="1">
        <v>41411</v>
      </c>
      <c r="I176">
        <v>2012</v>
      </c>
      <c r="J176">
        <v>0</v>
      </c>
      <c r="K176">
        <v>0</v>
      </c>
      <c r="L176">
        <v>0</v>
      </c>
      <c r="M176">
        <v>0</v>
      </c>
      <c r="N176">
        <v>0</v>
      </c>
    </row>
    <row r="177" spans="1:14">
      <c r="A177">
        <v>190</v>
      </c>
      <c r="B177" t="s">
        <v>2350</v>
      </c>
      <c r="F177" t="s">
        <v>2340</v>
      </c>
      <c r="G177" s="2">
        <v>0.86449074074074073</v>
      </c>
      <c r="H177" s="1">
        <v>41408</v>
      </c>
      <c r="I177">
        <v>2012</v>
      </c>
      <c r="J177">
        <v>0</v>
      </c>
      <c r="K177">
        <v>0</v>
      </c>
      <c r="L177">
        <v>0</v>
      </c>
      <c r="M177">
        <v>1</v>
      </c>
      <c r="N177">
        <v>1</v>
      </c>
    </row>
    <row r="178" spans="1:14">
      <c r="A178">
        <v>192</v>
      </c>
      <c r="B178" t="s">
        <v>2349</v>
      </c>
      <c r="F178" t="s">
        <v>2340</v>
      </c>
      <c r="G178" s="2">
        <v>0.6968981481481481</v>
      </c>
      <c r="H178" s="1">
        <v>41405</v>
      </c>
      <c r="I178">
        <v>2012</v>
      </c>
      <c r="J178">
        <v>0</v>
      </c>
      <c r="K178">
        <v>3</v>
      </c>
      <c r="L178">
        <v>0</v>
      </c>
      <c r="M178">
        <v>1</v>
      </c>
      <c r="N178">
        <v>1</v>
      </c>
    </row>
    <row r="179" spans="1:14">
      <c r="A179">
        <v>193</v>
      </c>
      <c r="B179" t="s">
        <v>2348</v>
      </c>
      <c r="F179" t="s">
        <v>2340</v>
      </c>
      <c r="G179" s="2">
        <v>0.68259259259259253</v>
      </c>
      <c r="H179" s="1">
        <v>41404</v>
      </c>
      <c r="I179">
        <v>2012</v>
      </c>
      <c r="J179">
        <v>0</v>
      </c>
      <c r="K179">
        <v>3</v>
      </c>
      <c r="L179">
        <v>2</v>
      </c>
      <c r="M179">
        <v>1</v>
      </c>
      <c r="N179">
        <v>1</v>
      </c>
    </row>
    <row r="180" spans="1:14">
      <c r="A180">
        <v>194</v>
      </c>
      <c r="B180" t="s">
        <v>2347</v>
      </c>
      <c r="F180" t="s">
        <v>2340</v>
      </c>
      <c r="G180" s="2">
        <v>0.99434027777777778</v>
      </c>
      <c r="H180" s="1">
        <v>41402</v>
      </c>
      <c r="I180">
        <v>2012</v>
      </c>
      <c r="J180">
        <v>0</v>
      </c>
      <c r="K180">
        <v>4</v>
      </c>
      <c r="L180">
        <v>0</v>
      </c>
      <c r="M180">
        <v>1</v>
      </c>
      <c r="N180">
        <v>1</v>
      </c>
    </row>
    <row r="181" spans="1:14">
      <c r="A181">
        <v>195</v>
      </c>
      <c r="B181" t="s">
        <v>2346</v>
      </c>
      <c r="F181" t="s">
        <v>2340</v>
      </c>
      <c r="G181" s="2">
        <v>0.94959490740740737</v>
      </c>
      <c r="H181" s="1">
        <v>41396</v>
      </c>
      <c r="I181">
        <v>2012</v>
      </c>
      <c r="J181">
        <v>0</v>
      </c>
      <c r="K181">
        <v>0</v>
      </c>
      <c r="L181">
        <v>0</v>
      </c>
      <c r="M181">
        <v>0</v>
      </c>
      <c r="N181">
        <v>1</v>
      </c>
    </row>
    <row r="182" spans="1:14">
      <c r="A182">
        <v>196</v>
      </c>
      <c r="B182" t="s">
        <v>2345</v>
      </c>
      <c r="F182" t="s">
        <v>2340</v>
      </c>
      <c r="G182" s="2">
        <v>0.9949189814814815</v>
      </c>
      <c r="H182" s="1">
        <v>41390</v>
      </c>
      <c r="I182">
        <v>2012</v>
      </c>
      <c r="J182">
        <v>0</v>
      </c>
      <c r="K182">
        <v>3</v>
      </c>
      <c r="L182">
        <v>0</v>
      </c>
      <c r="M182">
        <v>0</v>
      </c>
      <c r="N182">
        <v>1</v>
      </c>
    </row>
    <row r="183" spans="1:14">
      <c r="A183">
        <v>197</v>
      </c>
      <c r="B183" t="s">
        <v>2344</v>
      </c>
      <c r="F183" t="s">
        <v>2340</v>
      </c>
      <c r="G183" s="2">
        <v>0.86123842592592592</v>
      </c>
      <c r="H183" s="1">
        <v>41389</v>
      </c>
      <c r="I183">
        <v>2012</v>
      </c>
      <c r="J183">
        <v>0</v>
      </c>
      <c r="K183">
        <v>3</v>
      </c>
      <c r="L183">
        <v>2</v>
      </c>
      <c r="M183">
        <v>1</v>
      </c>
      <c r="N183">
        <v>1</v>
      </c>
    </row>
    <row r="184" spans="1:14">
      <c r="A184">
        <v>198</v>
      </c>
      <c r="B184" t="s">
        <v>2343</v>
      </c>
      <c r="F184" t="s">
        <v>2340</v>
      </c>
      <c r="G184" s="2">
        <v>0.97247685185185195</v>
      </c>
      <c r="H184" s="1">
        <v>41384</v>
      </c>
      <c r="I184">
        <v>2012</v>
      </c>
      <c r="J184">
        <v>0</v>
      </c>
      <c r="K184">
        <v>1</v>
      </c>
      <c r="L184">
        <v>0</v>
      </c>
      <c r="M184">
        <v>1</v>
      </c>
      <c r="N184">
        <v>1</v>
      </c>
    </row>
    <row r="185" spans="1:14">
      <c r="A185">
        <v>199</v>
      </c>
      <c r="B185" t="s">
        <v>2342</v>
      </c>
      <c r="F185" t="s">
        <v>2340</v>
      </c>
      <c r="G185" s="2">
        <v>0.87089120370370365</v>
      </c>
      <c r="H185" s="1">
        <v>41383</v>
      </c>
      <c r="I185">
        <v>2012</v>
      </c>
      <c r="J185">
        <v>0</v>
      </c>
      <c r="K185">
        <v>0</v>
      </c>
      <c r="L185">
        <v>0</v>
      </c>
      <c r="M185">
        <v>0</v>
      </c>
      <c r="N185">
        <v>1</v>
      </c>
    </row>
    <row r="186" spans="1:14">
      <c r="A186">
        <v>200</v>
      </c>
      <c r="B186" t="s">
        <v>2341</v>
      </c>
      <c r="F186" t="s">
        <v>2340</v>
      </c>
      <c r="G186" s="2">
        <v>0.85093750000000001</v>
      </c>
      <c r="H186" s="1">
        <v>41381</v>
      </c>
      <c r="I186">
        <v>2012</v>
      </c>
      <c r="J186">
        <v>0</v>
      </c>
      <c r="K186">
        <v>0</v>
      </c>
      <c r="L186">
        <v>0</v>
      </c>
      <c r="M186">
        <v>0</v>
      </c>
      <c r="N186">
        <v>1</v>
      </c>
    </row>
    <row r="187" spans="1:14">
      <c r="A187">
        <v>46</v>
      </c>
      <c r="B187" t="s">
        <v>2339</v>
      </c>
      <c r="F187" t="s">
        <v>2338</v>
      </c>
      <c r="G187" s="2">
        <v>6.7939814814814816E-3</v>
      </c>
      <c r="H187" s="1">
        <v>41436</v>
      </c>
      <c r="I187">
        <v>2013</v>
      </c>
      <c r="J187">
        <v>0</v>
      </c>
      <c r="K187">
        <v>0</v>
      </c>
      <c r="L187">
        <v>0</v>
      </c>
      <c r="M187">
        <v>1</v>
      </c>
      <c r="N187">
        <v>1</v>
      </c>
    </row>
    <row r="188" spans="1:14">
      <c r="A188">
        <v>12</v>
      </c>
      <c r="B188" t="s">
        <v>2337</v>
      </c>
      <c r="F188" t="s">
        <v>2336</v>
      </c>
      <c r="G188" s="2">
        <v>0.23049768518518518</v>
      </c>
      <c r="H188" s="1">
        <v>41506</v>
      </c>
      <c r="I188">
        <v>2013</v>
      </c>
      <c r="J188">
        <v>0</v>
      </c>
      <c r="K188">
        <v>0</v>
      </c>
      <c r="L188">
        <v>0</v>
      </c>
      <c r="M188">
        <v>0</v>
      </c>
      <c r="N188">
        <v>0</v>
      </c>
    </row>
    <row r="189" spans="1:14">
      <c r="A189">
        <v>191</v>
      </c>
      <c r="B189" t="s">
        <v>2335</v>
      </c>
      <c r="F189" t="s">
        <v>2334</v>
      </c>
      <c r="G189" s="2">
        <v>0.63755787037037037</v>
      </c>
      <c r="H189" s="1">
        <v>41408</v>
      </c>
      <c r="I189">
        <v>2012</v>
      </c>
      <c r="J189">
        <v>0</v>
      </c>
      <c r="K189">
        <v>0</v>
      </c>
      <c r="L189">
        <v>0</v>
      </c>
      <c r="M189">
        <v>1</v>
      </c>
      <c r="N189">
        <v>1</v>
      </c>
    </row>
    <row r="190" spans="1:14">
      <c r="A190">
        <v>189</v>
      </c>
      <c r="B190" t="s">
        <v>2333</v>
      </c>
      <c r="F190" t="s">
        <v>2332</v>
      </c>
      <c r="G190" s="2">
        <v>0.67076388888888883</v>
      </c>
      <c r="H190" s="1">
        <v>41411</v>
      </c>
      <c r="I190">
        <v>2012</v>
      </c>
      <c r="J190">
        <v>0</v>
      </c>
      <c r="K190">
        <v>0</v>
      </c>
      <c r="L190">
        <v>0</v>
      </c>
      <c r="M190">
        <v>0</v>
      </c>
      <c r="N190">
        <v>0</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topLeftCell="C88" workbookViewId="0">
      <selection activeCell="Q14" sqref="Q14"/>
    </sheetView>
  </sheetViews>
  <sheetFormatPr baseColWidth="10" defaultColWidth="8.83203125" defaultRowHeight="15" x14ac:dyDescent="0"/>
  <cols>
    <col min="1" max="1" width="3.83203125" bestFit="1" customWidth="1"/>
    <col min="2" max="2" width="81" bestFit="1" customWidth="1"/>
    <col min="3" max="3" width="75.6640625" bestFit="1" customWidth="1"/>
    <col min="4" max="4" width="38.6640625" bestFit="1" customWidth="1"/>
    <col min="5" max="5" width="7.83203125" bestFit="1" customWidth="1"/>
    <col min="6" max="6" width="7" bestFit="1" customWidth="1"/>
    <col min="7" max="7" width="4.83203125" bestFit="1" customWidth="1"/>
    <col min="8" max="8" width="1.83203125" bestFit="1" customWidth="1"/>
    <col min="9" max="9" width="2.83203125" bestFit="1" customWidth="1"/>
    <col min="10" max="11" width="1.83203125" bestFit="1" customWidth="1"/>
    <col min="12" max="12" width="6.5"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35</v>
      </c>
      <c r="B2" t="s">
        <v>2706</v>
      </c>
      <c r="C2" t="s">
        <v>191</v>
      </c>
      <c r="D2">
        <v>1</v>
      </c>
      <c r="F2" t="s">
        <v>2528</v>
      </c>
      <c r="G2" s="2">
        <v>0.72871527777777778</v>
      </c>
      <c r="H2" s="1">
        <v>41464</v>
      </c>
      <c r="I2">
        <v>2013</v>
      </c>
      <c r="J2">
        <v>0</v>
      </c>
      <c r="K2">
        <v>0</v>
      </c>
      <c r="L2">
        <v>0</v>
      </c>
      <c r="M2">
        <v>0</v>
      </c>
      <c r="N2">
        <v>1</v>
      </c>
    </row>
    <row r="3" spans="1:22">
      <c r="A3">
        <v>38</v>
      </c>
      <c r="B3" t="s">
        <v>2705</v>
      </c>
      <c r="C3" t="s">
        <v>191</v>
      </c>
      <c r="D3">
        <v>1</v>
      </c>
      <c r="F3" t="s">
        <v>2528</v>
      </c>
      <c r="G3" s="2">
        <v>0.39847222222222217</v>
      </c>
      <c r="H3" s="1">
        <v>41461</v>
      </c>
      <c r="I3">
        <v>2013</v>
      </c>
      <c r="J3">
        <v>3</v>
      </c>
      <c r="K3">
        <v>3</v>
      </c>
      <c r="L3">
        <v>0</v>
      </c>
      <c r="M3">
        <v>1</v>
      </c>
      <c r="N3">
        <v>1</v>
      </c>
    </row>
    <row r="4" spans="1:22">
      <c r="A4">
        <v>51</v>
      </c>
      <c r="B4" t="s">
        <v>2704</v>
      </c>
      <c r="C4" t="s">
        <v>191</v>
      </c>
      <c r="D4">
        <v>1</v>
      </c>
      <c r="F4" t="s">
        <v>2528</v>
      </c>
      <c r="G4" s="2">
        <v>0.73709490740740735</v>
      </c>
      <c r="H4" s="1">
        <v>41443</v>
      </c>
      <c r="I4">
        <v>2013</v>
      </c>
      <c r="J4">
        <v>1</v>
      </c>
      <c r="K4">
        <v>1</v>
      </c>
      <c r="L4">
        <v>2</v>
      </c>
      <c r="M4">
        <v>1</v>
      </c>
      <c r="N4">
        <v>1</v>
      </c>
      <c r="Q4" t="s">
        <v>199</v>
      </c>
      <c r="R4" t="s">
        <v>198</v>
      </c>
      <c r="S4" t="s">
        <v>197</v>
      </c>
      <c r="T4" t="s">
        <v>196</v>
      </c>
      <c r="U4" t="s">
        <v>195</v>
      </c>
      <c r="V4" t="s">
        <v>194</v>
      </c>
    </row>
    <row r="5" spans="1:22">
      <c r="A5">
        <v>2</v>
      </c>
      <c r="B5" t="s">
        <v>2703</v>
      </c>
      <c r="C5" t="s">
        <v>187</v>
      </c>
      <c r="D5">
        <v>1</v>
      </c>
      <c r="F5" t="s">
        <v>2528</v>
      </c>
      <c r="G5" s="2">
        <v>0.61622685185185189</v>
      </c>
      <c r="H5" s="1">
        <v>41530</v>
      </c>
      <c r="I5">
        <v>2013</v>
      </c>
      <c r="J5">
        <v>0</v>
      </c>
      <c r="K5">
        <v>6</v>
      </c>
      <c r="L5">
        <v>0</v>
      </c>
      <c r="M5">
        <v>1</v>
      </c>
      <c r="N5">
        <v>1</v>
      </c>
      <c r="P5" t="s">
        <v>191</v>
      </c>
      <c r="Q5">
        <v>3</v>
      </c>
    </row>
    <row r="6" spans="1:22">
      <c r="A6">
        <v>22</v>
      </c>
      <c r="B6" t="s">
        <v>2702</v>
      </c>
      <c r="C6" t="s">
        <v>187</v>
      </c>
      <c r="D6">
        <v>1</v>
      </c>
      <c r="F6" t="s">
        <v>2528</v>
      </c>
      <c r="G6" s="2">
        <v>0.74892361111111105</v>
      </c>
      <c r="H6" s="1">
        <v>41474</v>
      </c>
      <c r="I6">
        <v>2013</v>
      </c>
      <c r="J6">
        <v>0</v>
      </c>
      <c r="K6">
        <v>6</v>
      </c>
      <c r="L6">
        <v>0</v>
      </c>
      <c r="M6">
        <v>1</v>
      </c>
      <c r="N6">
        <v>1</v>
      </c>
      <c r="P6" t="s">
        <v>187</v>
      </c>
      <c r="Q6">
        <v>4</v>
      </c>
    </row>
    <row r="7" spans="1:22">
      <c r="A7">
        <v>94</v>
      </c>
      <c r="B7" t="s">
        <v>2701</v>
      </c>
      <c r="C7" t="s">
        <v>187</v>
      </c>
      <c r="D7">
        <v>1</v>
      </c>
      <c r="F7" t="s">
        <v>2528</v>
      </c>
      <c r="G7" s="2">
        <v>0.52134259259259264</v>
      </c>
      <c r="H7" s="1">
        <v>41353</v>
      </c>
      <c r="I7">
        <v>2013</v>
      </c>
      <c r="J7">
        <v>0</v>
      </c>
      <c r="K7">
        <v>4</v>
      </c>
      <c r="L7">
        <v>0</v>
      </c>
      <c r="M7">
        <v>1</v>
      </c>
      <c r="N7">
        <v>1</v>
      </c>
      <c r="P7" t="s">
        <v>181</v>
      </c>
      <c r="Q7">
        <f>COUNT(D9:D28)</f>
        <v>20</v>
      </c>
    </row>
    <row r="8" spans="1:22">
      <c r="A8">
        <v>96</v>
      </c>
      <c r="B8" t="s">
        <v>2700</v>
      </c>
      <c r="C8" t="s">
        <v>187</v>
      </c>
      <c r="D8">
        <v>1</v>
      </c>
      <c r="F8" t="s">
        <v>2528</v>
      </c>
      <c r="G8" s="2">
        <v>0.92562500000000003</v>
      </c>
      <c r="H8" s="1">
        <v>41344</v>
      </c>
      <c r="I8">
        <v>2013</v>
      </c>
      <c r="J8">
        <v>0</v>
      </c>
      <c r="K8">
        <v>12</v>
      </c>
      <c r="L8">
        <v>0</v>
      </c>
      <c r="M8">
        <v>0</v>
      </c>
      <c r="N8">
        <v>0</v>
      </c>
      <c r="P8" t="s">
        <v>178</v>
      </c>
      <c r="Q8">
        <v>2</v>
      </c>
    </row>
    <row r="9" spans="1:22">
      <c r="A9">
        <v>11</v>
      </c>
      <c r="B9" t="s">
        <v>2699</v>
      </c>
      <c r="C9" t="s">
        <v>181</v>
      </c>
      <c r="D9">
        <v>1</v>
      </c>
      <c r="F9" t="s">
        <v>2528</v>
      </c>
      <c r="G9" s="2">
        <v>0.78476851851851848</v>
      </c>
      <c r="H9" s="1">
        <v>41505</v>
      </c>
      <c r="I9">
        <v>2013</v>
      </c>
      <c r="J9">
        <v>0</v>
      </c>
      <c r="K9">
        <v>0</v>
      </c>
      <c r="L9">
        <v>0</v>
      </c>
      <c r="M9">
        <v>1</v>
      </c>
      <c r="N9">
        <v>1</v>
      </c>
      <c r="P9" t="s">
        <v>390</v>
      </c>
      <c r="Q9">
        <v>3</v>
      </c>
    </row>
    <row r="10" spans="1:22">
      <c r="A10">
        <v>14</v>
      </c>
      <c r="B10" t="s">
        <v>2698</v>
      </c>
      <c r="C10" t="s">
        <v>181</v>
      </c>
      <c r="D10">
        <v>1</v>
      </c>
      <c r="F10" t="s">
        <v>2528</v>
      </c>
      <c r="G10" s="2">
        <v>0.77734953703703702</v>
      </c>
      <c r="H10" s="1">
        <v>41494</v>
      </c>
      <c r="I10">
        <v>2013</v>
      </c>
      <c r="J10">
        <v>0</v>
      </c>
      <c r="K10">
        <v>3</v>
      </c>
      <c r="L10">
        <v>0</v>
      </c>
      <c r="M10">
        <v>0</v>
      </c>
      <c r="N10">
        <v>1</v>
      </c>
      <c r="P10" t="s">
        <v>387</v>
      </c>
      <c r="Q10">
        <f>COUNT(D34:D43)</f>
        <v>10</v>
      </c>
    </row>
    <row r="11" spans="1:22">
      <c r="A11">
        <v>17</v>
      </c>
      <c r="B11" t="s">
        <v>2697</v>
      </c>
      <c r="C11" t="s">
        <v>181</v>
      </c>
      <c r="D11">
        <v>1</v>
      </c>
      <c r="F11" t="s">
        <v>2528</v>
      </c>
      <c r="G11" s="2">
        <v>0.70164351851851858</v>
      </c>
      <c r="H11" s="1">
        <v>41485</v>
      </c>
      <c r="I11">
        <v>2013</v>
      </c>
      <c r="J11">
        <v>0</v>
      </c>
      <c r="K11">
        <v>3</v>
      </c>
      <c r="L11">
        <v>0</v>
      </c>
      <c r="M11">
        <v>1</v>
      </c>
      <c r="N11">
        <v>1</v>
      </c>
      <c r="P11" t="s">
        <v>555</v>
      </c>
      <c r="Q11">
        <f>COUNT(D44:D48)</f>
        <v>5</v>
      </c>
    </row>
    <row r="12" spans="1:22">
      <c r="A12">
        <v>23</v>
      </c>
      <c r="B12" t="s">
        <v>2696</v>
      </c>
      <c r="C12" t="s">
        <v>181</v>
      </c>
      <c r="D12">
        <v>1</v>
      </c>
      <c r="F12" t="s">
        <v>2528</v>
      </c>
      <c r="G12" s="2">
        <v>0.55892361111111111</v>
      </c>
      <c r="H12" s="1">
        <v>41474</v>
      </c>
      <c r="I12">
        <v>2013</v>
      </c>
      <c r="J12">
        <v>0</v>
      </c>
      <c r="K12">
        <v>2</v>
      </c>
      <c r="L12">
        <v>0</v>
      </c>
      <c r="M12">
        <v>1</v>
      </c>
      <c r="N12">
        <v>1</v>
      </c>
      <c r="P12" t="s">
        <v>84</v>
      </c>
      <c r="Q12">
        <f>COUNT(D49:D61)</f>
        <v>13</v>
      </c>
    </row>
    <row r="13" spans="1:22">
      <c r="A13">
        <v>27</v>
      </c>
      <c r="B13" t="s">
        <v>2695</v>
      </c>
      <c r="C13" t="s">
        <v>181</v>
      </c>
      <c r="D13">
        <v>1</v>
      </c>
      <c r="F13" t="s">
        <v>2528</v>
      </c>
      <c r="G13" s="2">
        <v>0.5863194444444445</v>
      </c>
      <c r="H13" s="1">
        <v>41471</v>
      </c>
      <c r="I13">
        <v>2013</v>
      </c>
      <c r="J13">
        <v>0</v>
      </c>
      <c r="K13">
        <v>5</v>
      </c>
      <c r="L13">
        <v>0</v>
      </c>
      <c r="M13">
        <v>1</v>
      </c>
      <c r="N13">
        <v>1</v>
      </c>
      <c r="P13" t="s">
        <v>143</v>
      </c>
      <c r="Q13">
        <v>3</v>
      </c>
    </row>
    <row r="14" spans="1:22">
      <c r="A14">
        <v>28</v>
      </c>
      <c r="C14" t="s">
        <v>181</v>
      </c>
      <c r="D14">
        <v>1</v>
      </c>
      <c r="E14" t="s">
        <v>2694</v>
      </c>
      <c r="F14" t="s">
        <v>2528</v>
      </c>
      <c r="G14" s="2">
        <v>0.71363425925925927</v>
      </c>
      <c r="H14" s="1">
        <v>41470</v>
      </c>
      <c r="I14">
        <v>2013</v>
      </c>
      <c r="J14">
        <v>0</v>
      </c>
      <c r="K14">
        <v>1</v>
      </c>
      <c r="L14">
        <v>2</v>
      </c>
      <c r="M14">
        <v>1</v>
      </c>
      <c r="N14">
        <v>1</v>
      </c>
      <c r="P14" t="s">
        <v>80</v>
      </c>
      <c r="Q14">
        <f>COUNT(D69:D98)</f>
        <v>30</v>
      </c>
    </row>
    <row r="15" spans="1:22">
      <c r="A15">
        <v>29</v>
      </c>
      <c r="B15" t="s">
        <v>2693</v>
      </c>
      <c r="C15" t="s">
        <v>181</v>
      </c>
      <c r="D15">
        <v>1</v>
      </c>
      <c r="F15" t="s">
        <v>2528</v>
      </c>
      <c r="G15" s="2">
        <v>0.57813657407407404</v>
      </c>
      <c r="H15" s="1">
        <v>41467</v>
      </c>
      <c r="I15">
        <v>2013</v>
      </c>
      <c r="J15">
        <v>0</v>
      </c>
      <c r="K15">
        <v>4</v>
      </c>
      <c r="L15">
        <v>0</v>
      </c>
      <c r="M15">
        <v>0</v>
      </c>
      <c r="N15">
        <v>0</v>
      </c>
      <c r="P15" t="s">
        <v>138</v>
      </c>
      <c r="Q15">
        <f>COUNT(D65:D68)</f>
        <v>4</v>
      </c>
    </row>
    <row r="16" spans="1:22">
      <c r="A16">
        <v>33</v>
      </c>
      <c r="B16" t="s">
        <v>2692</v>
      </c>
      <c r="C16" t="s">
        <v>181</v>
      </c>
      <c r="D16">
        <v>1</v>
      </c>
      <c r="F16" t="s">
        <v>2528</v>
      </c>
      <c r="G16" s="2">
        <v>0.54208333333333336</v>
      </c>
      <c r="H16" s="1">
        <v>41466</v>
      </c>
      <c r="I16">
        <v>2013</v>
      </c>
      <c r="J16">
        <v>2</v>
      </c>
      <c r="K16">
        <v>31</v>
      </c>
      <c r="L16">
        <v>2</v>
      </c>
      <c r="M16">
        <v>0</v>
      </c>
      <c r="N16">
        <v>0</v>
      </c>
      <c r="P16" t="s">
        <v>1780</v>
      </c>
      <c r="Q16">
        <v>1</v>
      </c>
    </row>
    <row r="17" spans="1:17">
      <c r="A17">
        <v>34</v>
      </c>
      <c r="B17" t="s">
        <v>2691</v>
      </c>
      <c r="C17" t="s">
        <v>181</v>
      </c>
      <c r="D17">
        <v>1</v>
      </c>
      <c r="F17" t="s">
        <v>2528</v>
      </c>
      <c r="G17" s="2">
        <v>0.78021990740740732</v>
      </c>
      <c r="H17" s="1">
        <v>41465</v>
      </c>
      <c r="I17">
        <v>2013</v>
      </c>
      <c r="J17">
        <v>0</v>
      </c>
      <c r="K17">
        <v>5</v>
      </c>
      <c r="L17">
        <v>0</v>
      </c>
      <c r="M17">
        <v>1</v>
      </c>
      <c r="N17">
        <v>1</v>
      </c>
      <c r="P17" t="s">
        <v>2690</v>
      </c>
      <c r="Q17">
        <v>2</v>
      </c>
    </row>
    <row r="18" spans="1:17">
      <c r="A18">
        <v>39</v>
      </c>
      <c r="B18" t="s">
        <v>2689</v>
      </c>
      <c r="C18" t="s">
        <v>181</v>
      </c>
      <c r="D18">
        <v>1</v>
      </c>
      <c r="F18" t="s">
        <v>2528</v>
      </c>
      <c r="G18" s="2">
        <v>0.90271990740740737</v>
      </c>
      <c r="H18" s="1">
        <v>41458</v>
      </c>
      <c r="I18">
        <v>2013</v>
      </c>
      <c r="J18">
        <v>0</v>
      </c>
      <c r="K18">
        <v>2</v>
      </c>
      <c r="L18">
        <v>2</v>
      </c>
      <c r="M18">
        <v>0</v>
      </c>
      <c r="N18">
        <v>1</v>
      </c>
      <c r="Q18">
        <f>SUM(Q5:Q17)</f>
        <v>100</v>
      </c>
    </row>
    <row r="19" spans="1:17">
      <c r="A19">
        <v>42</v>
      </c>
      <c r="B19" t="s">
        <v>2688</v>
      </c>
      <c r="C19" t="s">
        <v>181</v>
      </c>
      <c r="D19">
        <v>1</v>
      </c>
      <c r="F19" t="s">
        <v>2528</v>
      </c>
      <c r="G19" s="2">
        <v>0.63931712962962961</v>
      </c>
      <c r="H19" s="1">
        <v>41451</v>
      </c>
      <c r="I19">
        <v>2013</v>
      </c>
      <c r="J19">
        <v>2</v>
      </c>
      <c r="K19">
        <v>3</v>
      </c>
      <c r="L19">
        <v>0</v>
      </c>
      <c r="M19">
        <v>1</v>
      </c>
      <c r="N19">
        <v>1</v>
      </c>
    </row>
    <row r="20" spans="1:17">
      <c r="A20">
        <v>45</v>
      </c>
      <c r="B20" t="s">
        <v>2687</v>
      </c>
      <c r="C20" t="s">
        <v>181</v>
      </c>
      <c r="D20">
        <v>1</v>
      </c>
      <c r="F20" t="s">
        <v>2528</v>
      </c>
      <c r="G20" s="2">
        <v>0.55407407407407405</v>
      </c>
      <c r="H20" s="1">
        <v>41446</v>
      </c>
      <c r="I20">
        <v>2013</v>
      </c>
      <c r="J20">
        <v>0</v>
      </c>
      <c r="K20">
        <v>2</v>
      </c>
      <c r="L20">
        <v>0</v>
      </c>
      <c r="M20">
        <v>1</v>
      </c>
      <c r="N20">
        <v>1</v>
      </c>
    </row>
    <row r="21" spans="1:17">
      <c r="A21">
        <v>46</v>
      </c>
      <c r="B21" t="s">
        <v>2686</v>
      </c>
      <c r="C21" t="s">
        <v>181</v>
      </c>
      <c r="D21">
        <v>1</v>
      </c>
      <c r="F21" t="s">
        <v>2528</v>
      </c>
      <c r="G21" s="2">
        <v>3.9340277777777773E-2</v>
      </c>
      <c r="H21" s="1">
        <v>41446</v>
      </c>
      <c r="I21">
        <v>2013</v>
      </c>
      <c r="J21">
        <v>0</v>
      </c>
      <c r="K21">
        <v>1</v>
      </c>
      <c r="L21">
        <v>0</v>
      </c>
      <c r="M21">
        <v>0</v>
      </c>
      <c r="N21">
        <v>1</v>
      </c>
    </row>
    <row r="22" spans="1:17">
      <c r="A22">
        <v>48</v>
      </c>
      <c r="B22" t="s">
        <v>2685</v>
      </c>
      <c r="C22" t="s">
        <v>181</v>
      </c>
      <c r="D22">
        <v>1</v>
      </c>
      <c r="F22" t="s">
        <v>2528</v>
      </c>
      <c r="G22" s="2">
        <v>0.8335300925925927</v>
      </c>
      <c r="H22" s="1">
        <v>41445</v>
      </c>
      <c r="I22">
        <v>2013</v>
      </c>
      <c r="J22">
        <v>0</v>
      </c>
      <c r="K22">
        <v>1</v>
      </c>
      <c r="L22">
        <v>0</v>
      </c>
      <c r="M22">
        <v>1</v>
      </c>
      <c r="N22">
        <v>1</v>
      </c>
    </row>
    <row r="23" spans="1:17">
      <c r="A23">
        <v>50</v>
      </c>
      <c r="B23" t="s">
        <v>2684</v>
      </c>
      <c r="C23" t="s">
        <v>181</v>
      </c>
      <c r="D23">
        <v>1</v>
      </c>
      <c r="E23" t="s">
        <v>2683</v>
      </c>
      <c r="F23" t="s">
        <v>2528</v>
      </c>
      <c r="G23" s="2">
        <v>6.8726851851851858E-2</v>
      </c>
      <c r="H23" s="1">
        <v>41444</v>
      </c>
      <c r="I23">
        <v>2013</v>
      </c>
      <c r="J23">
        <v>0</v>
      </c>
      <c r="K23">
        <v>1</v>
      </c>
      <c r="L23">
        <v>2</v>
      </c>
      <c r="M23">
        <v>1</v>
      </c>
      <c r="N23">
        <v>1</v>
      </c>
    </row>
    <row r="24" spans="1:17">
      <c r="A24">
        <v>73</v>
      </c>
      <c r="B24" t="s">
        <v>2682</v>
      </c>
      <c r="C24" t="s">
        <v>181</v>
      </c>
      <c r="D24">
        <v>1</v>
      </c>
      <c r="F24" t="s">
        <v>2528</v>
      </c>
      <c r="G24" s="2">
        <v>8.9120370370370378E-3</v>
      </c>
      <c r="H24" s="1">
        <v>41397</v>
      </c>
      <c r="I24">
        <v>2013</v>
      </c>
      <c r="J24">
        <v>0</v>
      </c>
      <c r="K24">
        <v>2</v>
      </c>
      <c r="L24">
        <v>2</v>
      </c>
      <c r="M24">
        <v>1</v>
      </c>
      <c r="N24">
        <v>1</v>
      </c>
    </row>
    <row r="25" spans="1:17">
      <c r="A25">
        <v>75</v>
      </c>
      <c r="B25" t="s">
        <v>2681</v>
      </c>
      <c r="C25" t="s">
        <v>181</v>
      </c>
      <c r="D25">
        <v>1</v>
      </c>
      <c r="F25" t="s">
        <v>2528</v>
      </c>
      <c r="G25" s="2">
        <v>0.6959143518518518</v>
      </c>
      <c r="H25" s="1">
        <v>41393</v>
      </c>
      <c r="I25">
        <v>2013</v>
      </c>
      <c r="J25">
        <v>0</v>
      </c>
      <c r="K25">
        <v>9</v>
      </c>
      <c r="L25">
        <v>2</v>
      </c>
      <c r="M25">
        <v>1</v>
      </c>
      <c r="N25">
        <v>1</v>
      </c>
      <c r="O25" t="s">
        <v>2492</v>
      </c>
    </row>
    <row r="26" spans="1:17">
      <c r="A26">
        <v>79</v>
      </c>
      <c r="B26" t="s">
        <v>2680</v>
      </c>
      <c r="C26" t="s">
        <v>181</v>
      </c>
      <c r="D26">
        <v>1</v>
      </c>
      <c r="F26" t="s">
        <v>2528</v>
      </c>
      <c r="G26" s="2">
        <v>0.75645833333333334</v>
      </c>
      <c r="H26" s="1">
        <v>41386</v>
      </c>
      <c r="I26">
        <v>2013</v>
      </c>
      <c r="J26">
        <v>0</v>
      </c>
      <c r="K26">
        <v>1</v>
      </c>
      <c r="L26">
        <v>0</v>
      </c>
      <c r="M26">
        <v>1</v>
      </c>
      <c r="N26">
        <v>1</v>
      </c>
    </row>
    <row r="27" spans="1:17">
      <c r="A27">
        <v>90</v>
      </c>
      <c r="B27" t="s">
        <v>2679</v>
      </c>
      <c r="C27" t="s">
        <v>181</v>
      </c>
      <c r="D27">
        <v>1</v>
      </c>
      <c r="F27" t="s">
        <v>2528</v>
      </c>
      <c r="G27" s="2">
        <v>0.5232754629629629</v>
      </c>
      <c r="H27" s="1">
        <v>41361</v>
      </c>
      <c r="I27">
        <v>2013</v>
      </c>
      <c r="J27">
        <v>0</v>
      </c>
      <c r="K27">
        <v>1</v>
      </c>
      <c r="L27">
        <v>0</v>
      </c>
      <c r="M27">
        <v>1</v>
      </c>
      <c r="N27">
        <v>1</v>
      </c>
    </row>
    <row r="28" spans="1:17">
      <c r="A28">
        <v>91</v>
      </c>
      <c r="B28" t="s">
        <v>2678</v>
      </c>
      <c r="C28" t="s">
        <v>181</v>
      </c>
      <c r="D28">
        <v>1</v>
      </c>
      <c r="F28" t="s">
        <v>2528</v>
      </c>
      <c r="G28" s="2">
        <v>0.6274305555555556</v>
      </c>
      <c r="H28" s="1">
        <v>41359</v>
      </c>
      <c r="I28">
        <v>2013</v>
      </c>
      <c r="J28">
        <v>0</v>
      </c>
      <c r="K28">
        <v>6</v>
      </c>
      <c r="L28">
        <v>2</v>
      </c>
      <c r="M28">
        <v>1</v>
      </c>
      <c r="N28">
        <v>1</v>
      </c>
    </row>
    <row r="29" spans="1:17">
      <c r="A29">
        <v>36</v>
      </c>
      <c r="B29" t="s">
        <v>2677</v>
      </c>
      <c r="C29" t="s">
        <v>178</v>
      </c>
      <c r="D29">
        <v>1</v>
      </c>
      <c r="F29" t="s">
        <v>2528</v>
      </c>
      <c r="G29" s="2">
        <v>0.11960648148148149</v>
      </c>
      <c r="H29" s="1">
        <v>41464</v>
      </c>
      <c r="I29">
        <v>2013</v>
      </c>
      <c r="J29">
        <v>0</v>
      </c>
      <c r="K29">
        <v>8</v>
      </c>
      <c r="L29">
        <v>0</v>
      </c>
      <c r="M29">
        <v>1</v>
      </c>
      <c r="N29">
        <v>1</v>
      </c>
    </row>
    <row r="30" spans="1:17">
      <c r="A30">
        <v>47</v>
      </c>
      <c r="B30" t="s">
        <v>2676</v>
      </c>
      <c r="C30" t="s">
        <v>178</v>
      </c>
      <c r="D30">
        <v>1</v>
      </c>
      <c r="F30" t="s">
        <v>2528</v>
      </c>
      <c r="G30" s="2">
        <v>0.83785879629629623</v>
      </c>
      <c r="H30" s="1">
        <v>41445</v>
      </c>
      <c r="I30">
        <v>2013</v>
      </c>
      <c r="J30">
        <v>0</v>
      </c>
      <c r="K30">
        <v>2</v>
      </c>
      <c r="L30">
        <v>2</v>
      </c>
      <c r="M30">
        <v>1</v>
      </c>
      <c r="N30">
        <v>1</v>
      </c>
    </row>
    <row r="31" spans="1:17">
      <c r="A31">
        <v>9</v>
      </c>
      <c r="B31" t="s">
        <v>2675</v>
      </c>
      <c r="C31" t="s">
        <v>390</v>
      </c>
      <c r="D31">
        <v>1</v>
      </c>
      <c r="F31" t="s">
        <v>2528</v>
      </c>
      <c r="G31" s="2">
        <v>0.75516203703703699</v>
      </c>
      <c r="H31" s="1">
        <v>41512</v>
      </c>
      <c r="I31">
        <v>2013</v>
      </c>
      <c r="J31">
        <v>0</v>
      </c>
      <c r="K31">
        <v>4</v>
      </c>
      <c r="L31">
        <v>0</v>
      </c>
      <c r="M31">
        <v>1</v>
      </c>
      <c r="N31">
        <v>1</v>
      </c>
    </row>
    <row r="32" spans="1:17">
      <c r="A32">
        <v>103</v>
      </c>
      <c r="B32" t="s">
        <v>2674</v>
      </c>
      <c r="C32" t="s">
        <v>390</v>
      </c>
      <c r="D32">
        <v>1</v>
      </c>
      <c r="F32" t="s">
        <v>2528</v>
      </c>
      <c r="G32" s="2">
        <v>0.71458333333333324</v>
      </c>
      <c r="H32" s="1">
        <v>41339</v>
      </c>
      <c r="I32">
        <v>2013</v>
      </c>
      <c r="J32">
        <v>0</v>
      </c>
      <c r="K32">
        <v>1</v>
      </c>
      <c r="L32">
        <v>0</v>
      </c>
      <c r="M32">
        <v>1</v>
      </c>
      <c r="N32">
        <v>1</v>
      </c>
    </row>
    <row r="33" spans="1:14">
      <c r="A33">
        <v>104</v>
      </c>
      <c r="B33" t="s">
        <v>2673</v>
      </c>
      <c r="C33" t="s">
        <v>390</v>
      </c>
      <c r="D33">
        <v>1</v>
      </c>
      <c r="F33" t="s">
        <v>2528</v>
      </c>
      <c r="G33" s="2">
        <v>0.66600694444444442</v>
      </c>
      <c r="H33" s="1">
        <v>41339</v>
      </c>
      <c r="I33">
        <v>2013</v>
      </c>
      <c r="J33">
        <v>0</v>
      </c>
      <c r="K33">
        <v>0</v>
      </c>
      <c r="L33">
        <v>0</v>
      </c>
      <c r="M33">
        <v>0</v>
      </c>
      <c r="N33">
        <v>1</v>
      </c>
    </row>
    <row r="34" spans="1:14">
      <c r="A34">
        <v>18</v>
      </c>
      <c r="B34" t="s">
        <v>2672</v>
      </c>
      <c r="C34" t="s">
        <v>387</v>
      </c>
      <c r="D34">
        <v>1</v>
      </c>
      <c r="F34" t="s">
        <v>2528</v>
      </c>
      <c r="G34" s="2">
        <v>0.85175925925925933</v>
      </c>
      <c r="H34" s="1">
        <v>41480</v>
      </c>
      <c r="I34">
        <v>2013</v>
      </c>
      <c r="J34">
        <v>1</v>
      </c>
      <c r="K34">
        <v>2</v>
      </c>
      <c r="L34">
        <v>0</v>
      </c>
      <c r="M34">
        <v>0</v>
      </c>
      <c r="N34">
        <v>1</v>
      </c>
    </row>
    <row r="35" spans="1:14">
      <c r="A35">
        <v>25</v>
      </c>
      <c r="B35" t="s">
        <v>2671</v>
      </c>
      <c r="C35" t="s">
        <v>387</v>
      </c>
      <c r="D35">
        <v>1</v>
      </c>
      <c r="F35" t="s">
        <v>2528</v>
      </c>
      <c r="G35" s="2">
        <v>0.5314699074074074</v>
      </c>
      <c r="H35" s="1">
        <v>41474</v>
      </c>
      <c r="I35">
        <v>2013</v>
      </c>
      <c r="J35">
        <v>0</v>
      </c>
      <c r="K35">
        <v>1</v>
      </c>
      <c r="L35">
        <v>2</v>
      </c>
      <c r="M35">
        <v>0</v>
      </c>
      <c r="N35">
        <v>1</v>
      </c>
    </row>
    <row r="36" spans="1:14">
      <c r="A36">
        <v>31</v>
      </c>
      <c r="B36" t="s">
        <v>2670</v>
      </c>
      <c r="C36" t="s">
        <v>387</v>
      </c>
      <c r="D36">
        <v>1</v>
      </c>
      <c r="F36" t="s">
        <v>2528</v>
      </c>
      <c r="G36" s="2">
        <v>0.781712962962963</v>
      </c>
      <c r="H36" s="1">
        <v>41466</v>
      </c>
      <c r="I36">
        <v>2013</v>
      </c>
      <c r="J36">
        <v>0</v>
      </c>
      <c r="K36">
        <v>3</v>
      </c>
      <c r="L36">
        <v>0</v>
      </c>
      <c r="M36">
        <v>0</v>
      </c>
      <c r="N36">
        <v>1</v>
      </c>
    </row>
    <row r="37" spans="1:14">
      <c r="A37">
        <v>41</v>
      </c>
      <c r="B37" t="s">
        <v>2669</v>
      </c>
      <c r="C37" t="s">
        <v>387</v>
      </c>
      <c r="D37">
        <v>1</v>
      </c>
      <c r="F37" t="s">
        <v>2528</v>
      </c>
      <c r="G37" s="2">
        <v>0.79457175925925927</v>
      </c>
      <c r="H37" s="1">
        <v>41452</v>
      </c>
      <c r="I37">
        <v>2013</v>
      </c>
      <c r="J37">
        <v>0</v>
      </c>
      <c r="K37">
        <v>5</v>
      </c>
      <c r="L37">
        <v>0</v>
      </c>
      <c r="M37">
        <v>1</v>
      </c>
      <c r="N37">
        <v>1</v>
      </c>
    </row>
    <row r="38" spans="1:14">
      <c r="A38">
        <v>44</v>
      </c>
      <c r="B38" t="s">
        <v>2668</v>
      </c>
      <c r="C38" t="s">
        <v>387</v>
      </c>
      <c r="D38">
        <v>1</v>
      </c>
      <c r="F38" t="s">
        <v>2528</v>
      </c>
      <c r="G38" s="2">
        <v>0.57891203703703698</v>
      </c>
      <c r="H38" s="1">
        <v>41449</v>
      </c>
      <c r="I38">
        <v>2013</v>
      </c>
      <c r="J38">
        <v>0</v>
      </c>
      <c r="K38">
        <v>2</v>
      </c>
      <c r="L38">
        <v>0</v>
      </c>
      <c r="M38">
        <v>0</v>
      </c>
      <c r="N38">
        <v>1</v>
      </c>
    </row>
    <row r="39" spans="1:14">
      <c r="A39">
        <v>57</v>
      </c>
      <c r="B39" t="s">
        <v>2667</v>
      </c>
      <c r="C39" t="s">
        <v>387</v>
      </c>
      <c r="D39">
        <v>1</v>
      </c>
      <c r="F39" t="s">
        <v>2528</v>
      </c>
      <c r="G39" s="2">
        <v>0.82649305555555552</v>
      </c>
      <c r="H39" s="1">
        <v>41438</v>
      </c>
      <c r="I39">
        <v>2013</v>
      </c>
      <c r="J39">
        <v>0</v>
      </c>
      <c r="K39">
        <v>0</v>
      </c>
      <c r="L39">
        <v>0</v>
      </c>
      <c r="M39">
        <v>1</v>
      </c>
      <c r="N39">
        <v>1</v>
      </c>
    </row>
    <row r="40" spans="1:14">
      <c r="A40">
        <v>60</v>
      </c>
      <c r="B40" t="s">
        <v>2666</v>
      </c>
      <c r="C40" t="s">
        <v>387</v>
      </c>
      <c r="D40">
        <v>1</v>
      </c>
      <c r="F40" t="s">
        <v>2528</v>
      </c>
      <c r="G40" s="2">
        <v>0.75146990740740749</v>
      </c>
      <c r="H40" s="1">
        <v>41436</v>
      </c>
      <c r="I40">
        <v>2013</v>
      </c>
      <c r="J40">
        <v>0</v>
      </c>
      <c r="K40">
        <v>3</v>
      </c>
      <c r="L40">
        <v>0</v>
      </c>
      <c r="M40">
        <v>0</v>
      </c>
      <c r="N40">
        <v>1</v>
      </c>
    </row>
    <row r="41" spans="1:14">
      <c r="A41">
        <v>66</v>
      </c>
      <c r="B41" t="s">
        <v>2665</v>
      </c>
      <c r="C41" t="s">
        <v>387</v>
      </c>
      <c r="D41">
        <v>1</v>
      </c>
      <c r="F41" t="s">
        <v>2528</v>
      </c>
      <c r="G41" s="2">
        <v>0.93505787037037036</v>
      </c>
      <c r="H41" s="1">
        <v>41424</v>
      </c>
      <c r="I41">
        <v>2013</v>
      </c>
      <c r="J41">
        <v>0</v>
      </c>
      <c r="K41">
        <v>0</v>
      </c>
      <c r="L41">
        <v>0</v>
      </c>
      <c r="M41">
        <v>0</v>
      </c>
      <c r="N41">
        <v>0</v>
      </c>
    </row>
    <row r="42" spans="1:14">
      <c r="A42">
        <v>67</v>
      </c>
      <c r="B42" t="s">
        <v>2664</v>
      </c>
      <c r="C42" t="s">
        <v>387</v>
      </c>
      <c r="D42">
        <v>1</v>
      </c>
      <c r="F42" t="s">
        <v>2528</v>
      </c>
      <c r="G42" s="2">
        <v>0.86269675925925926</v>
      </c>
      <c r="H42" s="1">
        <v>41417</v>
      </c>
      <c r="I42">
        <v>2013</v>
      </c>
      <c r="J42">
        <v>1</v>
      </c>
      <c r="K42">
        <v>4</v>
      </c>
      <c r="L42">
        <v>0</v>
      </c>
      <c r="M42">
        <v>1</v>
      </c>
      <c r="N42">
        <v>1</v>
      </c>
    </row>
    <row r="43" spans="1:14">
      <c r="A43">
        <v>102</v>
      </c>
      <c r="B43" t="s">
        <v>2663</v>
      </c>
      <c r="C43" t="s">
        <v>387</v>
      </c>
      <c r="D43">
        <v>1</v>
      </c>
      <c r="F43" t="s">
        <v>2528</v>
      </c>
      <c r="G43" s="2">
        <v>0.8677893518518518</v>
      </c>
      <c r="H43" s="1">
        <v>41339</v>
      </c>
      <c r="I43">
        <v>2013</v>
      </c>
      <c r="J43">
        <v>0</v>
      </c>
      <c r="K43">
        <v>2</v>
      </c>
      <c r="L43">
        <v>0</v>
      </c>
      <c r="M43">
        <v>1</v>
      </c>
      <c r="N43">
        <v>1</v>
      </c>
    </row>
    <row r="44" spans="1:14">
      <c r="A44">
        <v>6</v>
      </c>
      <c r="B44" t="s">
        <v>2662</v>
      </c>
      <c r="C44" t="s">
        <v>555</v>
      </c>
      <c r="D44">
        <v>2</v>
      </c>
      <c r="F44" t="s">
        <v>2528</v>
      </c>
      <c r="G44" s="2">
        <v>0.68783564814814813</v>
      </c>
      <c r="H44" s="1">
        <v>41516</v>
      </c>
      <c r="I44">
        <v>2013</v>
      </c>
      <c r="J44">
        <v>0</v>
      </c>
      <c r="K44">
        <v>5</v>
      </c>
      <c r="L44">
        <v>2</v>
      </c>
      <c r="M44">
        <v>1</v>
      </c>
      <c r="N44">
        <v>1</v>
      </c>
    </row>
    <row r="45" spans="1:14">
      <c r="A45">
        <v>7</v>
      </c>
      <c r="B45" t="s">
        <v>2661</v>
      </c>
      <c r="C45" t="s">
        <v>555</v>
      </c>
      <c r="D45">
        <v>2</v>
      </c>
      <c r="F45" t="s">
        <v>2528</v>
      </c>
      <c r="G45" s="2">
        <v>0.6589814814814815</v>
      </c>
      <c r="H45" s="1">
        <v>41515</v>
      </c>
      <c r="I45">
        <v>2013</v>
      </c>
      <c r="J45">
        <v>0</v>
      </c>
      <c r="K45">
        <v>3</v>
      </c>
      <c r="L45">
        <v>0</v>
      </c>
      <c r="M45">
        <v>1</v>
      </c>
      <c r="N45">
        <v>1</v>
      </c>
    </row>
    <row r="46" spans="1:14">
      <c r="A46">
        <v>8</v>
      </c>
      <c r="B46" t="s">
        <v>2660</v>
      </c>
      <c r="C46" t="s">
        <v>555</v>
      </c>
      <c r="D46">
        <v>2</v>
      </c>
      <c r="F46" t="s">
        <v>2528</v>
      </c>
      <c r="G46" s="2">
        <v>0.77327546296296301</v>
      </c>
      <c r="H46" s="1">
        <v>41512</v>
      </c>
      <c r="I46">
        <v>2013</v>
      </c>
      <c r="J46">
        <v>0</v>
      </c>
      <c r="K46">
        <v>13</v>
      </c>
      <c r="L46">
        <v>2</v>
      </c>
      <c r="M46">
        <v>1</v>
      </c>
      <c r="N46">
        <v>1</v>
      </c>
    </row>
    <row r="47" spans="1:14">
      <c r="A47">
        <v>55</v>
      </c>
      <c r="B47" t="s">
        <v>2659</v>
      </c>
      <c r="C47" t="s">
        <v>555</v>
      </c>
      <c r="D47">
        <v>2</v>
      </c>
      <c r="F47" t="s">
        <v>2528</v>
      </c>
      <c r="G47" s="2">
        <v>8.261574074074074E-2</v>
      </c>
      <c r="H47" s="1">
        <v>41441</v>
      </c>
      <c r="I47">
        <v>2013</v>
      </c>
      <c r="J47">
        <v>0</v>
      </c>
      <c r="K47">
        <v>7</v>
      </c>
      <c r="L47">
        <v>0</v>
      </c>
      <c r="M47">
        <v>0</v>
      </c>
      <c r="N47">
        <v>0</v>
      </c>
    </row>
    <row r="48" spans="1:14">
      <c r="A48">
        <v>85</v>
      </c>
      <c r="B48" t="s">
        <v>2658</v>
      </c>
      <c r="C48" t="s">
        <v>555</v>
      </c>
      <c r="D48">
        <v>2</v>
      </c>
      <c r="F48" t="s">
        <v>2528</v>
      </c>
      <c r="G48" s="2">
        <v>0.83047453703703711</v>
      </c>
      <c r="H48" s="1">
        <v>41370</v>
      </c>
      <c r="I48">
        <v>2013</v>
      </c>
      <c r="J48">
        <v>0</v>
      </c>
      <c r="K48">
        <v>10</v>
      </c>
      <c r="L48">
        <v>0</v>
      </c>
      <c r="M48">
        <v>0</v>
      </c>
      <c r="N48">
        <v>0</v>
      </c>
    </row>
    <row r="49" spans="1:15">
      <c r="A49">
        <v>1</v>
      </c>
      <c r="B49" t="s">
        <v>2657</v>
      </c>
      <c r="C49" t="s">
        <v>84</v>
      </c>
      <c r="D49">
        <v>2</v>
      </c>
      <c r="F49" t="s">
        <v>2528</v>
      </c>
      <c r="G49" s="2">
        <v>0.73849537037037039</v>
      </c>
      <c r="H49" s="1">
        <v>41536</v>
      </c>
      <c r="I49">
        <v>2013</v>
      </c>
      <c r="J49">
        <v>0</v>
      </c>
      <c r="K49">
        <v>11</v>
      </c>
      <c r="L49">
        <v>0</v>
      </c>
      <c r="M49">
        <v>1</v>
      </c>
      <c r="N49">
        <v>1</v>
      </c>
      <c r="O49" t="s">
        <v>2492</v>
      </c>
    </row>
    <row r="50" spans="1:15">
      <c r="A50">
        <v>4</v>
      </c>
      <c r="B50" t="s">
        <v>2656</v>
      </c>
      <c r="C50" t="s">
        <v>84</v>
      </c>
      <c r="D50">
        <v>2</v>
      </c>
      <c r="F50" t="s">
        <v>2528</v>
      </c>
      <c r="G50" s="2">
        <v>0.89694444444444443</v>
      </c>
      <c r="H50" s="1">
        <v>41522</v>
      </c>
      <c r="I50">
        <v>2013</v>
      </c>
      <c r="J50">
        <v>0</v>
      </c>
      <c r="K50">
        <v>11</v>
      </c>
      <c r="L50">
        <v>2</v>
      </c>
      <c r="M50">
        <v>1</v>
      </c>
      <c r="N50">
        <v>1</v>
      </c>
    </row>
    <row r="51" spans="1:15">
      <c r="A51">
        <v>12</v>
      </c>
      <c r="B51" t="s">
        <v>2655</v>
      </c>
      <c r="C51" t="s">
        <v>84</v>
      </c>
      <c r="D51">
        <v>2</v>
      </c>
      <c r="F51" t="s">
        <v>2528</v>
      </c>
      <c r="G51" s="2">
        <v>0.81298611111111108</v>
      </c>
      <c r="H51" s="1">
        <v>41502</v>
      </c>
      <c r="I51">
        <v>2013</v>
      </c>
      <c r="J51">
        <v>0</v>
      </c>
      <c r="K51">
        <v>15</v>
      </c>
      <c r="L51">
        <v>0</v>
      </c>
      <c r="M51">
        <v>1</v>
      </c>
      <c r="N51">
        <v>1</v>
      </c>
    </row>
    <row r="52" spans="1:15">
      <c r="A52">
        <v>13</v>
      </c>
      <c r="B52" t="s">
        <v>2654</v>
      </c>
      <c r="C52" t="s">
        <v>84</v>
      </c>
      <c r="D52">
        <v>2</v>
      </c>
      <c r="F52" t="s">
        <v>2528</v>
      </c>
      <c r="G52" s="2">
        <v>0.59489583333333329</v>
      </c>
      <c r="H52" s="1">
        <v>41500</v>
      </c>
      <c r="I52">
        <v>2013</v>
      </c>
      <c r="J52">
        <v>0</v>
      </c>
      <c r="K52">
        <v>4</v>
      </c>
      <c r="L52">
        <v>0</v>
      </c>
      <c r="M52">
        <v>1</v>
      </c>
      <c r="N52">
        <v>1</v>
      </c>
    </row>
    <row r="53" spans="1:15">
      <c r="A53">
        <v>24</v>
      </c>
      <c r="B53" t="s">
        <v>2653</v>
      </c>
      <c r="C53" t="s">
        <v>84</v>
      </c>
      <c r="D53">
        <v>2</v>
      </c>
      <c r="F53" t="s">
        <v>2528</v>
      </c>
      <c r="G53" s="2">
        <v>0.54943287037037036</v>
      </c>
      <c r="H53" s="1">
        <v>41474</v>
      </c>
      <c r="I53">
        <v>2013</v>
      </c>
      <c r="J53">
        <v>0</v>
      </c>
      <c r="K53">
        <v>7</v>
      </c>
      <c r="L53">
        <v>2</v>
      </c>
      <c r="M53">
        <v>0</v>
      </c>
      <c r="N53">
        <v>0</v>
      </c>
    </row>
    <row r="54" spans="1:15">
      <c r="A54">
        <v>30</v>
      </c>
      <c r="B54" t="s">
        <v>2652</v>
      </c>
      <c r="C54" t="s">
        <v>84</v>
      </c>
      <c r="D54">
        <v>2</v>
      </c>
      <c r="F54" t="s">
        <v>2528</v>
      </c>
      <c r="G54" s="2">
        <v>1.3402777777777777E-2</v>
      </c>
      <c r="H54" s="1">
        <v>41467</v>
      </c>
      <c r="I54">
        <v>2013</v>
      </c>
      <c r="J54">
        <v>1</v>
      </c>
      <c r="K54">
        <v>22</v>
      </c>
      <c r="L54">
        <v>2</v>
      </c>
      <c r="M54">
        <v>1</v>
      </c>
      <c r="N54">
        <v>1</v>
      </c>
    </row>
    <row r="55" spans="1:15">
      <c r="A55">
        <v>53</v>
      </c>
      <c r="B55" t="s">
        <v>2651</v>
      </c>
      <c r="C55" t="s">
        <v>84</v>
      </c>
      <c r="D55">
        <v>2</v>
      </c>
      <c r="F55" t="s">
        <v>2528</v>
      </c>
      <c r="G55" s="2">
        <v>0.73290509259259251</v>
      </c>
      <c r="H55" s="1">
        <v>41442</v>
      </c>
      <c r="I55">
        <v>2013</v>
      </c>
      <c r="J55">
        <v>0</v>
      </c>
      <c r="K55">
        <v>3</v>
      </c>
      <c r="L55">
        <v>2</v>
      </c>
      <c r="M55">
        <v>1</v>
      </c>
      <c r="N55">
        <v>1</v>
      </c>
    </row>
    <row r="56" spans="1:15">
      <c r="A56">
        <v>54</v>
      </c>
      <c r="C56" t="s">
        <v>84</v>
      </c>
      <c r="D56">
        <v>2</v>
      </c>
      <c r="E56" t="s">
        <v>2595</v>
      </c>
      <c r="F56" t="s">
        <v>2528</v>
      </c>
      <c r="G56" s="2">
        <v>0.72879629629629628</v>
      </c>
      <c r="H56" s="1">
        <v>41442</v>
      </c>
      <c r="I56">
        <v>2013</v>
      </c>
      <c r="J56">
        <v>0</v>
      </c>
      <c r="K56">
        <v>4</v>
      </c>
      <c r="L56">
        <v>0</v>
      </c>
      <c r="M56">
        <v>1</v>
      </c>
      <c r="N56">
        <v>1</v>
      </c>
    </row>
    <row r="57" spans="1:15">
      <c r="A57">
        <v>59</v>
      </c>
      <c r="C57" t="s">
        <v>84</v>
      </c>
      <c r="D57">
        <v>2</v>
      </c>
      <c r="E57" t="s">
        <v>2595</v>
      </c>
      <c r="F57" t="s">
        <v>2528</v>
      </c>
      <c r="G57" s="2">
        <v>0.81223379629629633</v>
      </c>
      <c r="H57" s="1">
        <v>41436</v>
      </c>
      <c r="I57">
        <v>2013</v>
      </c>
      <c r="J57">
        <v>0</v>
      </c>
      <c r="K57">
        <v>0</v>
      </c>
      <c r="L57">
        <v>0</v>
      </c>
      <c r="M57">
        <v>1</v>
      </c>
      <c r="N57">
        <v>1</v>
      </c>
    </row>
    <row r="58" spans="1:15">
      <c r="A58">
        <v>77</v>
      </c>
      <c r="B58" t="s">
        <v>2650</v>
      </c>
      <c r="C58" t="s">
        <v>84</v>
      </c>
      <c r="D58">
        <v>2</v>
      </c>
      <c r="F58" t="s">
        <v>2528</v>
      </c>
      <c r="G58" s="2">
        <v>0.63070601851851849</v>
      </c>
      <c r="H58" s="1">
        <v>41389</v>
      </c>
      <c r="I58">
        <v>2013</v>
      </c>
      <c r="J58">
        <v>0</v>
      </c>
      <c r="K58">
        <v>14</v>
      </c>
      <c r="L58">
        <v>0</v>
      </c>
      <c r="M58">
        <v>1</v>
      </c>
      <c r="N58">
        <v>1</v>
      </c>
    </row>
    <row r="59" spans="1:15">
      <c r="A59">
        <v>82</v>
      </c>
      <c r="B59" t="s">
        <v>2649</v>
      </c>
      <c r="C59" t="s">
        <v>84</v>
      </c>
      <c r="D59">
        <v>2</v>
      </c>
      <c r="F59" t="s">
        <v>2528</v>
      </c>
      <c r="G59" s="2">
        <v>0.71878472222222223</v>
      </c>
      <c r="H59" s="1">
        <v>41378</v>
      </c>
      <c r="I59">
        <v>2013</v>
      </c>
      <c r="J59">
        <v>0</v>
      </c>
      <c r="K59">
        <v>3</v>
      </c>
      <c r="L59">
        <v>0</v>
      </c>
      <c r="M59">
        <v>1</v>
      </c>
      <c r="N59">
        <v>1</v>
      </c>
    </row>
    <row r="60" spans="1:15">
      <c r="A60">
        <v>98</v>
      </c>
      <c r="B60" t="s">
        <v>2648</v>
      </c>
      <c r="C60" t="s">
        <v>84</v>
      </c>
      <c r="D60">
        <v>2</v>
      </c>
      <c r="F60" t="s">
        <v>2528</v>
      </c>
      <c r="G60" s="2">
        <v>0.65401620370370372</v>
      </c>
      <c r="H60" s="1">
        <v>41342</v>
      </c>
      <c r="I60">
        <v>2013</v>
      </c>
      <c r="J60">
        <v>0</v>
      </c>
      <c r="K60">
        <v>14</v>
      </c>
      <c r="L60">
        <v>0</v>
      </c>
      <c r="M60">
        <v>1</v>
      </c>
      <c r="N60">
        <v>1</v>
      </c>
    </row>
    <row r="61" spans="1:15">
      <c r="A61">
        <v>99</v>
      </c>
      <c r="B61" t="s">
        <v>2647</v>
      </c>
      <c r="C61" t="s">
        <v>84</v>
      </c>
      <c r="D61">
        <v>2</v>
      </c>
      <c r="F61" t="s">
        <v>2528</v>
      </c>
      <c r="G61" s="2">
        <v>0.65299768518518519</v>
      </c>
      <c r="H61" s="1">
        <v>41342</v>
      </c>
      <c r="I61">
        <v>2013</v>
      </c>
      <c r="J61">
        <v>0</v>
      </c>
      <c r="K61">
        <v>13</v>
      </c>
      <c r="L61">
        <v>0</v>
      </c>
      <c r="M61">
        <v>1</v>
      </c>
      <c r="N61">
        <v>1</v>
      </c>
    </row>
    <row r="62" spans="1:15">
      <c r="A62">
        <v>76</v>
      </c>
      <c r="B62" t="s">
        <v>2646</v>
      </c>
      <c r="C62" t="s">
        <v>143</v>
      </c>
      <c r="D62">
        <v>3</v>
      </c>
      <c r="F62" t="s">
        <v>2528</v>
      </c>
      <c r="G62" s="2">
        <v>0.62894675925925925</v>
      </c>
      <c r="H62" s="1">
        <v>41393</v>
      </c>
      <c r="I62">
        <v>2013</v>
      </c>
      <c r="J62">
        <v>0</v>
      </c>
      <c r="K62">
        <v>1</v>
      </c>
      <c r="L62">
        <v>0</v>
      </c>
      <c r="M62">
        <v>0</v>
      </c>
      <c r="N62">
        <v>1</v>
      </c>
    </row>
    <row r="63" spans="1:15">
      <c r="A63">
        <v>97</v>
      </c>
      <c r="B63" t="s">
        <v>2645</v>
      </c>
      <c r="C63" t="s">
        <v>143</v>
      </c>
      <c r="D63">
        <v>3</v>
      </c>
      <c r="F63" t="s">
        <v>2528</v>
      </c>
      <c r="G63" s="2">
        <v>0.75825231481481481</v>
      </c>
      <c r="H63" s="1">
        <v>41344</v>
      </c>
      <c r="I63">
        <v>2013</v>
      </c>
      <c r="J63">
        <v>0</v>
      </c>
      <c r="K63">
        <v>1</v>
      </c>
      <c r="L63">
        <v>0</v>
      </c>
      <c r="M63">
        <v>1</v>
      </c>
      <c r="N63">
        <v>1</v>
      </c>
    </row>
    <row r="64" spans="1:15">
      <c r="A64">
        <v>101</v>
      </c>
      <c r="B64" t="s">
        <v>2644</v>
      </c>
      <c r="C64" t="s">
        <v>143</v>
      </c>
      <c r="D64">
        <v>3</v>
      </c>
      <c r="F64" t="s">
        <v>2528</v>
      </c>
      <c r="G64" s="2">
        <v>0.11009259259259259</v>
      </c>
      <c r="H64" s="1">
        <v>41340</v>
      </c>
      <c r="I64">
        <v>2013</v>
      </c>
      <c r="J64">
        <v>0</v>
      </c>
      <c r="K64">
        <v>1</v>
      </c>
      <c r="L64">
        <v>0</v>
      </c>
      <c r="M64">
        <v>0</v>
      </c>
      <c r="N64">
        <v>1</v>
      </c>
    </row>
    <row r="65" spans="1:14">
      <c r="A65">
        <v>20</v>
      </c>
      <c r="B65" t="s">
        <v>2643</v>
      </c>
      <c r="C65" t="s">
        <v>138</v>
      </c>
      <c r="D65">
        <v>3</v>
      </c>
      <c r="F65" t="s">
        <v>2528</v>
      </c>
      <c r="G65" s="2">
        <v>0.65282407407407406</v>
      </c>
      <c r="H65" s="1">
        <v>41480</v>
      </c>
      <c r="I65">
        <v>2013</v>
      </c>
      <c r="J65">
        <v>0</v>
      </c>
      <c r="K65">
        <v>11</v>
      </c>
      <c r="L65">
        <v>2</v>
      </c>
      <c r="M65">
        <v>1</v>
      </c>
      <c r="N65">
        <v>1</v>
      </c>
    </row>
    <row r="66" spans="1:14">
      <c r="A66">
        <v>32</v>
      </c>
      <c r="B66" t="s">
        <v>2642</v>
      </c>
      <c r="C66" t="s">
        <v>138</v>
      </c>
      <c r="D66">
        <v>3</v>
      </c>
      <c r="E66" t="s">
        <v>2641</v>
      </c>
      <c r="F66" t="s">
        <v>2528</v>
      </c>
      <c r="G66" s="2">
        <v>0.7785185185185185</v>
      </c>
      <c r="H66" s="1">
        <v>41466</v>
      </c>
      <c r="I66">
        <v>2013</v>
      </c>
      <c r="J66">
        <v>0</v>
      </c>
      <c r="K66">
        <v>2</v>
      </c>
      <c r="L66">
        <v>2</v>
      </c>
      <c r="M66">
        <v>1</v>
      </c>
      <c r="N66">
        <v>1</v>
      </c>
    </row>
    <row r="67" spans="1:14">
      <c r="A67">
        <v>37</v>
      </c>
      <c r="B67" t="s">
        <v>2640</v>
      </c>
      <c r="C67" t="s">
        <v>138</v>
      </c>
      <c r="D67">
        <v>3</v>
      </c>
      <c r="F67" t="s">
        <v>2528</v>
      </c>
      <c r="G67" s="2">
        <v>0.70710648148148147</v>
      </c>
      <c r="H67" s="1">
        <v>41462</v>
      </c>
      <c r="I67">
        <v>2013</v>
      </c>
      <c r="J67">
        <v>0</v>
      </c>
      <c r="K67">
        <v>0</v>
      </c>
      <c r="L67">
        <v>2</v>
      </c>
      <c r="M67">
        <v>0</v>
      </c>
      <c r="N67">
        <v>0</v>
      </c>
    </row>
    <row r="68" spans="1:14">
      <c r="A68">
        <v>52</v>
      </c>
      <c r="B68" t="s">
        <v>2639</v>
      </c>
      <c r="C68" t="s">
        <v>138</v>
      </c>
      <c r="D68">
        <v>3</v>
      </c>
      <c r="F68" t="s">
        <v>2528</v>
      </c>
      <c r="G68" s="2">
        <v>0.75290509259259253</v>
      </c>
      <c r="H68" s="1">
        <v>41442</v>
      </c>
      <c r="I68">
        <v>2013</v>
      </c>
      <c r="J68">
        <v>0</v>
      </c>
      <c r="K68">
        <v>1</v>
      </c>
      <c r="L68">
        <v>0</v>
      </c>
      <c r="M68">
        <v>0</v>
      </c>
      <c r="N68">
        <v>0</v>
      </c>
    </row>
    <row r="69" spans="1:14">
      <c r="A69">
        <v>3</v>
      </c>
      <c r="B69" t="s">
        <v>2638</v>
      </c>
      <c r="C69" t="s">
        <v>80</v>
      </c>
      <c r="D69">
        <v>3</v>
      </c>
      <c r="F69" t="s">
        <v>2528</v>
      </c>
      <c r="G69" s="2">
        <v>0.81782407407407398</v>
      </c>
      <c r="H69" s="1">
        <v>41529</v>
      </c>
      <c r="I69">
        <v>2013</v>
      </c>
      <c r="J69">
        <v>2</v>
      </c>
      <c r="K69">
        <v>7</v>
      </c>
      <c r="L69">
        <v>2</v>
      </c>
      <c r="M69">
        <v>1</v>
      </c>
      <c r="N69">
        <v>1</v>
      </c>
    </row>
    <row r="70" spans="1:14">
      <c r="A70">
        <v>5</v>
      </c>
      <c r="B70" t="s">
        <v>2637</v>
      </c>
      <c r="C70" t="s">
        <v>80</v>
      </c>
      <c r="D70">
        <v>3</v>
      </c>
      <c r="F70" t="s">
        <v>2528</v>
      </c>
      <c r="G70" s="2">
        <v>0.77543981481481483</v>
      </c>
      <c r="H70" s="1">
        <v>41522</v>
      </c>
      <c r="I70">
        <v>2013</v>
      </c>
      <c r="J70">
        <v>0</v>
      </c>
      <c r="K70">
        <v>3</v>
      </c>
      <c r="L70">
        <v>0</v>
      </c>
      <c r="M70">
        <v>1</v>
      </c>
      <c r="N70">
        <v>1</v>
      </c>
    </row>
    <row r="71" spans="1:14">
      <c r="A71">
        <v>10</v>
      </c>
      <c r="B71" t="s">
        <v>2636</v>
      </c>
      <c r="C71" t="s">
        <v>80</v>
      </c>
      <c r="D71">
        <v>3</v>
      </c>
      <c r="F71" t="s">
        <v>2528</v>
      </c>
      <c r="G71" s="2">
        <v>0.70543981481481488</v>
      </c>
      <c r="H71" s="1">
        <v>41507</v>
      </c>
      <c r="I71">
        <v>2013</v>
      </c>
      <c r="J71">
        <v>0</v>
      </c>
      <c r="K71">
        <v>3</v>
      </c>
      <c r="L71">
        <v>0</v>
      </c>
      <c r="M71">
        <v>1</v>
      </c>
      <c r="N71">
        <v>1</v>
      </c>
    </row>
    <row r="72" spans="1:14">
      <c r="A72">
        <v>15</v>
      </c>
      <c r="B72" t="s">
        <v>2635</v>
      </c>
      <c r="C72" t="s">
        <v>80</v>
      </c>
      <c r="D72">
        <v>3</v>
      </c>
      <c r="F72" t="s">
        <v>2528</v>
      </c>
      <c r="G72" s="2">
        <v>0.81809027777777776</v>
      </c>
      <c r="H72" s="1">
        <v>41487</v>
      </c>
      <c r="I72">
        <v>2013</v>
      </c>
      <c r="J72">
        <v>0</v>
      </c>
      <c r="K72">
        <v>1</v>
      </c>
      <c r="L72">
        <v>0</v>
      </c>
      <c r="M72">
        <v>1</v>
      </c>
      <c r="N72">
        <v>1</v>
      </c>
    </row>
    <row r="73" spans="1:14">
      <c r="A73">
        <v>19</v>
      </c>
      <c r="B73" t="s">
        <v>2634</v>
      </c>
      <c r="C73" t="s">
        <v>80</v>
      </c>
      <c r="D73">
        <v>3</v>
      </c>
      <c r="F73" t="s">
        <v>2528</v>
      </c>
      <c r="G73" s="2">
        <v>0.65462962962962956</v>
      </c>
      <c r="H73" s="1">
        <v>41480</v>
      </c>
      <c r="I73">
        <v>2013</v>
      </c>
      <c r="J73">
        <v>0</v>
      </c>
      <c r="K73">
        <v>5</v>
      </c>
      <c r="L73">
        <v>0</v>
      </c>
      <c r="M73">
        <v>0</v>
      </c>
      <c r="N73">
        <v>0</v>
      </c>
    </row>
    <row r="74" spans="1:14">
      <c r="A74">
        <v>21</v>
      </c>
      <c r="B74" t="s">
        <v>2633</v>
      </c>
      <c r="C74" t="s">
        <v>80</v>
      </c>
      <c r="D74">
        <v>3</v>
      </c>
      <c r="E74" t="s">
        <v>2632</v>
      </c>
      <c r="F74" t="s">
        <v>2528</v>
      </c>
      <c r="G74" s="2">
        <v>0.81785879629629632</v>
      </c>
      <c r="H74" s="1">
        <v>41474</v>
      </c>
      <c r="I74">
        <v>2013</v>
      </c>
      <c r="J74">
        <v>0</v>
      </c>
      <c r="K74">
        <v>3</v>
      </c>
      <c r="L74">
        <v>0</v>
      </c>
      <c r="M74">
        <v>1</v>
      </c>
      <c r="N74">
        <v>1</v>
      </c>
    </row>
    <row r="75" spans="1:14">
      <c r="A75">
        <v>43</v>
      </c>
      <c r="B75" t="s">
        <v>2631</v>
      </c>
      <c r="C75" t="s">
        <v>80</v>
      </c>
      <c r="D75">
        <v>3</v>
      </c>
      <c r="F75" t="s">
        <v>2528</v>
      </c>
      <c r="G75" s="2">
        <v>0.7192708333333333</v>
      </c>
      <c r="H75" s="1">
        <v>41449</v>
      </c>
      <c r="I75">
        <v>2013</v>
      </c>
      <c r="J75">
        <v>0</v>
      </c>
      <c r="K75">
        <v>3</v>
      </c>
      <c r="L75">
        <v>0</v>
      </c>
      <c r="M75">
        <v>1</v>
      </c>
      <c r="N75">
        <v>1</v>
      </c>
    </row>
    <row r="76" spans="1:14">
      <c r="A76">
        <v>56</v>
      </c>
      <c r="B76" t="s">
        <v>2630</v>
      </c>
      <c r="C76" t="s">
        <v>80</v>
      </c>
      <c r="D76">
        <v>3</v>
      </c>
      <c r="F76" t="s">
        <v>2528</v>
      </c>
      <c r="G76" s="2">
        <v>0.76924768518518516</v>
      </c>
      <c r="H76" s="1">
        <v>41439</v>
      </c>
      <c r="I76">
        <v>2013</v>
      </c>
      <c r="J76">
        <v>1</v>
      </c>
      <c r="K76">
        <v>2</v>
      </c>
      <c r="L76">
        <v>0</v>
      </c>
      <c r="M76">
        <v>1</v>
      </c>
      <c r="N76">
        <v>1</v>
      </c>
    </row>
    <row r="77" spans="1:14">
      <c r="A77">
        <v>58</v>
      </c>
      <c r="B77" t="s">
        <v>2629</v>
      </c>
      <c r="C77" t="s">
        <v>80</v>
      </c>
      <c r="D77">
        <v>3</v>
      </c>
      <c r="F77" t="s">
        <v>2528</v>
      </c>
      <c r="G77" s="2">
        <v>0.67930555555555561</v>
      </c>
      <c r="H77" s="1">
        <v>41438</v>
      </c>
      <c r="I77">
        <v>2013</v>
      </c>
      <c r="J77">
        <v>0</v>
      </c>
      <c r="K77">
        <v>3</v>
      </c>
      <c r="L77">
        <v>0</v>
      </c>
      <c r="M77">
        <v>1</v>
      </c>
      <c r="N77">
        <v>1</v>
      </c>
    </row>
    <row r="78" spans="1:14">
      <c r="A78">
        <v>62</v>
      </c>
      <c r="C78" t="s">
        <v>80</v>
      </c>
      <c r="D78">
        <v>3</v>
      </c>
      <c r="E78" t="s">
        <v>2628</v>
      </c>
      <c r="F78" t="s">
        <v>2528</v>
      </c>
      <c r="G78" s="2">
        <v>0.71690972222222227</v>
      </c>
      <c r="H78" s="1">
        <v>41430</v>
      </c>
      <c r="I78">
        <v>2013</v>
      </c>
      <c r="J78">
        <v>0</v>
      </c>
      <c r="K78">
        <v>1</v>
      </c>
      <c r="L78">
        <v>0</v>
      </c>
      <c r="M78">
        <v>1</v>
      </c>
      <c r="N78">
        <v>1</v>
      </c>
    </row>
    <row r="79" spans="1:14">
      <c r="A79">
        <v>63</v>
      </c>
      <c r="B79" t="s">
        <v>2627</v>
      </c>
      <c r="C79" t="s">
        <v>80</v>
      </c>
      <c r="D79">
        <v>3</v>
      </c>
      <c r="F79" t="s">
        <v>2528</v>
      </c>
      <c r="G79" s="2">
        <v>0.71666666666666667</v>
      </c>
      <c r="H79" s="1">
        <v>41430</v>
      </c>
      <c r="I79">
        <v>2013</v>
      </c>
      <c r="J79">
        <v>1</v>
      </c>
      <c r="K79">
        <v>0</v>
      </c>
      <c r="L79">
        <v>0</v>
      </c>
      <c r="M79">
        <v>1</v>
      </c>
      <c r="N79">
        <v>1</v>
      </c>
    </row>
    <row r="80" spans="1:14">
      <c r="A80">
        <v>64</v>
      </c>
      <c r="B80" t="s">
        <v>2626</v>
      </c>
      <c r="C80" t="s">
        <v>80</v>
      </c>
      <c r="D80">
        <v>3</v>
      </c>
      <c r="F80" t="s">
        <v>2528</v>
      </c>
      <c r="G80" s="2">
        <v>8.5231481481481478E-2</v>
      </c>
      <c r="H80" s="1">
        <v>41430</v>
      </c>
      <c r="I80">
        <v>2013</v>
      </c>
      <c r="J80">
        <v>1</v>
      </c>
      <c r="K80">
        <v>3</v>
      </c>
      <c r="L80">
        <v>2</v>
      </c>
      <c r="M80">
        <v>1</v>
      </c>
      <c r="N80">
        <v>1</v>
      </c>
    </row>
    <row r="81" spans="1:14">
      <c r="A81">
        <v>65</v>
      </c>
      <c r="C81" t="s">
        <v>80</v>
      </c>
      <c r="D81">
        <v>3</v>
      </c>
      <c r="E81" t="s">
        <v>2614</v>
      </c>
      <c r="F81" t="s">
        <v>2528</v>
      </c>
      <c r="G81" s="2">
        <v>0.64914351851851848</v>
      </c>
      <c r="H81" s="1">
        <v>41428</v>
      </c>
      <c r="I81">
        <v>2013</v>
      </c>
      <c r="J81">
        <v>0</v>
      </c>
      <c r="K81">
        <v>0</v>
      </c>
      <c r="L81">
        <v>0</v>
      </c>
      <c r="M81">
        <v>0</v>
      </c>
      <c r="N81">
        <v>1</v>
      </c>
    </row>
    <row r="82" spans="1:14">
      <c r="A82">
        <v>68</v>
      </c>
      <c r="B82" t="s">
        <v>2625</v>
      </c>
      <c r="C82" t="s">
        <v>80</v>
      </c>
      <c r="D82">
        <v>3</v>
      </c>
      <c r="F82" t="s">
        <v>2528</v>
      </c>
      <c r="G82" s="2">
        <v>4.1678240740740745E-2</v>
      </c>
      <c r="H82" s="1">
        <v>41409</v>
      </c>
      <c r="I82">
        <v>2013</v>
      </c>
      <c r="J82">
        <v>0</v>
      </c>
      <c r="K82">
        <v>3</v>
      </c>
      <c r="L82">
        <v>0</v>
      </c>
      <c r="M82">
        <v>1</v>
      </c>
      <c r="N82">
        <v>1</v>
      </c>
    </row>
    <row r="83" spans="1:14">
      <c r="A83">
        <v>70</v>
      </c>
      <c r="B83" t="s">
        <v>2624</v>
      </c>
      <c r="C83" t="s">
        <v>80</v>
      </c>
      <c r="D83">
        <v>3</v>
      </c>
      <c r="F83" t="s">
        <v>2528</v>
      </c>
      <c r="G83" s="2">
        <v>0.74093749999999992</v>
      </c>
      <c r="H83" s="1">
        <v>41404</v>
      </c>
      <c r="I83">
        <v>2013</v>
      </c>
      <c r="J83">
        <v>0</v>
      </c>
      <c r="K83">
        <v>1</v>
      </c>
      <c r="L83">
        <v>0</v>
      </c>
      <c r="M83">
        <v>0</v>
      </c>
      <c r="N83">
        <v>1</v>
      </c>
    </row>
    <row r="84" spans="1:14">
      <c r="A84">
        <v>71</v>
      </c>
      <c r="C84" t="s">
        <v>80</v>
      </c>
      <c r="D84">
        <v>3</v>
      </c>
      <c r="E84" t="s">
        <v>2614</v>
      </c>
      <c r="F84" t="s">
        <v>2528</v>
      </c>
      <c r="G84" s="2">
        <v>0.8396527777777778</v>
      </c>
      <c r="H84" s="1">
        <v>41403</v>
      </c>
      <c r="I84">
        <v>2013</v>
      </c>
      <c r="J84">
        <v>0</v>
      </c>
      <c r="K84">
        <v>0</v>
      </c>
      <c r="L84">
        <v>0</v>
      </c>
      <c r="M84">
        <v>0</v>
      </c>
      <c r="N84">
        <v>1</v>
      </c>
    </row>
    <row r="85" spans="1:14">
      <c r="A85">
        <v>80</v>
      </c>
      <c r="C85" t="s">
        <v>80</v>
      </c>
      <c r="D85">
        <v>3</v>
      </c>
      <c r="E85" t="s">
        <v>2614</v>
      </c>
      <c r="F85" t="s">
        <v>2528</v>
      </c>
      <c r="G85" s="2">
        <v>0.75589120370370377</v>
      </c>
      <c r="H85" s="1">
        <v>41382</v>
      </c>
      <c r="I85">
        <v>2013</v>
      </c>
      <c r="J85">
        <v>0</v>
      </c>
      <c r="K85">
        <v>0</v>
      </c>
      <c r="L85">
        <v>0</v>
      </c>
      <c r="M85">
        <v>0</v>
      </c>
      <c r="N85">
        <v>1</v>
      </c>
    </row>
    <row r="86" spans="1:14">
      <c r="A86">
        <v>81</v>
      </c>
      <c r="B86" t="s">
        <v>2623</v>
      </c>
      <c r="C86" t="s">
        <v>80</v>
      </c>
      <c r="D86">
        <v>3</v>
      </c>
      <c r="F86" t="s">
        <v>2528</v>
      </c>
      <c r="G86" s="2">
        <v>0.67571759259259256</v>
      </c>
      <c r="H86" s="1">
        <v>41380</v>
      </c>
      <c r="I86">
        <v>2013</v>
      </c>
      <c r="J86">
        <v>1</v>
      </c>
      <c r="K86">
        <v>0</v>
      </c>
      <c r="L86">
        <v>0</v>
      </c>
      <c r="M86">
        <v>1</v>
      </c>
      <c r="N86">
        <v>1</v>
      </c>
    </row>
    <row r="87" spans="1:14">
      <c r="A87">
        <v>83</v>
      </c>
      <c r="B87" t="s">
        <v>2622</v>
      </c>
      <c r="C87" t="s">
        <v>80</v>
      </c>
      <c r="D87">
        <v>3</v>
      </c>
      <c r="F87" t="s">
        <v>2528</v>
      </c>
      <c r="G87" s="2">
        <v>0.52159722222222216</v>
      </c>
      <c r="H87" s="1">
        <v>41377</v>
      </c>
      <c r="I87">
        <v>2013</v>
      </c>
      <c r="J87">
        <v>0</v>
      </c>
      <c r="K87">
        <v>8</v>
      </c>
      <c r="L87">
        <v>0</v>
      </c>
      <c r="M87">
        <v>0</v>
      </c>
      <c r="N87">
        <v>0</v>
      </c>
    </row>
    <row r="88" spans="1:14">
      <c r="A88">
        <v>84</v>
      </c>
      <c r="B88" t="s">
        <v>2621</v>
      </c>
      <c r="C88" t="s">
        <v>80</v>
      </c>
      <c r="D88">
        <v>3</v>
      </c>
      <c r="F88" t="s">
        <v>2528</v>
      </c>
      <c r="G88" s="2">
        <v>0.80982638888888892</v>
      </c>
      <c r="H88" s="1">
        <v>41375</v>
      </c>
      <c r="I88">
        <v>2013</v>
      </c>
      <c r="J88">
        <v>0</v>
      </c>
      <c r="K88">
        <v>14</v>
      </c>
      <c r="L88">
        <v>0</v>
      </c>
      <c r="M88">
        <v>1</v>
      </c>
      <c r="N88">
        <v>1</v>
      </c>
    </row>
    <row r="89" spans="1:14">
      <c r="A89">
        <v>86</v>
      </c>
      <c r="B89" t="s">
        <v>2620</v>
      </c>
      <c r="C89" t="s">
        <v>80</v>
      </c>
      <c r="D89">
        <v>3</v>
      </c>
      <c r="F89" t="s">
        <v>2528</v>
      </c>
      <c r="G89" s="2">
        <v>0.73293981481481474</v>
      </c>
      <c r="H89" s="1">
        <v>41369</v>
      </c>
      <c r="I89">
        <v>2013</v>
      </c>
      <c r="J89">
        <v>0</v>
      </c>
      <c r="K89">
        <v>1</v>
      </c>
      <c r="L89">
        <v>0</v>
      </c>
      <c r="M89">
        <v>0</v>
      </c>
      <c r="N89">
        <v>0</v>
      </c>
    </row>
    <row r="90" spans="1:14">
      <c r="A90">
        <v>87</v>
      </c>
      <c r="B90" t="s">
        <v>2619</v>
      </c>
      <c r="C90" t="s">
        <v>80</v>
      </c>
      <c r="D90">
        <v>3</v>
      </c>
      <c r="F90" t="s">
        <v>2528</v>
      </c>
      <c r="G90" s="2">
        <v>0.83803240740740748</v>
      </c>
      <c r="H90" s="1">
        <v>41367</v>
      </c>
      <c r="I90">
        <v>2013</v>
      </c>
      <c r="J90">
        <v>0</v>
      </c>
      <c r="K90">
        <v>2</v>
      </c>
      <c r="L90">
        <v>0</v>
      </c>
      <c r="M90">
        <v>1</v>
      </c>
      <c r="N90">
        <v>1</v>
      </c>
    </row>
    <row r="91" spans="1:14">
      <c r="A91">
        <v>88</v>
      </c>
      <c r="B91" t="s">
        <v>2618</v>
      </c>
      <c r="C91" t="s">
        <v>80</v>
      </c>
      <c r="D91">
        <v>3</v>
      </c>
      <c r="F91" t="s">
        <v>2528</v>
      </c>
      <c r="G91" s="2">
        <v>0.65571759259259255</v>
      </c>
      <c r="H91" s="1">
        <v>41366</v>
      </c>
      <c r="I91">
        <v>2013</v>
      </c>
      <c r="J91">
        <v>0</v>
      </c>
      <c r="K91">
        <v>1</v>
      </c>
      <c r="L91">
        <v>0</v>
      </c>
      <c r="M91">
        <v>0</v>
      </c>
      <c r="N91">
        <v>1</v>
      </c>
    </row>
    <row r="92" spans="1:14">
      <c r="A92">
        <v>93</v>
      </c>
      <c r="B92" t="s">
        <v>2617</v>
      </c>
      <c r="C92" t="s">
        <v>80</v>
      </c>
      <c r="D92">
        <v>3</v>
      </c>
      <c r="F92" t="s">
        <v>2528</v>
      </c>
      <c r="G92" s="2">
        <v>0.58011574074074079</v>
      </c>
      <c r="H92" s="1">
        <v>41354</v>
      </c>
      <c r="I92">
        <v>2013</v>
      </c>
      <c r="J92">
        <v>0</v>
      </c>
      <c r="K92">
        <v>1</v>
      </c>
      <c r="L92">
        <v>0</v>
      </c>
      <c r="M92">
        <v>0</v>
      </c>
      <c r="N92">
        <v>1</v>
      </c>
    </row>
    <row r="93" spans="1:14">
      <c r="A93">
        <v>95</v>
      </c>
      <c r="B93" t="s">
        <v>2616</v>
      </c>
      <c r="C93" t="s">
        <v>80</v>
      </c>
      <c r="D93">
        <v>3</v>
      </c>
      <c r="F93" t="s">
        <v>2528</v>
      </c>
      <c r="G93" s="2">
        <v>0.50804398148148155</v>
      </c>
      <c r="H93" s="1">
        <v>41346</v>
      </c>
      <c r="I93">
        <v>2013</v>
      </c>
      <c r="J93">
        <v>0</v>
      </c>
      <c r="K93">
        <v>1</v>
      </c>
      <c r="L93">
        <v>0</v>
      </c>
      <c r="M93">
        <v>0</v>
      </c>
      <c r="N93">
        <v>1</v>
      </c>
    </row>
    <row r="94" spans="1:14">
      <c r="A94">
        <v>100</v>
      </c>
      <c r="B94" t="s">
        <v>2615</v>
      </c>
      <c r="C94" t="s">
        <v>80</v>
      </c>
      <c r="D94">
        <v>3</v>
      </c>
      <c r="F94" t="s">
        <v>2528</v>
      </c>
      <c r="G94" s="2">
        <v>0.68696759259259255</v>
      </c>
      <c r="H94" s="1">
        <v>41341</v>
      </c>
      <c r="I94">
        <v>2013</v>
      </c>
      <c r="J94">
        <v>0</v>
      </c>
      <c r="K94">
        <v>2</v>
      </c>
      <c r="L94">
        <v>0</v>
      </c>
      <c r="M94">
        <v>1</v>
      </c>
      <c r="N94">
        <v>1</v>
      </c>
    </row>
    <row r="95" spans="1:14">
      <c r="A95">
        <v>107</v>
      </c>
      <c r="C95" t="s">
        <v>80</v>
      </c>
      <c r="D95">
        <v>3</v>
      </c>
      <c r="E95" t="s">
        <v>2614</v>
      </c>
      <c r="F95" t="s">
        <v>2528</v>
      </c>
      <c r="G95" s="2">
        <v>0.58274305555555561</v>
      </c>
      <c r="H95" s="1">
        <v>41332</v>
      </c>
      <c r="I95">
        <v>2013</v>
      </c>
      <c r="J95">
        <v>0</v>
      </c>
      <c r="K95">
        <v>0</v>
      </c>
      <c r="L95">
        <v>0</v>
      </c>
      <c r="M95">
        <v>0</v>
      </c>
      <c r="N95">
        <v>1</v>
      </c>
    </row>
    <row r="96" spans="1:14">
      <c r="A96">
        <v>108</v>
      </c>
      <c r="C96" t="s">
        <v>80</v>
      </c>
      <c r="D96">
        <v>3</v>
      </c>
      <c r="E96" t="s">
        <v>2614</v>
      </c>
      <c r="F96" t="s">
        <v>2528</v>
      </c>
      <c r="G96" s="2">
        <v>0.57942129629629624</v>
      </c>
      <c r="H96" s="1">
        <v>41332</v>
      </c>
      <c r="I96">
        <v>2013</v>
      </c>
      <c r="J96">
        <v>0</v>
      </c>
      <c r="K96">
        <v>0</v>
      </c>
      <c r="L96">
        <v>0</v>
      </c>
      <c r="M96">
        <v>0</v>
      </c>
      <c r="N96">
        <v>1</v>
      </c>
    </row>
    <row r="97" spans="1:14">
      <c r="A97">
        <v>109</v>
      </c>
      <c r="C97" t="s">
        <v>80</v>
      </c>
      <c r="D97">
        <v>3</v>
      </c>
      <c r="E97" t="s">
        <v>2614</v>
      </c>
      <c r="F97" t="s">
        <v>2528</v>
      </c>
      <c r="G97" s="2">
        <v>0.56835648148148155</v>
      </c>
      <c r="H97" s="1">
        <v>41332</v>
      </c>
      <c r="I97">
        <v>2013</v>
      </c>
      <c r="J97">
        <v>0</v>
      </c>
      <c r="K97">
        <v>0</v>
      </c>
      <c r="L97">
        <v>0</v>
      </c>
      <c r="M97">
        <v>0</v>
      </c>
      <c r="N97">
        <v>1</v>
      </c>
    </row>
    <row r="98" spans="1:14">
      <c r="A98">
        <v>110</v>
      </c>
      <c r="C98" t="s">
        <v>80</v>
      </c>
      <c r="D98">
        <v>3</v>
      </c>
      <c r="E98" t="s">
        <v>2614</v>
      </c>
      <c r="F98" t="s">
        <v>2528</v>
      </c>
      <c r="G98" s="2">
        <v>0.5649305555555556</v>
      </c>
      <c r="H98" s="1">
        <v>41332</v>
      </c>
      <c r="I98">
        <v>2013</v>
      </c>
      <c r="J98">
        <v>0</v>
      </c>
      <c r="K98">
        <v>0</v>
      </c>
      <c r="L98">
        <v>0</v>
      </c>
      <c r="M98">
        <v>0</v>
      </c>
      <c r="N98">
        <v>1</v>
      </c>
    </row>
    <row r="99" spans="1:14">
      <c r="A99">
        <v>72</v>
      </c>
      <c r="B99" t="s">
        <v>2613</v>
      </c>
      <c r="C99" t="s">
        <v>1780</v>
      </c>
      <c r="D99">
        <v>3</v>
      </c>
      <c r="F99" t="s">
        <v>2528</v>
      </c>
      <c r="G99" s="2">
        <v>0.70603009259259253</v>
      </c>
      <c r="H99" s="1">
        <v>41401</v>
      </c>
      <c r="I99">
        <v>2013</v>
      </c>
      <c r="J99">
        <v>0</v>
      </c>
      <c r="K99">
        <v>3</v>
      </c>
      <c r="L99">
        <v>0</v>
      </c>
      <c r="M99">
        <v>1</v>
      </c>
      <c r="N99">
        <v>1</v>
      </c>
    </row>
    <row r="100" spans="1:14">
      <c r="A100">
        <v>26</v>
      </c>
      <c r="B100" t="s">
        <v>2612</v>
      </c>
      <c r="C100" t="s">
        <v>86</v>
      </c>
      <c r="D100">
        <v>3</v>
      </c>
      <c r="F100" t="s">
        <v>2528</v>
      </c>
      <c r="G100" s="2">
        <v>0.66695601851851849</v>
      </c>
      <c r="H100" s="1">
        <v>41471</v>
      </c>
      <c r="I100">
        <v>2013</v>
      </c>
      <c r="J100">
        <v>2</v>
      </c>
      <c r="K100">
        <v>2</v>
      </c>
      <c r="L100">
        <v>0</v>
      </c>
      <c r="M100">
        <v>1</v>
      </c>
      <c r="N100">
        <v>1</v>
      </c>
    </row>
    <row r="101" spans="1:14">
      <c r="A101">
        <v>92</v>
      </c>
      <c r="B101" t="s">
        <v>2611</v>
      </c>
      <c r="C101" t="s">
        <v>86</v>
      </c>
      <c r="D101">
        <v>3</v>
      </c>
      <c r="F101" t="s">
        <v>2528</v>
      </c>
      <c r="G101" s="2">
        <v>0.62586805555555558</v>
      </c>
      <c r="H101" s="1">
        <v>41355</v>
      </c>
      <c r="I101">
        <v>2013</v>
      </c>
      <c r="J101">
        <v>0</v>
      </c>
      <c r="K101">
        <v>1</v>
      </c>
      <c r="L101">
        <v>0</v>
      </c>
      <c r="M101">
        <v>1</v>
      </c>
      <c r="N101">
        <v>1</v>
      </c>
    </row>
    <row r="102" spans="1:14">
      <c r="A102">
        <v>111</v>
      </c>
      <c r="B102" t="s">
        <v>2610</v>
      </c>
      <c r="F102" t="s">
        <v>2528</v>
      </c>
      <c r="G102" s="2">
        <v>0.53734953703703703</v>
      </c>
      <c r="H102" s="1">
        <v>41332</v>
      </c>
      <c r="I102">
        <v>2013</v>
      </c>
      <c r="J102">
        <v>0</v>
      </c>
      <c r="K102">
        <v>32</v>
      </c>
      <c r="L102">
        <v>2</v>
      </c>
      <c r="M102">
        <v>1</v>
      </c>
      <c r="N102">
        <v>1</v>
      </c>
    </row>
    <row r="103" spans="1:14">
      <c r="A103">
        <v>112</v>
      </c>
      <c r="B103" t="s">
        <v>2609</v>
      </c>
      <c r="F103" t="s">
        <v>2528</v>
      </c>
      <c r="G103" s="2">
        <v>0.62944444444444447</v>
      </c>
      <c r="H103" s="1">
        <v>41330</v>
      </c>
      <c r="I103">
        <v>2013</v>
      </c>
      <c r="J103">
        <v>1</v>
      </c>
      <c r="K103">
        <v>4</v>
      </c>
      <c r="L103">
        <v>2</v>
      </c>
      <c r="M103">
        <v>1</v>
      </c>
      <c r="N103">
        <v>1</v>
      </c>
    </row>
    <row r="104" spans="1:14">
      <c r="A104">
        <v>113</v>
      </c>
      <c r="B104" t="s">
        <v>2608</v>
      </c>
      <c r="F104" t="s">
        <v>2528</v>
      </c>
      <c r="G104" s="2">
        <v>0.82412037037037045</v>
      </c>
      <c r="H104" s="1">
        <v>41328</v>
      </c>
      <c r="I104">
        <v>2013</v>
      </c>
      <c r="J104">
        <v>0</v>
      </c>
      <c r="K104">
        <v>1</v>
      </c>
      <c r="L104">
        <v>0</v>
      </c>
      <c r="M104">
        <v>0</v>
      </c>
      <c r="N104">
        <v>0</v>
      </c>
    </row>
    <row r="105" spans="1:14">
      <c r="A105">
        <v>114</v>
      </c>
      <c r="B105" t="s">
        <v>2607</v>
      </c>
      <c r="F105" t="s">
        <v>2528</v>
      </c>
      <c r="G105" s="2">
        <v>0.60847222222222219</v>
      </c>
      <c r="H105" s="1">
        <v>41328</v>
      </c>
      <c r="I105">
        <v>2013</v>
      </c>
      <c r="J105">
        <v>0</v>
      </c>
      <c r="K105">
        <v>2</v>
      </c>
      <c r="L105">
        <v>0</v>
      </c>
      <c r="M105">
        <v>1</v>
      </c>
      <c r="N105">
        <v>1</v>
      </c>
    </row>
    <row r="106" spans="1:14">
      <c r="A106">
        <v>115</v>
      </c>
      <c r="B106" t="s">
        <v>2606</v>
      </c>
      <c r="F106" t="s">
        <v>2528</v>
      </c>
      <c r="G106" s="2">
        <v>0.64858796296296295</v>
      </c>
      <c r="H106" s="1">
        <v>41316</v>
      </c>
      <c r="I106">
        <v>2013</v>
      </c>
      <c r="J106">
        <v>0</v>
      </c>
      <c r="K106">
        <v>0</v>
      </c>
      <c r="L106">
        <v>0</v>
      </c>
      <c r="M106">
        <v>1</v>
      </c>
      <c r="N106">
        <v>1</v>
      </c>
    </row>
    <row r="107" spans="1:14">
      <c r="A107">
        <v>116</v>
      </c>
      <c r="B107" t="s">
        <v>2605</v>
      </c>
      <c r="F107" t="s">
        <v>2528</v>
      </c>
      <c r="G107" s="2">
        <v>0.98957175925925922</v>
      </c>
      <c r="H107" s="1">
        <v>41311</v>
      </c>
      <c r="I107">
        <v>2013</v>
      </c>
      <c r="J107">
        <v>0</v>
      </c>
      <c r="K107">
        <v>4</v>
      </c>
      <c r="L107">
        <v>0</v>
      </c>
      <c r="M107">
        <v>1</v>
      </c>
      <c r="N107">
        <v>1</v>
      </c>
    </row>
    <row r="108" spans="1:14">
      <c r="A108">
        <v>117</v>
      </c>
      <c r="B108" t="s">
        <v>2604</v>
      </c>
      <c r="F108" t="s">
        <v>2528</v>
      </c>
      <c r="G108" s="2">
        <v>0.76997685185185183</v>
      </c>
      <c r="H108" s="1">
        <v>41311</v>
      </c>
      <c r="I108">
        <v>2013</v>
      </c>
      <c r="J108">
        <v>0</v>
      </c>
      <c r="K108">
        <v>1</v>
      </c>
      <c r="L108">
        <v>0</v>
      </c>
      <c r="M108">
        <v>1</v>
      </c>
      <c r="N108">
        <v>1</v>
      </c>
    </row>
    <row r="109" spans="1:14">
      <c r="A109">
        <v>118</v>
      </c>
      <c r="B109" t="s">
        <v>2603</v>
      </c>
      <c r="F109" t="s">
        <v>2528</v>
      </c>
      <c r="G109" s="2">
        <v>0.79184027777777777</v>
      </c>
      <c r="H109" s="1">
        <v>41306</v>
      </c>
      <c r="I109">
        <v>2013</v>
      </c>
      <c r="J109">
        <v>0</v>
      </c>
      <c r="K109">
        <v>0</v>
      </c>
      <c r="L109">
        <v>0</v>
      </c>
      <c r="M109">
        <v>0</v>
      </c>
      <c r="N109">
        <v>0</v>
      </c>
    </row>
    <row r="110" spans="1:14">
      <c r="A110">
        <v>119</v>
      </c>
      <c r="B110" t="s">
        <v>2602</v>
      </c>
      <c r="F110" t="s">
        <v>2528</v>
      </c>
      <c r="G110" s="2">
        <v>0.93377314814814805</v>
      </c>
      <c r="H110" s="1">
        <v>41305</v>
      </c>
      <c r="I110">
        <v>2013</v>
      </c>
      <c r="J110">
        <v>0</v>
      </c>
      <c r="K110">
        <v>15</v>
      </c>
      <c r="L110">
        <v>0</v>
      </c>
      <c r="M110">
        <v>0</v>
      </c>
      <c r="N110">
        <v>0</v>
      </c>
    </row>
    <row r="111" spans="1:14">
      <c r="A111">
        <v>120</v>
      </c>
      <c r="B111" t="s">
        <v>2601</v>
      </c>
      <c r="F111" t="s">
        <v>2528</v>
      </c>
      <c r="G111" s="2">
        <v>6.174768518518519E-2</v>
      </c>
      <c r="H111" s="1">
        <v>41304</v>
      </c>
      <c r="I111">
        <v>2013</v>
      </c>
      <c r="J111">
        <v>0</v>
      </c>
      <c r="K111">
        <v>7</v>
      </c>
      <c r="L111">
        <v>0</v>
      </c>
      <c r="M111">
        <v>1</v>
      </c>
      <c r="N111">
        <v>1</v>
      </c>
    </row>
    <row r="112" spans="1:14">
      <c r="A112">
        <v>121</v>
      </c>
      <c r="B112" t="s">
        <v>2600</v>
      </c>
      <c r="F112" t="s">
        <v>2528</v>
      </c>
      <c r="G112" s="2">
        <v>0.70535879629629628</v>
      </c>
      <c r="H112" s="1">
        <v>41302</v>
      </c>
      <c r="I112">
        <v>2013</v>
      </c>
      <c r="J112">
        <v>0</v>
      </c>
      <c r="K112">
        <v>0</v>
      </c>
      <c r="L112">
        <v>0</v>
      </c>
      <c r="M112">
        <v>1</v>
      </c>
      <c r="N112">
        <v>1</v>
      </c>
    </row>
    <row r="113" spans="1:14">
      <c r="A113">
        <v>123</v>
      </c>
      <c r="B113" t="s">
        <v>2599</v>
      </c>
      <c r="F113" t="s">
        <v>2528</v>
      </c>
      <c r="G113" s="2">
        <v>0.7179282407407408</v>
      </c>
      <c r="H113" s="1">
        <v>41299</v>
      </c>
      <c r="I113">
        <v>2013</v>
      </c>
      <c r="J113">
        <v>0</v>
      </c>
      <c r="K113">
        <v>0</v>
      </c>
      <c r="L113">
        <v>0</v>
      </c>
      <c r="M113">
        <v>1</v>
      </c>
      <c r="N113">
        <v>1</v>
      </c>
    </row>
    <row r="114" spans="1:14">
      <c r="A114">
        <v>124</v>
      </c>
      <c r="B114" t="s">
        <v>2598</v>
      </c>
      <c r="F114" t="s">
        <v>2528</v>
      </c>
      <c r="G114" s="2">
        <v>0.72478009259259257</v>
      </c>
      <c r="H114" s="1">
        <v>41292</v>
      </c>
      <c r="I114">
        <v>2013</v>
      </c>
      <c r="J114">
        <v>0</v>
      </c>
      <c r="K114">
        <v>3</v>
      </c>
      <c r="L114">
        <v>0</v>
      </c>
      <c r="M114">
        <v>1</v>
      </c>
      <c r="N114">
        <v>1</v>
      </c>
    </row>
    <row r="115" spans="1:14">
      <c r="A115">
        <v>125</v>
      </c>
      <c r="B115" t="s">
        <v>2597</v>
      </c>
      <c r="F115" t="s">
        <v>2528</v>
      </c>
      <c r="G115" s="2">
        <v>0.81424768518518509</v>
      </c>
      <c r="H115" s="1">
        <v>41290</v>
      </c>
      <c r="I115">
        <v>2013</v>
      </c>
      <c r="J115">
        <v>0</v>
      </c>
      <c r="K115">
        <v>1</v>
      </c>
      <c r="L115">
        <v>0</v>
      </c>
      <c r="M115">
        <v>1</v>
      </c>
      <c r="N115">
        <v>1</v>
      </c>
    </row>
    <row r="116" spans="1:14">
      <c r="A116">
        <v>126</v>
      </c>
      <c r="B116" t="s">
        <v>2596</v>
      </c>
      <c r="F116" t="s">
        <v>2528</v>
      </c>
      <c r="G116" s="2">
        <v>0.51811342592592591</v>
      </c>
      <c r="H116" s="1">
        <v>41282</v>
      </c>
      <c r="I116">
        <v>2013</v>
      </c>
      <c r="J116">
        <v>1</v>
      </c>
      <c r="K116">
        <v>0</v>
      </c>
      <c r="L116">
        <v>0</v>
      </c>
      <c r="M116">
        <v>1</v>
      </c>
      <c r="N116">
        <v>1</v>
      </c>
    </row>
    <row r="117" spans="1:14">
      <c r="A117">
        <v>127</v>
      </c>
      <c r="E117" t="s">
        <v>2595</v>
      </c>
      <c r="F117" t="s">
        <v>2528</v>
      </c>
      <c r="G117" s="2">
        <v>0.15149305555555556</v>
      </c>
      <c r="H117" s="1">
        <v>41278</v>
      </c>
      <c r="I117">
        <v>2013</v>
      </c>
      <c r="J117">
        <v>0</v>
      </c>
      <c r="K117">
        <v>4</v>
      </c>
      <c r="L117">
        <v>0</v>
      </c>
      <c r="M117">
        <v>1</v>
      </c>
      <c r="N117">
        <v>1</v>
      </c>
    </row>
    <row r="118" spans="1:14">
      <c r="A118">
        <v>128</v>
      </c>
      <c r="B118" t="s">
        <v>2594</v>
      </c>
      <c r="F118" t="s">
        <v>2528</v>
      </c>
      <c r="G118" s="2">
        <v>0.70642361111111107</v>
      </c>
      <c r="H118" s="1">
        <v>41639</v>
      </c>
      <c r="I118">
        <v>2012</v>
      </c>
      <c r="J118">
        <v>0</v>
      </c>
      <c r="K118">
        <v>0</v>
      </c>
      <c r="L118">
        <v>0</v>
      </c>
      <c r="M118">
        <v>1</v>
      </c>
      <c r="N118">
        <v>1</v>
      </c>
    </row>
    <row r="119" spans="1:14">
      <c r="A119">
        <v>129</v>
      </c>
      <c r="B119" t="s">
        <v>2593</v>
      </c>
      <c r="F119" t="s">
        <v>2528</v>
      </c>
      <c r="G119" s="2">
        <v>0.60234953703703698</v>
      </c>
      <c r="H119" s="1">
        <v>41639</v>
      </c>
      <c r="I119">
        <v>2012</v>
      </c>
      <c r="J119">
        <v>0</v>
      </c>
      <c r="K119">
        <v>1</v>
      </c>
      <c r="L119">
        <v>0</v>
      </c>
      <c r="M119">
        <v>1</v>
      </c>
      <c r="N119">
        <v>1</v>
      </c>
    </row>
    <row r="120" spans="1:14">
      <c r="A120">
        <v>130</v>
      </c>
      <c r="B120" t="s">
        <v>2592</v>
      </c>
      <c r="F120" t="s">
        <v>2528</v>
      </c>
      <c r="G120" s="2">
        <v>0.64096064814814813</v>
      </c>
      <c r="H120" s="1">
        <v>41629</v>
      </c>
      <c r="I120">
        <v>2012</v>
      </c>
      <c r="J120">
        <v>0</v>
      </c>
      <c r="K120">
        <v>3</v>
      </c>
      <c r="L120">
        <v>0</v>
      </c>
      <c r="M120">
        <v>1</v>
      </c>
      <c r="N120">
        <v>1</v>
      </c>
    </row>
    <row r="121" spans="1:14">
      <c r="A121">
        <v>131</v>
      </c>
      <c r="B121" t="s">
        <v>2591</v>
      </c>
      <c r="F121" t="s">
        <v>2528</v>
      </c>
      <c r="G121" s="2">
        <v>0.64357638888888891</v>
      </c>
      <c r="H121" s="1">
        <v>41628</v>
      </c>
      <c r="I121">
        <v>2012</v>
      </c>
      <c r="J121">
        <v>0</v>
      </c>
      <c r="K121">
        <v>1</v>
      </c>
      <c r="L121">
        <v>0</v>
      </c>
      <c r="M121">
        <v>1</v>
      </c>
      <c r="N121">
        <v>1</v>
      </c>
    </row>
    <row r="122" spans="1:14">
      <c r="A122">
        <v>133</v>
      </c>
      <c r="B122" t="s">
        <v>2590</v>
      </c>
      <c r="F122" t="s">
        <v>2528</v>
      </c>
      <c r="G122" s="2">
        <v>0.62600694444444438</v>
      </c>
      <c r="H122" s="1">
        <v>41623</v>
      </c>
      <c r="I122">
        <v>2012</v>
      </c>
      <c r="J122">
        <v>0</v>
      </c>
      <c r="K122">
        <v>0</v>
      </c>
      <c r="L122">
        <v>0</v>
      </c>
      <c r="M122">
        <v>1</v>
      </c>
      <c r="N122">
        <v>1</v>
      </c>
    </row>
    <row r="123" spans="1:14">
      <c r="A123">
        <v>134</v>
      </c>
      <c r="B123" t="s">
        <v>2589</v>
      </c>
      <c r="F123" t="s">
        <v>2528</v>
      </c>
      <c r="G123" s="2">
        <v>0.67175925925925928</v>
      </c>
      <c r="H123" s="1">
        <v>41620</v>
      </c>
      <c r="I123">
        <v>2012</v>
      </c>
      <c r="J123">
        <v>0</v>
      </c>
      <c r="K123">
        <v>0</v>
      </c>
      <c r="L123">
        <v>0</v>
      </c>
      <c r="M123">
        <v>1</v>
      </c>
      <c r="N123">
        <v>1</v>
      </c>
    </row>
    <row r="124" spans="1:14">
      <c r="A124">
        <v>137</v>
      </c>
      <c r="B124" t="s">
        <v>2588</v>
      </c>
      <c r="F124" t="s">
        <v>2528</v>
      </c>
      <c r="G124" s="2">
        <v>9.6608796296296304E-2</v>
      </c>
      <c r="H124" s="1">
        <v>41613</v>
      </c>
      <c r="I124">
        <v>2012</v>
      </c>
      <c r="J124">
        <v>0</v>
      </c>
      <c r="K124">
        <v>0</v>
      </c>
      <c r="L124">
        <v>0</v>
      </c>
      <c r="M124">
        <v>1</v>
      </c>
      <c r="N124">
        <v>1</v>
      </c>
    </row>
    <row r="125" spans="1:14">
      <c r="A125">
        <v>138</v>
      </c>
      <c r="B125" t="s">
        <v>2587</v>
      </c>
      <c r="F125" t="s">
        <v>2528</v>
      </c>
      <c r="G125" s="2">
        <v>0.75881944444444438</v>
      </c>
      <c r="H125" s="1">
        <v>41609</v>
      </c>
      <c r="I125">
        <v>2012</v>
      </c>
      <c r="J125">
        <v>0</v>
      </c>
      <c r="K125">
        <v>0</v>
      </c>
      <c r="L125">
        <v>0</v>
      </c>
      <c r="M125">
        <v>1</v>
      </c>
      <c r="N125">
        <v>1</v>
      </c>
    </row>
    <row r="126" spans="1:14">
      <c r="A126">
        <v>139</v>
      </c>
      <c r="B126" t="s">
        <v>2586</v>
      </c>
      <c r="F126" t="s">
        <v>2528</v>
      </c>
      <c r="G126" s="2">
        <v>0.67282407407407396</v>
      </c>
      <c r="H126" s="1">
        <v>41606</v>
      </c>
      <c r="I126">
        <v>2012</v>
      </c>
      <c r="J126">
        <v>0</v>
      </c>
      <c r="K126">
        <v>3</v>
      </c>
      <c r="L126">
        <v>0</v>
      </c>
      <c r="M126">
        <v>0</v>
      </c>
      <c r="N126">
        <v>0</v>
      </c>
    </row>
    <row r="127" spans="1:14">
      <c r="A127">
        <v>140</v>
      </c>
      <c r="B127" t="s">
        <v>2585</v>
      </c>
      <c r="F127" t="s">
        <v>2528</v>
      </c>
      <c r="G127" s="2">
        <v>0.64677083333333341</v>
      </c>
      <c r="H127" s="1">
        <v>41606</v>
      </c>
      <c r="I127">
        <v>2012</v>
      </c>
      <c r="J127">
        <v>0</v>
      </c>
      <c r="K127">
        <v>0</v>
      </c>
      <c r="L127">
        <v>0</v>
      </c>
      <c r="M127">
        <v>0</v>
      </c>
      <c r="N127">
        <v>1</v>
      </c>
    </row>
    <row r="128" spans="1:14">
      <c r="A128">
        <v>141</v>
      </c>
      <c r="B128" t="s">
        <v>2584</v>
      </c>
      <c r="F128" t="s">
        <v>2528</v>
      </c>
      <c r="G128" s="2">
        <v>0.76049768518518512</v>
      </c>
      <c r="H128" s="1">
        <v>41594</v>
      </c>
      <c r="I128">
        <v>2012</v>
      </c>
      <c r="J128">
        <v>0</v>
      </c>
      <c r="K128">
        <v>1</v>
      </c>
      <c r="L128">
        <v>0</v>
      </c>
      <c r="M128">
        <v>0</v>
      </c>
      <c r="N128">
        <v>1</v>
      </c>
    </row>
    <row r="129" spans="1:14">
      <c r="A129">
        <v>142</v>
      </c>
      <c r="B129" t="s">
        <v>2583</v>
      </c>
      <c r="F129" t="s">
        <v>2528</v>
      </c>
      <c r="G129" s="2">
        <v>0.74238425925925933</v>
      </c>
      <c r="H129" s="1">
        <v>41594</v>
      </c>
      <c r="I129">
        <v>2012</v>
      </c>
      <c r="J129">
        <v>0</v>
      </c>
      <c r="K129">
        <v>4</v>
      </c>
      <c r="L129">
        <v>0</v>
      </c>
      <c r="M129">
        <v>1</v>
      </c>
      <c r="N129">
        <v>1</v>
      </c>
    </row>
    <row r="130" spans="1:14">
      <c r="A130">
        <v>143</v>
      </c>
      <c r="B130" t="s">
        <v>2582</v>
      </c>
      <c r="F130" t="s">
        <v>2528</v>
      </c>
      <c r="G130" s="2">
        <v>0.7950694444444445</v>
      </c>
      <c r="H130" s="1">
        <v>41590</v>
      </c>
      <c r="I130">
        <v>2012</v>
      </c>
      <c r="J130">
        <v>1</v>
      </c>
      <c r="K130">
        <v>20</v>
      </c>
      <c r="L130">
        <v>2</v>
      </c>
      <c r="M130">
        <v>1</v>
      </c>
      <c r="N130">
        <v>1</v>
      </c>
    </row>
    <row r="131" spans="1:14">
      <c r="A131">
        <v>144</v>
      </c>
      <c r="E131" t="s">
        <v>2534</v>
      </c>
      <c r="F131" t="s">
        <v>2528</v>
      </c>
      <c r="G131" s="2">
        <v>8.1562499999999996E-2</v>
      </c>
      <c r="H131" s="1">
        <v>41580</v>
      </c>
      <c r="I131">
        <v>2012</v>
      </c>
      <c r="J131">
        <v>0</v>
      </c>
      <c r="K131">
        <v>0</v>
      </c>
      <c r="L131">
        <v>0</v>
      </c>
      <c r="M131">
        <v>1</v>
      </c>
      <c r="N131">
        <v>1</v>
      </c>
    </row>
    <row r="132" spans="1:14">
      <c r="A132">
        <v>145</v>
      </c>
      <c r="B132" t="s">
        <v>2581</v>
      </c>
      <c r="F132" t="s">
        <v>2528</v>
      </c>
      <c r="G132" s="2">
        <v>0.63312500000000005</v>
      </c>
      <c r="H132" s="1">
        <v>41578</v>
      </c>
      <c r="I132">
        <v>2012</v>
      </c>
      <c r="J132">
        <v>0</v>
      </c>
      <c r="K132">
        <v>12</v>
      </c>
      <c r="L132">
        <v>2</v>
      </c>
      <c r="M132">
        <v>1</v>
      </c>
      <c r="N132">
        <v>1</v>
      </c>
    </row>
    <row r="133" spans="1:14">
      <c r="A133">
        <v>146</v>
      </c>
      <c r="B133" t="s">
        <v>2580</v>
      </c>
      <c r="F133" t="s">
        <v>2528</v>
      </c>
      <c r="G133" s="2">
        <v>0.6736805555555555</v>
      </c>
      <c r="H133" s="1">
        <v>41577</v>
      </c>
      <c r="I133">
        <v>2012</v>
      </c>
      <c r="J133">
        <v>0</v>
      </c>
      <c r="K133">
        <v>0</v>
      </c>
      <c r="L133">
        <v>0</v>
      </c>
      <c r="M133">
        <v>0</v>
      </c>
      <c r="N133">
        <v>0</v>
      </c>
    </row>
    <row r="134" spans="1:14">
      <c r="A134">
        <v>147</v>
      </c>
      <c r="B134" t="s">
        <v>2579</v>
      </c>
      <c r="F134" t="s">
        <v>2528</v>
      </c>
      <c r="G134" s="2">
        <v>0.64244212962962965</v>
      </c>
      <c r="H134" s="1">
        <v>41576</v>
      </c>
      <c r="I134">
        <v>2012</v>
      </c>
      <c r="J134">
        <v>0</v>
      </c>
      <c r="K134">
        <v>1</v>
      </c>
      <c r="L134">
        <v>0</v>
      </c>
      <c r="M134">
        <v>0</v>
      </c>
      <c r="N134">
        <v>0</v>
      </c>
    </row>
    <row r="135" spans="1:14">
      <c r="A135">
        <v>148</v>
      </c>
      <c r="B135" t="s">
        <v>2578</v>
      </c>
      <c r="F135" t="s">
        <v>2528</v>
      </c>
      <c r="G135" s="2">
        <v>4.9143518518518524E-2</v>
      </c>
      <c r="H135" s="1">
        <v>41573</v>
      </c>
      <c r="I135">
        <v>2012</v>
      </c>
      <c r="J135">
        <v>0</v>
      </c>
      <c r="K135">
        <v>0</v>
      </c>
      <c r="L135">
        <v>0</v>
      </c>
      <c r="M135">
        <v>0</v>
      </c>
      <c r="N135">
        <v>1</v>
      </c>
    </row>
    <row r="136" spans="1:14">
      <c r="A136">
        <v>149</v>
      </c>
      <c r="B136" t="s">
        <v>2577</v>
      </c>
      <c r="F136" t="s">
        <v>2528</v>
      </c>
      <c r="G136" s="2">
        <v>0.66001157407407407</v>
      </c>
      <c r="H136" s="1">
        <v>41570</v>
      </c>
      <c r="I136">
        <v>2012</v>
      </c>
      <c r="J136">
        <v>0</v>
      </c>
      <c r="K136">
        <v>1</v>
      </c>
      <c r="L136">
        <v>2</v>
      </c>
      <c r="M136">
        <v>1</v>
      </c>
      <c r="N136">
        <v>1</v>
      </c>
    </row>
    <row r="137" spans="1:14">
      <c r="A137">
        <v>150</v>
      </c>
      <c r="B137" t="s">
        <v>2576</v>
      </c>
      <c r="F137" t="s">
        <v>2528</v>
      </c>
      <c r="G137" s="2">
        <v>0.75788194444444434</v>
      </c>
      <c r="H137" s="1">
        <v>41567</v>
      </c>
      <c r="I137">
        <v>2012</v>
      </c>
      <c r="J137">
        <v>0</v>
      </c>
      <c r="K137">
        <v>0</v>
      </c>
      <c r="L137">
        <v>0</v>
      </c>
      <c r="M137">
        <v>1</v>
      </c>
      <c r="N137">
        <v>1</v>
      </c>
    </row>
    <row r="138" spans="1:14">
      <c r="A138">
        <v>151</v>
      </c>
      <c r="B138" t="s">
        <v>2575</v>
      </c>
      <c r="F138" t="s">
        <v>2528</v>
      </c>
      <c r="G138" s="2">
        <v>0.60981481481481481</v>
      </c>
      <c r="H138" s="1">
        <v>41565</v>
      </c>
      <c r="I138">
        <v>2012</v>
      </c>
      <c r="J138">
        <v>0</v>
      </c>
      <c r="K138">
        <v>2</v>
      </c>
      <c r="L138">
        <v>0</v>
      </c>
      <c r="M138">
        <v>1</v>
      </c>
      <c r="N138">
        <v>1</v>
      </c>
    </row>
    <row r="139" spans="1:14">
      <c r="A139">
        <v>152</v>
      </c>
      <c r="B139" t="s">
        <v>2574</v>
      </c>
      <c r="F139" t="s">
        <v>2528</v>
      </c>
      <c r="G139" s="2">
        <v>0.69878472222222221</v>
      </c>
      <c r="H139" s="1">
        <v>41564</v>
      </c>
      <c r="I139">
        <v>2012</v>
      </c>
      <c r="J139">
        <v>0</v>
      </c>
      <c r="K139">
        <v>1</v>
      </c>
      <c r="L139">
        <v>2</v>
      </c>
      <c r="M139">
        <v>1</v>
      </c>
      <c r="N139">
        <v>1</v>
      </c>
    </row>
    <row r="140" spans="1:14">
      <c r="A140">
        <v>153</v>
      </c>
      <c r="B140" t="s">
        <v>2573</v>
      </c>
      <c r="F140" t="s">
        <v>2528</v>
      </c>
      <c r="G140" s="2">
        <v>0.67556712962962961</v>
      </c>
      <c r="H140" s="1">
        <v>41564</v>
      </c>
      <c r="I140">
        <v>2012</v>
      </c>
      <c r="J140">
        <v>0</v>
      </c>
      <c r="K140">
        <v>1</v>
      </c>
      <c r="L140">
        <v>0</v>
      </c>
      <c r="M140">
        <v>1</v>
      </c>
      <c r="N140">
        <v>1</v>
      </c>
    </row>
    <row r="141" spans="1:14">
      <c r="A141">
        <v>154</v>
      </c>
      <c r="B141" t="s">
        <v>2572</v>
      </c>
      <c r="F141" t="s">
        <v>2528</v>
      </c>
      <c r="G141" s="2">
        <v>3.5717592592592592E-2</v>
      </c>
      <c r="H141" s="1">
        <v>41559</v>
      </c>
      <c r="I141">
        <v>2012</v>
      </c>
      <c r="J141">
        <v>0</v>
      </c>
      <c r="K141">
        <v>0</v>
      </c>
      <c r="L141">
        <v>0</v>
      </c>
      <c r="M141">
        <v>1</v>
      </c>
      <c r="N141">
        <v>1</v>
      </c>
    </row>
    <row r="142" spans="1:14">
      <c r="A142">
        <v>155</v>
      </c>
      <c r="B142" t="s">
        <v>2571</v>
      </c>
      <c r="F142" t="s">
        <v>2528</v>
      </c>
      <c r="G142" s="2">
        <v>0.75563657407407403</v>
      </c>
      <c r="H142" s="1">
        <v>41556</v>
      </c>
      <c r="I142">
        <v>2012</v>
      </c>
      <c r="J142">
        <v>0</v>
      </c>
      <c r="K142">
        <v>1</v>
      </c>
      <c r="L142">
        <v>0</v>
      </c>
      <c r="M142">
        <v>1</v>
      </c>
      <c r="N142">
        <v>1</v>
      </c>
    </row>
    <row r="143" spans="1:14">
      <c r="A143">
        <v>156</v>
      </c>
      <c r="B143" t="s">
        <v>2570</v>
      </c>
      <c r="F143" t="s">
        <v>2528</v>
      </c>
      <c r="G143" s="2">
        <v>0.83821759259259254</v>
      </c>
      <c r="H143" s="1">
        <v>41555</v>
      </c>
      <c r="I143">
        <v>2012</v>
      </c>
      <c r="J143">
        <v>0</v>
      </c>
      <c r="K143">
        <v>0</v>
      </c>
      <c r="L143">
        <v>0</v>
      </c>
      <c r="M143">
        <v>1</v>
      </c>
      <c r="N143">
        <v>1</v>
      </c>
    </row>
    <row r="144" spans="1:14">
      <c r="A144">
        <v>157</v>
      </c>
      <c r="B144" t="s">
        <v>2569</v>
      </c>
      <c r="F144" t="s">
        <v>2528</v>
      </c>
      <c r="G144" s="2">
        <v>0.81179398148148152</v>
      </c>
      <c r="H144" s="1">
        <v>41551</v>
      </c>
      <c r="I144">
        <v>2012</v>
      </c>
      <c r="J144">
        <v>0</v>
      </c>
      <c r="K144">
        <v>0</v>
      </c>
      <c r="L144">
        <v>0</v>
      </c>
      <c r="M144">
        <v>0</v>
      </c>
      <c r="N144">
        <v>0</v>
      </c>
    </row>
    <row r="145" spans="1:14">
      <c r="A145">
        <v>158</v>
      </c>
      <c r="B145" t="s">
        <v>2568</v>
      </c>
      <c r="E145" t="s">
        <v>2567</v>
      </c>
      <c r="F145" t="s">
        <v>2528</v>
      </c>
      <c r="G145" s="2">
        <v>0.62304398148148155</v>
      </c>
      <c r="H145" s="1">
        <v>41551</v>
      </c>
      <c r="I145">
        <v>2012</v>
      </c>
      <c r="J145">
        <v>0</v>
      </c>
      <c r="K145">
        <v>13</v>
      </c>
      <c r="L145">
        <v>2</v>
      </c>
      <c r="M145">
        <v>1</v>
      </c>
      <c r="N145">
        <v>1</v>
      </c>
    </row>
    <row r="146" spans="1:14">
      <c r="A146">
        <v>159</v>
      </c>
      <c r="B146" t="s">
        <v>2566</v>
      </c>
      <c r="F146" t="s">
        <v>2528</v>
      </c>
      <c r="G146" s="2">
        <v>0.79373842592592592</v>
      </c>
      <c r="H146" s="1">
        <v>41550</v>
      </c>
      <c r="I146">
        <v>2012</v>
      </c>
      <c r="J146">
        <v>0</v>
      </c>
      <c r="K146">
        <v>10</v>
      </c>
      <c r="L146">
        <v>2</v>
      </c>
      <c r="M146">
        <v>1</v>
      </c>
      <c r="N146">
        <v>1</v>
      </c>
    </row>
    <row r="147" spans="1:14">
      <c r="A147">
        <v>160</v>
      </c>
      <c r="B147" t="s">
        <v>2565</v>
      </c>
      <c r="F147" t="s">
        <v>2528</v>
      </c>
      <c r="G147" s="2">
        <v>0.60934027777777777</v>
      </c>
      <c r="H147" s="1">
        <v>41543</v>
      </c>
      <c r="I147">
        <v>2012</v>
      </c>
      <c r="J147">
        <v>1</v>
      </c>
      <c r="K147">
        <v>1</v>
      </c>
      <c r="L147">
        <v>0</v>
      </c>
      <c r="M147">
        <v>1</v>
      </c>
      <c r="N147">
        <v>1</v>
      </c>
    </row>
    <row r="148" spans="1:14">
      <c r="A148">
        <v>161</v>
      </c>
      <c r="B148" t="s">
        <v>2564</v>
      </c>
      <c r="F148" t="s">
        <v>2528</v>
      </c>
      <c r="G148" s="2">
        <v>9.1851851851851851E-2</v>
      </c>
      <c r="H148" s="1">
        <v>41542</v>
      </c>
      <c r="I148">
        <v>2012</v>
      </c>
      <c r="J148">
        <v>0</v>
      </c>
      <c r="K148">
        <v>0</v>
      </c>
      <c r="L148">
        <v>0</v>
      </c>
      <c r="M148">
        <v>1</v>
      </c>
      <c r="N148">
        <v>1</v>
      </c>
    </row>
    <row r="149" spans="1:14">
      <c r="A149">
        <v>162</v>
      </c>
      <c r="B149" t="s">
        <v>2563</v>
      </c>
      <c r="F149" t="s">
        <v>2528</v>
      </c>
      <c r="G149" s="2">
        <v>0.6366666666666666</v>
      </c>
      <c r="H149" s="1">
        <v>41540</v>
      </c>
      <c r="I149">
        <v>2012</v>
      </c>
      <c r="J149">
        <v>1</v>
      </c>
      <c r="K149">
        <v>1</v>
      </c>
      <c r="L149">
        <v>0</v>
      </c>
      <c r="M149">
        <v>1</v>
      </c>
      <c r="N149">
        <v>1</v>
      </c>
    </row>
    <row r="150" spans="1:14">
      <c r="A150">
        <v>163</v>
      </c>
      <c r="B150" t="s">
        <v>2562</v>
      </c>
      <c r="F150" t="s">
        <v>2528</v>
      </c>
      <c r="G150" s="2">
        <v>0.58481481481481479</v>
      </c>
      <c r="H150" s="1">
        <v>41537</v>
      </c>
      <c r="I150">
        <v>2012</v>
      </c>
      <c r="J150">
        <v>0</v>
      </c>
      <c r="K150">
        <v>0</v>
      </c>
      <c r="L150">
        <v>0</v>
      </c>
      <c r="M150">
        <v>1</v>
      </c>
      <c r="N150">
        <v>1</v>
      </c>
    </row>
    <row r="151" spans="1:14">
      <c r="A151">
        <v>164</v>
      </c>
      <c r="B151" t="s">
        <v>2561</v>
      </c>
      <c r="F151" t="s">
        <v>2528</v>
      </c>
      <c r="G151" s="2">
        <v>0.60135416666666663</v>
      </c>
      <c r="H151" s="1">
        <v>41535</v>
      </c>
      <c r="I151">
        <v>2012</v>
      </c>
      <c r="J151">
        <v>1</v>
      </c>
      <c r="K151">
        <v>1</v>
      </c>
      <c r="L151">
        <v>0</v>
      </c>
      <c r="M151">
        <v>0</v>
      </c>
      <c r="N151">
        <v>1</v>
      </c>
    </row>
    <row r="152" spans="1:14">
      <c r="A152">
        <v>165</v>
      </c>
      <c r="B152" t="s">
        <v>2560</v>
      </c>
      <c r="F152" t="s">
        <v>2528</v>
      </c>
      <c r="G152" s="2">
        <v>0.66365740740740742</v>
      </c>
      <c r="H152" s="1">
        <v>41533</v>
      </c>
      <c r="I152">
        <v>2012</v>
      </c>
      <c r="J152">
        <v>0</v>
      </c>
      <c r="K152">
        <v>2</v>
      </c>
      <c r="L152">
        <v>0</v>
      </c>
      <c r="M152">
        <v>1</v>
      </c>
      <c r="N152">
        <v>1</v>
      </c>
    </row>
    <row r="153" spans="1:14">
      <c r="A153">
        <v>166</v>
      </c>
      <c r="B153" t="s">
        <v>2559</v>
      </c>
      <c r="F153" t="s">
        <v>2528</v>
      </c>
      <c r="G153" s="2">
        <v>0.75035879629629632</v>
      </c>
      <c r="H153" s="1">
        <v>41532</v>
      </c>
      <c r="I153">
        <v>2012</v>
      </c>
      <c r="J153">
        <v>0</v>
      </c>
      <c r="K153">
        <v>21</v>
      </c>
      <c r="L153">
        <v>2</v>
      </c>
      <c r="M153">
        <v>1</v>
      </c>
      <c r="N153">
        <v>1</v>
      </c>
    </row>
    <row r="154" spans="1:14">
      <c r="A154">
        <v>167</v>
      </c>
      <c r="B154" t="s">
        <v>2558</v>
      </c>
      <c r="F154" t="s">
        <v>2528</v>
      </c>
      <c r="G154" s="2">
        <v>0.81837962962962962</v>
      </c>
      <c r="H154" s="1">
        <v>41529</v>
      </c>
      <c r="I154">
        <v>2012</v>
      </c>
      <c r="J154">
        <v>0</v>
      </c>
      <c r="K154">
        <v>2</v>
      </c>
      <c r="L154">
        <v>0</v>
      </c>
      <c r="M154">
        <v>1</v>
      </c>
      <c r="N154">
        <v>1</v>
      </c>
    </row>
    <row r="155" spans="1:14">
      <c r="A155">
        <v>168</v>
      </c>
      <c r="B155" t="s">
        <v>2557</v>
      </c>
      <c r="F155" t="s">
        <v>2528</v>
      </c>
      <c r="G155" s="2">
        <v>0.57976851851851852</v>
      </c>
      <c r="H155" s="1">
        <v>41524</v>
      </c>
      <c r="I155">
        <v>2012</v>
      </c>
      <c r="J155">
        <v>0</v>
      </c>
      <c r="K155">
        <v>1</v>
      </c>
      <c r="L155">
        <v>0</v>
      </c>
      <c r="M155">
        <v>1</v>
      </c>
      <c r="N155">
        <v>1</v>
      </c>
    </row>
    <row r="156" spans="1:14">
      <c r="A156">
        <v>169</v>
      </c>
      <c r="B156" t="s">
        <v>2556</v>
      </c>
      <c r="F156" t="s">
        <v>2528</v>
      </c>
      <c r="G156" s="2">
        <v>0.74972222222222218</v>
      </c>
      <c r="H156" s="1">
        <v>41523</v>
      </c>
      <c r="I156">
        <v>2012</v>
      </c>
      <c r="J156">
        <v>0</v>
      </c>
      <c r="K156">
        <v>1</v>
      </c>
      <c r="L156">
        <v>0</v>
      </c>
      <c r="M156">
        <v>1</v>
      </c>
      <c r="N156">
        <v>1</v>
      </c>
    </row>
    <row r="157" spans="1:14">
      <c r="A157">
        <v>170</v>
      </c>
      <c r="B157" t="s">
        <v>2555</v>
      </c>
      <c r="F157" t="s">
        <v>2528</v>
      </c>
      <c r="G157" s="2">
        <v>0.69978009259259266</v>
      </c>
      <c r="H157" s="1">
        <v>41523</v>
      </c>
      <c r="I157">
        <v>2012</v>
      </c>
      <c r="J157">
        <v>0</v>
      </c>
      <c r="K157">
        <v>0</v>
      </c>
      <c r="L157">
        <v>0</v>
      </c>
      <c r="M157">
        <v>1</v>
      </c>
      <c r="N157">
        <v>1</v>
      </c>
    </row>
    <row r="158" spans="1:14">
      <c r="A158">
        <v>171</v>
      </c>
      <c r="B158" t="s">
        <v>2554</v>
      </c>
      <c r="F158" t="s">
        <v>2528</v>
      </c>
      <c r="G158" s="2">
        <v>0.69671296296296292</v>
      </c>
      <c r="H158" s="1">
        <v>41523</v>
      </c>
      <c r="I158">
        <v>2012</v>
      </c>
      <c r="J158">
        <v>0</v>
      </c>
      <c r="K158">
        <v>2</v>
      </c>
      <c r="L158">
        <v>0</v>
      </c>
      <c r="M158">
        <v>1</v>
      </c>
      <c r="N158">
        <v>1</v>
      </c>
    </row>
    <row r="159" spans="1:14">
      <c r="A159">
        <v>172</v>
      </c>
      <c r="B159" t="s">
        <v>2553</v>
      </c>
      <c r="F159" t="s">
        <v>2528</v>
      </c>
      <c r="G159" s="2">
        <v>6.9953703703703699E-2</v>
      </c>
      <c r="H159" s="1">
        <v>41517</v>
      </c>
      <c r="I159">
        <v>2012</v>
      </c>
      <c r="J159">
        <v>0</v>
      </c>
      <c r="K159">
        <v>4</v>
      </c>
      <c r="L159">
        <v>2</v>
      </c>
      <c r="M159">
        <v>1</v>
      </c>
      <c r="N159">
        <v>1</v>
      </c>
    </row>
    <row r="160" spans="1:14">
      <c r="A160">
        <v>173</v>
      </c>
      <c r="B160" t="s">
        <v>2552</v>
      </c>
      <c r="F160" t="s">
        <v>2528</v>
      </c>
      <c r="G160" s="2">
        <v>0.70181712962962972</v>
      </c>
      <c r="H160" s="1">
        <v>41516</v>
      </c>
      <c r="I160">
        <v>2012</v>
      </c>
      <c r="J160">
        <v>0</v>
      </c>
      <c r="K160">
        <v>0</v>
      </c>
      <c r="L160">
        <v>0</v>
      </c>
      <c r="M160">
        <v>1</v>
      </c>
      <c r="N160">
        <v>1</v>
      </c>
    </row>
    <row r="161" spans="1:14">
      <c r="A161">
        <v>174</v>
      </c>
      <c r="E161" t="s">
        <v>2551</v>
      </c>
      <c r="F161" t="s">
        <v>2528</v>
      </c>
      <c r="G161" s="2">
        <v>0.65831018518518525</v>
      </c>
      <c r="H161" s="1">
        <v>41514</v>
      </c>
      <c r="I161">
        <v>2012</v>
      </c>
      <c r="J161">
        <v>0</v>
      </c>
      <c r="K161">
        <v>0</v>
      </c>
      <c r="L161">
        <v>0</v>
      </c>
      <c r="M161">
        <v>1</v>
      </c>
      <c r="N161">
        <v>1</v>
      </c>
    </row>
    <row r="162" spans="1:14">
      <c r="A162">
        <v>175</v>
      </c>
      <c r="B162" t="s">
        <v>2550</v>
      </c>
      <c r="F162" t="s">
        <v>2528</v>
      </c>
      <c r="G162" s="2">
        <v>0.60847222222222219</v>
      </c>
      <c r="H162" s="1">
        <v>41499</v>
      </c>
      <c r="I162">
        <v>2012</v>
      </c>
      <c r="J162">
        <v>0</v>
      </c>
      <c r="K162">
        <v>1</v>
      </c>
      <c r="L162">
        <v>0</v>
      </c>
      <c r="M162">
        <v>1</v>
      </c>
      <c r="N162">
        <v>1</v>
      </c>
    </row>
    <row r="163" spans="1:14">
      <c r="A163">
        <v>176</v>
      </c>
      <c r="B163" t="s">
        <v>2549</v>
      </c>
      <c r="F163" t="s">
        <v>2528</v>
      </c>
      <c r="G163" s="2">
        <v>0.80418981481481477</v>
      </c>
      <c r="H163" s="1">
        <v>41495</v>
      </c>
      <c r="I163">
        <v>2012</v>
      </c>
      <c r="J163">
        <v>0</v>
      </c>
      <c r="K163">
        <v>0</v>
      </c>
      <c r="L163">
        <v>0</v>
      </c>
      <c r="M163">
        <v>1</v>
      </c>
      <c r="N163">
        <v>1</v>
      </c>
    </row>
    <row r="164" spans="1:14">
      <c r="A164">
        <v>177</v>
      </c>
      <c r="B164" t="s">
        <v>2548</v>
      </c>
      <c r="F164" t="s">
        <v>2528</v>
      </c>
      <c r="G164" s="2">
        <v>0.58098379629629626</v>
      </c>
      <c r="H164" s="1">
        <v>41492</v>
      </c>
      <c r="I164">
        <v>2012</v>
      </c>
      <c r="J164">
        <v>0</v>
      </c>
      <c r="K164">
        <v>0</v>
      </c>
      <c r="L164">
        <v>0</v>
      </c>
      <c r="M164">
        <v>1</v>
      </c>
      <c r="N164">
        <v>1</v>
      </c>
    </row>
    <row r="165" spans="1:14">
      <c r="A165">
        <v>178</v>
      </c>
      <c r="B165" t="s">
        <v>2547</v>
      </c>
      <c r="F165" t="s">
        <v>2528</v>
      </c>
      <c r="G165" s="2">
        <v>0.92951388888888886</v>
      </c>
      <c r="H165" s="1">
        <v>41488</v>
      </c>
      <c r="I165">
        <v>2012</v>
      </c>
      <c r="J165">
        <v>0</v>
      </c>
      <c r="K165">
        <v>0</v>
      </c>
      <c r="L165">
        <v>0</v>
      </c>
      <c r="M165">
        <v>0</v>
      </c>
      <c r="N165">
        <v>1</v>
      </c>
    </row>
    <row r="166" spans="1:14">
      <c r="A166">
        <v>179</v>
      </c>
      <c r="E166" t="s">
        <v>2534</v>
      </c>
      <c r="F166" t="s">
        <v>2528</v>
      </c>
      <c r="G166" s="2">
        <v>0.75165509259259267</v>
      </c>
      <c r="H166" s="1">
        <v>41482</v>
      </c>
      <c r="I166">
        <v>2012</v>
      </c>
      <c r="J166">
        <v>0</v>
      </c>
      <c r="K166">
        <v>2</v>
      </c>
      <c r="L166">
        <v>0</v>
      </c>
      <c r="M166">
        <v>1</v>
      </c>
      <c r="N166">
        <v>1</v>
      </c>
    </row>
    <row r="167" spans="1:14">
      <c r="A167">
        <v>180</v>
      </c>
      <c r="B167" t="s">
        <v>2546</v>
      </c>
      <c r="F167" t="s">
        <v>2528</v>
      </c>
      <c r="G167" s="2">
        <v>0.56278935185185186</v>
      </c>
      <c r="H167" s="1">
        <v>41482</v>
      </c>
      <c r="I167">
        <v>2012</v>
      </c>
      <c r="J167">
        <v>0</v>
      </c>
      <c r="K167">
        <v>0</v>
      </c>
      <c r="L167">
        <v>0</v>
      </c>
      <c r="M167">
        <v>1</v>
      </c>
      <c r="N167">
        <v>1</v>
      </c>
    </row>
    <row r="168" spans="1:14">
      <c r="A168">
        <v>181</v>
      </c>
      <c r="B168" t="s">
        <v>2545</v>
      </c>
      <c r="F168" t="s">
        <v>2528</v>
      </c>
      <c r="G168" s="2">
        <v>0.74854166666666666</v>
      </c>
      <c r="H168" s="1">
        <v>41481</v>
      </c>
      <c r="I168">
        <v>2012</v>
      </c>
      <c r="J168">
        <v>0</v>
      </c>
      <c r="K168">
        <v>1</v>
      </c>
      <c r="L168">
        <v>0</v>
      </c>
      <c r="M168">
        <v>1</v>
      </c>
      <c r="N168">
        <v>1</v>
      </c>
    </row>
    <row r="169" spans="1:14">
      <c r="A169">
        <v>182</v>
      </c>
      <c r="B169" t="s">
        <v>2544</v>
      </c>
      <c r="F169" t="s">
        <v>2528</v>
      </c>
      <c r="G169" s="2">
        <v>0.83202546296296298</v>
      </c>
      <c r="H169" s="1">
        <v>41480</v>
      </c>
      <c r="I169">
        <v>2012</v>
      </c>
      <c r="J169">
        <v>0</v>
      </c>
      <c r="K169">
        <v>2</v>
      </c>
      <c r="L169">
        <v>2</v>
      </c>
      <c r="M169">
        <v>1</v>
      </c>
      <c r="N169">
        <v>1</v>
      </c>
    </row>
    <row r="170" spans="1:14">
      <c r="A170">
        <v>183</v>
      </c>
      <c r="B170" t="s">
        <v>2543</v>
      </c>
      <c r="F170" t="s">
        <v>2528</v>
      </c>
      <c r="G170" s="2">
        <v>0.67590277777777785</v>
      </c>
      <c r="H170" s="1">
        <v>41480</v>
      </c>
      <c r="I170">
        <v>2012</v>
      </c>
      <c r="J170">
        <v>0</v>
      </c>
      <c r="K170">
        <v>1</v>
      </c>
      <c r="L170">
        <v>0</v>
      </c>
      <c r="M170">
        <v>1</v>
      </c>
      <c r="N170">
        <v>1</v>
      </c>
    </row>
    <row r="171" spans="1:14">
      <c r="A171">
        <v>184</v>
      </c>
      <c r="B171" t="s">
        <v>2542</v>
      </c>
      <c r="F171" t="s">
        <v>2528</v>
      </c>
      <c r="G171" s="2">
        <v>0.61828703703703702</v>
      </c>
      <c r="H171" s="1">
        <v>41475</v>
      </c>
      <c r="I171">
        <v>2012</v>
      </c>
      <c r="J171">
        <v>0</v>
      </c>
      <c r="K171">
        <v>0</v>
      </c>
      <c r="L171">
        <v>0</v>
      </c>
      <c r="M171">
        <v>0</v>
      </c>
      <c r="N171">
        <v>0</v>
      </c>
    </row>
    <row r="172" spans="1:14">
      <c r="A172">
        <v>185</v>
      </c>
      <c r="B172" t="s">
        <v>2541</v>
      </c>
      <c r="F172" t="s">
        <v>2528</v>
      </c>
      <c r="G172" s="2">
        <v>0.88081018518518517</v>
      </c>
      <c r="H172" s="1">
        <v>41474</v>
      </c>
      <c r="I172">
        <v>2012</v>
      </c>
      <c r="J172">
        <v>0</v>
      </c>
      <c r="K172">
        <v>0</v>
      </c>
      <c r="L172">
        <v>0</v>
      </c>
      <c r="M172">
        <v>1</v>
      </c>
      <c r="N172">
        <v>1</v>
      </c>
    </row>
    <row r="173" spans="1:14">
      <c r="A173">
        <v>186</v>
      </c>
      <c r="E173" t="s">
        <v>2534</v>
      </c>
      <c r="F173" t="s">
        <v>2528</v>
      </c>
      <c r="G173" s="2">
        <v>0.48622685185185183</v>
      </c>
      <c r="H173" s="1">
        <v>41472</v>
      </c>
      <c r="I173">
        <v>2012</v>
      </c>
      <c r="J173">
        <v>0</v>
      </c>
      <c r="K173">
        <v>1</v>
      </c>
      <c r="L173">
        <v>0</v>
      </c>
      <c r="M173">
        <v>1</v>
      </c>
      <c r="N173">
        <v>1</v>
      </c>
    </row>
    <row r="174" spans="1:14">
      <c r="A174">
        <v>187</v>
      </c>
      <c r="B174" t="s">
        <v>2540</v>
      </c>
      <c r="F174" t="s">
        <v>2528</v>
      </c>
      <c r="G174" s="2">
        <v>0.46319444444444446</v>
      </c>
      <c r="H174" s="1">
        <v>41472</v>
      </c>
      <c r="I174">
        <v>2012</v>
      </c>
      <c r="J174">
        <v>0</v>
      </c>
      <c r="K174">
        <v>2</v>
      </c>
      <c r="L174">
        <v>0</v>
      </c>
      <c r="M174">
        <v>1</v>
      </c>
      <c r="N174">
        <v>1</v>
      </c>
    </row>
    <row r="175" spans="1:14">
      <c r="A175">
        <v>190</v>
      </c>
      <c r="B175" t="s">
        <v>2539</v>
      </c>
      <c r="F175" t="s">
        <v>2528</v>
      </c>
      <c r="G175" s="2">
        <v>0.66827546296296303</v>
      </c>
      <c r="H175" s="1">
        <v>41464</v>
      </c>
      <c r="I175">
        <v>2012</v>
      </c>
      <c r="J175">
        <v>0</v>
      </c>
      <c r="K175">
        <v>1</v>
      </c>
      <c r="L175">
        <v>0</v>
      </c>
      <c r="M175">
        <v>1</v>
      </c>
      <c r="N175">
        <v>1</v>
      </c>
    </row>
    <row r="176" spans="1:14">
      <c r="A176">
        <v>191</v>
      </c>
      <c r="B176" t="s">
        <v>2538</v>
      </c>
      <c r="F176" t="s">
        <v>2528</v>
      </c>
      <c r="G176" s="2">
        <v>0.66862268518518519</v>
      </c>
      <c r="H176" s="1">
        <v>41461</v>
      </c>
      <c r="I176">
        <v>2012</v>
      </c>
      <c r="J176">
        <v>0</v>
      </c>
      <c r="K176">
        <v>0</v>
      </c>
      <c r="L176">
        <v>0</v>
      </c>
      <c r="M176">
        <v>1</v>
      </c>
      <c r="N176">
        <v>1</v>
      </c>
    </row>
    <row r="177" spans="1:14">
      <c r="A177">
        <v>192</v>
      </c>
      <c r="B177" t="s">
        <v>2537</v>
      </c>
      <c r="F177" t="s">
        <v>2528</v>
      </c>
      <c r="G177" s="2">
        <v>0.56819444444444445</v>
      </c>
      <c r="H177" s="1">
        <v>41460</v>
      </c>
      <c r="I177">
        <v>2012</v>
      </c>
      <c r="J177">
        <v>0</v>
      </c>
      <c r="K177">
        <v>0</v>
      </c>
      <c r="L177">
        <v>0</v>
      </c>
      <c r="M177">
        <v>0</v>
      </c>
      <c r="N177">
        <v>0</v>
      </c>
    </row>
    <row r="178" spans="1:14">
      <c r="A178">
        <v>193</v>
      </c>
      <c r="B178" t="s">
        <v>2536</v>
      </c>
      <c r="F178" t="s">
        <v>2528</v>
      </c>
      <c r="G178" s="2">
        <v>0.83188657407407407</v>
      </c>
      <c r="H178" s="1">
        <v>41458</v>
      </c>
      <c r="I178">
        <v>2012</v>
      </c>
      <c r="J178">
        <v>0</v>
      </c>
      <c r="K178">
        <v>0</v>
      </c>
      <c r="L178">
        <v>0</v>
      </c>
      <c r="M178">
        <v>1</v>
      </c>
      <c r="N178">
        <v>1</v>
      </c>
    </row>
    <row r="179" spans="1:14">
      <c r="A179">
        <v>194</v>
      </c>
      <c r="B179" t="s">
        <v>2535</v>
      </c>
      <c r="F179" t="s">
        <v>2528</v>
      </c>
      <c r="G179" s="2">
        <v>0.75432870370370375</v>
      </c>
      <c r="H179" s="1">
        <v>41457</v>
      </c>
      <c r="I179">
        <v>2012</v>
      </c>
      <c r="J179">
        <v>0</v>
      </c>
      <c r="K179">
        <v>0</v>
      </c>
      <c r="L179">
        <v>0</v>
      </c>
      <c r="M179">
        <v>0</v>
      </c>
      <c r="N179">
        <v>0</v>
      </c>
    </row>
    <row r="180" spans="1:14">
      <c r="A180">
        <v>195</v>
      </c>
      <c r="E180" t="s">
        <v>2534</v>
      </c>
      <c r="F180" t="s">
        <v>2528</v>
      </c>
      <c r="G180" s="2">
        <v>0.57085648148148149</v>
      </c>
      <c r="H180" s="1">
        <v>41454</v>
      </c>
      <c r="I180">
        <v>2012</v>
      </c>
      <c r="J180">
        <v>0</v>
      </c>
      <c r="K180">
        <v>0</v>
      </c>
      <c r="L180">
        <v>0</v>
      </c>
      <c r="M180">
        <v>1</v>
      </c>
      <c r="N180">
        <v>1</v>
      </c>
    </row>
    <row r="181" spans="1:14">
      <c r="A181">
        <v>196</v>
      </c>
      <c r="B181" t="s">
        <v>2533</v>
      </c>
      <c r="F181" t="s">
        <v>2528</v>
      </c>
      <c r="G181" s="2">
        <v>0.79375000000000007</v>
      </c>
      <c r="H181" s="1">
        <v>41453</v>
      </c>
      <c r="I181">
        <v>2012</v>
      </c>
      <c r="J181">
        <v>0</v>
      </c>
      <c r="K181">
        <v>2</v>
      </c>
      <c r="L181">
        <v>0</v>
      </c>
      <c r="M181">
        <v>1</v>
      </c>
      <c r="N181">
        <v>1</v>
      </c>
    </row>
    <row r="182" spans="1:14">
      <c r="A182">
        <v>197</v>
      </c>
      <c r="B182" t="s">
        <v>2532</v>
      </c>
      <c r="F182" t="s">
        <v>2528</v>
      </c>
      <c r="G182" s="2">
        <v>0.81520833333333342</v>
      </c>
      <c r="H182" s="1">
        <v>41446</v>
      </c>
      <c r="I182">
        <v>2012</v>
      </c>
      <c r="J182">
        <v>0</v>
      </c>
      <c r="K182">
        <v>0</v>
      </c>
      <c r="L182">
        <v>0</v>
      </c>
      <c r="M182">
        <v>1</v>
      </c>
      <c r="N182">
        <v>1</v>
      </c>
    </row>
    <row r="183" spans="1:14">
      <c r="A183">
        <v>198</v>
      </c>
      <c r="B183" t="s">
        <v>2531</v>
      </c>
      <c r="F183" t="s">
        <v>2528</v>
      </c>
      <c r="G183" s="2">
        <v>0.80576388888888895</v>
      </c>
      <c r="H183" s="1">
        <v>41446</v>
      </c>
      <c r="I183">
        <v>2012</v>
      </c>
      <c r="J183">
        <v>0</v>
      </c>
      <c r="K183">
        <v>0</v>
      </c>
      <c r="L183">
        <v>0</v>
      </c>
      <c r="M183">
        <v>1</v>
      </c>
      <c r="N183">
        <v>1</v>
      </c>
    </row>
    <row r="184" spans="1:14">
      <c r="A184">
        <v>199</v>
      </c>
      <c r="B184" t="s">
        <v>2530</v>
      </c>
      <c r="F184" t="s">
        <v>2528</v>
      </c>
      <c r="G184" s="2">
        <v>0.80108796296296303</v>
      </c>
      <c r="H184" s="1">
        <v>41446</v>
      </c>
      <c r="I184">
        <v>2012</v>
      </c>
      <c r="J184">
        <v>0</v>
      </c>
      <c r="K184">
        <v>0</v>
      </c>
      <c r="L184">
        <v>0</v>
      </c>
      <c r="M184">
        <v>0</v>
      </c>
      <c r="N184">
        <v>1</v>
      </c>
    </row>
    <row r="185" spans="1:14">
      <c r="A185">
        <v>200</v>
      </c>
      <c r="B185" t="s">
        <v>2529</v>
      </c>
      <c r="F185" t="s">
        <v>2528</v>
      </c>
      <c r="G185" s="2">
        <v>0.79844907407407406</v>
      </c>
      <c r="H185" s="1">
        <v>41446</v>
      </c>
      <c r="I185">
        <v>2012</v>
      </c>
      <c r="J185">
        <v>0</v>
      </c>
      <c r="K185">
        <v>0</v>
      </c>
      <c r="L185">
        <v>0</v>
      </c>
      <c r="M185">
        <v>1</v>
      </c>
      <c r="N185">
        <v>1</v>
      </c>
    </row>
    <row r="186" spans="1:14">
      <c r="E186" s="2"/>
      <c r="F186" s="1"/>
    </row>
    <row r="187" spans="1:14">
      <c r="E187" s="2"/>
      <c r="F187" s="1"/>
    </row>
    <row r="188" spans="1:14">
      <c r="E188" s="2"/>
      <c r="F188" s="1"/>
    </row>
    <row r="189" spans="1:14">
      <c r="E189" s="2"/>
      <c r="F189" s="1"/>
    </row>
    <row r="190" spans="1:14">
      <c r="E190" s="2"/>
      <c r="F190" s="1"/>
    </row>
    <row r="191" spans="1:14">
      <c r="E191" s="2"/>
      <c r="F191" s="1"/>
    </row>
    <row r="192" spans="1:14">
      <c r="E192" s="2"/>
      <c r="F192" s="1"/>
    </row>
    <row r="193" spans="5:6">
      <c r="E193" s="2"/>
      <c r="F193" s="1"/>
    </row>
    <row r="194" spans="5:6">
      <c r="E194" s="2"/>
      <c r="F194" s="1"/>
    </row>
    <row r="195" spans="5:6">
      <c r="E195" s="2"/>
      <c r="F195" s="1"/>
    </row>
    <row r="196" spans="5:6">
      <c r="E196" s="2"/>
      <c r="F196" s="1"/>
    </row>
    <row r="197" spans="5:6">
      <c r="E197" s="2"/>
      <c r="F197" s="1"/>
    </row>
    <row r="198" spans="5:6">
      <c r="E198" s="2"/>
      <c r="F198" s="1"/>
    </row>
    <row r="199" spans="5:6">
      <c r="E199" s="2"/>
      <c r="F199" s="1"/>
    </row>
    <row r="200" spans="5:6">
      <c r="E200" s="2"/>
      <c r="F200" s="1"/>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9"/>
  <sheetViews>
    <sheetView topLeftCell="A4" workbookViewId="0">
      <selection activeCell="D21" sqref="D21"/>
    </sheetView>
  </sheetViews>
  <sheetFormatPr baseColWidth="10" defaultColWidth="8.83203125" defaultRowHeight="15" x14ac:dyDescent="0"/>
  <cols>
    <col min="1" max="1" width="3.83203125" bestFit="1" customWidth="1"/>
    <col min="2" max="2" width="81" bestFit="1" customWidth="1"/>
    <col min="3" max="3" width="14" customWidth="1"/>
    <col min="4" max="4" width="16.1640625" bestFit="1" customWidth="1"/>
    <col min="5" max="5" width="7.83203125" bestFit="1" customWidth="1"/>
    <col min="6" max="6" width="7" bestFit="1" customWidth="1"/>
    <col min="7" max="7" width="4.83203125" bestFit="1" customWidth="1"/>
    <col min="8" max="12" width="1.83203125" bestFit="1" customWidth="1"/>
  </cols>
  <sheetData>
    <row r="1" spans="1:23">
      <c r="A1" t="s">
        <v>209</v>
      </c>
      <c r="B1" t="s">
        <v>208</v>
      </c>
      <c r="C1" t="s">
        <v>207</v>
      </c>
      <c r="D1" t="s">
        <v>206</v>
      </c>
      <c r="E1" t="s">
        <v>205</v>
      </c>
      <c r="F1" t="s">
        <v>204</v>
      </c>
      <c r="G1" t="s">
        <v>404</v>
      </c>
      <c r="H1" t="s">
        <v>203</v>
      </c>
      <c r="I1" t="s">
        <v>202</v>
      </c>
      <c r="J1" t="s">
        <v>4625</v>
      </c>
      <c r="K1" t="s">
        <v>198</v>
      </c>
      <c r="L1" t="s">
        <v>197</v>
      </c>
      <c r="M1" t="s">
        <v>196</v>
      </c>
      <c r="N1" t="s">
        <v>195</v>
      </c>
    </row>
    <row r="2" spans="1:23">
      <c r="A2">
        <v>48</v>
      </c>
      <c r="B2" t="s">
        <v>2862</v>
      </c>
      <c r="C2" t="s">
        <v>191</v>
      </c>
      <c r="D2">
        <v>1</v>
      </c>
      <c r="F2" t="s">
        <v>2709</v>
      </c>
      <c r="G2" s="2">
        <v>0.59875</v>
      </c>
      <c r="H2" s="1">
        <v>41375</v>
      </c>
      <c r="I2">
        <v>2013</v>
      </c>
      <c r="J2">
        <v>0</v>
      </c>
      <c r="K2">
        <v>2</v>
      </c>
      <c r="L2">
        <v>0</v>
      </c>
      <c r="M2">
        <v>1</v>
      </c>
      <c r="N2">
        <v>1</v>
      </c>
    </row>
    <row r="3" spans="1:23">
      <c r="A3">
        <v>57</v>
      </c>
      <c r="B3" t="s">
        <v>2861</v>
      </c>
      <c r="C3" t="s">
        <v>191</v>
      </c>
      <c r="D3">
        <v>1</v>
      </c>
      <c r="F3" t="s">
        <v>2709</v>
      </c>
      <c r="G3" s="2">
        <v>0.74381944444444448</v>
      </c>
      <c r="H3" s="1">
        <v>41368</v>
      </c>
      <c r="I3">
        <v>2013</v>
      </c>
      <c r="J3">
        <v>0</v>
      </c>
      <c r="K3">
        <v>0</v>
      </c>
      <c r="L3">
        <v>0</v>
      </c>
      <c r="M3">
        <v>1</v>
      </c>
      <c r="N3">
        <v>1</v>
      </c>
      <c r="R3" t="s">
        <v>199</v>
      </c>
      <c r="S3" t="s">
        <v>198</v>
      </c>
      <c r="T3" t="s">
        <v>197</v>
      </c>
      <c r="U3" t="s">
        <v>196</v>
      </c>
      <c r="V3" t="s">
        <v>195</v>
      </c>
      <c r="W3" t="s">
        <v>194</v>
      </c>
    </row>
    <row r="4" spans="1:23">
      <c r="A4">
        <v>59</v>
      </c>
      <c r="B4" t="s">
        <v>2860</v>
      </c>
      <c r="C4" t="s">
        <v>191</v>
      </c>
      <c r="D4">
        <v>1</v>
      </c>
      <c r="F4" t="s">
        <v>2709</v>
      </c>
      <c r="G4" s="2">
        <v>0.58906249999999993</v>
      </c>
      <c r="H4" s="1">
        <v>41367</v>
      </c>
      <c r="I4">
        <v>2013</v>
      </c>
      <c r="J4">
        <v>0</v>
      </c>
      <c r="K4">
        <v>0</v>
      </c>
      <c r="L4">
        <v>0</v>
      </c>
      <c r="M4">
        <v>1</v>
      </c>
      <c r="N4">
        <v>1</v>
      </c>
      <c r="Q4" t="s">
        <v>191</v>
      </c>
      <c r="R4">
        <v>4</v>
      </c>
    </row>
    <row r="5" spans="1:23">
      <c r="A5">
        <v>94</v>
      </c>
      <c r="B5" t="s">
        <v>2859</v>
      </c>
      <c r="C5" t="s">
        <v>191</v>
      </c>
      <c r="D5">
        <v>1</v>
      </c>
      <c r="F5" t="s">
        <v>2709</v>
      </c>
      <c r="G5" s="2">
        <v>0.76708333333333334</v>
      </c>
      <c r="H5" s="1">
        <v>41338</v>
      </c>
      <c r="I5">
        <v>2013</v>
      </c>
      <c r="J5">
        <v>0</v>
      </c>
      <c r="K5">
        <v>0</v>
      </c>
      <c r="L5">
        <v>0</v>
      </c>
      <c r="M5">
        <v>1</v>
      </c>
      <c r="N5">
        <v>1</v>
      </c>
      <c r="Q5" t="s">
        <v>187</v>
      </c>
      <c r="R5">
        <f>COUNT(D6:D13)</f>
        <v>8</v>
      </c>
    </row>
    <row r="6" spans="1:23">
      <c r="A6">
        <v>44</v>
      </c>
      <c r="B6" t="s">
        <v>2858</v>
      </c>
      <c r="C6" t="s">
        <v>187</v>
      </c>
      <c r="D6">
        <v>1</v>
      </c>
      <c r="F6" t="s">
        <v>2709</v>
      </c>
      <c r="G6" s="2">
        <v>0.91246527777777775</v>
      </c>
      <c r="H6" s="1">
        <v>41379</v>
      </c>
      <c r="I6">
        <v>2013</v>
      </c>
      <c r="J6">
        <v>0</v>
      </c>
      <c r="K6">
        <v>1</v>
      </c>
      <c r="L6">
        <v>0</v>
      </c>
      <c r="M6">
        <v>1</v>
      </c>
      <c r="N6">
        <v>1</v>
      </c>
      <c r="Q6" t="s">
        <v>181</v>
      </c>
      <c r="R6">
        <f>COUNT(D14:D54)</f>
        <v>41</v>
      </c>
    </row>
    <row r="7" spans="1:23">
      <c r="A7">
        <v>52</v>
      </c>
      <c r="C7" t="s">
        <v>187</v>
      </c>
      <c r="D7">
        <v>1</v>
      </c>
      <c r="E7" t="s">
        <v>2746</v>
      </c>
      <c r="F7" t="s">
        <v>2709</v>
      </c>
      <c r="G7" s="2">
        <v>0.55356481481481479</v>
      </c>
      <c r="H7" s="1">
        <v>41373</v>
      </c>
      <c r="I7">
        <v>2013</v>
      </c>
      <c r="J7">
        <v>0</v>
      </c>
      <c r="K7">
        <v>1</v>
      </c>
      <c r="L7">
        <v>0</v>
      </c>
      <c r="M7">
        <v>1</v>
      </c>
      <c r="N7">
        <v>1</v>
      </c>
      <c r="Q7" t="s">
        <v>178</v>
      </c>
      <c r="R7">
        <f>COUNT(D55:D59)</f>
        <v>5</v>
      </c>
    </row>
    <row r="8" spans="1:23">
      <c r="A8">
        <v>60</v>
      </c>
      <c r="C8" t="s">
        <v>187</v>
      </c>
      <c r="D8">
        <v>1</v>
      </c>
      <c r="E8" t="s">
        <v>2746</v>
      </c>
      <c r="F8" t="s">
        <v>2709</v>
      </c>
      <c r="G8" s="2">
        <v>0.58834490740740741</v>
      </c>
      <c r="H8" s="1">
        <v>41367</v>
      </c>
      <c r="I8">
        <v>2013</v>
      </c>
      <c r="J8">
        <v>0</v>
      </c>
      <c r="K8">
        <v>0</v>
      </c>
      <c r="L8">
        <v>0</v>
      </c>
      <c r="M8">
        <v>1</v>
      </c>
      <c r="N8">
        <v>1</v>
      </c>
      <c r="Q8" t="s">
        <v>390</v>
      </c>
      <c r="R8">
        <f>COUNT(D60:D64)</f>
        <v>5</v>
      </c>
    </row>
    <row r="9" spans="1:23">
      <c r="A9">
        <v>64</v>
      </c>
      <c r="C9" t="s">
        <v>187</v>
      </c>
      <c r="D9">
        <v>1</v>
      </c>
      <c r="E9" t="s">
        <v>2746</v>
      </c>
      <c r="F9" t="s">
        <v>2709</v>
      </c>
      <c r="G9" s="2">
        <v>0.58314814814814808</v>
      </c>
      <c r="H9" s="1">
        <v>41359</v>
      </c>
      <c r="I9">
        <v>2013</v>
      </c>
      <c r="J9">
        <v>0</v>
      </c>
      <c r="K9">
        <v>0</v>
      </c>
      <c r="L9">
        <v>0</v>
      </c>
      <c r="M9">
        <v>1</v>
      </c>
      <c r="N9">
        <v>1</v>
      </c>
      <c r="Q9" t="s">
        <v>387</v>
      </c>
      <c r="R9">
        <f>COUNT(D65:D69)</f>
        <v>5</v>
      </c>
    </row>
    <row r="10" spans="1:23">
      <c r="A10">
        <v>79</v>
      </c>
      <c r="C10" t="s">
        <v>187</v>
      </c>
      <c r="D10">
        <v>1</v>
      </c>
      <c r="E10" t="s">
        <v>2746</v>
      </c>
      <c r="F10" t="s">
        <v>2709</v>
      </c>
      <c r="G10" s="2">
        <v>0.61820601851851853</v>
      </c>
      <c r="H10" s="1">
        <v>41351</v>
      </c>
      <c r="I10">
        <v>2013</v>
      </c>
      <c r="J10">
        <v>0</v>
      </c>
      <c r="K10">
        <v>0</v>
      </c>
      <c r="L10">
        <v>0</v>
      </c>
      <c r="M10">
        <v>1</v>
      </c>
      <c r="N10">
        <v>1</v>
      </c>
      <c r="Q10" t="s">
        <v>709</v>
      </c>
      <c r="R10">
        <v>2</v>
      </c>
    </row>
    <row r="11" spans="1:23">
      <c r="A11">
        <v>88</v>
      </c>
      <c r="B11" t="s">
        <v>2857</v>
      </c>
      <c r="C11" t="s">
        <v>187</v>
      </c>
      <c r="D11">
        <v>1</v>
      </c>
      <c r="E11" t="s">
        <v>2856</v>
      </c>
      <c r="F11" t="s">
        <v>2709</v>
      </c>
      <c r="G11" s="2">
        <v>0.90484953703703708</v>
      </c>
      <c r="H11" s="1">
        <v>41341</v>
      </c>
      <c r="I11">
        <v>2013</v>
      </c>
      <c r="J11">
        <v>0</v>
      </c>
      <c r="K11">
        <v>4</v>
      </c>
      <c r="L11">
        <v>0</v>
      </c>
      <c r="M11">
        <v>1</v>
      </c>
      <c r="N11">
        <v>1</v>
      </c>
      <c r="Q11" t="s">
        <v>174</v>
      </c>
      <c r="R11">
        <v>2</v>
      </c>
    </row>
    <row r="12" spans="1:23">
      <c r="A12">
        <v>91</v>
      </c>
      <c r="B12" t="s">
        <v>2855</v>
      </c>
      <c r="C12" t="s">
        <v>187</v>
      </c>
      <c r="D12">
        <v>1</v>
      </c>
      <c r="E12" t="s">
        <v>2854</v>
      </c>
      <c r="F12" t="s">
        <v>2709</v>
      </c>
      <c r="G12" s="2">
        <v>0.65768518518518515</v>
      </c>
      <c r="H12" s="1">
        <v>41340</v>
      </c>
      <c r="I12">
        <v>2013</v>
      </c>
      <c r="J12">
        <v>0</v>
      </c>
      <c r="K12">
        <v>0</v>
      </c>
      <c r="L12">
        <v>0</v>
      </c>
      <c r="M12">
        <v>1</v>
      </c>
      <c r="N12">
        <v>1</v>
      </c>
      <c r="Q12" t="s">
        <v>555</v>
      </c>
      <c r="R12">
        <f>COUNT(D74:D77)</f>
        <v>4</v>
      </c>
    </row>
    <row r="13" spans="1:23">
      <c r="A13">
        <v>95</v>
      </c>
      <c r="C13" t="s">
        <v>187</v>
      </c>
      <c r="D13">
        <v>1</v>
      </c>
      <c r="E13" t="s">
        <v>2746</v>
      </c>
      <c r="F13" t="s">
        <v>2709</v>
      </c>
      <c r="G13" s="2">
        <v>0.76585648148148155</v>
      </c>
      <c r="H13" s="1">
        <v>41338</v>
      </c>
      <c r="I13">
        <v>2013</v>
      </c>
      <c r="J13">
        <v>1</v>
      </c>
      <c r="K13">
        <v>0</v>
      </c>
      <c r="L13">
        <v>0</v>
      </c>
      <c r="M13">
        <v>1</v>
      </c>
      <c r="N13">
        <v>1</v>
      </c>
      <c r="Q13" t="s">
        <v>2853</v>
      </c>
      <c r="R13">
        <f>COUNT(D78:D84)</f>
        <v>7</v>
      </c>
    </row>
    <row r="14" spans="1:23">
      <c r="A14">
        <v>6</v>
      </c>
      <c r="C14" t="s">
        <v>181</v>
      </c>
      <c r="D14">
        <v>1</v>
      </c>
      <c r="E14" t="s">
        <v>2769</v>
      </c>
      <c r="F14" t="s">
        <v>2709</v>
      </c>
      <c r="G14" s="2">
        <v>0.81304398148148149</v>
      </c>
      <c r="H14" s="1">
        <v>41491</v>
      </c>
      <c r="I14">
        <v>2013</v>
      </c>
      <c r="J14">
        <v>0</v>
      </c>
      <c r="K14">
        <v>0</v>
      </c>
      <c r="L14">
        <v>0</v>
      </c>
      <c r="M14">
        <v>1</v>
      </c>
      <c r="N14">
        <v>1</v>
      </c>
      <c r="Q14" t="s">
        <v>143</v>
      </c>
      <c r="R14">
        <v>1</v>
      </c>
    </row>
    <row r="15" spans="1:23">
      <c r="A15">
        <v>9</v>
      </c>
      <c r="C15" t="s">
        <v>181</v>
      </c>
      <c r="D15">
        <v>1</v>
      </c>
      <c r="E15" t="s">
        <v>2751</v>
      </c>
      <c r="F15" t="s">
        <v>2709</v>
      </c>
      <c r="G15" s="2">
        <v>0.671875</v>
      </c>
      <c r="H15" s="1">
        <v>41463</v>
      </c>
      <c r="I15">
        <v>2013</v>
      </c>
      <c r="J15">
        <v>0</v>
      </c>
      <c r="K15">
        <v>0</v>
      </c>
      <c r="L15">
        <v>0</v>
      </c>
      <c r="M15">
        <v>1</v>
      </c>
      <c r="N15">
        <v>1</v>
      </c>
      <c r="Q15" t="s">
        <v>80</v>
      </c>
      <c r="R15">
        <f>COUNT(D86:D98)</f>
        <v>13</v>
      </c>
    </row>
    <row r="16" spans="1:23">
      <c r="A16">
        <v>12</v>
      </c>
      <c r="B16" t="s">
        <v>2852</v>
      </c>
      <c r="C16" t="s">
        <v>181</v>
      </c>
      <c r="D16">
        <v>1</v>
      </c>
      <c r="F16" t="s">
        <v>2709</v>
      </c>
      <c r="G16" s="2">
        <v>0.63099537037037035</v>
      </c>
      <c r="H16" s="1">
        <v>41437</v>
      </c>
      <c r="I16">
        <v>2013</v>
      </c>
      <c r="J16">
        <v>0</v>
      </c>
      <c r="K16">
        <v>1</v>
      </c>
      <c r="L16">
        <v>0</v>
      </c>
      <c r="M16">
        <v>1</v>
      </c>
      <c r="N16">
        <v>1</v>
      </c>
      <c r="Q16" t="s">
        <v>82</v>
      </c>
      <c r="R16">
        <v>3</v>
      </c>
    </row>
    <row r="17" spans="1:18">
      <c r="A17">
        <v>13</v>
      </c>
      <c r="B17" t="s">
        <v>2851</v>
      </c>
      <c r="C17" t="s">
        <v>181</v>
      </c>
      <c r="D17">
        <v>1</v>
      </c>
      <c r="F17" t="s">
        <v>2709</v>
      </c>
      <c r="G17" s="2">
        <v>0.76457175925925924</v>
      </c>
      <c r="H17" s="1">
        <v>41430</v>
      </c>
      <c r="I17">
        <v>2013</v>
      </c>
      <c r="J17">
        <v>1</v>
      </c>
      <c r="K17">
        <v>3</v>
      </c>
      <c r="L17">
        <v>2</v>
      </c>
      <c r="M17">
        <v>1</v>
      </c>
      <c r="N17">
        <v>1</v>
      </c>
      <c r="R17">
        <f>SUM(R4:R16)</f>
        <v>100</v>
      </c>
    </row>
    <row r="18" spans="1:18">
      <c r="A18">
        <v>15</v>
      </c>
      <c r="B18" t="s">
        <v>2850</v>
      </c>
      <c r="C18" t="s">
        <v>181</v>
      </c>
      <c r="D18">
        <v>1</v>
      </c>
      <c r="F18" t="s">
        <v>2709</v>
      </c>
      <c r="G18" s="2">
        <v>0.86687499999999995</v>
      </c>
      <c r="H18" s="1">
        <v>41425</v>
      </c>
      <c r="I18">
        <v>2013</v>
      </c>
      <c r="J18">
        <v>0</v>
      </c>
      <c r="K18">
        <v>0</v>
      </c>
      <c r="L18">
        <v>0</v>
      </c>
      <c r="M18">
        <v>0</v>
      </c>
      <c r="N18">
        <v>1</v>
      </c>
    </row>
    <row r="19" spans="1:18">
      <c r="A19">
        <v>17</v>
      </c>
      <c r="C19" t="s">
        <v>181</v>
      </c>
      <c r="D19">
        <v>1</v>
      </c>
      <c r="E19" t="s">
        <v>2751</v>
      </c>
      <c r="F19" t="s">
        <v>2709</v>
      </c>
      <c r="G19" s="2">
        <v>0.84229166666666666</v>
      </c>
      <c r="H19" s="1">
        <v>41423</v>
      </c>
      <c r="I19">
        <v>2013</v>
      </c>
      <c r="J19">
        <v>0</v>
      </c>
      <c r="K19">
        <v>1</v>
      </c>
      <c r="L19">
        <v>0</v>
      </c>
      <c r="M19">
        <v>1</v>
      </c>
      <c r="N19">
        <v>1</v>
      </c>
    </row>
    <row r="20" spans="1:18">
      <c r="A20">
        <v>18</v>
      </c>
      <c r="B20" t="s">
        <v>2849</v>
      </c>
      <c r="C20" t="s">
        <v>181</v>
      </c>
      <c r="D20">
        <v>1</v>
      </c>
      <c r="F20" t="s">
        <v>2709</v>
      </c>
      <c r="G20" s="2">
        <v>0.86111111111111116</v>
      </c>
      <c r="H20" s="1">
        <v>41422</v>
      </c>
      <c r="I20">
        <v>2013</v>
      </c>
      <c r="J20">
        <v>0</v>
      </c>
      <c r="K20">
        <v>2</v>
      </c>
      <c r="L20">
        <v>0</v>
      </c>
      <c r="M20">
        <v>1</v>
      </c>
      <c r="N20">
        <v>1</v>
      </c>
    </row>
    <row r="21" spans="1:18">
      <c r="A21">
        <v>20</v>
      </c>
      <c r="B21" t="s">
        <v>2848</v>
      </c>
      <c r="C21" t="s">
        <v>181</v>
      </c>
      <c r="D21">
        <v>1</v>
      </c>
      <c r="F21" t="s">
        <v>2709</v>
      </c>
      <c r="G21" s="2">
        <v>0.62688657407407411</v>
      </c>
      <c r="H21" s="1">
        <v>41418</v>
      </c>
      <c r="I21">
        <v>2013</v>
      </c>
      <c r="J21">
        <v>0</v>
      </c>
      <c r="K21">
        <v>2</v>
      </c>
      <c r="L21">
        <v>0</v>
      </c>
      <c r="M21">
        <v>1</v>
      </c>
      <c r="N21">
        <v>1</v>
      </c>
    </row>
    <row r="22" spans="1:18">
      <c r="A22">
        <v>21</v>
      </c>
      <c r="C22" t="s">
        <v>181</v>
      </c>
      <c r="D22">
        <v>1</v>
      </c>
      <c r="E22" t="s">
        <v>2751</v>
      </c>
      <c r="F22" t="s">
        <v>2709</v>
      </c>
      <c r="G22" s="2">
        <v>0.71420138888888884</v>
      </c>
      <c r="H22" s="1">
        <v>41416</v>
      </c>
      <c r="I22">
        <v>2013</v>
      </c>
      <c r="J22">
        <v>0</v>
      </c>
      <c r="K22">
        <v>1</v>
      </c>
      <c r="L22">
        <v>0</v>
      </c>
      <c r="M22">
        <v>1</v>
      </c>
      <c r="N22">
        <v>1</v>
      </c>
    </row>
    <row r="23" spans="1:18">
      <c r="A23">
        <v>24</v>
      </c>
      <c r="B23" t="s">
        <v>2847</v>
      </c>
      <c r="C23" t="s">
        <v>181</v>
      </c>
      <c r="D23">
        <v>1</v>
      </c>
      <c r="F23" t="s">
        <v>2709</v>
      </c>
      <c r="G23" s="2">
        <v>0.77695601851851848</v>
      </c>
      <c r="H23" s="1">
        <v>41409</v>
      </c>
      <c r="I23">
        <v>2013</v>
      </c>
      <c r="J23">
        <v>0</v>
      </c>
      <c r="K23">
        <v>0</v>
      </c>
      <c r="L23">
        <v>0</v>
      </c>
      <c r="M23">
        <v>1</v>
      </c>
      <c r="N23">
        <v>1</v>
      </c>
    </row>
    <row r="24" spans="1:18">
      <c r="A24">
        <v>25</v>
      </c>
      <c r="B24" t="s">
        <v>2846</v>
      </c>
      <c r="C24" t="s">
        <v>181</v>
      </c>
      <c r="D24">
        <v>1</v>
      </c>
      <c r="F24" t="s">
        <v>2709</v>
      </c>
      <c r="G24" s="2">
        <v>0.76240740740740742</v>
      </c>
      <c r="H24" s="1">
        <v>41409</v>
      </c>
      <c r="I24">
        <v>2013</v>
      </c>
      <c r="J24">
        <v>0</v>
      </c>
      <c r="K24">
        <v>0</v>
      </c>
      <c r="L24">
        <v>0</v>
      </c>
      <c r="M24">
        <v>1</v>
      </c>
      <c r="N24">
        <v>1</v>
      </c>
    </row>
    <row r="25" spans="1:18">
      <c r="A25">
        <v>28</v>
      </c>
      <c r="B25" t="s">
        <v>2845</v>
      </c>
      <c r="C25" t="s">
        <v>181</v>
      </c>
      <c r="D25">
        <v>1</v>
      </c>
      <c r="F25" t="s">
        <v>2709</v>
      </c>
      <c r="G25" s="2">
        <v>0.74315972222222226</v>
      </c>
      <c r="H25" s="1">
        <v>41403</v>
      </c>
      <c r="I25">
        <v>2013</v>
      </c>
      <c r="J25">
        <v>0</v>
      </c>
      <c r="K25">
        <v>0</v>
      </c>
      <c r="L25">
        <v>0</v>
      </c>
      <c r="M25">
        <v>1</v>
      </c>
      <c r="N25">
        <v>1</v>
      </c>
    </row>
    <row r="26" spans="1:18">
      <c r="A26">
        <v>29</v>
      </c>
      <c r="B26" t="s">
        <v>2844</v>
      </c>
      <c r="C26" t="s">
        <v>181</v>
      </c>
      <c r="D26">
        <v>1</v>
      </c>
      <c r="F26" t="s">
        <v>2709</v>
      </c>
      <c r="G26" s="2">
        <v>0.61916666666666664</v>
      </c>
      <c r="H26" s="1">
        <v>41403</v>
      </c>
      <c r="I26">
        <v>2013</v>
      </c>
      <c r="J26">
        <v>0</v>
      </c>
      <c r="K26">
        <v>0</v>
      </c>
      <c r="L26">
        <v>0</v>
      </c>
      <c r="M26">
        <v>1</v>
      </c>
      <c r="N26">
        <v>1</v>
      </c>
    </row>
    <row r="27" spans="1:18">
      <c r="A27">
        <v>30</v>
      </c>
      <c r="B27" t="s">
        <v>2843</v>
      </c>
      <c r="C27" t="s">
        <v>181</v>
      </c>
      <c r="D27">
        <v>1</v>
      </c>
      <c r="F27" t="s">
        <v>2709</v>
      </c>
      <c r="G27" s="2">
        <v>0.86714120370370373</v>
      </c>
      <c r="H27" s="1">
        <v>41401</v>
      </c>
      <c r="I27">
        <v>2013</v>
      </c>
      <c r="J27">
        <v>0</v>
      </c>
      <c r="K27">
        <v>0</v>
      </c>
      <c r="L27">
        <v>0</v>
      </c>
      <c r="M27">
        <v>1</v>
      </c>
      <c r="N27">
        <v>1</v>
      </c>
    </row>
    <row r="28" spans="1:18">
      <c r="A28">
        <v>32</v>
      </c>
      <c r="B28" t="s">
        <v>2842</v>
      </c>
      <c r="C28" t="s">
        <v>181</v>
      </c>
      <c r="D28">
        <v>1</v>
      </c>
      <c r="F28" t="s">
        <v>2709</v>
      </c>
      <c r="G28" s="2">
        <v>0.6637615740740741</v>
      </c>
      <c r="H28" s="1">
        <v>41396</v>
      </c>
      <c r="I28">
        <v>2013</v>
      </c>
      <c r="J28">
        <v>0</v>
      </c>
      <c r="K28">
        <v>1</v>
      </c>
      <c r="L28">
        <v>0</v>
      </c>
      <c r="M28">
        <v>1</v>
      </c>
      <c r="N28">
        <v>1</v>
      </c>
    </row>
    <row r="29" spans="1:18">
      <c r="A29">
        <v>33</v>
      </c>
      <c r="B29" t="s">
        <v>2841</v>
      </c>
      <c r="C29" t="s">
        <v>181</v>
      </c>
      <c r="D29">
        <v>1</v>
      </c>
      <c r="F29" t="s">
        <v>2709</v>
      </c>
      <c r="G29" s="2">
        <v>0.68395833333333333</v>
      </c>
      <c r="H29" s="1">
        <v>41393</v>
      </c>
      <c r="I29">
        <v>2013</v>
      </c>
      <c r="J29">
        <v>0</v>
      </c>
      <c r="K29">
        <v>3</v>
      </c>
      <c r="L29">
        <v>0</v>
      </c>
      <c r="M29">
        <v>1</v>
      </c>
      <c r="N29">
        <v>1</v>
      </c>
    </row>
    <row r="30" spans="1:18">
      <c r="A30">
        <v>38</v>
      </c>
      <c r="B30" t="s">
        <v>2840</v>
      </c>
      <c r="C30" t="s">
        <v>181</v>
      </c>
      <c r="D30">
        <v>1</v>
      </c>
      <c r="F30" t="s">
        <v>2709</v>
      </c>
      <c r="G30" s="2">
        <v>0.88355324074074071</v>
      </c>
      <c r="H30" s="1">
        <v>41387</v>
      </c>
      <c r="I30">
        <v>2013</v>
      </c>
      <c r="J30">
        <v>0</v>
      </c>
      <c r="K30">
        <v>0</v>
      </c>
      <c r="L30">
        <v>0</v>
      </c>
      <c r="M30">
        <v>1</v>
      </c>
      <c r="N30">
        <v>1</v>
      </c>
    </row>
    <row r="31" spans="1:18">
      <c r="A31">
        <v>41</v>
      </c>
      <c r="B31" t="s">
        <v>2839</v>
      </c>
      <c r="C31" t="s">
        <v>181</v>
      </c>
      <c r="D31">
        <v>1</v>
      </c>
      <c r="F31" t="s">
        <v>2709</v>
      </c>
      <c r="G31" s="2">
        <v>0.85302083333333334</v>
      </c>
      <c r="H31" s="1">
        <v>41386</v>
      </c>
      <c r="I31">
        <v>2013</v>
      </c>
      <c r="J31">
        <v>0</v>
      </c>
      <c r="K31">
        <v>0</v>
      </c>
      <c r="L31">
        <v>0</v>
      </c>
      <c r="M31">
        <v>1</v>
      </c>
      <c r="N31">
        <v>1</v>
      </c>
    </row>
    <row r="32" spans="1:18">
      <c r="A32">
        <v>47</v>
      </c>
      <c r="B32" t="s">
        <v>2838</v>
      </c>
      <c r="C32" t="s">
        <v>181</v>
      </c>
      <c r="D32">
        <v>1</v>
      </c>
      <c r="F32" t="s">
        <v>2709</v>
      </c>
      <c r="G32" s="2">
        <v>0.60042824074074075</v>
      </c>
      <c r="H32" s="1">
        <v>41375</v>
      </c>
      <c r="I32">
        <v>2013</v>
      </c>
      <c r="J32">
        <v>0</v>
      </c>
      <c r="K32">
        <v>3</v>
      </c>
      <c r="L32">
        <v>0</v>
      </c>
      <c r="M32">
        <v>1</v>
      </c>
      <c r="N32">
        <v>1</v>
      </c>
    </row>
    <row r="33" spans="1:14">
      <c r="A33">
        <v>49</v>
      </c>
      <c r="B33" t="s">
        <v>2837</v>
      </c>
      <c r="C33" t="s">
        <v>181</v>
      </c>
      <c r="D33">
        <v>1</v>
      </c>
      <c r="F33" t="s">
        <v>2709</v>
      </c>
      <c r="G33" s="2">
        <v>0.8410185185185185</v>
      </c>
      <c r="H33" s="1">
        <v>41374</v>
      </c>
      <c r="I33">
        <v>2013</v>
      </c>
      <c r="J33">
        <v>0</v>
      </c>
      <c r="K33">
        <v>0</v>
      </c>
      <c r="L33">
        <v>0</v>
      </c>
      <c r="M33">
        <v>0</v>
      </c>
      <c r="N33">
        <v>1</v>
      </c>
    </row>
    <row r="34" spans="1:14">
      <c r="A34">
        <v>50</v>
      </c>
      <c r="C34" t="s">
        <v>181</v>
      </c>
      <c r="D34">
        <v>1</v>
      </c>
      <c r="E34" t="s">
        <v>2751</v>
      </c>
      <c r="F34" t="s">
        <v>2709</v>
      </c>
      <c r="G34" s="2">
        <v>0.83268518518518519</v>
      </c>
      <c r="H34" s="1">
        <v>41374</v>
      </c>
      <c r="I34">
        <v>2013</v>
      </c>
      <c r="J34">
        <v>0</v>
      </c>
      <c r="K34">
        <v>1</v>
      </c>
      <c r="L34">
        <v>0</v>
      </c>
      <c r="M34">
        <v>1</v>
      </c>
      <c r="N34">
        <v>1</v>
      </c>
    </row>
    <row r="35" spans="1:14">
      <c r="A35">
        <v>51</v>
      </c>
      <c r="B35" t="s">
        <v>2836</v>
      </c>
      <c r="C35" t="s">
        <v>181</v>
      </c>
      <c r="D35">
        <v>1</v>
      </c>
      <c r="F35" t="s">
        <v>2709</v>
      </c>
      <c r="G35" s="2">
        <v>0.77863425925925922</v>
      </c>
      <c r="H35" s="1">
        <v>41374</v>
      </c>
      <c r="I35">
        <v>2013</v>
      </c>
      <c r="J35">
        <v>0</v>
      </c>
      <c r="K35">
        <v>0</v>
      </c>
      <c r="L35">
        <v>0</v>
      </c>
      <c r="M35">
        <v>1</v>
      </c>
      <c r="N35">
        <v>1</v>
      </c>
    </row>
    <row r="36" spans="1:14">
      <c r="A36">
        <v>58</v>
      </c>
      <c r="C36" t="s">
        <v>181</v>
      </c>
      <c r="D36">
        <v>1</v>
      </c>
      <c r="E36" t="s">
        <v>2751</v>
      </c>
      <c r="F36" t="s">
        <v>2709</v>
      </c>
      <c r="G36" s="2">
        <v>0.73886574074074074</v>
      </c>
      <c r="H36" s="1">
        <v>41368</v>
      </c>
      <c r="I36">
        <v>2013</v>
      </c>
      <c r="J36">
        <v>0</v>
      </c>
      <c r="K36">
        <v>0</v>
      </c>
      <c r="L36">
        <v>0</v>
      </c>
      <c r="M36">
        <v>1</v>
      </c>
      <c r="N36">
        <v>1</v>
      </c>
    </row>
    <row r="37" spans="1:14">
      <c r="A37">
        <v>61</v>
      </c>
      <c r="B37" t="s">
        <v>2835</v>
      </c>
      <c r="C37" t="s">
        <v>181</v>
      </c>
      <c r="D37">
        <v>1</v>
      </c>
      <c r="F37" t="s">
        <v>2709</v>
      </c>
      <c r="G37" s="2">
        <v>0.59491898148148148</v>
      </c>
      <c r="H37" s="1">
        <v>41360</v>
      </c>
      <c r="I37">
        <v>2013</v>
      </c>
      <c r="J37">
        <v>0</v>
      </c>
      <c r="K37">
        <v>0</v>
      </c>
      <c r="L37">
        <v>0</v>
      </c>
      <c r="M37">
        <v>1</v>
      </c>
      <c r="N37">
        <v>1</v>
      </c>
    </row>
    <row r="38" spans="1:14">
      <c r="A38">
        <v>63</v>
      </c>
      <c r="B38" t="s">
        <v>2834</v>
      </c>
      <c r="C38" t="s">
        <v>181</v>
      </c>
      <c r="D38">
        <v>1</v>
      </c>
      <c r="F38" t="s">
        <v>2709</v>
      </c>
      <c r="G38" s="2">
        <v>0.60417824074074067</v>
      </c>
      <c r="H38" s="1">
        <v>41359</v>
      </c>
      <c r="I38">
        <v>2013</v>
      </c>
      <c r="J38">
        <v>0</v>
      </c>
      <c r="K38">
        <v>0</v>
      </c>
      <c r="L38">
        <v>0</v>
      </c>
      <c r="M38">
        <v>0</v>
      </c>
      <c r="N38">
        <v>1</v>
      </c>
    </row>
    <row r="39" spans="1:14">
      <c r="A39">
        <v>67</v>
      </c>
      <c r="C39" t="s">
        <v>181</v>
      </c>
      <c r="D39">
        <v>1</v>
      </c>
      <c r="E39" t="s">
        <v>2751</v>
      </c>
      <c r="F39" t="s">
        <v>2709</v>
      </c>
      <c r="G39" s="2">
        <v>5.3333333333333337E-2</v>
      </c>
      <c r="H39" s="1">
        <v>41356</v>
      </c>
      <c r="I39">
        <v>2013</v>
      </c>
      <c r="J39">
        <v>0</v>
      </c>
      <c r="K39">
        <v>0</v>
      </c>
      <c r="L39">
        <v>0</v>
      </c>
      <c r="M39">
        <v>1</v>
      </c>
      <c r="N39">
        <v>1</v>
      </c>
    </row>
    <row r="40" spans="1:14">
      <c r="A40">
        <v>68</v>
      </c>
      <c r="B40" t="s">
        <v>2833</v>
      </c>
      <c r="C40" t="s">
        <v>181</v>
      </c>
      <c r="D40">
        <v>1</v>
      </c>
      <c r="F40" t="s">
        <v>2709</v>
      </c>
      <c r="G40" s="2">
        <v>5.2893518518518513E-2</v>
      </c>
      <c r="H40" s="1">
        <v>41356</v>
      </c>
      <c r="I40">
        <v>2013</v>
      </c>
      <c r="J40">
        <v>0</v>
      </c>
      <c r="K40">
        <v>0</v>
      </c>
      <c r="L40">
        <v>0</v>
      </c>
      <c r="M40">
        <v>0</v>
      </c>
      <c r="N40">
        <v>1</v>
      </c>
    </row>
    <row r="41" spans="1:14">
      <c r="A41">
        <v>69</v>
      </c>
      <c r="B41" t="s">
        <v>2832</v>
      </c>
      <c r="C41" t="s">
        <v>181</v>
      </c>
      <c r="D41">
        <v>1</v>
      </c>
      <c r="F41" t="s">
        <v>2709</v>
      </c>
      <c r="G41" s="2">
        <v>0.77086805555555549</v>
      </c>
      <c r="H41" s="1">
        <v>41354</v>
      </c>
      <c r="I41">
        <v>2013</v>
      </c>
      <c r="J41">
        <v>1</v>
      </c>
      <c r="K41">
        <v>1</v>
      </c>
      <c r="L41">
        <v>0</v>
      </c>
      <c r="M41">
        <v>0</v>
      </c>
      <c r="N41">
        <v>1</v>
      </c>
    </row>
    <row r="42" spans="1:14">
      <c r="A42">
        <v>70</v>
      </c>
      <c r="B42" t="s">
        <v>2831</v>
      </c>
      <c r="C42" t="s">
        <v>181</v>
      </c>
      <c r="D42">
        <v>1</v>
      </c>
      <c r="F42" t="s">
        <v>2709</v>
      </c>
      <c r="G42" s="2">
        <v>0.76267361111111109</v>
      </c>
      <c r="H42" s="1">
        <v>41354</v>
      </c>
      <c r="I42">
        <v>2013</v>
      </c>
      <c r="J42">
        <v>0</v>
      </c>
      <c r="K42">
        <v>0</v>
      </c>
      <c r="L42">
        <v>0</v>
      </c>
      <c r="M42">
        <v>1</v>
      </c>
      <c r="N42">
        <v>1</v>
      </c>
    </row>
    <row r="43" spans="1:14">
      <c r="A43">
        <v>72</v>
      </c>
      <c r="B43" t="s">
        <v>2830</v>
      </c>
      <c r="C43" t="s">
        <v>181</v>
      </c>
      <c r="D43">
        <v>1</v>
      </c>
      <c r="E43" t="s">
        <v>2746</v>
      </c>
      <c r="F43" t="s">
        <v>2709</v>
      </c>
      <c r="G43" s="2">
        <v>0.62289351851851849</v>
      </c>
      <c r="H43" s="1">
        <v>41353</v>
      </c>
      <c r="I43">
        <v>2013</v>
      </c>
      <c r="J43">
        <v>0</v>
      </c>
      <c r="K43">
        <v>0</v>
      </c>
      <c r="L43">
        <v>0</v>
      </c>
      <c r="M43">
        <v>1</v>
      </c>
      <c r="N43">
        <v>1</v>
      </c>
    </row>
    <row r="44" spans="1:14">
      <c r="A44">
        <v>73</v>
      </c>
      <c r="B44" t="s">
        <v>2829</v>
      </c>
      <c r="C44" t="s">
        <v>181</v>
      </c>
      <c r="D44">
        <v>1</v>
      </c>
      <c r="F44" t="s">
        <v>2709</v>
      </c>
      <c r="G44" s="2">
        <v>0.56153935185185189</v>
      </c>
      <c r="H44" s="1">
        <v>41353</v>
      </c>
      <c r="I44">
        <v>2013</v>
      </c>
      <c r="J44">
        <v>0</v>
      </c>
      <c r="K44">
        <v>0</v>
      </c>
      <c r="L44">
        <v>0</v>
      </c>
      <c r="M44">
        <v>1</v>
      </c>
      <c r="N44">
        <v>1</v>
      </c>
    </row>
    <row r="45" spans="1:14">
      <c r="A45">
        <v>78</v>
      </c>
      <c r="C45" t="s">
        <v>181</v>
      </c>
      <c r="D45">
        <v>1</v>
      </c>
      <c r="E45" t="s">
        <v>2751</v>
      </c>
      <c r="F45" t="s">
        <v>2709</v>
      </c>
      <c r="G45" s="2">
        <v>0.62187500000000007</v>
      </c>
      <c r="H45" s="1">
        <v>41351</v>
      </c>
      <c r="I45">
        <v>2013</v>
      </c>
      <c r="J45">
        <v>0</v>
      </c>
      <c r="K45">
        <v>0</v>
      </c>
      <c r="L45">
        <v>0</v>
      </c>
      <c r="M45">
        <v>1</v>
      </c>
      <c r="N45">
        <v>1</v>
      </c>
    </row>
    <row r="46" spans="1:14">
      <c r="A46">
        <v>81</v>
      </c>
      <c r="B46" t="s">
        <v>2828</v>
      </c>
      <c r="C46" t="s">
        <v>181</v>
      </c>
      <c r="D46">
        <v>1</v>
      </c>
      <c r="F46" t="s">
        <v>2709</v>
      </c>
      <c r="G46" s="2">
        <v>0.84278935185185189</v>
      </c>
      <c r="H46" s="1">
        <v>41347</v>
      </c>
      <c r="I46">
        <v>2013</v>
      </c>
      <c r="J46">
        <v>0</v>
      </c>
      <c r="K46">
        <v>0</v>
      </c>
      <c r="L46">
        <v>0</v>
      </c>
      <c r="M46">
        <v>1</v>
      </c>
      <c r="N46">
        <v>1</v>
      </c>
    </row>
    <row r="47" spans="1:14">
      <c r="A47">
        <v>82</v>
      </c>
      <c r="B47" t="s">
        <v>2827</v>
      </c>
      <c r="C47" t="s">
        <v>181</v>
      </c>
      <c r="D47">
        <v>1</v>
      </c>
      <c r="E47" t="s">
        <v>2826</v>
      </c>
      <c r="F47" t="s">
        <v>2709</v>
      </c>
      <c r="G47" s="2">
        <v>0.83620370370370367</v>
      </c>
      <c r="H47" s="1">
        <v>41347</v>
      </c>
      <c r="I47">
        <v>2013</v>
      </c>
      <c r="J47">
        <v>0</v>
      </c>
      <c r="K47">
        <v>1</v>
      </c>
      <c r="L47">
        <v>0</v>
      </c>
      <c r="M47">
        <v>1</v>
      </c>
      <c r="N47">
        <v>1</v>
      </c>
    </row>
    <row r="48" spans="1:14">
      <c r="A48">
        <v>84</v>
      </c>
      <c r="B48" t="s">
        <v>2825</v>
      </c>
      <c r="C48" t="s">
        <v>181</v>
      </c>
      <c r="D48">
        <v>1</v>
      </c>
      <c r="F48" t="s">
        <v>2709</v>
      </c>
      <c r="G48" s="2">
        <v>0.6686805555555555</v>
      </c>
      <c r="H48" s="1">
        <v>41346</v>
      </c>
      <c r="I48">
        <v>2013</v>
      </c>
      <c r="J48">
        <v>0</v>
      </c>
      <c r="K48">
        <v>0</v>
      </c>
      <c r="L48">
        <v>0</v>
      </c>
      <c r="M48">
        <v>1</v>
      </c>
      <c r="N48">
        <v>1</v>
      </c>
    </row>
    <row r="49" spans="1:14">
      <c r="A49">
        <v>87</v>
      </c>
      <c r="C49" t="s">
        <v>181</v>
      </c>
      <c r="D49">
        <v>1</v>
      </c>
      <c r="E49" t="s">
        <v>2751</v>
      </c>
      <c r="F49" t="s">
        <v>2709</v>
      </c>
      <c r="G49" s="2">
        <v>0.90699074074074071</v>
      </c>
      <c r="H49" s="1">
        <v>41341</v>
      </c>
      <c r="I49">
        <v>2013</v>
      </c>
      <c r="J49">
        <v>0</v>
      </c>
      <c r="K49">
        <v>0</v>
      </c>
      <c r="L49">
        <v>0</v>
      </c>
      <c r="M49">
        <v>1</v>
      </c>
      <c r="N49">
        <v>1</v>
      </c>
    </row>
    <row r="50" spans="1:14">
      <c r="A50">
        <v>90</v>
      </c>
      <c r="B50" t="s">
        <v>2824</v>
      </c>
      <c r="C50" t="s">
        <v>181</v>
      </c>
      <c r="D50">
        <v>1</v>
      </c>
      <c r="F50" t="s">
        <v>2709</v>
      </c>
      <c r="G50" s="2">
        <v>0.87749999999999995</v>
      </c>
      <c r="H50" s="1">
        <v>41340</v>
      </c>
      <c r="I50">
        <v>2013</v>
      </c>
      <c r="J50">
        <v>0</v>
      </c>
      <c r="K50">
        <v>0</v>
      </c>
      <c r="L50">
        <v>0</v>
      </c>
      <c r="M50">
        <v>1</v>
      </c>
      <c r="N50">
        <v>1</v>
      </c>
    </row>
    <row r="51" spans="1:14">
      <c r="A51">
        <v>93</v>
      </c>
      <c r="B51" t="s">
        <v>2823</v>
      </c>
      <c r="C51" t="s">
        <v>181</v>
      </c>
      <c r="D51">
        <v>1</v>
      </c>
      <c r="F51" t="s">
        <v>2709</v>
      </c>
      <c r="G51" s="2">
        <v>0.64739583333333328</v>
      </c>
      <c r="H51" s="1">
        <v>41340</v>
      </c>
      <c r="I51">
        <v>2013</v>
      </c>
      <c r="J51">
        <v>0</v>
      </c>
      <c r="K51">
        <v>0</v>
      </c>
      <c r="L51">
        <v>0</v>
      </c>
      <c r="M51">
        <v>1</v>
      </c>
      <c r="N51">
        <v>1</v>
      </c>
    </row>
    <row r="52" spans="1:14">
      <c r="A52">
        <v>96</v>
      </c>
      <c r="B52" t="s">
        <v>2822</v>
      </c>
      <c r="C52" t="s">
        <v>181</v>
      </c>
      <c r="D52">
        <v>1</v>
      </c>
      <c r="F52" t="s">
        <v>2709</v>
      </c>
      <c r="G52" s="2">
        <v>0.75848379629629636</v>
      </c>
      <c r="H52" s="1">
        <v>41338</v>
      </c>
      <c r="I52">
        <v>2013</v>
      </c>
      <c r="J52">
        <v>0</v>
      </c>
      <c r="K52">
        <v>0</v>
      </c>
      <c r="L52">
        <v>0</v>
      </c>
      <c r="M52">
        <v>1</v>
      </c>
      <c r="N52">
        <v>1</v>
      </c>
    </row>
    <row r="53" spans="1:14">
      <c r="A53">
        <v>99</v>
      </c>
      <c r="B53" t="s">
        <v>2821</v>
      </c>
      <c r="C53" t="s">
        <v>181</v>
      </c>
      <c r="D53">
        <v>1</v>
      </c>
      <c r="F53" t="s">
        <v>2709</v>
      </c>
      <c r="G53" s="2">
        <v>0.68524305555555554</v>
      </c>
      <c r="H53" s="1">
        <v>41324</v>
      </c>
      <c r="I53">
        <v>2013</v>
      </c>
      <c r="J53">
        <v>0</v>
      </c>
      <c r="K53">
        <v>0</v>
      </c>
      <c r="L53">
        <v>0</v>
      </c>
      <c r="M53">
        <v>0</v>
      </c>
      <c r="N53">
        <v>1</v>
      </c>
    </row>
    <row r="54" spans="1:14">
      <c r="A54">
        <v>100</v>
      </c>
      <c r="B54" t="s">
        <v>2820</v>
      </c>
      <c r="C54" t="s">
        <v>181</v>
      </c>
      <c r="D54">
        <v>1</v>
      </c>
      <c r="F54" t="s">
        <v>2709</v>
      </c>
      <c r="G54" s="2">
        <v>0.60787037037037039</v>
      </c>
      <c r="H54" s="1">
        <v>41324</v>
      </c>
      <c r="I54">
        <v>2013</v>
      </c>
      <c r="J54">
        <v>0</v>
      </c>
      <c r="K54">
        <v>0</v>
      </c>
      <c r="L54">
        <v>0</v>
      </c>
      <c r="M54">
        <v>0</v>
      </c>
      <c r="N54">
        <v>0</v>
      </c>
    </row>
    <row r="55" spans="1:14">
      <c r="A55">
        <v>1</v>
      </c>
      <c r="B55" t="s">
        <v>2819</v>
      </c>
      <c r="C55" t="s">
        <v>178</v>
      </c>
      <c r="D55">
        <v>1</v>
      </c>
      <c r="F55" t="s">
        <v>2709</v>
      </c>
      <c r="G55" s="2">
        <v>0.61962962962962964</v>
      </c>
      <c r="H55" s="1">
        <v>41535</v>
      </c>
      <c r="I55">
        <v>2013</v>
      </c>
      <c r="J55">
        <v>0</v>
      </c>
      <c r="K55">
        <v>2</v>
      </c>
      <c r="L55">
        <v>0</v>
      </c>
      <c r="M55">
        <v>0</v>
      </c>
      <c r="N55">
        <v>1</v>
      </c>
    </row>
    <row r="56" spans="1:14">
      <c r="A56">
        <v>3</v>
      </c>
      <c r="B56" t="s">
        <v>2818</v>
      </c>
      <c r="C56" t="s">
        <v>178</v>
      </c>
      <c r="D56">
        <v>1</v>
      </c>
      <c r="F56" t="s">
        <v>2709</v>
      </c>
      <c r="G56" s="2">
        <v>0.59450231481481486</v>
      </c>
      <c r="H56" s="1">
        <v>41522</v>
      </c>
      <c r="I56">
        <v>2013</v>
      </c>
      <c r="J56">
        <v>0</v>
      </c>
      <c r="K56">
        <v>3</v>
      </c>
      <c r="L56">
        <v>0</v>
      </c>
      <c r="M56">
        <v>1</v>
      </c>
      <c r="N56">
        <v>1</v>
      </c>
    </row>
    <row r="57" spans="1:14">
      <c r="A57">
        <v>4</v>
      </c>
      <c r="B57" t="s">
        <v>2817</v>
      </c>
      <c r="C57" t="s">
        <v>178</v>
      </c>
      <c r="D57">
        <v>1</v>
      </c>
      <c r="F57" t="s">
        <v>2709</v>
      </c>
      <c r="G57" s="2">
        <v>0.62667824074074074</v>
      </c>
      <c r="H57" s="1">
        <v>41508</v>
      </c>
      <c r="I57">
        <v>2013</v>
      </c>
      <c r="J57">
        <v>0</v>
      </c>
      <c r="K57">
        <v>6</v>
      </c>
      <c r="L57">
        <v>0</v>
      </c>
      <c r="M57">
        <v>1</v>
      </c>
      <c r="N57">
        <v>1</v>
      </c>
    </row>
    <row r="58" spans="1:14">
      <c r="A58">
        <v>5</v>
      </c>
      <c r="B58" t="s">
        <v>2816</v>
      </c>
      <c r="C58" t="s">
        <v>178</v>
      </c>
      <c r="D58">
        <v>1</v>
      </c>
      <c r="F58" t="s">
        <v>2709</v>
      </c>
      <c r="G58" s="2">
        <v>0.81748842592592597</v>
      </c>
      <c r="H58" s="1">
        <v>41491</v>
      </c>
      <c r="I58">
        <v>2013</v>
      </c>
      <c r="J58">
        <v>0</v>
      </c>
      <c r="K58">
        <v>1</v>
      </c>
      <c r="L58">
        <v>0</v>
      </c>
      <c r="M58">
        <v>1</v>
      </c>
      <c r="N58">
        <v>1</v>
      </c>
    </row>
    <row r="59" spans="1:14">
      <c r="A59">
        <v>8</v>
      </c>
      <c r="B59" t="s">
        <v>2815</v>
      </c>
      <c r="C59" t="s">
        <v>178</v>
      </c>
      <c r="D59">
        <v>1</v>
      </c>
      <c r="F59" t="s">
        <v>2709</v>
      </c>
      <c r="G59" s="2">
        <v>0.69666666666666666</v>
      </c>
      <c r="H59" s="1">
        <v>41472</v>
      </c>
      <c r="I59">
        <v>2013</v>
      </c>
      <c r="J59">
        <v>0</v>
      </c>
      <c r="K59">
        <v>0</v>
      </c>
      <c r="L59">
        <v>0</v>
      </c>
      <c r="M59">
        <v>1</v>
      </c>
      <c r="N59">
        <v>1</v>
      </c>
    </row>
    <row r="60" spans="1:14">
      <c r="A60">
        <v>7</v>
      </c>
      <c r="B60" t="s">
        <v>2814</v>
      </c>
      <c r="C60" t="s">
        <v>390</v>
      </c>
      <c r="D60">
        <v>1</v>
      </c>
      <c r="F60" t="s">
        <v>2709</v>
      </c>
      <c r="G60" s="2">
        <v>0.70462962962962961</v>
      </c>
      <c r="H60" s="1">
        <v>41472</v>
      </c>
      <c r="I60">
        <v>2013</v>
      </c>
      <c r="J60">
        <v>0</v>
      </c>
      <c r="K60">
        <v>0</v>
      </c>
      <c r="L60">
        <v>0</v>
      </c>
      <c r="M60">
        <v>1</v>
      </c>
      <c r="N60">
        <v>1</v>
      </c>
    </row>
    <row r="61" spans="1:14">
      <c r="A61">
        <v>10</v>
      </c>
      <c r="B61" t="s">
        <v>2813</v>
      </c>
      <c r="C61" t="s">
        <v>390</v>
      </c>
      <c r="D61">
        <v>1</v>
      </c>
      <c r="F61" t="s">
        <v>2709</v>
      </c>
      <c r="G61" s="2">
        <v>0.85803240740740738</v>
      </c>
      <c r="H61" s="1">
        <v>41445</v>
      </c>
      <c r="I61">
        <v>2013</v>
      </c>
      <c r="J61">
        <v>0</v>
      </c>
      <c r="K61">
        <v>1</v>
      </c>
      <c r="L61">
        <v>0</v>
      </c>
      <c r="M61">
        <v>1</v>
      </c>
      <c r="N61">
        <v>1</v>
      </c>
    </row>
    <row r="62" spans="1:14">
      <c r="A62">
        <v>23</v>
      </c>
      <c r="C62" t="s">
        <v>390</v>
      </c>
      <c r="D62">
        <v>1</v>
      </c>
      <c r="E62" t="s">
        <v>2751</v>
      </c>
      <c r="F62" t="s">
        <v>2709</v>
      </c>
      <c r="G62" s="2">
        <v>0.7666898148148148</v>
      </c>
      <c r="H62" s="1">
        <v>41410</v>
      </c>
      <c r="I62">
        <v>2013</v>
      </c>
      <c r="J62">
        <v>0</v>
      </c>
      <c r="K62">
        <v>1</v>
      </c>
      <c r="L62">
        <v>0</v>
      </c>
      <c r="M62">
        <v>1</v>
      </c>
      <c r="N62">
        <v>1</v>
      </c>
    </row>
    <row r="63" spans="1:14">
      <c r="A63">
        <v>26</v>
      </c>
      <c r="B63" t="s">
        <v>2812</v>
      </c>
      <c r="C63" t="s">
        <v>390</v>
      </c>
      <c r="D63">
        <v>1</v>
      </c>
      <c r="F63" t="s">
        <v>2709</v>
      </c>
      <c r="G63" s="2">
        <v>0.80237268518518512</v>
      </c>
      <c r="H63" s="1">
        <v>41407</v>
      </c>
      <c r="I63">
        <v>2013</v>
      </c>
      <c r="J63">
        <v>0</v>
      </c>
      <c r="K63">
        <v>0</v>
      </c>
      <c r="L63">
        <v>0</v>
      </c>
      <c r="M63">
        <v>1</v>
      </c>
      <c r="N63">
        <v>1</v>
      </c>
    </row>
    <row r="64" spans="1:14">
      <c r="A64">
        <v>97</v>
      </c>
      <c r="B64" t="s">
        <v>2811</v>
      </c>
      <c r="C64" t="s">
        <v>390</v>
      </c>
      <c r="D64">
        <v>1</v>
      </c>
      <c r="F64" t="s">
        <v>2709</v>
      </c>
      <c r="G64" s="2">
        <v>0.91892361111111109</v>
      </c>
      <c r="H64" s="1">
        <v>41327</v>
      </c>
      <c r="I64">
        <v>2013</v>
      </c>
      <c r="J64">
        <v>0</v>
      </c>
      <c r="K64">
        <v>0</v>
      </c>
      <c r="L64">
        <v>0</v>
      </c>
      <c r="M64">
        <v>1</v>
      </c>
      <c r="N64">
        <v>1</v>
      </c>
    </row>
    <row r="65" spans="1:14">
      <c r="A65">
        <v>39</v>
      </c>
      <c r="B65" t="s">
        <v>2810</v>
      </c>
      <c r="C65" t="s">
        <v>387</v>
      </c>
      <c r="D65">
        <v>1</v>
      </c>
      <c r="F65" t="s">
        <v>2709</v>
      </c>
      <c r="G65" s="2">
        <v>0.63975694444444442</v>
      </c>
      <c r="H65" s="1">
        <v>41387</v>
      </c>
      <c r="I65">
        <v>2013</v>
      </c>
      <c r="J65">
        <v>0</v>
      </c>
      <c r="K65">
        <v>0</v>
      </c>
      <c r="L65">
        <v>0</v>
      </c>
      <c r="M65">
        <v>1</v>
      </c>
      <c r="N65">
        <v>1</v>
      </c>
    </row>
    <row r="66" spans="1:14">
      <c r="A66">
        <v>43</v>
      </c>
      <c r="B66" t="s">
        <v>2809</v>
      </c>
      <c r="C66" t="s">
        <v>387</v>
      </c>
      <c r="D66">
        <v>1</v>
      </c>
      <c r="F66" t="s">
        <v>2709</v>
      </c>
      <c r="G66" s="2">
        <v>0.81508101851851855</v>
      </c>
      <c r="H66" s="1">
        <v>41380</v>
      </c>
      <c r="I66">
        <v>2013</v>
      </c>
      <c r="J66">
        <v>0</v>
      </c>
      <c r="K66">
        <v>3</v>
      </c>
      <c r="L66">
        <v>0</v>
      </c>
      <c r="M66">
        <v>1</v>
      </c>
      <c r="N66">
        <v>1</v>
      </c>
    </row>
    <row r="67" spans="1:14">
      <c r="A67">
        <v>77</v>
      </c>
      <c r="B67" t="s">
        <v>2808</v>
      </c>
      <c r="C67" t="s">
        <v>387</v>
      </c>
      <c r="D67">
        <v>1</v>
      </c>
      <c r="F67" t="s">
        <v>2709</v>
      </c>
      <c r="G67" s="2">
        <v>0.68619212962962972</v>
      </c>
      <c r="H67" s="1">
        <v>41351</v>
      </c>
      <c r="I67">
        <v>2013</v>
      </c>
      <c r="J67">
        <v>0</v>
      </c>
      <c r="K67">
        <v>0</v>
      </c>
      <c r="L67">
        <v>0</v>
      </c>
      <c r="M67">
        <v>1</v>
      </c>
      <c r="N67">
        <v>1</v>
      </c>
    </row>
    <row r="68" spans="1:14">
      <c r="A68">
        <v>83</v>
      </c>
      <c r="B68" t="s">
        <v>2807</v>
      </c>
      <c r="C68" t="s">
        <v>387</v>
      </c>
      <c r="D68">
        <v>1</v>
      </c>
      <c r="F68" t="s">
        <v>2709</v>
      </c>
      <c r="G68" s="2">
        <v>0.82953703703703707</v>
      </c>
      <c r="H68" s="1">
        <v>41347</v>
      </c>
      <c r="I68">
        <v>2013</v>
      </c>
      <c r="J68">
        <v>0</v>
      </c>
      <c r="K68">
        <v>1</v>
      </c>
      <c r="L68">
        <v>0</v>
      </c>
      <c r="M68">
        <v>1</v>
      </c>
      <c r="N68">
        <v>1</v>
      </c>
    </row>
    <row r="69" spans="1:14">
      <c r="A69">
        <v>86</v>
      </c>
      <c r="B69" t="s">
        <v>2806</v>
      </c>
      <c r="C69" t="s">
        <v>387</v>
      </c>
      <c r="D69">
        <v>1</v>
      </c>
      <c r="F69" t="s">
        <v>2709</v>
      </c>
      <c r="G69" s="2">
        <v>0.5666782407407408</v>
      </c>
      <c r="H69" s="1">
        <v>41345</v>
      </c>
      <c r="I69">
        <v>2013</v>
      </c>
      <c r="J69">
        <v>0</v>
      </c>
      <c r="K69">
        <v>2</v>
      </c>
      <c r="L69">
        <v>0</v>
      </c>
      <c r="M69">
        <v>1</v>
      </c>
      <c r="N69">
        <v>1</v>
      </c>
    </row>
    <row r="70" spans="1:14">
      <c r="A70">
        <v>40</v>
      </c>
      <c r="B70" t="s">
        <v>2805</v>
      </c>
      <c r="C70" t="s">
        <v>709</v>
      </c>
      <c r="D70">
        <v>2</v>
      </c>
      <c r="F70" t="s">
        <v>2709</v>
      </c>
      <c r="G70" s="2">
        <v>0.85569444444444442</v>
      </c>
      <c r="H70" s="1">
        <v>41386</v>
      </c>
      <c r="I70">
        <v>2013</v>
      </c>
      <c r="J70">
        <v>0</v>
      </c>
      <c r="K70">
        <v>3</v>
      </c>
      <c r="L70">
        <v>2</v>
      </c>
      <c r="M70">
        <v>1</v>
      </c>
      <c r="N70">
        <v>1</v>
      </c>
    </row>
    <row r="71" spans="1:14">
      <c r="A71">
        <v>45</v>
      </c>
      <c r="B71" t="s">
        <v>2804</v>
      </c>
      <c r="C71" t="s">
        <v>709</v>
      </c>
      <c r="D71">
        <v>2</v>
      </c>
      <c r="F71" t="s">
        <v>2709</v>
      </c>
      <c r="G71" s="2">
        <v>0.85931712962962958</v>
      </c>
      <c r="H71" s="1">
        <v>41379</v>
      </c>
      <c r="I71">
        <v>2013</v>
      </c>
      <c r="J71">
        <v>0</v>
      </c>
      <c r="K71">
        <v>2</v>
      </c>
      <c r="L71">
        <v>0</v>
      </c>
      <c r="M71">
        <v>0</v>
      </c>
      <c r="N71">
        <v>0</v>
      </c>
    </row>
    <row r="72" spans="1:14">
      <c r="A72">
        <v>11</v>
      </c>
      <c r="B72" t="s">
        <v>2803</v>
      </c>
      <c r="C72" t="s">
        <v>174</v>
      </c>
      <c r="D72">
        <v>2</v>
      </c>
      <c r="F72" t="s">
        <v>2709</v>
      </c>
      <c r="G72" s="2">
        <v>0.74372685185185183</v>
      </c>
      <c r="H72" s="1">
        <v>41437</v>
      </c>
      <c r="I72">
        <v>2013</v>
      </c>
      <c r="J72">
        <v>0</v>
      </c>
      <c r="K72">
        <v>2</v>
      </c>
      <c r="L72">
        <v>0</v>
      </c>
      <c r="M72">
        <v>1</v>
      </c>
      <c r="N72">
        <v>1</v>
      </c>
    </row>
    <row r="73" spans="1:14">
      <c r="A73">
        <v>22</v>
      </c>
      <c r="B73" t="s">
        <v>2802</v>
      </c>
      <c r="C73" t="s">
        <v>174</v>
      </c>
      <c r="D73">
        <v>2</v>
      </c>
      <c r="F73" t="s">
        <v>2709</v>
      </c>
      <c r="G73" s="2">
        <v>0.6240162037037037</v>
      </c>
      <c r="H73" s="1">
        <v>41411</v>
      </c>
      <c r="I73">
        <v>2013</v>
      </c>
      <c r="J73">
        <v>0</v>
      </c>
      <c r="K73">
        <v>1</v>
      </c>
      <c r="L73">
        <v>0</v>
      </c>
      <c r="M73">
        <v>0</v>
      </c>
      <c r="N73">
        <v>1</v>
      </c>
    </row>
    <row r="74" spans="1:14">
      <c r="A74">
        <v>2</v>
      </c>
      <c r="B74" t="s">
        <v>2801</v>
      </c>
      <c r="C74" t="s">
        <v>555</v>
      </c>
      <c r="D74">
        <v>2</v>
      </c>
      <c r="F74" t="s">
        <v>2709</v>
      </c>
      <c r="G74" s="2">
        <v>0.60979166666666662</v>
      </c>
      <c r="H74" s="1">
        <v>41535</v>
      </c>
      <c r="I74">
        <v>2013</v>
      </c>
      <c r="J74">
        <v>0</v>
      </c>
      <c r="K74">
        <v>4</v>
      </c>
      <c r="L74">
        <v>0</v>
      </c>
      <c r="M74">
        <v>0</v>
      </c>
      <c r="N74">
        <v>0</v>
      </c>
    </row>
    <row r="75" spans="1:14">
      <c r="A75">
        <v>55</v>
      </c>
      <c r="B75" t="s">
        <v>2800</v>
      </c>
      <c r="C75" t="s">
        <v>555</v>
      </c>
      <c r="D75">
        <v>2</v>
      </c>
      <c r="E75" t="s">
        <v>2799</v>
      </c>
      <c r="F75" t="s">
        <v>2709</v>
      </c>
      <c r="G75" s="2">
        <v>0.83240740740740737</v>
      </c>
      <c r="H75" s="1">
        <v>41372</v>
      </c>
      <c r="I75">
        <v>2013</v>
      </c>
      <c r="J75">
        <v>0</v>
      </c>
      <c r="K75">
        <v>4</v>
      </c>
      <c r="L75">
        <v>0</v>
      </c>
      <c r="M75">
        <v>1</v>
      </c>
      <c r="N75">
        <v>1</v>
      </c>
    </row>
    <row r="76" spans="1:14">
      <c r="A76">
        <v>71</v>
      </c>
      <c r="B76" t="s">
        <v>2798</v>
      </c>
      <c r="C76" t="s">
        <v>555</v>
      </c>
      <c r="D76">
        <v>2</v>
      </c>
      <c r="F76" t="s">
        <v>2709</v>
      </c>
      <c r="G76" s="2">
        <v>0.62913194444444442</v>
      </c>
      <c r="H76" s="1">
        <v>41353</v>
      </c>
      <c r="I76">
        <v>2013</v>
      </c>
      <c r="J76">
        <v>0</v>
      </c>
      <c r="K76">
        <v>3</v>
      </c>
      <c r="L76">
        <v>2</v>
      </c>
      <c r="M76">
        <v>1</v>
      </c>
      <c r="N76">
        <v>1</v>
      </c>
    </row>
    <row r="77" spans="1:14">
      <c r="A77">
        <v>76</v>
      </c>
      <c r="B77" t="s">
        <v>2797</v>
      </c>
      <c r="C77" t="s">
        <v>555</v>
      </c>
      <c r="D77">
        <v>2</v>
      </c>
      <c r="F77" t="s">
        <v>2709</v>
      </c>
      <c r="G77" s="2">
        <v>0.79380787037037026</v>
      </c>
      <c r="H77" s="1">
        <v>41351</v>
      </c>
      <c r="I77">
        <v>2013</v>
      </c>
      <c r="J77">
        <v>0</v>
      </c>
      <c r="K77">
        <v>1</v>
      </c>
      <c r="L77">
        <v>0</v>
      </c>
      <c r="M77">
        <v>0</v>
      </c>
      <c r="N77">
        <v>1</v>
      </c>
    </row>
    <row r="78" spans="1:14">
      <c r="A78">
        <v>35</v>
      </c>
      <c r="B78" t="s">
        <v>2796</v>
      </c>
      <c r="C78" t="s">
        <v>84</v>
      </c>
      <c r="D78">
        <v>2</v>
      </c>
      <c r="E78" t="s">
        <v>2795</v>
      </c>
      <c r="F78" t="s">
        <v>2709</v>
      </c>
      <c r="G78" s="2">
        <v>0.79679398148148151</v>
      </c>
      <c r="H78" s="1">
        <v>41390</v>
      </c>
      <c r="I78">
        <v>2013</v>
      </c>
      <c r="J78">
        <v>0</v>
      </c>
      <c r="K78">
        <v>2</v>
      </c>
      <c r="L78">
        <v>0</v>
      </c>
      <c r="M78">
        <v>1</v>
      </c>
      <c r="N78">
        <v>1</v>
      </c>
    </row>
    <row r="79" spans="1:14">
      <c r="A79">
        <v>36</v>
      </c>
      <c r="B79" t="s">
        <v>2794</v>
      </c>
      <c r="C79" t="s">
        <v>84</v>
      </c>
      <c r="D79">
        <v>2</v>
      </c>
      <c r="F79" t="s">
        <v>2709</v>
      </c>
      <c r="G79" s="2">
        <v>0.64248842592592592</v>
      </c>
      <c r="H79" s="1">
        <v>41388</v>
      </c>
      <c r="I79">
        <v>2013</v>
      </c>
      <c r="J79">
        <v>0</v>
      </c>
      <c r="K79">
        <v>3</v>
      </c>
      <c r="L79">
        <v>0</v>
      </c>
      <c r="M79">
        <v>1</v>
      </c>
      <c r="N79">
        <v>1</v>
      </c>
    </row>
    <row r="80" spans="1:14">
      <c r="A80">
        <v>37</v>
      </c>
      <c r="B80" t="s">
        <v>2793</v>
      </c>
      <c r="C80" t="s">
        <v>84</v>
      </c>
      <c r="D80">
        <v>2</v>
      </c>
      <c r="F80" t="s">
        <v>2709</v>
      </c>
      <c r="G80" s="2">
        <v>0.89354166666666668</v>
      </c>
      <c r="H80" s="1">
        <v>41387</v>
      </c>
      <c r="I80">
        <v>2013</v>
      </c>
      <c r="J80">
        <v>0</v>
      </c>
      <c r="K80">
        <v>3</v>
      </c>
      <c r="L80">
        <v>0</v>
      </c>
      <c r="M80">
        <v>1</v>
      </c>
      <c r="N80">
        <v>1</v>
      </c>
    </row>
    <row r="81" spans="1:14">
      <c r="A81">
        <v>46</v>
      </c>
      <c r="B81" t="s">
        <v>2792</v>
      </c>
      <c r="C81" t="s">
        <v>84</v>
      </c>
      <c r="D81">
        <v>2</v>
      </c>
      <c r="F81" t="s">
        <v>2709</v>
      </c>
      <c r="G81" s="2">
        <v>0.78893518518518524</v>
      </c>
      <c r="H81" s="1">
        <v>41379</v>
      </c>
      <c r="I81">
        <v>2013</v>
      </c>
      <c r="J81">
        <v>0</v>
      </c>
      <c r="K81">
        <v>1</v>
      </c>
      <c r="L81">
        <v>0</v>
      </c>
      <c r="M81">
        <v>1</v>
      </c>
      <c r="N81">
        <v>1</v>
      </c>
    </row>
    <row r="82" spans="1:14">
      <c r="A82">
        <v>80</v>
      </c>
      <c r="B82" t="s">
        <v>2791</v>
      </c>
      <c r="C82" t="s">
        <v>84</v>
      </c>
      <c r="D82">
        <v>2</v>
      </c>
      <c r="F82" t="s">
        <v>2709</v>
      </c>
      <c r="G82" s="2">
        <v>0.80445601851851845</v>
      </c>
      <c r="H82" s="1">
        <v>41348</v>
      </c>
      <c r="I82">
        <v>2013</v>
      </c>
      <c r="J82">
        <v>0</v>
      </c>
      <c r="K82">
        <v>7</v>
      </c>
      <c r="L82">
        <v>0</v>
      </c>
      <c r="M82">
        <v>1</v>
      </c>
      <c r="N82">
        <v>1</v>
      </c>
    </row>
    <row r="83" spans="1:14">
      <c r="A83">
        <v>85</v>
      </c>
      <c r="B83" t="s">
        <v>2790</v>
      </c>
      <c r="C83" t="s">
        <v>84</v>
      </c>
      <c r="D83">
        <v>2</v>
      </c>
      <c r="F83" t="s">
        <v>2709</v>
      </c>
      <c r="G83" s="2">
        <v>0.66721064814814823</v>
      </c>
      <c r="H83" s="1">
        <v>41346</v>
      </c>
      <c r="I83">
        <v>2013</v>
      </c>
      <c r="J83">
        <v>0</v>
      </c>
      <c r="K83">
        <v>0</v>
      </c>
      <c r="L83">
        <v>0</v>
      </c>
      <c r="M83">
        <v>1</v>
      </c>
      <c r="N83">
        <v>1</v>
      </c>
    </row>
    <row r="84" spans="1:14">
      <c r="A84">
        <v>98</v>
      </c>
      <c r="B84" t="s">
        <v>2789</v>
      </c>
      <c r="C84" t="s">
        <v>84</v>
      </c>
      <c r="D84">
        <v>2</v>
      </c>
      <c r="F84" t="s">
        <v>2709</v>
      </c>
      <c r="G84" s="2">
        <v>0.86615740740740732</v>
      </c>
      <c r="H84" s="1">
        <v>41325</v>
      </c>
      <c r="I84">
        <v>2013</v>
      </c>
      <c r="J84">
        <v>0</v>
      </c>
      <c r="K84">
        <v>7</v>
      </c>
      <c r="L84">
        <v>0</v>
      </c>
      <c r="M84">
        <v>1</v>
      </c>
      <c r="N84">
        <v>1</v>
      </c>
    </row>
    <row r="85" spans="1:14">
      <c r="A85">
        <v>42</v>
      </c>
      <c r="B85" t="s">
        <v>2788</v>
      </c>
      <c r="C85" t="s">
        <v>143</v>
      </c>
      <c r="D85">
        <v>3</v>
      </c>
      <c r="F85" t="s">
        <v>2709</v>
      </c>
      <c r="G85" s="2">
        <v>0.65383101851851855</v>
      </c>
      <c r="H85" s="1">
        <v>41383</v>
      </c>
      <c r="I85">
        <v>2013</v>
      </c>
      <c r="J85">
        <v>0</v>
      </c>
      <c r="K85">
        <v>0</v>
      </c>
      <c r="L85">
        <v>0</v>
      </c>
      <c r="M85">
        <v>1</v>
      </c>
      <c r="N85">
        <v>1</v>
      </c>
    </row>
    <row r="86" spans="1:14">
      <c r="A86">
        <v>14</v>
      </c>
      <c r="B86" t="s">
        <v>2787</v>
      </c>
      <c r="C86" t="s">
        <v>80</v>
      </c>
      <c r="D86">
        <v>3</v>
      </c>
      <c r="F86" t="s">
        <v>2709</v>
      </c>
      <c r="G86" s="2">
        <v>0.6130092592592592</v>
      </c>
      <c r="H86" s="1">
        <v>41430</v>
      </c>
      <c r="I86">
        <v>2013</v>
      </c>
      <c r="J86">
        <v>0</v>
      </c>
      <c r="K86">
        <v>0</v>
      </c>
      <c r="L86">
        <v>0</v>
      </c>
      <c r="M86">
        <v>1</v>
      </c>
      <c r="N86">
        <v>1</v>
      </c>
    </row>
    <row r="87" spans="1:14">
      <c r="A87">
        <v>16</v>
      </c>
      <c r="B87" t="s">
        <v>2786</v>
      </c>
      <c r="C87" t="s">
        <v>80</v>
      </c>
      <c r="D87">
        <v>3</v>
      </c>
      <c r="F87" t="s">
        <v>2709</v>
      </c>
      <c r="G87" s="2">
        <v>0.75943287037037033</v>
      </c>
      <c r="H87" s="1">
        <v>41424</v>
      </c>
      <c r="I87">
        <v>2013</v>
      </c>
      <c r="J87">
        <v>0</v>
      </c>
      <c r="K87">
        <v>3</v>
      </c>
      <c r="L87">
        <v>0</v>
      </c>
      <c r="M87">
        <v>1</v>
      </c>
      <c r="N87">
        <v>1</v>
      </c>
    </row>
    <row r="88" spans="1:14">
      <c r="A88">
        <v>19</v>
      </c>
      <c r="B88" t="s">
        <v>2785</v>
      </c>
      <c r="C88" t="s">
        <v>80</v>
      </c>
      <c r="D88">
        <v>3</v>
      </c>
      <c r="F88" t="s">
        <v>2709</v>
      </c>
      <c r="G88" s="2">
        <v>0.85576388888888888</v>
      </c>
      <c r="H88" s="1">
        <v>41422</v>
      </c>
      <c r="I88">
        <v>2013</v>
      </c>
      <c r="J88">
        <v>0</v>
      </c>
      <c r="K88">
        <v>0</v>
      </c>
      <c r="L88">
        <v>0</v>
      </c>
      <c r="M88">
        <v>1</v>
      </c>
      <c r="N88">
        <v>1</v>
      </c>
    </row>
    <row r="89" spans="1:14">
      <c r="A89">
        <v>27</v>
      </c>
      <c r="B89" t="s">
        <v>2784</v>
      </c>
      <c r="C89" t="s">
        <v>80</v>
      </c>
      <c r="D89">
        <v>3</v>
      </c>
      <c r="F89" t="s">
        <v>2709</v>
      </c>
      <c r="G89" s="2">
        <v>0.61998842592592596</v>
      </c>
      <c r="H89" s="1">
        <v>41404</v>
      </c>
      <c r="I89">
        <v>2013</v>
      </c>
      <c r="J89">
        <v>0</v>
      </c>
      <c r="K89">
        <v>2</v>
      </c>
      <c r="L89">
        <v>0</v>
      </c>
      <c r="M89">
        <v>1</v>
      </c>
      <c r="N89">
        <v>1</v>
      </c>
    </row>
    <row r="90" spans="1:14">
      <c r="A90">
        <v>31</v>
      </c>
      <c r="B90" t="s">
        <v>2783</v>
      </c>
      <c r="C90" t="s">
        <v>80</v>
      </c>
      <c r="D90">
        <v>3</v>
      </c>
      <c r="F90" t="s">
        <v>2709</v>
      </c>
      <c r="G90" s="2">
        <v>0.81730324074074068</v>
      </c>
      <c r="H90" s="1">
        <v>41396</v>
      </c>
      <c r="I90">
        <v>2013</v>
      </c>
      <c r="J90">
        <v>0</v>
      </c>
      <c r="K90">
        <v>0</v>
      </c>
      <c r="L90">
        <v>0</v>
      </c>
      <c r="M90">
        <v>1</v>
      </c>
      <c r="N90">
        <v>1</v>
      </c>
    </row>
    <row r="91" spans="1:14">
      <c r="A91">
        <v>53</v>
      </c>
      <c r="B91" t="s">
        <v>2782</v>
      </c>
      <c r="C91" t="s">
        <v>80</v>
      </c>
      <c r="D91">
        <v>3</v>
      </c>
      <c r="E91" t="s">
        <v>2781</v>
      </c>
      <c r="F91" t="s">
        <v>2709</v>
      </c>
      <c r="G91" s="2">
        <v>0.5528819444444445</v>
      </c>
      <c r="H91" s="1">
        <v>41373</v>
      </c>
      <c r="I91">
        <v>2013</v>
      </c>
      <c r="J91">
        <v>0</v>
      </c>
      <c r="K91">
        <v>2</v>
      </c>
      <c r="L91">
        <v>2</v>
      </c>
      <c r="M91">
        <v>1</v>
      </c>
      <c r="N91">
        <v>1</v>
      </c>
    </row>
    <row r="92" spans="1:14">
      <c r="A92">
        <v>54</v>
      </c>
      <c r="B92" t="s">
        <v>2780</v>
      </c>
      <c r="C92" t="s">
        <v>80</v>
      </c>
      <c r="D92">
        <v>3</v>
      </c>
      <c r="F92" t="s">
        <v>2709</v>
      </c>
      <c r="G92" s="2">
        <v>0.55196759259259254</v>
      </c>
      <c r="H92" s="1">
        <v>41373</v>
      </c>
      <c r="I92">
        <v>2013</v>
      </c>
      <c r="J92">
        <v>0</v>
      </c>
      <c r="K92">
        <v>0</v>
      </c>
      <c r="L92">
        <v>0</v>
      </c>
      <c r="M92">
        <v>0</v>
      </c>
      <c r="N92">
        <v>1</v>
      </c>
    </row>
    <row r="93" spans="1:14">
      <c r="A93">
        <v>56</v>
      </c>
      <c r="B93" t="s">
        <v>2779</v>
      </c>
      <c r="C93" t="s">
        <v>80</v>
      </c>
      <c r="D93">
        <v>3</v>
      </c>
      <c r="F93" t="s">
        <v>2709</v>
      </c>
      <c r="G93" s="2">
        <v>0.74586805555555558</v>
      </c>
      <c r="H93" s="1">
        <v>41368</v>
      </c>
      <c r="I93">
        <v>2013</v>
      </c>
      <c r="J93">
        <v>0</v>
      </c>
      <c r="K93">
        <v>0</v>
      </c>
      <c r="L93">
        <v>0</v>
      </c>
      <c r="M93">
        <v>0</v>
      </c>
      <c r="N93">
        <v>1</v>
      </c>
    </row>
    <row r="94" spans="1:14">
      <c r="A94">
        <v>62</v>
      </c>
      <c r="B94" t="s">
        <v>2778</v>
      </c>
      <c r="C94" t="s">
        <v>80</v>
      </c>
      <c r="D94">
        <v>3</v>
      </c>
      <c r="F94" t="s">
        <v>2709</v>
      </c>
      <c r="G94" s="2">
        <v>0.59277777777777774</v>
      </c>
      <c r="H94" s="1">
        <v>41360</v>
      </c>
      <c r="I94">
        <v>2013</v>
      </c>
      <c r="J94">
        <v>0</v>
      </c>
      <c r="K94">
        <v>0</v>
      </c>
      <c r="L94">
        <v>0</v>
      </c>
      <c r="M94">
        <v>1</v>
      </c>
      <c r="N94">
        <v>1</v>
      </c>
    </row>
    <row r="95" spans="1:14">
      <c r="A95">
        <v>65</v>
      </c>
      <c r="B95" t="s">
        <v>2777</v>
      </c>
      <c r="C95" t="s">
        <v>80</v>
      </c>
      <c r="D95">
        <v>3</v>
      </c>
      <c r="F95" t="s">
        <v>2709</v>
      </c>
      <c r="G95" s="2">
        <v>0.58076388888888886</v>
      </c>
      <c r="H95" s="1">
        <v>41359</v>
      </c>
      <c r="I95">
        <v>2013</v>
      </c>
      <c r="J95">
        <v>0</v>
      </c>
      <c r="K95">
        <v>0</v>
      </c>
      <c r="L95">
        <v>0</v>
      </c>
      <c r="M95">
        <v>1</v>
      </c>
      <c r="N95">
        <v>1</v>
      </c>
    </row>
    <row r="96" spans="1:14">
      <c r="A96">
        <v>66</v>
      </c>
      <c r="B96" t="s">
        <v>2776</v>
      </c>
      <c r="C96" t="s">
        <v>80</v>
      </c>
      <c r="D96">
        <v>3</v>
      </c>
      <c r="F96" t="s">
        <v>2709</v>
      </c>
      <c r="G96" s="2">
        <v>0.62921296296296292</v>
      </c>
      <c r="H96" s="1">
        <v>41358</v>
      </c>
      <c r="I96">
        <v>2013</v>
      </c>
      <c r="J96">
        <v>0</v>
      </c>
      <c r="K96">
        <v>1</v>
      </c>
      <c r="L96">
        <v>0</v>
      </c>
      <c r="M96">
        <v>1</v>
      </c>
      <c r="N96">
        <v>1</v>
      </c>
    </row>
    <row r="97" spans="1:14">
      <c r="A97">
        <v>74</v>
      </c>
      <c r="B97" t="s">
        <v>2775</v>
      </c>
      <c r="C97" t="s">
        <v>80</v>
      </c>
      <c r="D97">
        <v>3</v>
      </c>
      <c r="F97" t="s">
        <v>2709</v>
      </c>
      <c r="G97" s="2">
        <v>0.83207175925925936</v>
      </c>
      <c r="H97" s="1">
        <v>41352</v>
      </c>
      <c r="I97">
        <v>2013</v>
      </c>
      <c r="J97">
        <v>0</v>
      </c>
      <c r="K97">
        <v>0</v>
      </c>
      <c r="L97">
        <v>0</v>
      </c>
      <c r="M97">
        <v>0</v>
      </c>
      <c r="N97">
        <v>1</v>
      </c>
    </row>
    <row r="98" spans="1:14">
      <c r="A98">
        <v>75</v>
      </c>
      <c r="B98" t="s">
        <v>2774</v>
      </c>
      <c r="C98" t="s">
        <v>80</v>
      </c>
      <c r="D98">
        <v>3</v>
      </c>
      <c r="F98" t="s">
        <v>2709</v>
      </c>
      <c r="G98" s="2">
        <v>0.82078703703703704</v>
      </c>
      <c r="H98" s="1">
        <v>41352</v>
      </c>
      <c r="I98">
        <v>2013</v>
      </c>
      <c r="J98">
        <v>1</v>
      </c>
      <c r="K98">
        <v>0</v>
      </c>
      <c r="L98">
        <v>0</v>
      </c>
      <c r="M98">
        <v>1</v>
      </c>
      <c r="N98">
        <v>1</v>
      </c>
    </row>
    <row r="99" spans="1:14">
      <c r="A99">
        <v>34</v>
      </c>
      <c r="B99" t="s">
        <v>2773</v>
      </c>
      <c r="C99" t="s">
        <v>82</v>
      </c>
      <c r="D99">
        <v>3</v>
      </c>
      <c r="F99" t="s">
        <v>2709</v>
      </c>
      <c r="G99" s="2">
        <v>0.79803240740740744</v>
      </c>
      <c r="H99" s="1">
        <v>41390</v>
      </c>
      <c r="I99">
        <v>2013</v>
      </c>
      <c r="J99">
        <v>0</v>
      </c>
      <c r="K99">
        <v>2</v>
      </c>
      <c r="L99">
        <v>0</v>
      </c>
      <c r="M99">
        <v>0</v>
      </c>
      <c r="N99">
        <v>1</v>
      </c>
    </row>
    <row r="100" spans="1:14">
      <c r="A100">
        <v>89</v>
      </c>
      <c r="B100" t="s">
        <v>2772</v>
      </c>
      <c r="C100" t="s">
        <v>82</v>
      </c>
      <c r="D100">
        <v>3</v>
      </c>
      <c r="F100" t="s">
        <v>2709</v>
      </c>
      <c r="G100" s="2">
        <v>0.90447916666666661</v>
      </c>
      <c r="H100" s="1">
        <v>41341</v>
      </c>
      <c r="I100">
        <v>2013</v>
      </c>
      <c r="J100">
        <v>0</v>
      </c>
      <c r="K100">
        <v>2</v>
      </c>
      <c r="L100">
        <v>0</v>
      </c>
      <c r="M100">
        <v>0</v>
      </c>
      <c r="N100">
        <v>0</v>
      </c>
    </row>
    <row r="101" spans="1:14">
      <c r="A101">
        <v>92</v>
      </c>
      <c r="B101" t="s">
        <v>2771</v>
      </c>
      <c r="C101" t="s">
        <v>82</v>
      </c>
      <c r="D101">
        <v>3</v>
      </c>
      <c r="E101" t="s">
        <v>2770</v>
      </c>
      <c r="F101" t="s">
        <v>2709</v>
      </c>
      <c r="G101" s="2">
        <v>0.64964120370370371</v>
      </c>
      <c r="H101" s="1">
        <v>41340</v>
      </c>
      <c r="I101">
        <v>2013</v>
      </c>
      <c r="J101">
        <v>0</v>
      </c>
      <c r="K101">
        <v>0</v>
      </c>
      <c r="L101">
        <v>0</v>
      </c>
      <c r="M101">
        <v>1</v>
      </c>
      <c r="N101">
        <v>1</v>
      </c>
    </row>
    <row r="102" spans="1:14">
      <c r="A102">
        <v>101</v>
      </c>
      <c r="E102" t="s">
        <v>2769</v>
      </c>
      <c r="F102" t="s">
        <v>2709</v>
      </c>
      <c r="G102" s="2">
        <v>0.83434027777777775</v>
      </c>
      <c r="H102" s="1">
        <v>41318</v>
      </c>
      <c r="I102">
        <v>2013</v>
      </c>
      <c r="J102">
        <v>0</v>
      </c>
      <c r="K102">
        <v>1</v>
      </c>
      <c r="L102">
        <v>0</v>
      </c>
      <c r="M102">
        <v>1</v>
      </c>
      <c r="N102">
        <v>1</v>
      </c>
    </row>
    <row r="103" spans="1:14">
      <c r="A103">
        <v>102</v>
      </c>
      <c r="B103" t="s">
        <v>2768</v>
      </c>
      <c r="F103" t="s">
        <v>2709</v>
      </c>
      <c r="G103" s="2">
        <v>0.82636574074074076</v>
      </c>
      <c r="H103" s="1">
        <v>41318</v>
      </c>
      <c r="I103">
        <v>2013</v>
      </c>
      <c r="J103">
        <v>0</v>
      </c>
      <c r="K103">
        <v>0</v>
      </c>
      <c r="L103">
        <v>0</v>
      </c>
      <c r="M103">
        <v>1</v>
      </c>
      <c r="N103">
        <v>1</v>
      </c>
    </row>
    <row r="104" spans="1:14">
      <c r="A104">
        <v>103</v>
      </c>
      <c r="B104" t="s">
        <v>2767</v>
      </c>
      <c r="F104" t="s">
        <v>2709</v>
      </c>
      <c r="G104" s="2">
        <v>0.89402777777777775</v>
      </c>
      <c r="H104" s="1">
        <v>41313</v>
      </c>
      <c r="I104">
        <v>2013</v>
      </c>
      <c r="J104">
        <v>0</v>
      </c>
      <c r="K104">
        <v>3</v>
      </c>
      <c r="L104">
        <v>2</v>
      </c>
      <c r="M104">
        <v>1</v>
      </c>
      <c r="N104">
        <v>1</v>
      </c>
    </row>
    <row r="105" spans="1:14">
      <c r="A105">
        <v>104</v>
      </c>
      <c r="B105" t="s">
        <v>2766</v>
      </c>
      <c r="F105" t="s">
        <v>2709</v>
      </c>
      <c r="G105" s="2">
        <v>0.85082175925925929</v>
      </c>
      <c r="H105" s="1">
        <v>41313</v>
      </c>
      <c r="I105">
        <v>2013</v>
      </c>
      <c r="J105">
        <v>0</v>
      </c>
      <c r="K105">
        <v>0</v>
      </c>
      <c r="L105">
        <v>0</v>
      </c>
      <c r="M105">
        <v>1</v>
      </c>
      <c r="N105">
        <v>1</v>
      </c>
    </row>
    <row r="106" spans="1:14">
      <c r="A106">
        <v>105</v>
      </c>
      <c r="B106" t="s">
        <v>2765</v>
      </c>
      <c r="E106" t="s">
        <v>2764</v>
      </c>
      <c r="F106" t="s">
        <v>2709</v>
      </c>
      <c r="G106" s="2">
        <v>0.85015046296296293</v>
      </c>
      <c r="H106" s="1">
        <v>41313</v>
      </c>
      <c r="I106">
        <v>2013</v>
      </c>
      <c r="J106">
        <v>0</v>
      </c>
      <c r="K106">
        <v>0</v>
      </c>
      <c r="L106">
        <v>0</v>
      </c>
      <c r="M106">
        <v>1</v>
      </c>
      <c r="N106">
        <v>1</v>
      </c>
    </row>
    <row r="107" spans="1:14">
      <c r="A107">
        <v>106</v>
      </c>
      <c r="B107" t="s">
        <v>2763</v>
      </c>
      <c r="F107" t="s">
        <v>2709</v>
      </c>
      <c r="G107" s="2">
        <v>0.90804398148148147</v>
      </c>
      <c r="H107" s="1">
        <v>41312</v>
      </c>
      <c r="I107">
        <v>2013</v>
      </c>
      <c r="J107">
        <v>0</v>
      </c>
      <c r="K107">
        <v>0</v>
      </c>
      <c r="L107">
        <v>0</v>
      </c>
      <c r="M107">
        <v>1</v>
      </c>
      <c r="N107">
        <v>1</v>
      </c>
    </row>
    <row r="108" spans="1:14">
      <c r="A108">
        <v>107</v>
      </c>
      <c r="B108" t="s">
        <v>2762</v>
      </c>
      <c r="F108" t="s">
        <v>2709</v>
      </c>
      <c r="G108" s="2">
        <v>0.90241898148148147</v>
      </c>
      <c r="H108" s="1">
        <v>41312</v>
      </c>
      <c r="I108">
        <v>2013</v>
      </c>
      <c r="J108">
        <v>0</v>
      </c>
      <c r="K108">
        <v>0</v>
      </c>
      <c r="L108">
        <v>0</v>
      </c>
      <c r="M108">
        <v>1</v>
      </c>
      <c r="N108">
        <v>1</v>
      </c>
    </row>
    <row r="109" spans="1:14">
      <c r="A109">
        <v>108</v>
      </c>
      <c r="B109" t="s">
        <v>2761</v>
      </c>
      <c r="F109" t="s">
        <v>2709</v>
      </c>
      <c r="G109" s="2">
        <v>0.8128009259259259</v>
      </c>
      <c r="H109" s="1">
        <v>41312</v>
      </c>
      <c r="I109">
        <v>2013</v>
      </c>
      <c r="J109">
        <v>0</v>
      </c>
      <c r="K109">
        <v>1</v>
      </c>
      <c r="L109">
        <v>2</v>
      </c>
      <c r="M109">
        <v>1</v>
      </c>
      <c r="N109">
        <v>1</v>
      </c>
    </row>
    <row r="110" spans="1:14">
      <c r="A110">
        <v>109</v>
      </c>
      <c r="B110" t="s">
        <v>2760</v>
      </c>
      <c r="F110" t="s">
        <v>2709</v>
      </c>
      <c r="G110" s="2">
        <v>0.81035879629629637</v>
      </c>
      <c r="H110" s="1">
        <v>41312</v>
      </c>
      <c r="I110">
        <v>2013</v>
      </c>
      <c r="J110">
        <v>0</v>
      </c>
      <c r="K110">
        <v>0</v>
      </c>
      <c r="L110">
        <v>0</v>
      </c>
      <c r="M110">
        <v>1</v>
      </c>
      <c r="N110">
        <v>1</v>
      </c>
    </row>
    <row r="111" spans="1:14">
      <c r="A111">
        <v>110</v>
      </c>
      <c r="B111" t="s">
        <v>2759</v>
      </c>
      <c r="F111" t="s">
        <v>2709</v>
      </c>
      <c r="G111" s="2">
        <v>0.69237268518518524</v>
      </c>
      <c r="H111" s="1">
        <v>41311</v>
      </c>
      <c r="I111">
        <v>2013</v>
      </c>
      <c r="J111">
        <v>0</v>
      </c>
      <c r="K111">
        <v>0</v>
      </c>
      <c r="L111">
        <v>0</v>
      </c>
      <c r="M111">
        <v>1</v>
      </c>
      <c r="N111">
        <v>1</v>
      </c>
    </row>
    <row r="112" spans="1:14">
      <c r="A112">
        <v>111</v>
      </c>
      <c r="B112" t="s">
        <v>2758</v>
      </c>
      <c r="F112" t="s">
        <v>2709</v>
      </c>
      <c r="G112" s="2">
        <v>0.62427083333333333</v>
      </c>
      <c r="H112" s="1">
        <v>41311</v>
      </c>
      <c r="I112">
        <v>2013</v>
      </c>
      <c r="J112">
        <v>0</v>
      </c>
      <c r="K112">
        <v>2</v>
      </c>
      <c r="L112">
        <v>0</v>
      </c>
      <c r="M112">
        <v>0</v>
      </c>
      <c r="N112">
        <v>1</v>
      </c>
    </row>
    <row r="113" spans="1:14">
      <c r="A113">
        <v>112</v>
      </c>
      <c r="B113" t="s">
        <v>2757</v>
      </c>
      <c r="F113" t="s">
        <v>2709</v>
      </c>
      <c r="G113" s="2">
        <v>0.88547453703703705</v>
      </c>
      <c r="H113" s="1">
        <v>41310</v>
      </c>
      <c r="I113">
        <v>2013</v>
      </c>
      <c r="J113">
        <v>0</v>
      </c>
      <c r="K113">
        <v>3</v>
      </c>
      <c r="L113">
        <v>0</v>
      </c>
      <c r="M113">
        <v>1</v>
      </c>
      <c r="N113">
        <v>1</v>
      </c>
    </row>
    <row r="114" spans="1:14">
      <c r="A114">
        <v>113</v>
      </c>
      <c r="B114" t="s">
        <v>2756</v>
      </c>
      <c r="F114" t="s">
        <v>2709</v>
      </c>
      <c r="G114" s="2">
        <v>0.85111111111111104</v>
      </c>
      <c r="H114" s="1">
        <v>41310</v>
      </c>
      <c r="I114">
        <v>2013</v>
      </c>
      <c r="J114">
        <v>0</v>
      </c>
      <c r="K114">
        <v>1</v>
      </c>
      <c r="L114">
        <v>0</v>
      </c>
      <c r="M114">
        <v>0</v>
      </c>
      <c r="N114">
        <v>1</v>
      </c>
    </row>
    <row r="115" spans="1:14">
      <c r="A115">
        <v>114</v>
      </c>
      <c r="B115" t="s">
        <v>2755</v>
      </c>
      <c r="F115" t="s">
        <v>2709</v>
      </c>
      <c r="G115" s="2">
        <v>0.70289351851851845</v>
      </c>
      <c r="H115" s="1">
        <v>41309</v>
      </c>
      <c r="I115">
        <v>2013</v>
      </c>
      <c r="J115">
        <v>0</v>
      </c>
      <c r="K115">
        <v>0</v>
      </c>
      <c r="L115">
        <v>0</v>
      </c>
      <c r="M115">
        <v>1</v>
      </c>
      <c r="N115">
        <v>1</v>
      </c>
    </row>
    <row r="116" spans="1:14">
      <c r="A116">
        <v>115</v>
      </c>
      <c r="B116" t="s">
        <v>2754</v>
      </c>
      <c r="E116" t="s">
        <v>2753</v>
      </c>
      <c r="F116" t="s">
        <v>2709</v>
      </c>
      <c r="G116" s="2">
        <v>0.61403935185185188</v>
      </c>
      <c r="H116" s="1">
        <v>41306</v>
      </c>
      <c r="I116">
        <v>2013</v>
      </c>
      <c r="J116">
        <v>0</v>
      </c>
      <c r="K116">
        <v>2</v>
      </c>
      <c r="L116">
        <v>0</v>
      </c>
      <c r="M116">
        <v>1</v>
      </c>
      <c r="N116">
        <v>1</v>
      </c>
    </row>
    <row r="117" spans="1:14">
      <c r="A117">
        <v>116</v>
      </c>
      <c r="B117" t="s">
        <v>2752</v>
      </c>
      <c r="F117" t="s">
        <v>2709</v>
      </c>
      <c r="G117" s="2">
        <v>0.61238425925925932</v>
      </c>
      <c r="H117" s="1">
        <v>41306</v>
      </c>
      <c r="I117">
        <v>2013</v>
      </c>
      <c r="J117">
        <v>0</v>
      </c>
      <c r="K117">
        <v>2</v>
      </c>
      <c r="L117">
        <v>0</v>
      </c>
      <c r="M117">
        <v>1</v>
      </c>
      <c r="N117">
        <v>1</v>
      </c>
    </row>
    <row r="118" spans="1:14">
      <c r="A118">
        <v>117</v>
      </c>
      <c r="E118" t="s">
        <v>2751</v>
      </c>
      <c r="F118" t="s">
        <v>2709</v>
      </c>
      <c r="G118" s="2">
        <v>0.84165509259259252</v>
      </c>
      <c r="H118" s="1">
        <v>41305</v>
      </c>
      <c r="I118">
        <v>2013</v>
      </c>
      <c r="J118">
        <v>0</v>
      </c>
      <c r="K118">
        <v>0</v>
      </c>
      <c r="L118">
        <v>0</v>
      </c>
      <c r="M118">
        <v>1</v>
      </c>
      <c r="N118">
        <v>1</v>
      </c>
    </row>
    <row r="119" spans="1:14">
      <c r="A119">
        <v>118</v>
      </c>
      <c r="B119" t="s">
        <v>2750</v>
      </c>
      <c r="F119" t="s">
        <v>2709</v>
      </c>
      <c r="G119" s="2">
        <v>0.8165162037037037</v>
      </c>
      <c r="H119" s="1">
        <v>41305</v>
      </c>
      <c r="I119">
        <v>2013</v>
      </c>
      <c r="J119">
        <v>0</v>
      </c>
      <c r="K119">
        <v>0</v>
      </c>
      <c r="L119">
        <v>0</v>
      </c>
      <c r="M119">
        <v>1</v>
      </c>
      <c r="N119">
        <v>1</v>
      </c>
    </row>
    <row r="120" spans="1:14">
      <c r="A120">
        <v>119</v>
      </c>
      <c r="B120" t="s">
        <v>2749</v>
      </c>
      <c r="F120" t="s">
        <v>2709</v>
      </c>
      <c r="G120" s="2">
        <v>0.8068981481481482</v>
      </c>
      <c r="H120" s="1">
        <v>41305</v>
      </c>
      <c r="I120">
        <v>2013</v>
      </c>
      <c r="J120">
        <v>0</v>
      </c>
      <c r="K120">
        <v>1</v>
      </c>
      <c r="L120">
        <v>0</v>
      </c>
      <c r="M120">
        <v>1</v>
      </c>
      <c r="N120">
        <v>1</v>
      </c>
    </row>
    <row r="121" spans="1:14">
      <c r="A121">
        <v>120</v>
      </c>
      <c r="B121" t="s">
        <v>2748</v>
      </c>
      <c r="E121" t="s">
        <v>2746</v>
      </c>
      <c r="F121" t="s">
        <v>2709</v>
      </c>
      <c r="G121" s="2">
        <v>0.61890046296296297</v>
      </c>
      <c r="H121" s="1">
        <v>41303</v>
      </c>
      <c r="I121">
        <v>2013</v>
      </c>
      <c r="J121">
        <v>0</v>
      </c>
      <c r="K121">
        <v>0</v>
      </c>
      <c r="L121">
        <v>0</v>
      </c>
      <c r="M121">
        <v>1</v>
      </c>
      <c r="N121">
        <v>1</v>
      </c>
    </row>
    <row r="122" spans="1:14">
      <c r="A122">
        <v>121</v>
      </c>
      <c r="B122" t="s">
        <v>2747</v>
      </c>
      <c r="E122" t="s">
        <v>2746</v>
      </c>
      <c r="F122" t="s">
        <v>2709</v>
      </c>
      <c r="G122" s="2">
        <v>0.61837962962962967</v>
      </c>
      <c r="H122" s="1">
        <v>41303</v>
      </c>
      <c r="I122">
        <v>2013</v>
      </c>
      <c r="J122">
        <v>0</v>
      </c>
      <c r="K122">
        <v>7</v>
      </c>
      <c r="L122">
        <v>0</v>
      </c>
      <c r="M122">
        <v>1</v>
      </c>
      <c r="N122">
        <v>1</v>
      </c>
    </row>
    <row r="123" spans="1:14">
      <c r="A123">
        <v>122</v>
      </c>
      <c r="B123" t="s">
        <v>2745</v>
      </c>
      <c r="F123" t="s">
        <v>2709</v>
      </c>
      <c r="G123" s="2">
        <v>0.14355324074074075</v>
      </c>
      <c r="H123" s="1">
        <v>41303</v>
      </c>
      <c r="I123">
        <v>2013</v>
      </c>
      <c r="J123">
        <v>0</v>
      </c>
      <c r="K123">
        <v>0</v>
      </c>
      <c r="L123">
        <v>0</v>
      </c>
      <c r="M123">
        <v>0</v>
      </c>
      <c r="N123">
        <v>1</v>
      </c>
    </row>
    <row r="124" spans="1:14">
      <c r="A124">
        <v>123</v>
      </c>
      <c r="B124" t="s">
        <v>2744</v>
      </c>
      <c r="F124" t="s">
        <v>2709</v>
      </c>
      <c r="G124" s="2">
        <v>0.93746527777777777</v>
      </c>
      <c r="H124" s="1">
        <v>41302</v>
      </c>
      <c r="I124">
        <v>2013</v>
      </c>
      <c r="J124">
        <v>0</v>
      </c>
      <c r="K124">
        <v>1</v>
      </c>
      <c r="L124">
        <v>0</v>
      </c>
      <c r="M124">
        <v>1</v>
      </c>
      <c r="N124">
        <v>1</v>
      </c>
    </row>
    <row r="125" spans="1:14">
      <c r="A125">
        <v>124</v>
      </c>
      <c r="B125" t="s">
        <v>2743</v>
      </c>
      <c r="F125" t="s">
        <v>2709</v>
      </c>
      <c r="G125" s="2">
        <v>0.92712962962962964</v>
      </c>
      <c r="H125" s="1">
        <v>41302</v>
      </c>
      <c r="I125">
        <v>2013</v>
      </c>
      <c r="J125">
        <v>0</v>
      </c>
      <c r="K125">
        <v>0</v>
      </c>
      <c r="L125">
        <v>0</v>
      </c>
      <c r="M125">
        <v>0</v>
      </c>
      <c r="N125">
        <v>1</v>
      </c>
    </row>
    <row r="126" spans="1:14">
      <c r="A126">
        <v>125</v>
      </c>
      <c r="B126" t="s">
        <v>2742</v>
      </c>
      <c r="F126" t="s">
        <v>2709</v>
      </c>
      <c r="G126" s="2">
        <v>0.69833333333333336</v>
      </c>
      <c r="H126" s="1">
        <v>41299</v>
      </c>
      <c r="I126">
        <v>2013</v>
      </c>
      <c r="J126">
        <v>0</v>
      </c>
      <c r="K126">
        <v>2</v>
      </c>
      <c r="L126">
        <v>0</v>
      </c>
      <c r="M126">
        <v>0</v>
      </c>
      <c r="N126">
        <v>1</v>
      </c>
    </row>
    <row r="127" spans="1:14">
      <c r="A127">
        <v>126</v>
      </c>
      <c r="B127" t="s">
        <v>2741</v>
      </c>
      <c r="F127" t="s">
        <v>2709</v>
      </c>
      <c r="G127" s="2">
        <v>0.67446759259259259</v>
      </c>
      <c r="H127" s="1">
        <v>41299</v>
      </c>
      <c r="I127">
        <v>2013</v>
      </c>
      <c r="J127">
        <v>0</v>
      </c>
      <c r="K127">
        <v>0</v>
      </c>
      <c r="L127">
        <v>0</v>
      </c>
      <c r="M127">
        <v>1</v>
      </c>
      <c r="N127">
        <v>1</v>
      </c>
    </row>
    <row r="128" spans="1:14">
      <c r="A128">
        <v>127</v>
      </c>
      <c r="B128" t="s">
        <v>2740</v>
      </c>
      <c r="E128" t="s">
        <v>2739</v>
      </c>
      <c r="F128" t="s">
        <v>2709</v>
      </c>
      <c r="G128" s="2">
        <v>0.9243055555555556</v>
      </c>
      <c r="H128" s="1">
        <v>41298</v>
      </c>
      <c r="I128">
        <v>2013</v>
      </c>
      <c r="J128">
        <v>0</v>
      </c>
      <c r="K128">
        <v>1</v>
      </c>
      <c r="L128">
        <v>0</v>
      </c>
      <c r="M128">
        <v>1</v>
      </c>
      <c r="N128">
        <v>1</v>
      </c>
    </row>
    <row r="129" spans="1:14">
      <c r="A129">
        <v>128</v>
      </c>
      <c r="B129" t="s">
        <v>2738</v>
      </c>
      <c r="F129" t="s">
        <v>2709</v>
      </c>
      <c r="G129" s="2">
        <v>0.91780092592592588</v>
      </c>
      <c r="H129" s="1">
        <v>41298</v>
      </c>
      <c r="I129">
        <v>2013</v>
      </c>
      <c r="J129">
        <v>0</v>
      </c>
      <c r="K129">
        <v>0</v>
      </c>
      <c r="L129">
        <v>0</v>
      </c>
      <c r="M129">
        <v>0</v>
      </c>
      <c r="N129">
        <v>1</v>
      </c>
    </row>
    <row r="130" spans="1:14">
      <c r="A130">
        <v>129</v>
      </c>
      <c r="E130" t="s">
        <v>2737</v>
      </c>
      <c r="F130" t="s">
        <v>2709</v>
      </c>
      <c r="G130" s="2">
        <v>0.79462962962962969</v>
      </c>
      <c r="H130" s="1">
        <v>41297</v>
      </c>
      <c r="I130">
        <v>2013</v>
      </c>
      <c r="J130">
        <v>0</v>
      </c>
      <c r="K130">
        <v>1</v>
      </c>
      <c r="L130">
        <v>0</v>
      </c>
      <c r="M130">
        <v>1</v>
      </c>
      <c r="N130">
        <v>1</v>
      </c>
    </row>
    <row r="131" spans="1:14">
      <c r="A131">
        <v>130</v>
      </c>
      <c r="B131" t="s">
        <v>2736</v>
      </c>
      <c r="F131" t="s">
        <v>2709</v>
      </c>
      <c r="G131" s="2">
        <v>0.62494212962962969</v>
      </c>
      <c r="H131" s="1">
        <v>41297</v>
      </c>
      <c r="I131">
        <v>2013</v>
      </c>
      <c r="J131">
        <v>0</v>
      </c>
      <c r="K131">
        <v>3</v>
      </c>
      <c r="L131">
        <v>0</v>
      </c>
      <c r="M131">
        <v>0</v>
      </c>
      <c r="N131">
        <v>0</v>
      </c>
    </row>
    <row r="132" spans="1:14">
      <c r="A132">
        <v>131</v>
      </c>
      <c r="B132" t="s">
        <v>2735</v>
      </c>
      <c r="F132" t="s">
        <v>2709</v>
      </c>
      <c r="G132" s="2">
        <v>0.62391203703703701</v>
      </c>
      <c r="H132" s="1">
        <v>41297</v>
      </c>
      <c r="I132">
        <v>2013</v>
      </c>
      <c r="J132">
        <v>0</v>
      </c>
      <c r="K132">
        <v>0</v>
      </c>
      <c r="L132">
        <v>0</v>
      </c>
      <c r="M132">
        <v>1</v>
      </c>
      <c r="N132">
        <v>1</v>
      </c>
    </row>
    <row r="133" spans="1:14">
      <c r="A133">
        <v>132</v>
      </c>
      <c r="B133" t="s">
        <v>2734</v>
      </c>
      <c r="F133" t="s">
        <v>2709</v>
      </c>
      <c r="G133" s="2">
        <v>0.65917824074074072</v>
      </c>
      <c r="H133" s="1">
        <v>41296</v>
      </c>
      <c r="I133">
        <v>2013</v>
      </c>
      <c r="J133">
        <v>0</v>
      </c>
      <c r="K133">
        <v>5</v>
      </c>
      <c r="L133">
        <v>0</v>
      </c>
      <c r="M133">
        <v>1</v>
      </c>
      <c r="N133">
        <v>1</v>
      </c>
    </row>
    <row r="134" spans="1:14">
      <c r="A134">
        <v>133</v>
      </c>
      <c r="B134" t="s">
        <v>2733</v>
      </c>
      <c r="F134" t="s">
        <v>2709</v>
      </c>
      <c r="G134" s="2">
        <v>0.1232638888888889</v>
      </c>
      <c r="H134" s="1">
        <v>41293</v>
      </c>
      <c r="I134">
        <v>2013</v>
      </c>
      <c r="J134">
        <v>0</v>
      </c>
      <c r="K134">
        <v>0</v>
      </c>
      <c r="L134">
        <v>0</v>
      </c>
      <c r="M134">
        <v>1</v>
      </c>
      <c r="N134">
        <v>1</v>
      </c>
    </row>
    <row r="135" spans="1:14">
      <c r="A135">
        <v>134</v>
      </c>
      <c r="B135" t="s">
        <v>2732</v>
      </c>
      <c r="F135" t="s">
        <v>2709</v>
      </c>
      <c r="G135" s="2">
        <v>0.81208333333333327</v>
      </c>
      <c r="H135" s="1">
        <v>41292</v>
      </c>
      <c r="I135">
        <v>2013</v>
      </c>
      <c r="J135">
        <v>0</v>
      </c>
      <c r="K135">
        <v>1</v>
      </c>
      <c r="L135">
        <v>0</v>
      </c>
      <c r="M135">
        <v>1</v>
      </c>
      <c r="N135">
        <v>1</v>
      </c>
    </row>
    <row r="136" spans="1:14">
      <c r="A136">
        <v>135</v>
      </c>
      <c r="B136" t="s">
        <v>2731</v>
      </c>
      <c r="F136" t="s">
        <v>2709</v>
      </c>
      <c r="G136" s="2">
        <v>0.92648148148148157</v>
      </c>
      <c r="H136" s="1">
        <v>41281</v>
      </c>
      <c r="I136">
        <v>2013</v>
      </c>
      <c r="J136">
        <v>0</v>
      </c>
      <c r="K136">
        <v>0</v>
      </c>
      <c r="L136">
        <v>0</v>
      </c>
      <c r="M136">
        <v>0</v>
      </c>
      <c r="N136">
        <v>1</v>
      </c>
    </row>
    <row r="137" spans="1:14">
      <c r="A137">
        <v>136</v>
      </c>
      <c r="B137" t="s">
        <v>2730</v>
      </c>
      <c r="F137" t="s">
        <v>2709</v>
      </c>
      <c r="G137" s="2">
        <v>0.92391203703703706</v>
      </c>
      <c r="H137" s="1">
        <v>41281</v>
      </c>
      <c r="I137">
        <v>2013</v>
      </c>
      <c r="J137">
        <v>0</v>
      </c>
      <c r="K137">
        <v>0</v>
      </c>
      <c r="L137">
        <v>0</v>
      </c>
      <c r="M137">
        <v>0</v>
      </c>
      <c r="N137">
        <v>1</v>
      </c>
    </row>
    <row r="138" spans="1:14">
      <c r="A138">
        <v>137</v>
      </c>
      <c r="B138" t="s">
        <v>2729</v>
      </c>
      <c r="F138" t="s">
        <v>2709</v>
      </c>
      <c r="G138" s="2">
        <v>0.66293981481481479</v>
      </c>
      <c r="H138" s="1">
        <v>41626</v>
      </c>
      <c r="I138">
        <v>2012</v>
      </c>
      <c r="J138">
        <v>0</v>
      </c>
      <c r="K138">
        <v>0</v>
      </c>
      <c r="L138">
        <v>0</v>
      </c>
      <c r="M138">
        <v>1</v>
      </c>
      <c r="N138">
        <v>1</v>
      </c>
    </row>
    <row r="139" spans="1:14">
      <c r="A139">
        <v>138</v>
      </c>
      <c r="E139" t="s">
        <v>2713</v>
      </c>
      <c r="F139" t="s">
        <v>2709</v>
      </c>
      <c r="G139" s="2">
        <v>3.4618055555555555E-2</v>
      </c>
      <c r="H139" s="1">
        <v>41626</v>
      </c>
      <c r="I139">
        <v>2012</v>
      </c>
      <c r="J139">
        <v>0</v>
      </c>
      <c r="K139">
        <v>0</v>
      </c>
      <c r="L139">
        <v>0</v>
      </c>
      <c r="M139">
        <v>1</v>
      </c>
      <c r="N139">
        <v>1</v>
      </c>
    </row>
    <row r="140" spans="1:14">
      <c r="A140">
        <v>139</v>
      </c>
      <c r="B140" t="s">
        <v>2728</v>
      </c>
      <c r="F140" t="s">
        <v>2709</v>
      </c>
      <c r="G140" s="2">
        <v>3.3831018518518517E-2</v>
      </c>
      <c r="H140" s="1">
        <v>41626</v>
      </c>
      <c r="I140">
        <v>2012</v>
      </c>
      <c r="J140">
        <v>0</v>
      </c>
      <c r="K140">
        <v>1</v>
      </c>
      <c r="L140">
        <v>0</v>
      </c>
      <c r="M140">
        <v>0</v>
      </c>
      <c r="N140">
        <v>0</v>
      </c>
    </row>
    <row r="141" spans="1:14">
      <c r="A141">
        <v>140</v>
      </c>
      <c r="B141" t="s">
        <v>2727</v>
      </c>
      <c r="F141" t="s">
        <v>2709</v>
      </c>
      <c r="G141" s="2">
        <v>2.6122685185185183E-2</v>
      </c>
      <c r="H141" s="1">
        <v>41626</v>
      </c>
      <c r="I141">
        <v>2012</v>
      </c>
      <c r="J141">
        <v>0</v>
      </c>
      <c r="K141">
        <v>1</v>
      </c>
      <c r="L141">
        <v>0</v>
      </c>
      <c r="M141">
        <v>1</v>
      </c>
      <c r="N141">
        <v>1</v>
      </c>
    </row>
    <row r="142" spans="1:14">
      <c r="A142">
        <v>141</v>
      </c>
      <c r="B142" t="s">
        <v>2726</v>
      </c>
      <c r="F142" t="s">
        <v>2709</v>
      </c>
      <c r="G142" s="2">
        <v>5.0972222222222224E-2</v>
      </c>
      <c r="H142" s="1">
        <v>41606</v>
      </c>
      <c r="I142">
        <v>2012</v>
      </c>
      <c r="J142">
        <v>0</v>
      </c>
      <c r="K142">
        <v>0</v>
      </c>
      <c r="L142">
        <v>0</v>
      </c>
      <c r="M142">
        <v>0</v>
      </c>
      <c r="N142">
        <v>0</v>
      </c>
    </row>
    <row r="143" spans="1:14">
      <c r="A143">
        <v>142</v>
      </c>
      <c r="B143" t="s">
        <v>2725</v>
      </c>
      <c r="F143" t="s">
        <v>2709</v>
      </c>
      <c r="G143" s="2">
        <v>5.0590277777777776E-2</v>
      </c>
      <c r="H143" s="1">
        <v>41606</v>
      </c>
      <c r="I143">
        <v>2012</v>
      </c>
      <c r="J143">
        <v>0</v>
      </c>
      <c r="K143">
        <v>2</v>
      </c>
      <c r="L143">
        <v>0</v>
      </c>
      <c r="M143">
        <v>0</v>
      </c>
      <c r="N143">
        <v>0</v>
      </c>
    </row>
    <row r="144" spans="1:14">
      <c r="A144">
        <v>143</v>
      </c>
      <c r="B144" t="s">
        <v>2724</v>
      </c>
      <c r="F144" t="s">
        <v>2709</v>
      </c>
      <c r="G144" s="2">
        <v>0.97622685185185187</v>
      </c>
      <c r="H144" s="1">
        <v>41594</v>
      </c>
      <c r="I144">
        <v>2012</v>
      </c>
      <c r="J144">
        <v>0</v>
      </c>
      <c r="K144">
        <v>0</v>
      </c>
      <c r="L144">
        <v>0</v>
      </c>
      <c r="M144">
        <v>1</v>
      </c>
      <c r="N144">
        <v>1</v>
      </c>
    </row>
    <row r="145" spans="1:14">
      <c r="A145">
        <v>144</v>
      </c>
      <c r="B145" t="s">
        <v>2723</v>
      </c>
      <c r="F145" t="s">
        <v>2709</v>
      </c>
      <c r="G145" s="2">
        <v>0.97469907407407408</v>
      </c>
      <c r="H145" s="1">
        <v>41594</v>
      </c>
      <c r="I145">
        <v>2012</v>
      </c>
      <c r="J145">
        <v>0</v>
      </c>
      <c r="K145">
        <v>0</v>
      </c>
      <c r="L145">
        <v>0</v>
      </c>
      <c r="M145">
        <v>0</v>
      </c>
      <c r="N145">
        <v>0</v>
      </c>
    </row>
    <row r="146" spans="1:14">
      <c r="A146">
        <v>145</v>
      </c>
      <c r="B146" t="s">
        <v>2722</v>
      </c>
      <c r="F146" t="s">
        <v>2709</v>
      </c>
      <c r="G146" s="2">
        <v>0.97430555555555554</v>
      </c>
      <c r="H146" s="1">
        <v>41594</v>
      </c>
      <c r="I146">
        <v>2012</v>
      </c>
      <c r="J146">
        <v>0</v>
      </c>
      <c r="K146">
        <v>0</v>
      </c>
      <c r="L146">
        <v>0</v>
      </c>
      <c r="M146">
        <v>1</v>
      </c>
      <c r="N146">
        <v>1</v>
      </c>
    </row>
    <row r="147" spans="1:14">
      <c r="A147">
        <v>146</v>
      </c>
      <c r="B147" t="s">
        <v>2721</v>
      </c>
      <c r="F147" t="s">
        <v>2709</v>
      </c>
      <c r="G147" s="2">
        <v>0.91267361111111101</v>
      </c>
      <c r="H147" s="1">
        <v>41547</v>
      </c>
      <c r="I147">
        <v>2012</v>
      </c>
      <c r="J147">
        <v>0</v>
      </c>
      <c r="K147">
        <v>2</v>
      </c>
      <c r="L147">
        <v>0</v>
      </c>
      <c r="M147">
        <v>0</v>
      </c>
      <c r="N147">
        <v>0</v>
      </c>
    </row>
    <row r="148" spans="1:14">
      <c r="A148">
        <v>147</v>
      </c>
      <c r="B148" t="s">
        <v>2720</v>
      </c>
      <c r="F148" t="s">
        <v>2709</v>
      </c>
      <c r="G148" s="2">
        <v>0.77523148148148147</v>
      </c>
      <c r="H148" s="1">
        <v>41528</v>
      </c>
      <c r="I148">
        <v>2012</v>
      </c>
      <c r="J148">
        <v>0</v>
      </c>
      <c r="K148">
        <v>0</v>
      </c>
      <c r="L148">
        <v>0</v>
      </c>
      <c r="M148">
        <v>0</v>
      </c>
      <c r="N148">
        <v>1</v>
      </c>
    </row>
    <row r="149" spans="1:14">
      <c r="A149">
        <v>148</v>
      </c>
      <c r="B149" t="s">
        <v>2719</v>
      </c>
      <c r="F149" t="s">
        <v>2709</v>
      </c>
      <c r="G149" s="2">
        <v>4.9907407407407407E-2</v>
      </c>
      <c r="H149" s="1">
        <v>41494</v>
      </c>
      <c r="I149">
        <v>2012</v>
      </c>
      <c r="J149">
        <v>0</v>
      </c>
      <c r="K149">
        <v>2</v>
      </c>
      <c r="L149">
        <v>0</v>
      </c>
      <c r="M149">
        <v>1</v>
      </c>
      <c r="N149">
        <v>1</v>
      </c>
    </row>
    <row r="150" spans="1:14">
      <c r="A150">
        <v>149</v>
      </c>
      <c r="B150" t="s">
        <v>2718</v>
      </c>
      <c r="F150" t="s">
        <v>2709</v>
      </c>
      <c r="G150" s="2">
        <v>0.9517592592592593</v>
      </c>
      <c r="H150" s="1">
        <v>41487</v>
      </c>
      <c r="I150">
        <v>2012</v>
      </c>
      <c r="J150">
        <v>0</v>
      </c>
      <c r="K150">
        <v>1</v>
      </c>
      <c r="L150">
        <v>0</v>
      </c>
      <c r="M150">
        <v>0</v>
      </c>
      <c r="N150">
        <v>0</v>
      </c>
    </row>
    <row r="151" spans="1:14">
      <c r="A151">
        <v>150</v>
      </c>
      <c r="B151" t="s">
        <v>2717</v>
      </c>
      <c r="F151" t="s">
        <v>2709</v>
      </c>
      <c r="G151" s="2">
        <v>0.94909722222222215</v>
      </c>
      <c r="H151" s="1">
        <v>41487</v>
      </c>
      <c r="I151">
        <v>2012</v>
      </c>
      <c r="J151">
        <v>0</v>
      </c>
      <c r="K151">
        <v>2</v>
      </c>
      <c r="L151">
        <v>0</v>
      </c>
      <c r="M151">
        <v>0</v>
      </c>
      <c r="N151">
        <v>0</v>
      </c>
    </row>
    <row r="152" spans="1:14">
      <c r="A152">
        <v>151</v>
      </c>
      <c r="B152" t="s">
        <v>2716</v>
      </c>
      <c r="F152" t="s">
        <v>2709</v>
      </c>
      <c r="G152" s="2">
        <v>0.91192129629629637</v>
      </c>
      <c r="H152" s="1">
        <v>41479</v>
      </c>
      <c r="I152">
        <v>2012</v>
      </c>
      <c r="J152">
        <v>0</v>
      </c>
      <c r="K152">
        <v>0</v>
      </c>
      <c r="L152">
        <v>0</v>
      </c>
      <c r="M152">
        <v>0</v>
      </c>
      <c r="N152">
        <v>0</v>
      </c>
    </row>
    <row r="153" spans="1:14">
      <c r="A153">
        <v>152</v>
      </c>
      <c r="B153" t="s">
        <v>2715</v>
      </c>
      <c r="F153" t="s">
        <v>2709</v>
      </c>
      <c r="G153" s="2">
        <v>0.71775462962962966</v>
      </c>
      <c r="H153" s="1">
        <v>41473</v>
      </c>
      <c r="I153">
        <v>2012</v>
      </c>
      <c r="J153">
        <v>0</v>
      </c>
      <c r="K153">
        <v>1</v>
      </c>
      <c r="L153">
        <v>0</v>
      </c>
      <c r="M153">
        <v>0</v>
      </c>
      <c r="N153">
        <v>1</v>
      </c>
    </row>
    <row r="154" spans="1:14">
      <c r="A154">
        <v>153</v>
      </c>
      <c r="B154" t="s">
        <v>2714</v>
      </c>
      <c r="F154" t="s">
        <v>2709</v>
      </c>
      <c r="G154" s="2">
        <v>2.4918981481481483E-2</v>
      </c>
      <c r="H154" s="1">
        <v>41445</v>
      </c>
      <c r="I154">
        <v>2012</v>
      </c>
      <c r="J154">
        <v>0</v>
      </c>
      <c r="K154">
        <v>3</v>
      </c>
      <c r="L154">
        <v>0</v>
      </c>
      <c r="M154">
        <v>0</v>
      </c>
      <c r="N154">
        <v>1</v>
      </c>
    </row>
    <row r="155" spans="1:14">
      <c r="A155">
        <v>155</v>
      </c>
      <c r="E155" t="s">
        <v>2713</v>
      </c>
      <c r="F155" t="s">
        <v>2709</v>
      </c>
      <c r="G155" s="2">
        <v>0.89107638888888896</v>
      </c>
      <c r="H155" s="1">
        <v>41437</v>
      </c>
      <c r="I155">
        <v>2012</v>
      </c>
      <c r="J155">
        <v>0</v>
      </c>
      <c r="K155">
        <v>0</v>
      </c>
      <c r="L155">
        <v>0</v>
      </c>
      <c r="M155">
        <v>1</v>
      </c>
      <c r="N155">
        <v>1</v>
      </c>
    </row>
    <row r="156" spans="1:14">
      <c r="A156">
        <v>157</v>
      </c>
      <c r="B156" t="s">
        <v>2712</v>
      </c>
      <c r="F156" t="s">
        <v>2709</v>
      </c>
      <c r="G156" s="2">
        <v>0.77098379629629632</v>
      </c>
      <c r="H156" s="1">
        <v>41437</v>
      </c>
      <c r="I156">
        <v>2012</v>
      </c>
      <c r="J156">
        <v>0</v>
      </c>
      <c r="K156">
        <v>0</v>
      </c>
      <c r="L156">
        <v>0</v>
      </c>
      <c r="M156">
        <v>0</v>
      </c>
      <c r="N156">
        <v>0</v>
      </c>
    </row>
    <row r="157" spans="1:14">
      <c r="A157">
        <v>158</v>
      </c>
      <c r="E157" t="s">
        <v>2711</v>
      </c>
      <c r="F157" t="s">
        <v>2709</v>
      </c>
      <c r="G157" s="2">
        <v>0.70104166666666667</v>
      </c>
      <c r="H157" s="1">
        <v>41437</v>
      </c>
      <c r="I157">
        <v>2012</v>
      </c>
      <c r="J157">
        <v>0</v>
      </c>
      <c r="K157">
        <v>0</v>
      </c>
      <c r="L157">
        <v>0</v>
      </c>
      <c r="M157">
        <v>1</v>
      </c>
      <c r="N157">
        <v>1</v>
      </c>
    </row>
    <row r="158" spans="1:14">
      <c r="A158">
        <v>159</v>
      </c>
      <c r="B158" t="s">
        <v>2710</v>
      </c>
      <c r="F158" t="s">
        <v>2709</v>
      </c>
      <c r="G158" s="2">
        <v>0.94478009259259255</v>
      </c>
      <c r="H158" s="1">
        <v>41402</v>
      </c>
      <c r="I158">
        <v>2012</v>
      </c>
      <c r="J158">
        <v>0</v>
      </c>
      <c r="K158">
        <v>0</v>
      </c>
      <c r="L158">
        <v>0</v>
      </c>
      <c r="M158">
        <v>1</v>
      </c>
      <c r="N158">
        <v>1</v>
      </c>
    </row>
    <row r="159" spans="1:14">
      <c r="A159">
        <v>154</v>
      </c>
      <c r="B159" t="s">
        <v>2708</v>
      </c>
      <c r="F159" t="s">
        <v>2707</v>
      </c>
      <c r="G159" s="2">
        <v>0.61498842592592595</v>
      </c>
      <c r="H159" s="1">
        <v>41438</v>
      </c>
      <c r="I159">
        <v>2012</v>
      </c>
      <c r="J159">
        <v>0</v>
      </c>
      <c r="K159">
        <v>1</v>
      </c>
      <c r="L159">
        <v>0</v>
      </c>
      <c r="M159">
        <v>0</v>
      </c>
      <c r="N159">
        <v>0</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zoomScale="55" zoomScaleNormal="55" zoomScalePageLayoutView="55" workbookViewId="0">
      <selection activeCell="Q14" sqref="Q14"/>
    </sheetView>
  </sheetViews>
  <sheetFormatPr baseColWidth="10" defaultColWidth="8.83203125" defaultRowHeight="15" x14ac:dyDescent="0"/>
  <cols>
    <col min="1" max="1" width="3.83203125" bestFit="1" customWidth="1"/>
    <col min="2" max="2" width="81" bestFit="1" customWidth="1"/>
    <col min="3" max="3" width="22.33203125" customWidth="1"/>
    <col min="4" max="4" width="15.5" customWidth="1"/>
    <col min="5" max="5" width="38.6640625" customWidth="1"/>
    <col min="6" max="6" width="15.33203125" customWidth="1"/>
    <col min="7" max="7" width="11" customWidth="1"/>
    <col min="8" max="8" width="9.5" customWidth="1"/>
    <col min="9" max="9" width="10.6640625" customWidth="1"/>
    <col min="10" max="10" width="2.83203125" bestFit="1" customWidth="1"/>
    <col min="11" max="11" width="12.6640625" bestFit="1" customWidth="1"/>
    <col min="12" max="12" width="7.83203125" bestFit="1" customWidth="1"/>
    <col min="13" max="13" width="6" bestFit="1" customWidth="1"/>
    <col min="14" max="14" width="4.83203125" bestFit="1" customWidth="1"/>
    <col min="15" max="15" width="1.83203125" bestFit="1" customWidth="1"/>
    <col min="16" max="16" width="16.33203125" customWidth="1"/>
    <col min="17" max="17" width="10.1640625" customWidth="1"/>
    <col min="18" max="19"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2</v>
      </c>
      <c r="C2" t="s">
        <v>187</v>
      </c>
      <c r="D2">
        <v>1</v>
      </c>
      <c r="E2" t="s">
        <v>2937</v>
      </c>
      <c r="F2" t="s">
        <v>2863</v>
      </c>
      <c r="G2" s="2">
        <v>0.81339120370370377</v>
      </c>
      <c r="H2" s="1">
        <v>41534</v>
      </c>
      <c r="I2">
        <v>2013</v>
      </c>
      <c r="J2">
        <v>0</v>
      </c>
      <c r="K2">
        <v>89</v>
      </c>
      <c r="L2">
        <v>2</v>
      </c>
      <c r="M2">
        <v>1</v>
      </c>
      <c r="N2">
        <v>1</v>
      </c>
      <c r="Q2" t="s">
        <v>199</v>
      </c>
      <c r="R2" t="s">
        <v>198</v>
      </c>
      <c r="S2" t="s">
        <v>197</v>
      </c>
      <c r="T2" t="s">
        <v>196</v>
      </c>
      <c r="U2" t="s">
        <v>195</v>
      </c>
      <c r="V2" t="s">
        <v>194</v>
      </c>
    </row>
    <row r="3" spans="1:22">
      <c r="A3">
        <v>3</v>
      </c>
      <c r="B3" t="s">
        <v>3074</v>
      </c>
      <c r="C3" t="s">
        <v>187</v>
      </c>
      <c r="D3">
        <v>1</v>
      </c>
      <c r="F3" t="s">
        <v>2863</v>
      </c>
      <c r="G3" s="2">
        <v>0.84357638888888886</v>
      </c>
      <c r="H3" s="1">
        <v>41527</v>
      </c>
      <c r="I3">
        <v>2013</v>
      </c>
      <c r="J3">
        <v>0</v>
      </c>
      <c r="K3">
        <v>7</v>
      </c>
      <c r="L3">
        <v>0</v>
      </c>
      <c r="M3">
        <v>1</v>
      </c>
      <c r="N3">
        <v>1</v>
      </c>
      <c r="P3" t="s">
        <v>187</v>
      </c>
      <c r="Q3">
        <f>COUNT(D2:D10)</f>
        <v>9</v>
      </c>
    </row>
    <row r="4" spans="1:22">
      <c r="A4">
        <v>12</v>
      </c>
      <c r="B4" t="s">
        <v>3073</v>
      </c>
      <c r="C4" t="s">
        <v>187</v>
      </c>
      <c r="D4">
        <v>1</v>
      </c>
      <c r="E4" t="s">
        <v>2993</v>
      </c>
      <c r="F4" t="s">
        <v>2863</v>
      </c>
      <c r="G4" s="2">
        <v>0.57115740740740739</v>
      </c>
      <c r="H4" s="1">
        <v>41521</v>
      </c>
      <c r="I4">
        <v>2013</v>
      </c>
      <c r="J4">
        <v>11</v>
      </c>
      <c r="K4">
        <v>67</v>
      </c>
      <c r="L4">
        <v>2</v>
      </c>
      <c r="M4">
        <v>1</v>
      </c>
      <c r="N4">
        <v>1</v>
      </c>
      <c r="P4" t="s">
        <v>181</v>
      </c>
      <c r="Q4">
        <f>COUNT(D11:D26)</f>
        <v>16</v>
      </c>
    </row>
    <row r="5" spans="1:22">
      <c r="A5">
        <v>27</v>
      </c>
      <c r="B5" t="s">
        <v>3072</v>
      </c>
      <c r="C5" t="s">
        <v>187</v>
      </c>
      <c r="D5">
        <v>1</v>
      </c>
      <c r="F5" t="s">
        <v>2863</v>
      </c>
      <c r="G5" s="2">
        <v>0.79282407407407407</v>
      </c>
      <c r="H5" s="1">
        <v>41513</v>
      </c>
      <c r="I5">
        <v>2013</v>
      </c>
      <c r="J5">
        <v>0</v>
      </c>
      <c r="K5">
        <v>29</v>
      </c>
      <c r="L5">
        <v>0</v>
      </c>
      <c r="M5">
        <v>1</v>
      </c>
      <c r="N5">
        <v>1</v>
      </c>
      <c r="P5" t="s">
        <v>178</v>
      </c>
      <c r="Q5">
        <v>3</v>
      </c>
    </row>
    <row r="6" spans="1:22">
      <c r="A6">
        <v>34</v>
      </c>
      <c r="B6" t="s">
        <v>3071</v>
      </c>
      <c r="C6" t="s">
        <v>187</v>
      </c>
      <c r="D6">
        <v>1</v>
      </c>
      <c r="F6" t="s">
        <v>2863</v>
      </c>
      <c r="G6" s="2">
        <v>7.391203703703704E-2</v>
      </c>
      <c r="H6" s="1">
        <v>41509</v>
      </c>
      <c r="I6">
        <v>2013</v>
      </c>
      <c r="J6">
        <v>38</v>
      </c>
      <c r="K6">
        <v>462</v>
      </c>
      <c r="L6">
        <v>2</v>
      </c>
      <c r="M6">
        <v>1</v>
      </c>
      <c r="N6">
        <v>1</v>
      </c>
      <c r="P6" t="s">
        <v>709</v>
      </c>
      <c r="Q6">
        <v>1</v>
      </c>
    </row>
    <row r="7" spans="1:22">
      <c r="A7">
        <v>98</v>
      </c>
      <c r="B7" t="s">
        <v>3070</v>
      </c>
      <c r="C7" t="s">
        <v>187</v>
      </c>
      <c r="D7">
        <v>1</v>
      </c>
      <c r="F7" t="s">
        <v>2863</v>
      </c>
      <c r="G7" s="2">
        <v>0.84273148148148147</v>
      </c>
      <c r="H7" s="1">
        <v>41478</v>
      </c>
      <c r="I7">
        <v>2013</v>
      </c>
      <c r="J7">
        <v>1</v>
      </c>
      <c r="K7">
        <v>44</v>
      </c>
      <c r="L7">
        <v>2</v>
      </c>
      <c r="M7">
        <v>1</v>
      </c>
      <c r="N7">
        <v>1</v>
      </c>
      <c r="P7" t="s">
        <v>555</v>
      </c>
      <c r="Q7">
        <f>COUNT(D31:D40)</f>
        <v>10</v>
      </c>
    </row>
    <row r="8" spans="1:22">
      <c r="A8">
        <v>101</v>
      </c>
      <c r="B8" t="s">
        <v>3069</v>
      </c>
      <c r="C8" t="s">
        <v>187</v>
      </c>
      <c r="D8">
        <v>1</v>
      </c>
      <c r="F8" t="s">
        <v>3068</v>
      </c>
      <c r="G8" s="2">
        <v>3.0636574074074076E-2</v>
      </c>
      <c r="H8" s="1">
        <v>41476</v>
      </c>
      <c r="I8">
        <v>2013</v>
      </c>
      <c r="J8">
        <v>0</v>
      </c>
      <c r="K8">
        <v>1</v>
      </c>
      <c r="L8">
        <v>0</v>
      </c>
      <c r="M8">
        <v>1</v>
      </c>
      <c r="N8">
        <v>1</v>
      </c>
      <c r="P8" t="s">
        <v>84</v>
      </c>
      <c r="Q8">
        <f>COUNT(D41:D60)</f>
        <v>20</v>
      </c>
    </row>
    <row r="9" spans="1:22">
      <c r="A9">
        <v>102</v>
      </c>
      <c r="B9" t="s">
        <v>3067</v>
      </c>
      <c r="C9" t="s">
        <v>187</v>
      </c>
      <c r="D9">
        <v>1</v>
      </c>
      <c r="F9" t="s">
        <v>2863</v>
      </c>
      <c r="G9" s="2">
        <v>1.5949074074074074E-2</v>
      </c>
      <c r="H9" s="1">
        <v>41476</v>
      </c>
      <c r="I9">
        <v>2013</v>
      </c>
      <c r="J9">
        <v>0</v>
      </c>
      <c r="K9">
        <v>87</v>
      </c>
      <c r="L9">
        <v>2</v>
      </c>
      <c r="M9">
        <v>1</v>
      </c>
      <c r="N9">
        <v>1</v>
      </c>
      <c r="P9" t="s">
        <v>143</v>
      </c>
      <c r="Q9">
        <f>COUNT(D61:D74)</f>
        <v>14</v>
      </c>
    </row>
    <row r="10" spans="1:22">
      <c r="A10">
        <v>103</v>
      </c>
      <c r="B10" t="s">
        <v>3066</v>
      </c>
      <c r="C10" t="s">
        <v>187</v>
      </c>
      <c r="D10">
        <v>1</v>
      </c>
      <c r="F10" t="s">
        <v>2863</v>
      </c>
      <c r="G10" s="2">
        <v>0.86856481481481485</v>
      </c>
      <c r="H10" s="1">
        <v>41474</v>
      </c>
      <c r="I10">
        <v>2013</v>
      </c>
      <c r="J10">
        <v>0</v>
      </c>
      <c r="K10">
        <v>30</v>
      </c>
      <c r="L10">
        <v>2</v>
      </c>
      <c r="M10">
        <v>1</v>
      </c>
      <c r="N10">
        <v>1</v>
      </c>
      <c r="P10" t="s">
        <v>138</v>
      </c>
      <c r="Q10">
        <v>2</v>
      </c>
    </row>
    <row r="11" spans="1:22">
      <c r="A11">
        <v>10</v>
      </c>
      <c r="B11" t="s">
        <v>3065</v>
      </c>
      <c r="C11" t="s">
        <v>181</v>
      </c>
      <c r="D11">
        <v>1</v>
      </c>
      <c r="F11" t="s">
        <v>2863</v>
      </c>
      <c r="G11" s="2">
        <v>0.69291666666666663</v>
      </c>
      <c r="H11" s="1">
        <v>41523</v>
      </c>
      <c r="I11">
        <v>2013</v>
      </c>
      <c r="J11">
        <v>0</v>
      </c>
      <c r="K11">
        <v>1</v>
      </c>
      <c r="L11">
        <v>0</v>
      </c>
      <c r="M11">
        <v>0</v>
      </c>
      <c r="N11">
        <v>1</v>
      </c>
      <c r="P11" t="s">
        <v>80</v>
      </c>
      <c r="Q11">
        <f>COUNT(D77:D99)</f>
        <v>23</v>
      </c>
    </row>
    <row r="12" spans="1:22">
      <c r="A12">
        <v>11</v>
      </c>
      <c r="B12" t="s">
        <v>3064</v>
      </c>
      <c r="C12" t="s">
        <v>181</v>
      </c>
      <c r="D12">
        <v>1</v>
      </c>
      <c r="F12" t="s">
        <v>2863</v>
      </c>
      <c r="G12" s="2">
        <v>0.63284722222222223</v>
      </c>
      <c r="H12" s="1">
        <v>41523</v>
      </c>
      <c r="I12">
        <v>2013</v>
      </c>
      <c r="J12">
        <v>14</v>
      </c>
      <c r="K12">
        <v>5</v>
      </c>
      <c r="L12">
        <v>2</v>
      </c>
      <c r="M12">
        <v>0</v>
      </c>
      <c r="N12">
        <v>0</v>
      </c>
      <c r="P12" t="s">
        <v>86</v>
      </c>
      <c r="Q12">
        <v>2</v>
      </c>
    </row>
    <row r="13" spans="1:22">
      <c r="A13">
        <v>24</v>
      </c>
      <c r="B13" t="s">
        <v>3063</v>
      </c>
      <c r="C13" t="s">
        <v>181</v>
      </c>
      <c r="D13">
        <v>1</v>
      </c>
      <c r="F13" t="s">
        <v>2863</v>
      </c>
      <c r="G13" s="2">
        <v>0.80412037037037043</v>
      </c>
      <c r="H13" s="1">
        <v>41514</v>
      </c>
      <c r="I13">
        <v>2013</v>
      </c>
      <c r="J13">
        <v>0</v>
      </c>
      <c r="K13">
        <v>7</v>
      </c>
      <c r="L13">
        <v>0</v>
      </c>
      <c r="M13">
        <v>1</v>
      </c>
      <c r="N13">
        <v>1</v>
      </c>
      <c r="Q13">
        <f>SUM(Q3:Q12)</f>
        <v>100</v>
      </c>
    </row>
    <row r="14" spans="1:22">
      <c r="A14">
        <v>29</v>
      </c>
      <c r="B14" t="s">
        <v>3062</v>
      </c>
      <c r="C14" t="s">
        <v>181</v>
      </c>
      <c r="D14">
        <v>1</v>
      </c>
      <c r="F14" t="s">
        <v>3061</v>
      </c>
      <c r="G14" s="2">
        <v>0.5704745370370371</v>
      </c>
      <c r="H14" s="1">
        <v>41513</v>
      </c>
      <c r="I14">
        <v>2013</v>
      </c>
      <c r="J14">
        <v>0</v>
      </c>
      <c r="K14">
        <v>0</v>
      </c>
      <c r="L14">
        <v>2</v>
      </c>
      <c r="M14">
        <v>1</v>
      </c>
      <c r="N14">
        <v>1</v>
      </c>
    </row>
    <row r="15" spans="1:22">
      <c r="A15">
        <v>30</v>
      </c>
      <c r="B15" t="s">
        <v>3060</v>
      </c>
      <c r="C15" t="s">
        <v>181</v>
      </c>
      <c r="D15">
        <v>1</v>
      </c>
      <c r="F15" t="s">
        <v>2863</v>
      </c>
      <c r="G15" s="2">
        <v>0.91532407407407401</v>
      </c>
      <c r="H15" s="1">
        <v>41512</v>
      </c>
      <c r="I15">
        <v>2013</v>
      </c>
      <c r="J15">
        <v>0</v>
      </c>
      <c r="K15">
        <v>7</v>
      </c>
      <c r="L15">
        <v>0</v>
      </c>
      <c r="M15">
        <v>1</v>
      </c>
      <c r="N15">
        <v>1</v>
      </c>
    </row>
    <row r="16" spans="1:22">
      <c r="A16">
        <v>36</v>
      </c>
      <c r="B16" t="s">
        <v>3059</v>
      </c>
      <c r="C16" t="s">
        <v>181</v>
      </c>
      <c r="D16">
        <v>1</v>
      </c>
      <c r="F16" t="s">
        <v>2863</v>
      </c>
      <c r="G16" s="2">
        <v>0.73475694444444439</v>
      </c>
      <c r="H16" s="1">
        <v>41508</v>
      </c>
      <c r="I16">
        <v>2013</v>
      </c>
      <c r="J16">
        <v>0</v>
      </c>
      <c r="K16">
        <v>4</v>
      </c>
      <c r="L16">
        <v>2</v>
      </c>
      <c r="M16">
        <v>1</v>
      </c>
      <c r="N16">
        <v>1</v>
      </c>
    </row>
    <row r="17" spans="1:14">
      <c r="A17">
        <v>37</v>
      </c>
      <c r="B17" t="s">
        <v>3058</v>
      </c>
      <c r="C17" t="s">
        <v>181</v>
      </c>
      <c r="D17">
        <v>1</v>
      </c>
      <c r="F17" t="s">
        <v>2863</v>
      </c>
      <c r="G17" s="2">
        <v>0.92901620370370364</v>
      </c>
      <c r="H17" s="1">
        <v>41507</v>
      </c>
      <c r="I17">
        <v>2013</v>
      </c>
      <c r="J17">
        <v>0</v>
      </c>
      <c r="K17">
        <v>3</v>
      </c>
      <c r="L17">
        <v>0</v>
      </c>
      <c r="M17">
        <v>1</v>
      </c>
      <c r="N17">
        <v>1</v>
      </c>
    </row>
    <row r="18" spans="1:14">
      <c r="A18">
        <v>45</v>
      </c>
      <c r="B18" t="s">
        <v>3057</v>
      </c>
      <c r="C18" t="s">
        <v>181</v>
      </c>
      <c r="D18">
        <v>1</v>
      </c>
      <c r="F18" t="s">
        <v>2863</v>
      </c>
      <c r="G18" s="2">
        <v>0.7672337962962964</v>
      </c>
      <c r="H18" s="1">
        <v>41501</v>
      </c>
      <c r="I18">
        <v>2013</v>
      </c>
      <c r="J18">
        <v>0</v>
      </c>
      <c r="K18">
        <v>4</v>
      </c>
      <c r="L18">
        <v>0</v>
      </c>
      <c r="M18">
        <v>0</v>
      </c>
      <c r="N18">
        <v>1</v>
      </c>
    </row>
    <row r="19" spans="1:14">
      <c r="A19">
        <v>51</v>
      </c>
      <c r="B19" t="s">
        <v>3056</v>
      </c>
      <c r="C19" t="s">
        <v>181</v>
      </c>
      <c r="D19">
        <v>1</v>
      </c>
      <c r="F19" t="s">
        <v>2932</v>
      </c>
      <c r="G19" s="2">
        <v>0.84964120370370377</v>
      </c>
      <c r="H19" s="1">
        <v>41493</v>
      </c>
      <c r="I19">
        <v>2013</v>
      </c>
      <c r="J19">
        <v>0</v>
      </c>
      <c r="K19">
        <v>3</v>
      </c>
      <c r="L19">
        <v>2</v>
      </c>
      <c r="M19">
        <v>1</v>
      </c>
      <c r="N19">
        <v>1</v>
      </c>
    </row>
    <row r="20" spans="1:14">
      <c r="A20">
        <v>58</v>
      </c>
      <c r="B20" t="s">
        <v>3055</v>
      </c>
      <c r="C20" t="s">
        <v>181</v>
      </c>
      <c r="D20">
        <v>1</v>
      </c>
      <c r="F20" t="s">
        <v>2863</v>
      </c>
      <c r="G20" s="2">
        <v>0.57810185185185181</v>
      </c>
      <c r="H20" s="1">
        <v>41488</v>
      </c>
      <c r="I20">
        <v>2013</v>
      </c>
      <c r="J20">
        <v>0</v>
      </c>
      <c r="K20">
        <v>2</v>
      </c>
      <c r="L20">
        <v>0</v>
      </c>
      <c r="M20">
        <v>1</v>
      </c>
      <c r="N20">
        <v>1</v>
      </c>
    </row>
    <row r="21" spans="1:14">
      <c r="A21">
        <v>60</v>
      </c>
      <c r="B21" t="s">
        <v>3054</v>
      </c>
      <c r="C21" t="s">
        <v>181</v>
      </c>
      <c r="D21">
        <v>1</v>
      </c>
      <c r="F21" t="s">
        <v>2863</v>
      </c>
      <c r="G21" s="2">
        <v>0.86546296296296299</v>
      </c>
      <c r="H21" s="1">
        <v>41487</v>
      </c>
      <c r="I21">
        <v>2013</v>
      </c>
      <c r="J21">
        <v>0</v>
      </c>
      <c r="K21">
        <v>10</v>
      </c>
      <c r="L21">
        <v>0</v>
      </c>
      <c r="M21">
        <v>0</v>
      </c>
      <c r="N21">
        <v>1</v>
      </c>
    </row>
    <row r="22" spans="1:14">
      <c r="A22">
        <v>62</v>
      </c>
      <c r="B22" t="s">
        <v>3053</v>
      </c>
      <c r="C22" t="s">
        <v>181</v>
      </c>
      <c r="D22">
        <v>1</v>
      </c>
      <c r="F22" t="s">
        <v>2863</v>
      </c>
      <c r="G22" s="2">
        <v>0.59112268518518518</v>
      </c>
      <c r="H22" s="1">
        <v>41487</v>
      </c>
      <c r="I22">
        <v>2013</v>
      </c>
      <c r="J22">
        <v>0</v>
      </c>
      <c r="K22">
        <v>6</v>
      </c>
      <c r="L22">
        <v>0</v>
      </c>
      <c r="M22">
        <v>1</v>
      </c>
      <c r="N22">
        <v>1</v>
      </c>
    </row>
    <row r="23" spans="1:14">
      <c r="A23">
        <v>63</v>
      </c>
      <c r="B23" t="s">
        <v>3052</v>
      </c>
      <c r="C23" t="s">
        <v>181</v>
      </c>
      <c r="D23">
        <v>1</v>
      </c>
      <c r="F23" t="s">
        <v>2863</v>
      </c>
      <c r="G23" s="2">
        <v>0.9008680555555556</v>
      </c>
      <c r="H23" s="1">
        <v>41486</v>
      </c>
      <c r="I23">
        <v>2013</v>
      </c>
      <c r="J23">
        <v>0</v>
      </c>
      <c r="K23">
        <v>21</v>
      </c>
      <c r="L23">
        <v>2</v>
      </c>
      <c r="M23">
        <v>0</v>
      </c>
      <c r="N23">
        <v>0</v>
      </c>
    </row>
    <row r="24" spans="1:14">
      <c r="A24">
        <v>84</v>
      </c>
      <c r="B24" t="s">
        <v>3051</v>
      </c>
      <c r="C24" t="s">
        <v>181</v>
      </c>
      <c r="D24">
        <v>1</v>
      </c>
      <c r="F24" t="s">
        <v>2863</v>
      </c>
      <c r="G24" s="2">
        <v>0.87876157407407407</v>
      </c>
      <c r="H24" s="1">
        <v>41480</v>
      </c>
      <c r="I24">
        <v>2013</v>
      </c>
      <c r="J24">
        <v>0</v>
      </c>
      <c r="K24">
        <v>0</v>
      </c>
      <c r="L24">
        <v>0</v>
      </c>
      <c r="M24">
        <v>1</v>
      </c>
      <c r="N24">
        <v>1</v>
      </c>
    </row>
    <row r="25" spans="1:14">
      <c r="A25">
        <v>94</v>
      </c>
      <c r="B25" t="s">
        <v>3050</v>
      </c>
      <c r="C25" t="s">
        <v>181</v>
      </c>
      <c r="D25">
        <v>1</v>
      </c>
      <c r="F25" t="s">
        <v>2863</v>
      </c>
      <c r="G25" s="2">
        <v>0.71203703703703702</v>
      </c>
      <c r="H25" s="1">
        <v>41479</v>
      </c>
      <c r="I25">
        <v>2013</v>
      </c>
      <c r="J25">
        <v>0</v>
      </c>
      <c r="K25">
        <v>4</v>
      </c>
      <c r="L25">
        <v>2</v>
      </c>
      <c r="M25">
        <v>1</v>
      </c>
      <c r="N25">
        <v>1</v>
      </c>
    </row>
    <row r="26" spans="1:14">
      <c r="A26">
        <v>95</v>
      </c>
      <c r="B26" t="s">
        <v>3049</v>
      </c>
      <c r="C26" t="s">
        <v>181</v>
      </c>
      <c r="D26">
        <v>1</v>
      </c>
      <c r="F26" t="s">
        <v>2863</v>
      </c>
      <c r="G26" s="2">
        <v>0.58041666666666669</v>
      </c>
      <c r="H26" s="1">
        <v>41479</v>
      </c>
      <c r="I26">
        <v>2013</v>
      </c>
      <c r="J26">
        <v>0</v>
      </c>
      <c r="K26">
        <v>1</v>
      </c>
      <c r="L26">
        <v>0</v>
      </c>
      <c r="M26">
        <v>0</v>
      </c>
      <c r="N26">
        <v>1</v>
      </c>
    </row>
    <row r="27" spans="1:14">
      <c r="A27">
        <v>38</v>
      </c>
      <c r="B27" t="s">
        <v>3048</v>
      </c>
      <c r="C27" t="s">
        <v>178</v>
      </c>
      <c r="D27">
        <v>1</v>
      </c>
      <c r="F27" t="s">
        <v>2863</v>
      </c>
      <c r="G27" s="2">
        <v>0.91680555555555554</v>
      </c>
      <c r="H27" s="1">
        <v>41507</v>
      </c>
      <c r="I27">
        <v>2013</v>
      </c>
      <c r="J27">
        <v>0</v>
      </c>
      <c r="K27">
        <v>10</v>
      </c>
      <c r="L27">
        <v>2</v>
      </c>
      <c r="M27">
        <v>1</v>
      </c>
      <c r="N27">
        <v>1</v>
      </c>
    </row>
    <row r="28" spans="1:14">
      <c r="A28">
        <v>50</v>
      </c>
      <c r="B28" t="s">
        <v>3047</v>
      </c>
      <c r="C28" t="s">
        <v>178</v>
      </c>
      <c r="D28">
        <v>1</v>
      </c>
      <c r="F28" t="s">
        <v>2863</v>
      </c>
      <c r="G28" s="2">
        <v>0.60281249999999997</v>
      </c>
      <c r="H28" s="1">
        <v>41494</v>
      </c>
      <c r="I28">
        <v>2013</v>
      </c>
      <c r="J28">
        <v>0</v>
      </c>
      <c r="K28">
        <v>8</v>
      </c>
      <c r="L28">
        <v>2</v>
      </c>
      <c r="M28">
        <v>1</v>
      </c>
      <c r="N28">
        <v>1</v>
      </c>
    </row>
    <row r="29" spans="1:14">
      <c r="A29">
        <v>93</v>
      </c>
      <c r="B29" t="s">
        <v>3046</v>
      </c>
      <c r="C29" t="s">
        <v>178</v>
      </c>
      <c r="D29">
        <v>1</v>
      </c>
      <c r="F29" t="s">
        <v>2863</v>
      </c>
      <c r="G29" s="2">
        <v>0.7662268518518518</v>
      </c>
      <c r="H29" s="1">
        <v>41479</v>
      </c>
      <c r="I29">
        <v>2013</v>
      </c>
      <c r="J29">
        <v>0</v>
      </c>
      <c r="K29">
        <v>5</v>
      </c>
      <c r="L29">
        <v>0</v>
      </c>
      <c r="M29">
        <v>1</v>
      </c>
      <c r="N29">
        <v>1</v>
      </c>
    </row>
    <row r="30" spans="1:14">
      <c r="A30">
        <v>69</v>
      </c>
      <c r="B30" t="s">
        <v>3045</v>
      </c>
      <c r="C30" t="s">
        <v>709</v>
      </c>
      <c r="D30">
        <v>2</v>
      </c>
      <c r="F30" t="s">
        <v>3044</v>
      </c>
      <c r="G30" s="2">
        <v>0.24324074074074073</v>
      </c>
      <c r="H30" s="1">
        <v>41484</v>
      </c>
      <c r="I30">
        <v>2013</v>
      </c>
      <c r="J30">
        <v>0</v>
      </c>
      <c r="K30">
        <v>0</v>
      </c>
      <c r="L30">
        <v>2</v>
      </c>
      <c r="M30">
        <v>0</v>
      </c>
      <c r="N30">
        <v>0</v>
      </c>
    </row>
    <row r="31" spans="1:14">
      <c r="A31">
        <v>4</v>
      </c>
      <c r="B31" t="s">
        <v>3043</v>
      </c>
      <c r="C31" t="s">
        <v>555</v>
      </c>
      <c r="D31">
        <v>2</v>
      </c>
      <c r="E31" t="s">
        <v>3042</v>
      </c>
      <c r="F31" t="s">
        <v>2863</v>
      </c>
      <c r="G31" s="2">
        <v>0.71116898148148155</v>
      </c>
      <c r="H31" s="1">
        <v>41527</v>
      </c>
      <c r="I31">
        <v>2013</v>
      </c>
      <c r="J31">
        <v>0</v>
      </c>
      <c r="K31">
        <v>20</v>
      </c>
      <c r="L31">
        <v>2</v>
      </c>
      <c r="M31">
        <v>1</v>
      </c>
      <c r="N31">
        <v>1</v>
      </c>
    </row>
    <row r="32" spans="1:14">
      <c r="A32">
        <v>13</v>
      </c>
      <c r="B32" t="s">
        <v>3041</v>
      </c>
      <c r="C32" t="s">
        <v>555</v>
      </c>
      <c r="D32">
        <v>2</v>
      </c>
      <c r="F32" t="s">
        <v>2863</v>
      </c>
      <c r="G32" s="2">
        <v>0.80458333333333332</v>
      </c>
      <c r="H32" s="1">
        <v>41520</v>
      </c>
      <c r="I32">
        <v>2013</v>
      </c>
      <c r="J32">
        <v>0</v>
      </c>
      <c r="K32">
        <v>24</v>
      </c>
      <c r="L32">
        <v>2</v>
      </c>
      <c r="M32">
        <v>1</v>
      </c>
      <c r="N32">
        <v>1</v>
      </c>
    </row>
    <row r="33" spans="1:14">
      <c r="A33">
        <v>52</v>
      </c>
      <c r="B33" t="s">
        <v>3040</v>
      </c>
      <c r="C33" t="s">
        <v>555</v>
      </c>
      <c r="D33">
        <v>2</v>
      </c>
      <c r="F33" t="s">
        <v>2863</v>
      </c>
      <c r="G33" s="2">
        <v>0.84884259259259265</v>
      </c>
      <c r="H33" s="1">
        <v>41493</v>
      </c>
      <c r="I33">
        <v>2013</v>
      </c>
      <c r="J33">
        <v>0</v>
      </c>
      <c r="K33">
        <v>4</v>
      </c>
      <c r="L33">
        <v>0</v>
      </c>
      <c r="M33">
        <v>1</v>
      </c>
      <c r="N33">
        <v>1</v>
      </c>
    </row>
    <row r="34" spans="1:14">
      <c r="A34">
        <v>66</v>
      </c>
      <c r="B34" t="s">
        <v>3039</v>
      </c>
      <c r="C34" t="s">
        <v>555</v>
      </c>
      <c r="D34">
        <v>2</v>
      </c>
      <c r="F34" t="s">
        <v>2863</v>
      </c>
      <c r="G34" s="2">
        <v>0.8653819444444445</v>
      </c>
      <c r="H34" s="1">
        <v>41484</v>
      </c>
      <c r="I34">
        <v>2013</v>
      </c>
      <c r="J34">
        <v>0</v>
      </c>
      <c r="K34">
        <v>17</v>
      </c>
      <c r="L34">
        <v>0</v>
      </c>
      <c r="M34">
        <v>0</v>
      </c>
      <c r="N34">
        <v>0</v>
      </c>
    </row>
    <row r="35" spans="1:14">
      <c r="A35">
        <v>70</v>
      </c>
      <c r="B35" t="s">
        <v>3038</v>
      </c>
      <c r="C35" t="s">
        <v>555</v>
      </c>
      <c r="D35">
        <v>2</v>
      </c>
      <c r="F35" t="s">
        <v>3037</v>
      </c>
      <c r="G35" s="2">
        <v>0.94866898148148149</v>
      </c>
      <c r="H35" s="1">
        <v>41483</v>
      </c>
      <c r="I35">
        <v>2013</v>
      </c>
      <c r="J35">
        <v>0</v>
      </c>
      <c r="K35">
        <v>1</v>
      </c>
      <c r="L35">
        <v>0</v>
      </c>
      <c r="M35">
        <v>1</v>
      </c>
      <c r="N35">
        <v>1</v>
      </c>
    </row>
    <row r="36" spans="1:14">
      <c r="A36">
        <v>79</v>
      </c>
      <c r="B36" t="s">
        <v>3036</v>
      </c>
      <c r="C36" t="s">
        <v>555</v>
      </c>
      <c r="D36">
        <v>2</v>
      </c>
      <c r="F36" t="s">
        <v>2863</v>
      </c>
      <c r="G36" s="2">
        <v>0.4634375</v>
      </c>
      <c r="H36" s="1">
        <v>41482</v>
      </c>
      <c r="I36">
        <v>2013</v>
      </c>
      <c r="J36">
        <v>1</v>
      </c>
      <c r="K36">
        <v>4</v>
      </c>
      <c r="L36">
        <v>0</v>
      </c>
      <c r="M36">
        <v>1</v>
      </c>
      <c r="N36">
        <v>1</v>
      </c>
    </row>
    <row r="37" spans="1:14">
      <c r="A37">
        <v>82</v>
      </c>
      <c r="B37" t="s">
        <v>3035</v>
      </c>
      <c r="C37" t="s">
        <v>555</v>
      </c>
      <c r="D37">
        <v>2</v>
      </c>
      <c r="F37" t="s">
        <v>2863</v>
      </c>
      <c r="G37" s="2">
        <v>0.63693287037037039</v>
      </c>
      <c r="H37" s="1">
        <v>41481</v>
      </c>
      <c r="I37">
        <v>2013</v>
      </c>
      <c r="J37">
        <v>0</v>
      </c>
      <c r="K37">
        <v>31</v>
      </c>
      <c r="L37">
        <v>0</v>
      </c>
      <c r="M37">
        <v>1</v>
      </c>
      <c r="N37">
        <v>1</v>
      </c>
    </row>
    <row r="38" spans="1:14">
      <c r="A38">
        <v>91</v>
      </c>
      <c r="B38" t="s">
        <v>3034</v>
      </c>
      <c r="C38" t="s">
        <v>555</v>
      </c>
      <c r="D38">
        <v>2</v>
      </c>
      <c r="F38" t="s">
        <v>2863</v>
      </c>
      <c r="G38" s="2">
        <v>0.56857638888888895</v>
      </c>
      <c r="H38" s="1">
        <v>41480</v>
      </c>
      <c r="I38">
        <v>2013</v>
      </c>
      <c r="J38">
        <v>0</v>
      </c>
      <c r="K38">
        <v>9</v>
      </c>
      <c r="L38">
        <v>0</v>
      </c>
      <c r="M38">
        <v>1</v>
      </c>
      <c r="N38">
        <v>1</v>
      </c>
    </row>
    <row r="39" spans="1:14">
      <c r="A39">
        <v>105</v>
      </c>
      <c r="B39" t="s">
        <v>3033</v>
      </c>
      <c r="C39" t="s">
        <v>555</v>
      </c>
      <c r="D39">
        <v>2</v>
      </c>
      <c r="F39" t="s">
        <v>2863</v>
      </c>
      <c r="G39" s="2">
        <v>0.85331018518518509</v>
      </c>
      <c r="H39" s="1">
        <v>41473</v>
      </c>
      <c r="I39">
        <v>2013</v>
      </c>
      <c r="J39">
        <v>0</v>
      </c>
      <c r="K39">
        <v>7</v>
      </c>
      <c r="L39">
        <v>0</v>
      </c>
      <c r="M39">
        <v>1</v>
      </c>
      <c r="N39">
        <v>1</v>
      </c>
    </row>
    <row r="40" spans="1:14">
      <c r="A40">
        <v>106</v>
      </c>
      <c r="B40" t="s">
        <v>3032</v>
      </c>
      <c r="C40" t="s">
        <v>555</v>
      </c>
      <c r="D40">
        <v>2</v>
      </c>
      <c r="F40" t="s">
        <v>2863</v>
      </c>
      <c r="G40" s="2">
        <v>0.60092592592592597</v>
      </c>
      <c r="H40" s="1">
        <v>41473</v>
      </c>
      <c r="I40">
        <v>2013</v>
      </c>
      <c r="J40">
        <v>0</v>
      </c>
      <c r="K40">
        <v>34</v>
      </c>
      <c r="L40">
        <v>2</v>
      </c>
      <c r="M40">
        <v>1</v>
      </c>
      <c r="N40">
        <v>1</v>
      </c>
    </row>
    <row r="41" spans="1:14">
      <c r="A41">
        <v>5</v>
      </c>
      <c r="B41" t="s">
        <v>3031</v>
      </c>
      <c r="C41" t="s">
        <v>84</v>
      </c>
      <c r="D41">
        <v>2</v>
      </c>
      <c r="F41" t="s">
        <v>2863</v>
      </c>
      <c r="G41" s="2">
        <v>0.80130787037037043</v>
      </c>
      <c r="H41" s="1">
        <v>41526</v>
      </c>
      <c r="I41">
        <v>2013</v>
      </c>
      <c r="J41">
        <v>0</v>
      </c>
      <c r="K41">
        <v>10</v>
      </c>
      <c r="L41">
        <v>2</v>
      </c>
      <c r="M41">
        <v>1</v>
      </c>
      <c r="N41">
        <v>1</v>
      </c>
    </row>
    <row r="42" spans="1:14">
      <c r="A42">
        <v>6</v>
      </c>
      <c r="B42" t="s">
        <v>3030</v>
      </c>
      <c r="C42" t="s">
        <v>84</v>
      </c>
      <c r="D42">
        <v>2</v>
      </c>
      <c r="F42" t="s">
        <v>2863</v>
      </c>
      <c r="G42" s="2">
        <v>0.79804398148148159</v>
      </c>
      <c r="H42" s="1">
        <v>41523</v>
      </c>
      <c r="I42">
        <v>2013</v>
      </c>
      <c r="J42">
        <v>0</v>
      </c>
      <c r="K42">
        <v>11</v>
      </c>
      <c r="L42">
        <v>2</v>
      </c>
      <c r="M42">
        <v>1</v>
      </c>
      <c r="N42">
        <v>1</v>
      </c>
    </row>
    <row r="43" spans="1:14">
      <c r="A43">
        <v>8</v>
      </c>
      <c r="B43" t="s">
        <v>3029</v>
      </c>
      <c r="C43" t="s">
        <v>84</v>
      </c>
      <c r="D43">
        <v>2</v>
      </c>
      <c r="F43" t="s">
        <v>2863</v>
      </c>
      <c r="G43" s="2">
        <v>0.79803240740740744</v>
      </c>
      <c r="H43" s="1">
        <v>41523</v>
      </c>
      <c r="I43">
        <v>2013</v>
      </c>
      <c r="J43">
        <v>0</v>
      </c>
      <c r="K43">
        <v>0</v>
      </c>
      <c r="L43">
        <v>0</v>
      </c>
      <c r="M43">
        <v>1</v>
      </c>
      <c r="N43">
        <v>1</v>
      </c>
    </row>
    <row r="44" spans="1:14">
      <c r="A44">
        <v>9</v>
      </c>
      <c r="B44" t="s">
        <v>2937</v>
      </c>
      <c r="C44" t="s">
        <v>84</v>
      </c>
      <c r="D44">
        <v>2</v>
      </c>
      <c r="E44" t="s">
        <v>2937</v>
      </c>
      <c r="F44" t="s">
        <v>2863</v>
      </c>
      <c r="G44" s="2">
        <v>0.69684027777777768</v>
      </c>
      <c r="H44" s="1">
        <v>41523</v>
      </c>
      <c r="I44">
        <v>2013</v>
      </c>
      <c r="J44">
        <v>0</v>
      </c>
      <c r="K44">
        <v>7</v>
      </c>
      <c r="L44">
        <v>0</v>
      </c>
      <c r="M44">
        <v>1</v>
      </c>
      <c r="N44">
        <v>1</v>
      </c>
    </row>
    <row r="45" spans="1:14">
      <c r="A45">
        <v>14</v>
      </c>
      <c r="B45" t="s">
        <v>3028</v>
      </c>
      <c r="C45" t="s">
        <v>84</v>
      </c>
      <c r="D45">
        <v>2</v>
      </c>
      <c r="F45" t="s">
        <v>2863</v>
      </c>
      <c r="G45" s="2">
        <v>6.1412037037037036E-2</v>
      </c>
      <c r="H45" s="1">
        <v>41519</v>
      </c>
      <c r="I45">
        <v>2013</v>
      </c>
      <c r="J45">
        <v>0</v>
      </c>
      <c r="K45">
        <v>14</v>
      </c>
      <c r="L45">
        <v>2</v>
      </c>
      <c r="M45">
        <v>1</v>
      </c>
      <c r="N45">
        <v>1</v>
      </c>
    </row>
    <row r="46" spans="1:14">
      <c r="A46">
        <v>15</v>
      </c>
      <c r="B46" t="s">
        <v>3027</v>
      </c>
      <c r="C46" t="s">
        <v>84</v>
      </c>
      <c r="D46">
        <v>2</v>
      </c>
      <c r="F46" t="s">
        <v>2863</v>
      </c>
      <c r="G46" s="2">
        <v>3.9178240740740743E-2</v>
      </c>
      <c r="H46" s="1">
        <v>41519</v>
      </c>
      <c r="I46">
        <v>2013</v>
      </c>
      <c r="J46">
        <v>0</v>
      </c>
      <c r="K46">
        <v>3</v>
      </c>
      <c r="L46">
        <v>0</v>
      </c>
      <c r="M46">
        <v>1</v>
      </c>
      <c r="N46">
        <v>1</v>
      </c>
    </row>
    <row r="47" spans="1:14">
      <c r="A47">
        <v>16</v>
      </c>
      <c r="B47" t="s">
        <v>3026</v>
      </c>
      <c r="C47" t="s">
        <v>84</v>
      </c>
      <c r="D47">
        <v>2</v>
      </c>
      <c r="F47" t="s">
        <v>2863</v>
      </c>
      <c r="G47" s="2">
        <v>3.408564814814815E-2</v>
      </c>
      <c r="H47" s="1">
        <v>41519</v>
      </c>
      <c r="I47">
        <v>2013</v>
      </c>
      <c r="J47">
        <v>0</v>
      </c>
      <c r="K47">
        <v>16</v>
      </c>
      <c r="L47">
        <v>2</v>
      </c>
      <c r="M47">
        <v>1</v>
      </c>
      <c r="N47">
        <v>1</v>
      </c>
    </row>
    <row r="48" spans="1:14">
      <c r="A48">
        <v>17</v>
      </c>
      <c r="B48" t="s">
        <v>3025</v>
      </c>
      <c r="C48" t="s">
        <v>84</v>
      </c>
      <c r="D48">
        <v>2</v>
      </c>
      <c r="F48" t="s">
        <v>2863</v>
      </c>
      <c r="G48" s="2">
        <v>2.9074074074074075E-2</v>
      </c>
      <c r="H48" s="1">
        <v>41519</v>
      </c>
      <c r="I48">
        <v>2013</v>
      </c>
      <c r="J48">
        <v>0</v>
      </c>
      <c r="K48">
        <v>43</v>
      </c>
      <c r="L48">
        <v>2</v>
      </c>
      <c r="M48">
        <v>1</v>
      </c>
      <c r="N48">
        <v>1</v>
      </c>
    </row>
    <row r="49" spans="1:14">
      <c r="A49">
        <v>33</v>
      </c>
      <c r="B49" t="s">
        <v>3024</v>
      </c>
      <c r="C49" t="s">
        <v>84</v>
      </c>
      <c r="D49">
        <v>2</v>
      </c>
      <c r="F49" t="s">
        <v>3023</v>
      </c>
      <c r="G49" s="2">
        <v>0.63114583333333341</v>
      </c>
      <c r="H49" s="1">
        <v>41509</v>
      </c>
      <c r="I49">
        <v>2013</v>
      </c>
      <c r="J49">
        <v>0</v>
      </c>
      <c r="K49">
        <v>1</v>
      </c>
      <c r="L49">
        <v>0</v>
      </c>
      <c r="M49">
        <v>1</v>
      </c>
      <c r="N49">
        <v>1</v>
      </c>
    </row>
    <row r="50" spans="1:14">
      <c r="A50">
        <v>65</v>
      </c>
      <c r="B50" t="s">
        <v>3022</v>
      </c>
      <c r="C50" t="s">
        <v>84</v>
      </c>
      <c r="D50">
        <v>2</v>
      </c>
      <c r="F50" t="s">
        <v>2863</v>
      </c>
      <c r="G50" s="2">
        <v>0.5122916666666667</v>
      </c>
      <c r="H50" s="1">
        <v>41485</v>
      </c>
      <c r="I50">
        <v>2013</v>
      </c>
      <c r="J50">
        <v>0</v>
      </c>
      <c r="K50">
        <v>7</v>
      </c>
      <c r="L50">
        <v>0</v>
      </c>
      <c r="M50">
        <v>0</v>
      </c>
      <c r="N50">
        <v>1</v>
      </c>
    </row>
    <row r="51" spans="1:14">
      <c r="A51">
        <v>71</v>
      </c>
      <c r="B51" t="s">
        <v>3021</v>
      </c>
      <c r="C51" t="s">
        <v>84</v>
      </c>
      <c r="D51">
        <v>2</v>
      </c>
      <c r="F51" t="s">
        <v>3020</v>
      </c>
      <c r="G51" s="2">
        <v>0.92307870370370371</v>
      </c>
      <c r="H51" s="1">
        <v>41482</v>
      </c>
      <c r="I51">
        <v>2013</v>
      </c>
      <c r="J51">
        <v>0</v>
      </c>
      <c r="K51">
        <v>6</v>
      </c>
      <c r="L51">
        <v>0</v>
      </c>
      <c r="M51">
        <v>1</v>
      </c>
      <c r="N51">
        <v>1</v>
      </c>
    </row>
    <row r="52" spans="1:14">
      <c r="A52">
        <v>72</v>
      </c>
      <c r="B52" t="s">
        <v>3019</v>
      </c>
      <c r="C52" t="s">
        <v>84</v>
      </c>
      <c r="D52">
        <v>2</v>
      </c>
      <c r="F52" t="s">
        <v>3018</v>
      </c>
      <c r="G52" s="2">
        <v>0.81241898148148151</v>
      </c>
      <c r="H52" s="1">
        <v>41482</v>
      </c>
      <c r="I52">
        <v>2013</v>
      </c>
      <c r="J52">
        <v>0</v>
      </c>
      <c r="K52">
        <v>4</v>
      </c>
      <c r="L52">
        <v>0</v>
      </c>
      <c r="M52">
        <v>1</v>
      </c>
      <c r="N52">
        <v>1</v>
      </c>
    </row>
    <row r="53" spans="1:14">
      <c r="A53">
        <v>73</v>
      </c>
      <c r="B53" t="s">
        <v>3017</v>
      </c>
      <c r="C53" t="s">
        <v>84</v>
      </c>
      <c r="D53">
        <v>2</v>
      </c>
      <c r="F53" t="s">
        <v>2863</v>
      </c>
      <c r="G53" s="2">
        <v>0.63655092592592599</v>
      </c>
      <c r="H53" s="1">
        <v>41482</v>
      </c>
      <c r="I53">
        <v>2013</v>
      </c>
      <c r="J53">
        <v>0</v>
      </c>
      <c r="K53">
        <v>8</v>
      </c>
      <c r="L53">
        <v>0</v>
      </c>
      <c r="M53">
        <v>1</v>
      </c>
      <c r="N53">
        <v>1</v>
      </c>
    </row>
    <row r="54" spans="1:14">
      <c r="A54">
        <v>74</v>
      </c>
      <c r="B54" t="s">
        <v>3016</v>
      </c>
      <c r="C54" t="s">
        <v>84</v>
      </c>
      <c r="D54">
        <v>2</v>
      </c>
      <c r="F54" t="s">
        <v>2863</v>
      </c>
      <c r="G54" s="2">
        <v>0.58109953703703698</v>
      </c>
      <c r="H54" s="1">
        <v>41482</v>
      </c>
      <c r="I54">
        <v>2013</v>
      </c>
      <c r="J54">
        <v>0</v>
      </c>
      <c r="K54">
        <v>6</v>
      </c>
      <c r="L54">
        <v>0</v>
      </c>
      <c r="M54">
        <v>1</v>
      </c>
      <c r="N54">
        <v>1</v>
      </c>
    </row>
    <row r="55" spans="1:14">
      <c r="A55">
        <v>75</v>
      </c>
      <c r="B55" t="s">
        <v>3015</v>
      </c>
      <c r="C55" t="s">
        <v>84</v>
      </c>
      <c r="D55">
        <v>2</v>
      </c>
      <c r="F55" t="s">
        <v>2863</v>
      </c>
      <c r="G55" s="2">
        <v>0.57748842592592597</v>
      </c>
      <c r="H55" s="1">
        <v>41482</v>
      </c>
      <c r="I55">
        <v>2013</v>
      </c>
      <c r="J55">
        <v>0</v>
      </c>
      <c r="K55">
        <v>27</v>
      </c>
      <c r="L55">
        <v>0</v>
      </c>
      <c r="M55">
        <v>1</v>
      </c>
      <c r="N55">
        <v>1</v>
      </c>
    </row>
    <row r="56" spans="1:14">
      <c r="A56">
        <v>76</v>
      </c>
      <c r="B56" t="s">
        <v>3014</v>
      </c>
      <c r="C56" t="s">
        <v>84</v>
      </c>
      <c r="D56">
        <v>2</v>
      </c>
      <c r="F56" t="s">
        <v>2863</v>
      </c>
      <c r="G56" s="2">
        <v>0.50967592592592592</v>
      </c>
      <c r="H56" s="1">
        <v>41482</v>
      </c>
      <c r="I56">
        <v>2013</v>
      </c>
      <c r="J56">
        <v>0</v>
      </c>
      <c r="K56">
        <v>15</v>
      </c>
      <c r="L56">
        <v>0</v>
      </c>
      <c r="M56">
        <v>1</v>
      </c>
      <c r="N56">
        <v>1</v>
      </c>
    </row>
    <row r="57" spans="1:14">
      <c r="A57">
        <v>77</v>
      </c>
      <c r="B57" t="s">
        <v>3013</v>
      </c>
      <c r="C57" t="s">
        <v>84</v>
      </c>
      <c r="D57">
        <v>2</v>
      </c>
      <c r="F57" t="s">
        <v>2863</v>
      </c>
      <c r="G57" s="2">
        <v>0.49421296296296297</v>
      </c>
      <c r="H57" s="1">
        <v>41482</v>
      </c>
      <c r="I57">
        <v>2013</v>
      </c>
      <c r="J57">
        <v>0</v>
      </c>
      <c r="K57">
        <v>11</v>
      </c>
      <c r="L57">
        <v>0</v>
      </c>
      <c r="M57">
        <v>1</v>
      </c>
      <c r="N57">
        <v>1</v>
      </c>
    </row>
    <row r="58" spans="1:14">
      <c r="A58">
        <v>78</v>
      </c>
      <c r="B58" t="s">
        <v>3012</v>
      </c>
      <c r="C58" t="s">
        <v>84</v>
      </c>
      <c r="D58">
        <v>2</v>
      </c>
      <c r="F58" t="s">
        <v>2863</v>
      </c>
      <c r="G58" s="2">
        <v>0.47855324074074074</v>
      </c>
      <c r="H58" s="1">
        <v>41482</v>
      </c>
      <c r="I58">
        <v>2013</v>
      </c>
      <c r="J58">
        <v>0</v>
      </c>
      <c r="K58">
        <v>18</v>
      </c>
      <c r="L58">
        <v>2</v>
      </c>
      <c r="M58">
        <v>1</v>
      </c>
      <c r="N58">
        <v>1</v>
      </c>
    </row>
    <row r="59" spans="1:14">
      <c r="A59">
        <v>80</v>
      </c>
      <c r="B59" t="s">
        <v>3011</v>
      </c>
      <c r="C59" t="s">
        <v>84</v>
      </c>
      <c r="D59">
        <v>2</v>
      </c>
      <c r="F59" t="s">
        <v>2863</v>
      </c>
      <c r="G59" s="2">
        <v>0.4548611111111111</v>
      </c>
      <c r="H59" s="1">
        <v>41482</v>
      </c>
      <c r="I59">
        <v>2013</v>
      </c>
      <c r="J59">
        <v>0</v>
      </c>
      <c r="K59">
        <v>59</v>
      </c>
      <c r="L59">
        <v>2</v>
      </c>
      <c r="M59">
        <v>1</v>
      </c>
      <c r="N59">
        <v>1</v>
      </c>
    </row>
    <row r="60" spans="1:14">
      <c r="A60">
        <v>83</v>
      </c>
      <c r="B60" t="s">
        <v>3010</v>
      </c>
      <c r="C60" t="s">
        <v>84</v>
      </c>
      <c r="D60">
        <v>2</v>
      </c>
      <c r="F60" t="s">
        <v>2863</v>
      </c>
      <c r="G60" s="2">
        <v>0.6312268518518519</v>
      </c>
      <c r="H60" s="1">
        <v>41481</v>
      </c>
      <c r="I60">
        <v>2013</v>
      </c>
      <c r="J60">
        <v>0</v>
      </c>
      <c r="K60">
        <v>4</v>
      </c>
      <c r="L60">
        <v>2</v>
      </c>
      <c r="M60">
        <v>1</v>
      </c>
      <c r="N60">
        <v>1</v>
      </c>
    </row>
    <row r="61" spans="1:14">
      <c r="A61">
        <v>1</v>
      </c>
      <c r="B61" t="s">
        <v>3009</v>
      </c>
      <c r="C61" t="s">
        <v>143</v>
      </c>
      <c r="D61">
        <v>3</v>
      </c>
      <c r="F61" t="s">
        <v>2863</v>
      </c>
      <c r="G61" s="2">
        <v>0.83346064814814813</v>
      </c>
      <c r="H61" s="1">
        <v>41535</v>
      </c>
      <c r="I61">
        <v>2013</v>
      </c>
      <c r="J61">
        <v>0</v>
      </c>
      <c r="K61">
        <v>5</v>
      </c>
      <c r="L61">
        <v>0</v>
      </c>
      <c r="M61">
        <v>1</v>
      </c>
      <c r="N61">
        <v>1</v>
      </c>
    </row>
    <row r="62" spans="1:14">
      <c r="A62">
        <v>19</v>
      </c>
      <c r="B62" t="s">
        <v>3008</v>
      </c>
      <c r="C62" t="s">
        <v>143</v>
      </c>
      <c r="D62">
        <v>3</v>
      </c>
      <c r="F62" t="s">
        <v>2863</v>
      </c>
      <c r="G62" s="2">
        <v>0.85517361111111112</v>
      </c>
      <c r="H62" s="1">
        <v>41516</v>
      </c>
      <c r="I62">
        <v>2013</v>
      </c>
      <c r="J62">
        <v>0</v>
      </c>
      <c r="K62">
        <v>9</v>
      </c>
      <c r="L62">
        <v>0</v>
      </c>
      <c r="M62">
        <v>0</v>
      </c>
      <c r="N62">
        <v>1</v>
      </c>
    </row>
    <row r="63" spans="1:14">
      <c r="A63">
        <v>22</v>
      </c>
      <c r="B63" t="s">
        <v>3007</v>
      </c>
      <c r="C63" t="s">
        <v>143</v>
      </c>
      <c r="D63">
        <v>3</v>
      </c>
      <c r="F63" t="s">
        <v>2863</v>
      </c>
      <c r="G63" s="2">
        <v>0.55743055555555554</v>
      </c>
      <c r="H63" s="1">
        <v>41516</v>
      </c>
      <c r="I63">
        <v>2013</v>
      </c>
      <c r="J63">
        <v>13</v>
      </c>
      <c r="K63">
        <v>50</v>
      </c>
      <c r="L63">
        <v>2</v>
      </c>
      <c r="M63">
        <v>1</v>
      </c>
      <c r="N63">
        <v>1</v>
      </c>
    </row>
    <row r="64" spans="1:14">
      <c r="A64">
        <v>25</v>
      </c>
      <c r="B64" t="s">
        <v>3006</v>
      </c>
      <c r="C64" t="s">
        <v>143</v>
      </c>
      <c r="D64">
        <v>3</v>
      </c>
      <c r="F64" t="s">
        <v>2863</v>
      </c>
      <c r="G64" s="2">
        <v>0.48309027777777774</v>
      </c>
      <c r="H64" s="1">
        <v>41514</v>
      </c>
      <c r="I64">
        <v>2013</v>
      </c>
      <c r="J64">
        <v>0</v>
      </c>
      <c r="K64">
        <v>53</v>
      </c>
      <c r="L64">
        <v>2</v>
      </c>
      <c r="M64">
        <v>1</v>
      </c>
      <c r="N64">
        <v>1</v>
      </c>
    </row>
    <row r="65" spans="1:14">
      <c r="A65">
        <v>26</v>
      </c>
      <c r="B65" t="s">
        <v>3005</v>
      </c>
      <c r="C65" t="s">
        <v>143</v>
      </c>
      <c r="D65">
        <v>3</v>
      </c>
      <c r="F65" t="s">
        <v>2863</v>
      </c>
      <c r="G65" s="2">
        <v>0.89547453703703705</v>
      </c>
      <c r="H65" s="1">
        <v>41513</v>
      </c>
      <c r="I65">
        <v>2013</v>
      </c>
      <c r="J65">
        <v>0</v>
      </c>
      <c r="K65">
        <v>3</v>
      </c>
      <c r="L65">
        <v>0</v>
      </c>
      <c r="M65">
        <v>1</v>
      </c>
      <c r="N65">
        <v>1</v>
      </c>
    </row>
    <row r="66" spans="1:14">
      <c r="A66">
        <v>31</v>
      </c>
      <c r="B66" t="s">
        <v>3004</v>
      </c>
      <c r="C66" t="s">
        <v>143</v>
      </c>
      <c r="D66">
        <v>3</v>
      </c>
      <c r="F66" t="s">
        <v>2863</v>
      </c>
      <c r="G66" s="2">
        <v>0.89555555555555555</v>
      </c>
      <c r="H66" s="1">
        <v>41512</v>
      </c>
      <c r="I66">
        <v>2013</v>
      </c>
      <c r="J66">
        <v>0</v>
      </c>
      <c r="K66">
        <v>4</v>
      </c>
      <c r="L66">
        <v>0</v>
      </c>
      <c r="M66">
        <v>1</v>
      </c>
      <c r="N66">
        <v>1</v>
      </c>
    </row>
    <row r="67" spans="1:14">
      <c r="A67">
        <v>40</v>
      </c>
      <c r="B67" t="s">
        <v>3003</v>
      </c>
      <c r="C67" t="s">
        <v>143</v>
      </c>
      <c r="D67">
        <v>3</v>
      </c>
      <c r="F67" t="s">
        <v>2863</v>
      </c>
      <c r="G67" s="2">
        <v>0.57504629629629633</v>
      </c>
      <c r="H67" s="1">
        <v>41507</v>
      </c>
      <c r="I67">
        <v>2013</v>
      </c>
      <c r="J67">
        <v>0</v>
      </c>
      <c r="K67">
        <v>5</v>
      </c>
      <c r="L67">
        <v>2</v>
      </c>
      <c r="M67">
        <v>1</v>
      </c>
      <c r="N67">
        <v>1</v>
      </c>
    </row>
    <row r="68" spans="1:14">
      <c r="A68">
        <v>43</v>
      </c>
      <c r="B68" t="s">
        <v>3002</v>
      </c>
      <c r="C68" t="s">
        <v>143</v>
      </c>
      <c r="D68">
        <v>3</v>
      </c>
      <c r="F68" t="s">
        <v>2863</v>
      </c>
      <c r="G68" s="2">
        <v>0.69115740740740739</v>
      </c>
      <c r="H68" s="1">
        <v>41506</v>
      </c>
      <c r="I68">
        <v>2013</v>
      </c>
      <c r="J68">
        <v>0</v>
      </c>
      <c r="K68">
        <v>2</v>
      </c>
      <c r="L68">
        <v>0</v>
      </c>
      <c r="M68">
        <v>0</v>
      </c>
      <c r="N68">
        <v>1</v>
      </c>
    </row>
    <row r="69" spans="1:14">
      <c r="A69">
        <v>53</v>
      </c>
      <c r="B69" t="s">
        <v>145</v>
      </c>
      <c r="C69" t="s">
        <v>143</v>
      </c>
      <c r="D69">
        <v>3</v>
      </c>
      <c r="F69" t="s">
        <v>21</v>
      </c>
      <c r="G69" s="2">
        <v>0.92163194444444452</v>
      </c>
      <c r="H69" s="1">
        <v>41492</v>
      </c>
      <c r="I69">
        <v>2013</v>
      </c>
      <c r="J69">
        <v>0</v>
      </c>
      <c r="K69">
        <v>0</v>
      </c>
      <c r="L69">
        <v>2</v>
      </c>
      <c r="M69">
        <v>1</v>
      </c>
      <c r="N69">
        <v>1</v>
      </c>
    </row>
    <row r="70" spans="1:14">
      <c r="A70">
        <v>54</v>
      </c>
      <c r="B70" t="s">
        <v>3001</v>
      </c>
      <c r="C70" t="s">
        <v>143</v>
      </c>
      <c r="D70">
        <v>3</v>
      </c>
      <c r="F70" t="s">
        <v>2863</v>
      </c>
      <c r="G70" s="2">
        <v>0.7784375</v>
      </c>
      <c r="H70" s="1">
        <v>41492</v>
      </c>
      <c r="I70">
        <v>2013</v>
      </c>
      <c r="J70">
        <v>0</v>
      </c>
      <c r="K70">
        <v>4</v>
      </c>
      <c r="L70">
        <v>0</v>
      </c>
      <c r="M70">
        <v>0</v>
      </c>
      <c r="N70">
        <v>1</v>
      </c>
    </row>
    <row r="71" spans="1:14">
      <c r="A71">
        <v>55</v>
      </c>
      <c r="B71" t="s">
        <v>144</v>
      </c>
      <c r="C71" t="s">
        <v>143</v>
      </c>
      <c r="D71">
        <v>3</v>
      </c>
      <c r="F71" t="s">
        <v>21</v>
      </c>
      <c r="G71" s="2">
        <v>0.66862268518518519</v>
      </c>
      <c r="H71" s="1">
        <v>41492</v>
      </c>
      <c r="I71">
        <v>2013</v>
      </c>
      <c r="J71">
        <v>0</v>
      </c>
      <c r="K71">
        <v>0</v>
      </c>
      <c r="L71">
        <v>0</v>
      </c>
      <c r="M71">
        <v>1</v>
      </c>
      <c r="N71">
        <v>1</v>
      </c>
    </row>
    <row r="72" spans="1:14">
      <c r="A72">
        <v>61</v>
      </c>
      <c r="B72" t="s">
        <v>3000</v>
      </c>
      <c r="C72" t="s">
        <v>143</v>
      </c>
      <c r="D72">
        <v>3</v>
      </c>
      <c r="F72" t="s">
        <v>2863</v>
      </c>
      <c r="G72" s="2">
        <v>0.76747685185185188</v>
      </c>
      <c r="H72" s="1">
        <v>41487</v>
      </c>
      <c r="I72">
        <v>2013</v>
      </c>
      <c r="J72">
        <v>0</v>
      </c>
      <c r="K72">
        <v>7</v>
      </c>
      <c r="L72">
        <v>0</v>
      </c>
      <c r="M72">
        <v>1</v>
      </c>
      <c r="N72">
        <v>1</v>
      </c>
    </row>
    <row r="73" spans="1:14">
      <c r="A73">
        <v>68</v>
      </c>
      <c r="C73" t="s">
        <v>143</v>
      </c>
      <c r="D73">
        <v>3</v>
      </c>
      <c r="E73" t="s">
        <v>2937</v>
      </c>
      <c r="F73" t="s">
        <v>2863</v>
      </c>
      <c r="G73" s="2">
        <v>0.59456018518518516</v>
      </c>
      <c r="H73" s="1">
        <v>41484</v>
      </c>
      <c r="I73">
        <v>2013</v>
      </c>
      <c r="J73">
        <v>0</v>
      </c>
      <c r="K73">
        <v>1</v>
      </c>
      <c r="L73">
        <v>2</v>
      </c>
      <c r="M73">
        <v>1</v>
      </c>
      <c r="N73">
        <v>1</v>
      </c>
    </row>
    <row r="74" spans="1:14">
      <c r="A74">
        <v>96</v>
      </c>
      <c r="B74" t="s">
        <v>2999</v>
      </c>
      <c r="C74" t="s">
        <v>143</v>
      </c>
      <c r="D74">
        <v>3</v>
      </c>
      <c r="F74" t="s">
        <v>2863</v>
      </c>
      <c r="G74" s="2">
        <v>8.7523148148148155E-2</v>
      </c>
      <c r="H74" s="1">
        <v>41479</v>
      </c>
      <c r="I74">
        <v>2013</v>
      </c>
      <c r="J74">
        <v>0</v>
      </c>
      <c r="K74">
        <v>15</v>
      </c>
      <c r="L74">
        <v>0</v>
      </c>
      <c r="M74">
        <v>1</v>
      </c>
      <c r="N74">
        <v>1</v>
      </c>
    </row>
    <row r="75" spans="1:14">
      <c r="A75">
        <v>86</v>
      </c>
      <c r="B75" t="s">
        <v>2998</v>
      </c>
      <c r="C75" t="s">
        <v>138</v>
      </c>
      <c r="D75">
        <v>3</v>
      </c>
      <c r="F75" t="s">
        <v>2863</v>
      </c>
      <c r="G75" s="2">
        <v>0.71749999999999992</v>
      </c>
      <c r="H75" s="1">
        <v>41480</v>
      </c>
      <c r="I75">
        <v>2013</v>
      </c>
      <c r="J75">
        <v>0</v>
      </c>
      <c r="K75">
        <v>4</v>
      </c>
      <c r="L75">
        <v>0</v>
      </c>
      <c r="M75">
        <v>0</v>
      </c>
      <c r="N75">
        <v>0</v>
      </c>
    </row>
    <row r="76" spans="1:14">
      <c r="A76">
        <v>92</v>
      </c>
      <c r="B76" t="s">
        <v>2997</v>
      </c>
      <c r="C76" t="s">
        <v>138</v>
      </c>
      <c r="D76">
        <v>3</v>
      </c>
      <c r="F76" t="s">
        <v>2863</v>
      </c>
      <c r="G76" s="2">
        <v>0.55179398148148151</v>
      </c>
      <c r="H76" s="1">
        <v>41480</v>
      </c>
      <c r="I76">
        <v>2013</v>
      </c>
      <c r="J76">
        <v>0</v>
      </c>
      <c r="K76">
        <v>40</v>
      </c>
      <c r="L76">
        <v>2</v>
      </c>
      <c r="M76">
        <v>1</v>
      </c>
      <c r="N76">
        <v>1</v>
      </c>
    </row>
    <row r="77" spans="1:14">
      <c r="A77">
        <v>18</v>
      </c>
      <c r="B77" t="s">
        <v>2996</v>
      </c>
      <c r="C77" t="s">
        <v>80</v>
      </c>
      <c r="D77">
        <v>3</v>
      </c>
      <c r="F77" t="s">
        <v>2863</v>
      </c>
      <c r="G77" s="2">
        <v>0.74895833333333339</v>
      </c>
      <c r="H77" s="1">
        <v>41518</v>
      </c>
      <c r="I77">
        <v>2013</v>
      </c>
      <c r="J77">
        <v>0</v>
      </c>
      <c r="K77">
        <v>9</v>
      </c>
      <c r="L77">
        <v>2</v>
      </c>
      <c r="M77">
        <v>0</v>
      </c>
      <c r="N77">
        <v>0</v>
      </c>
    </row>
    <row r="78" spans="1:14">
      <c r="A78">
        <v>20</v>
      </c>
      <c r="B78" t="s">
        <v>2995</v>
      </c>
      <c r="C78" t="s">
        <v>80</v>
      </c>
      <c r="D78">
        <v>3</v>
      </c>
      <c r="F78" t="s">
        <v>2863</v>
      </c>
      <c r="G78" s="2">
        <v>0.58509259259259261</v>
      </c>
      <c r="H78" s="1">
        <v>41516</v>
      </c>
      <c r="I78">
        <v>2013</v>
      </c>
      <c r="J78">
        <v>0</v>
      </c>
      <c r="K78">
        <v>3</v>
      </c>
      <c r="L78">
        <v>0</v>
      </c>
      <c r="M78">
        <v>1</v>
      </c>
      <c r="N78">
        <v>1</v>
      </c>
    </row>
    <row r="79" spans="1:14">
      <c r="A79">
        <v>21</v>
      </c>
      <c r="B79" t="s">
        <v>2994</v>
      </c>
      <c r="C79" t="s">
        <v>80</v>
      </c>
      <c r="D79">
        <v>3</v>
      </c>
      <c r="E79" t="s">
        <v>2993</v>
      </c>
      <c r="F79" t="s">
        <v>2863</v>
      </c>
      <c r="G79" s="2">
        <v>0.58105324074074072</v>
      </c>
      <c r="H79" s="1">
        <v>41516</v>
      </c>
      <c r="I79">
        <v>2013</v>
      </c>
      <c r="J79">
        <v>0</v>
      </c>
      <c r="K79">
        <v>6</v>
      </c>
      <c r="L79">
        <v>0</v>
      </c>
      <c r="M79">
        <v>1</v>
      </c>
      <c r="N79">
        <v>1</v>
      </c>
    </row>
    <row r="80" spans="1:14">
      <c r="A80">
        <v>23</v>
      </c>
      <c r="B80" t="s">
        <v>2992</v>
      </c>
      <c r="C80" t="s">
        <v>80</v>
      </c>
      <c r="D80">
        <v>3</v>
      </c>
      <c r="F80" t="s">
        <v>2863</v>
      </c>
      <c r="G80" s="2">
        <v>0.73953703703703699</v>
      </c>
      <c r="H80" s="1">
        <v>41515</v>
      </c>
      <c r="I80">
        <v>2013</v>
      </c>
      <c r="J80">
        <v>0</v>
      </c>
      <c r="K80">
        <v>10</v>
      </c>
      <c r="L80">
        <v>0</v>
      </c>
      <c r="M80">
        <v>1</v>
      </c>
      <c r="N80">
        <v>1</v>
      </c>
    </row>
    <row r="81" spans="1:14">
      <c r="A81">
        <v>28</v>
      </c>
      <c r="B81" t="s">
        <v>2991</v>
      </c>
      <c r="C81" t="s">
        <v>80</v>
      </c>
      <c r="D81">
        <v>3</v>
      </c>
      <c r="F81" t="s">
        <v>2863</v>
      </c>
      <c r="G81" s="2">
        <v>0.66879629629629633</v>
      </c>
      <c r="H81" s="1">
        <v>41513</v>
      </c>
      <c r="I81">
        <v>2013</v>
      </c>
      <c r="J81">
        <v>0</v>
      </c>
      <c r="K81">
        <v>19</v>
      </c>
      <c r="L81">
        <v>0</v>
      </c>
      <c r="M81">
        <v>1</v>
      </c>
      <c r="N81">
        <v>1</v>
      </c>
    </row>
    <row r="82" spans="1:14">
      <c r="A82">
        <v>32</v>
      </c>
      <c r="B82" t="s">
        <v>2990</v>
      </c>
      <c r="C82" t="s">
        <v>80</v>
      </c>
      <c r="D82">
        <v>3</v>
      </c>
      <c r="F82" t="s">
        <v>2863</v>
      </c>
      <c r="G82" s="2">
        <v>0.95511574074074079</v>
      </c>
      <c r="H82" s="1">
        <v>41510</v>
      </c>
      <c r="I82">
        <v>2013</v>
      </c>
      <c r="J82">
        <v>1</v>
      </c>
      <c r="K82">
        <v>44</v>
      </c>
      <c r="L82">
        <v>2</v>
      </c>
      <c r="M82">
        <v>1</v>
      </c>
      <c r="N82">
        <v>1</v>
      </c>
    </row>
    <row r="83" spans="1:14">
      <c r="A83">
        <v>39</v>
      </c>
      <c r="B83" t="s">
        <v>2989</v>
      </c>
      <c r="C83" t="s">
        <v>80</v>
      </c>
      <c r="D83">
        <v>3</v>
      </c>
      <c r="F83" t="s">
        <v>2863</v>
      </c>
      <c r="G83" s="2">
        <v>0.58796296296296291</v>
      </c>
      <c r="H83" s="1">
        <v>41507</v>
      </c>
      <c r="I83">
        <v>2013</v>
      </c>
      <c r="J83">
        <v>0</v>
      </c>
      <c r="K83">
        <v>38</v>
      </c>
      <c r="L83">
        <v>2</v>
      </c>
      <c r="M83">
        <v>1</v>
      </c>
      <c r="N83">
        <v>1</v>
      </c>
    </row>
    <row r="84" spans="1:14">
      <c r="A84">
        <v>41</v>
      </c>
      <c r="B84" t="s">
        <v>2988</v>
      </c>
      <c r="C84" t="s">
        <v>80</v>
      </c>
      <c r="D84">
        <v>3</v>
      </c>
      <c r="F84" t="s">
        <v>2887</v>
      </c>
      <c r="G84" s="2">
        <v>0.78994212962962962</v>
      </c>
      <c r="H84" s="1">
        <v>41506</v>
      </c>
      <c r="I84">
        <v>2013</v>
      </c>
      <c r="J84">
        <v>0</v>
      </c>
      <c r="K84">
        <v>4</v>
      </c>
      <c r="L84">
        <v>0</v>
      </c>
      <c r="M84">
        <v>1</v>
      </c>
      <c r="N84">
        <v>1</v>
      </c>
    </row>
    <row r="85" spans="1:14">
      <c r="A85">
        <v>42</v>
      </c>
      <c r="B85" t="s">
        <v>2987</v>
      </c>
      <c r="C85" t="s">
        <v>80</v>
      </c>
      <c r="D85">
        <v>3</v>
      </c>
      <c r="F85" t="s">
        <v>2863</v>
      </c>
      <c r="G85" s="2">
        <v>0.75726851851851851</v>
      </c>
      <c r="H85" s="1">
        <v>41506</v>
      </c>
      <c r="I85">
        <v>2013</v>
      </c>
      <c r="J85">
        <v>0</v>
      </c>
      <c r="K85">
        <v>5</v>
      </c>
      <c r="L85">
        <v>0</v>
      </c>
      <c r="M85">
        <v>1</v>
      </c>
      <c r="N85">
        <v>1</v>
      </c>
    </row>
    <row r="86" spans="1:14">
      <c r="A86">
        <v>44</v>
      </c>
      <c r="B86" t="s">
        <v>2986</v>
      </c>
      <c r="C86" t="s">
        <v>80</v>
      </c>
      <c r="D86">
        <v>3</v>
      </c>
      <c r="F86" t="s">
        <v>2863</v>
      </c>
      <c r="G86" s="2">
        <v>0.58231481481481484</v>
      </c>
      <c r="H86" s="1">
        <v>41506</v>
      </c>
      <c r="I86">
        <v>2013</v>
      </c>
      <c r="J86">
        <v>0</v>
      </c>
      <c r="K86">
        <v>21</v>
      </c>
      <c r="L86">
        <v>2</v>
      </c>
      <c r="M86">
        <v>1</v>
      </c>
      <c r="N86">
        <v>1</v>
      </c>
    </row>
    <row r="87" spans="1:14">
      <c r="A87">
        <v>46</v>
      </c>
      <c r="B87" t="s">
        <v>2985</v>
      </c>
      <c r="C87" t="s">
        <v>80</v>
      </c>
      <c r="D87">
        <v>3</v>
      </c>
      <c r="F87" t="s">
        <v>2863</v>
      </c>
      <c r="G87" s="2">
        <v>0.81407407407407406</v>
      </c>
      <c r="H87" s="1">
        <v>41500</v>
      </c>
      <c r="I87">
        <v>2013</v>
      </c>
      <c r="J87">
        <v>1</v>
      </c>
      <c r="K87">
        <v>15</v>
      </c>
      <c r="L87">
        <v>2</v>
      </c>
      <c r="M87">
        <v>1</v>
      </c>
      <c r="N87">
        <v>1</v>
      </c>
    </row>
    <row r="88" spans="1:14">
      <c r="A88">
        <v>47</v>
      </c>
      <c r="B88" t="s">
        <v>2984</v>
      </c>
      <c r="C88" t="s">
        <v>80</v>
      </c>
      <c r="D88">
        <v>3</v>
      </c>
      <c r="F88" t="s">
        <v>2983</v>
      </c>
      <c r="G88" s="2">
        <v>0.1383449074074074</v>
      </c>
      <c r="H88" s="1">
        <v>41499</v>
      </c>
      <c r="I88">
        <v>2013</v>
      </c>
      <c r="J88">
        <v>0</v>
      </c>
      <c r="K88">
        <v>1</v>
      </c>
      <c r="L88">
        <v>0</v>
      </c>
      <c r="M88">
        <v>1</v>
      </c>
      <c r="N88">
        <v>1</v>
      </c>
    </row>
    <row r="89" spans="1:14">
      <c r="A89">
        <v>48</v>
      </c>
      <c r="B89" t="s">
        <v>2982</v>
      </c>
      <c r="C89" t="s">
        <v>80</v>
      </c>
      <c r="D89">
        <v>3</v>
      </c>
      <c r="F89" t="s">
        <v>2863</v>
      </c>
      <c r="G89" s="2">
        <v>0.8575694444444445</v>
      </c>
      <c r="H89" s="1">
        <v>41498</v>
      </c>
      <c r="I89">
        <v>2013</v>
      </c>
      <c r="J89">
        <v>0</v>
      </c>
      <c r="K89">
        <v>6</v>
      </c>
      <c r="L89">
        <v>0</v>
      </c>
      <c r="M89">
        <v>1</v>
      </c>
      <c r="N89">
        <v>1</v>
      </c>
    </row>
    <row r="90" spans="1:14">
      <c r="A90">
        <v>49</v>
      </c>
      <c r="B90" t="s">
        <v>2981</v>
      </c>
      <c r="C90" t="s">
        <v>80</v>
      </c>
      <c r="D90">
        <v>3</v>
      </c>
      <c r="F90" t="s">
        <v>2863</v>
      </c>
      <c r="G90" s="2">
        <v>0.59932870370370372</v>
      </c>
      <c r="H90" s="1">
        <v>41495</v>
      </c>
      <c r="I90">
        <v>2013</v>
      </c>
      <c r="J90">
        <v>0</v>
      </c>
      <c r="K90">
        <v>3</v>
      </c>
      <c r="L90">
        <v>0</v>
      </c>
      <c r="M90">
        <v>1</v>
      </c>
      <c r="N90">
        <v>1</v>
      </c>
    </row>
    <row r="91" spans="1:14">
      <c r="A91">
        <v>56</v>
      </c>
      <c r="B91" t="s">
        <v>2980</v>
      </c>
      <c r="C91" t="s">
        <v>80</v>
      </c>
      <c r="D91">
        <v>3</v>
      </c>
      <c r="F91" t="s">
        <v>2863</v>
      </c>
      <c r="G91" s="2">
        <v>0.61414351851851856</v>
      </c>
      <c r="H91" s="1">
        <v>41492</v>
      </c>
      <c r="I91">
        <v>2013</v>
      </c>
      <c r="J91">
        <v>1</v>
      </c>
      <c r="K91">
        <v>9</v>
      </c>
      <c r="L91">
        <v>0</v>
      </c>
      <c r="M91">
        <v>1</v>
      </c>
      <c r="N91">
        <v>1</v>
      </c>
    </row>
    <row r="92" spans="1:14">
      <c r="A92">
        <v>59</v>
      </c>
      <c r="B92" t="s">
        <v>2979</v>
      </c>
      <c r="C92" t="s">
        <v>80</v>
      </c>
      <c r="D92">
        <v>3</v>
      </c>
      <c r="F92" t="s">
        <v>2863</v>
      </c>
      <c r="G92" s="2">
        <v>0.56925925925925924</v>
      </c>
      <c r="H92" s="1">
        <v>41488</v>
      </c>
      <c r="I92">
        <v>2013</v>
      </c>
      <c r="J92">
        <v>0</v>
      </c>
      <c r="K92">
        <v>51</v>
      </c>
      <c r="L92">
        <v>2</v>
      </c>
      <c r="M92">
        <v>1</v>
      </c>
      <c r="N92">
        <v>1</v>
      </c>
    </row>
    <row r="93" spans="1:14">
      <c r="A93">
        <v>64</v>
      </c>
      <c r="B93" t="s">
        <v>2978</v>
      </c>
      <c r="C93" t="s">
        <v>80</v>
      </c>
      <c r="D93">
        <v>3</v>
      </c>
      <c r="F93" t="s">
        <v>2863</v>
      </c>
      <c r="G93" s="2">
        <v>0.84413194444444439</v>
      </c>
      <c r="H93" s="1">
        <v>41486</v>
      </c>
      <c r="I93">
        <v>2013</v>
      </c>
      <c r="J93">
        <v>0</v>
      </c>
      <c r="K93">
        <v>8</v>
      </c>
      <c r="L93">
        <v>0</v>
      </c>
      <c r="M93">
        <v>1</v>
      </c>
      <c r="N93">
        <v>1</v>
      </c>
    </row>
    <row r="94" spans="1:14">
      <c r="A94">
        <v>67</v>
      </c>
      <c r="B94" t="s">
        <v>2977</v>
      </c>
      <c r="C94" t="s">
        <v>80</v>
      </c>
      <c r="D94">
        <v>3</v>
      </c>
      <c r="F94" t="s">
        <v>2863</v>
      </c>
      <c r="G94" s="2">
        <v>0.6985069444444445</v>
      </c>
      <c r="H94" s="1">
        <v>41484</v>
      </c>
      <c r="I94">
        <v>2013</v>
      </c>
      <c r="J94">
        <v>0</v>
      </c>
      <c r="K94">
        <v>21</v>
      </c>
      <c r="L94">
        <v>2</v>
      </c>
      <c r="M94">
        <v>1</v>
      </c>
      <c r="N94">
        <v>1</v>
      </c>
    </row>
    <row r="95" spans="1:14">
      <c r="A95">
        <v>81</v>
      </c>
      <c r="B95" t="s">
        <v>2976</v>
      </c>
      <c r="C95" t="s">
        <v>80</v>
      </c>
      <c r="D95">
        <v>3</v>
      </c>
      <c r="F95" t="s">
        <v>2863</v>
      </c>
      <c r="G95" s="2">
        <v>0.6444791666666666</v>
      </c>
      <c r="H95" s="1">
        <v>41481</v>
      </c>
      <c r="I95">
        <v>2013</v>
      </c>
      <c r="J95">
        <v>0</v>
      </c>
      <c r="K95">
        <v>5</v>
      </c>
      <c r="L95">
        <v>0</v>
      </c>
      <c r="M95">
        <v>1</v>
      </c>
      <c r="N95">
        <v>1</v>
      </c>
    </row>
    <row r="96" spans="1:14">
      <c r="A96">
        <v>85</v>
      </c>
      <c r="B96" t="s">
        <v>2975</v>
      </c>
      <c r="C96" t="s">
        <v>80</v>
      </c>
      <c r="D96">
        <v>3</v>
      </c>
      <c r="F96" t="s">
        <v>2863</v>
      </c>
      <c r="G96" s="2">
        <v>0.84335648148148146</v>
      </c>
      <c r="H96" s="1">
        <v>41480</v>
      </c>
      <c r="I96">
        <v>2013</v>
      </c>
      <c r="J96">
        <v>0</v>
      </c>
      <c r="K96">
        <v>14</v>
      </c>
      <c r="L96">
        <v>2</v>
      </c>
      <c r="M96">
        <v>1</v>
      </c>
      <c r="N96">
        <v>1</v>
      </c>
    </row>
    <row r="97" spans="1:14">
      <c r="A97">
        <v>87</v>
      </c>
      <c r="B97" t="s">
        <v>2974</v>
      </c>
      <c r="C97" t="s">
        <v>80</v>
      </c>
      <c r="D97">
        <v>3</v>
      </c>
      <c r="F97" t="s">
        <v>2863</v>
      </c>
      <c r="G97" s="2">
        <v>0.70731481481481484</v>
      </c>
      <c r="H97" s="1">
        <v>41480</v>
      </c>
      <c r="I97">
        <v>2013</v>
      </c>
      <c r="J97">
        <v>0</v>
      </c>
      <c r="K97">
        <v>6</v>
      </c>
      <c r="L97">
        <v>0</v>
      </c>
      <c r="M97">
        <v>1</v>
      </c>
      <c r="N97">
        <v>1</v>
      </c>
    </row>
    <row r="98" spans="1:14">
      <c r="A98">
        <v>97</v>
      </c>
      <c r="B98" t="s">
        <v>2973</v>
      </c>
      <c r="C98" t="s">
        <v>80</v>
      </c>
      <c r="D98">
        <v>3</v>
      </c>
      <c r="F98" t="s">
        <v>2863</v>
      </c>
      <c r="G98" s="2">
        <v>0.84556712962962965</v>
      </c>
      <c r="H98" s="1">
        <v>41478</v>
      </c>
      <c r="I98">
        <v>2013</v>
      </c>
      <c r="J98">
        <v>0</v>
      </c>
      <c r="K98">
        <v>5</v>
      </c>
      <c r="L98">
        <v>2</v>
      </c>
      <c r="M98">
        <v>1</v>
      </c>
      <c r="N98">
        <v>1</v>
      </c>
    </row>
    <row r="99" spans="1:14">
      <c r="A99">
        <v>100</v>
      </c>
      <c r="C99" t="s">
        <v>80</v>
      </c>
      <c r="D99">
        <v>3</v>
      </c>
      <c r="E99" t="s">
        <v>2937</v>
      </c>
      <c r="F99" t="s">
        <v>2863</v>
      </c>
      <c r="G99" s="2">
        <v>0.66594907407407411</v>
      </c>
      <c r="H99" s="1">
        <v>41477</v>
      </c>
      <c r="I99">
        <v>2013</v>
      </c>
      <c r="J99">
        <v>0</v>
      </c>
      <c r="K99">
        <v>41</v>
      </c>
      <c r="L99">
        <v>2</v>
      </c>
      <c r="M99">
        <v>1</v>
      </c>
      <c r="N99">
        <v>1</v>
      </c>
    </row>
    <row r="100" spans="1:14">
      <c r="A100">
        <v>57</v>
      </c>
      <c r="B100" t="s">
        <v>2972</v>
      </c>
      <c r="C100" t="s">
        <v>86</v>
      </c>
      <c r="D100">
        <v>3</v>
      </c>
      <c r="F100" t="s">
        <v>2863</v>
      </c>
      <c r="G100" s="2">
        <v>0.75101851851851853</v>
      </c>
      <c r="H100" s="1">
        <v>41488</v>
      </c>
      <c r="I100">
        <v>2013</v>
      </c>
      <c r="J100">
        <v>0</v>
      </c>
      <c r="K100">
        <v>5</v>
      </c>
      <c r="L100">
        <v>0</v>
      </c>
      <c r="M100">
        <v>1</v>
      </c>
      <c r="N100">
        <v>1</v>
      </c>
    </row>
    <row r="101" spans="1:14">
      <c r="A101">
        <v>104</v>
      </c>
      <c r="B101" t="s">
        <v>2971</v>
      </c>
      <c r="C101" t="s">
        <v>86</v>
      </c>
      <c r="D101">
        <v>3</v>
      </c>
      <c r="F101" t="s">
        <v>2863</v>
      </c>
      <c r="G101" s="2">
        <v>0.80694444444444446</v>
      </c>
      <c r="H101" s="1">
        <v>41474</v>
      </c>
      <c r="I101">
        <v>2013</v>
      </c>
      <c r="J101">
        <v>0</v>
      </c>
      <c r="K101">
        <v>1</v>
      </c>
      <c r="L101">
        <v>0</v>
      </c>
      <c r="M101">
        <v>1</v>
      </c>
      <c r="N101">
        <v>1</v>
      </c>
    </row>
    <row r="102" spans="1:14">
      <c r="A102">
        <v>107</v>
      </c>
      <c r="B102" t="s">
        <v>2970</v>
      </c>
      <c r="F102" t="s">
        <v>2863</v>
      </c>
      <c r="G102" s="2">
        <v>0.46608796296296301</v>
      </c>
      <c r="H102" s="1">
        <v>41472</v>
      </c>
      <c r="I102">
        <v>2013</v>
      </c>
      <c r="J102">
        <v>0</v>
      </c>
      <c r="K102">
        <v>9</v>
      </c>
      <c r="L102">
        <v>0</v>
      </c>
      <c r="M102">
        <v>1</v>
      </c>
      <c r="N102">
        <v>1</v>
      </c>
    </row>
    <row r="103" spans="1:14">
      <c r="A103">
        <v>108</v>
      </c>
      <c r="B103" t="s">
        <v>2969</v>
      </c>
      <c r="F103" t="s">
        <v>2863</v>
      </c>
      <c r="G103" s="2">
        <v>0.41922453703703705</v>
      </c>
      <c r="H103" s="1">
        <v>41471</v>
      </c>
      <c r="I103">
        <v>2013</v>
      </c>
      <c r="J103">
        <v>0</v>
      </c>
      <c r="K103">
        <v>0</v>
      </c>
      <c r="L103">
        <v>2</v>
      </c>
      <c r="M103">
        <v>1</v>
      </c>
      <c r="N103">
        <v>1</v>
      </c>
    </row>
    <row r="104" spans="1:14">
      <c r="A104">
        <v>109</v>
      </c>
      <c r="B104" t="s">
        <v>2968</v>
      </c>
      <c r="F104" t="s">
        <v>2863</v>
      </c>
      <c r="G104" s="2">
        <v>0.71081018518518524</v>
      </c>
      <c r="H104" s="1">
        <v>41470</v>
      </c>
      <c r="I104">
        <v>2013</v>
      </c>
      <c r="J104">
        <v>0</v>
      </c>
      <c r="K104">
        <v>2</v>
      </c>
      <c r="L104">
        <v>0</v>
      </c>
      <c r="M104">
        <v>0</v>
      </c>
      <c r="N104">
        <v>1</v>
      </c>
    </row>
    <row r="105" spans="1:14">
      <c r="A105">
        <v>110</v>
      </c>
      <c r="B105" t="s">
        <v>2967</v>
      </c>
      <c r="F105" t="s">
        <v>2863</v>
      </c>
      <c r="G105" s="2">
        <v>0.63366898148148143</v>
      </c>
      <c r="H105" s="1">
        <v>41470</v>
      </c>
      <c r="I105">
        <v>2013</v>
      </c>
      <c r="J105">
        <v>0</v>
      </c>
      <c r="K105">
        <v>2</v>
      </c>
      <c r="L105">
        <v>0</v>
      </c>
      <c r="M105">
        <v>1</v>
      </c>
      <c r="N105">
        <v>1</v>
      </c>
    </row>
    <row r="106" spans="1:14">
      <c r="A106">
        <v>111</v>
      </c>
      <c r="B106" t="s">
        <v>2966</v>
      </c>
      <c r="F106" t="s">
        <v>2863</v>
      </c>
      <c r="G106" s="2">
        <v>0.74984953703703694</v>
      </c>
      <c r="H106" s="1">
        <v>41469</v>
      </c>
      <c r="I106">
        <v>2013</v>
      </c>
      <c r="J106">
        <v>0</v>
      </c>
      <c r="K106">
        <v>23</v>
      </c>
      <c r="L106">
        <v>2</v>
      </c>
      <c r="M106">
        <v>1</v>
      </c>
      <c r="N106">
        <v>1</v>
      </c>
    </row>
    <row r="107" spans="1:14">
      <c r="A107">
        <v>112</v>
      </c>
      <c r="B107" t="s">
        <v>2965</v>
      </c>
      <c r="F107" t="s">
        <v>2863</v>
      </c>
      <c r="G107" s="2">
        <v>0.79740740740740745</v>
      </c>
      <c r="H107" s="1">
        <v>41467</v>
      </c>
      <c r="I107">
        <v>2013</v>
      </c>
      <c r="J107">
        <v>0</v>
      </c>
      <c r="K107">
        <v>0</v>
      </c>
      <c r="L107">
        <v>0</v>
      </c>
      <c r="M107">
        <v>1</v>
      </c>
      <c r="N107">
        <v>1</v>
      </c>
    </row>
    <row r="108" spans="1:14">
      <c r="A108">
        <v>113</v>
      </c>
      <c r="B108" t="s">
        <v>2964</v>
      </c>
      <c r="F108" t="s">
        <v>2863</v>
      </c>
      <c r="G108" s="2">
        <v>0.63105324074074076</v>
      </c>
      <c r="H108" s="1">
        <v>41467</v>
      </c>
      <c r="I108">
        <v>2013</v>
      </c>
      <c r="J108">
        <v>0</v>
      </c>
      <c r="K108">
        <v>18</v>
      </c>
      <c r="L108">
        <v>0</v>
      </c>
      <c r="M108">
        <v>1</v>
      </c>
      <c r="N108">
        <v>1</v>
      </c>
    </row>
    <row r="109" spans="1:14">
      <c r="A109">
        <v>114</v>
      </c>
      <c r="B109" t="s">
        <v>2963</v>
      </c>
      <c r="F109" t="s">
        <v>2863</v>
      </c>
      <c r="G109" s="2">
        <v>0.977025462962963</v>
      </c>
      <c r="H109" s="1">
        <v>41466</v>
      </c>
      <c r="I109">
        <v>2013</v>
      </c>
      <c r="J109">
        <v>0</v>
      </c>
      <c r="K109">
        <v>1</v>
      </c>
      <c r="L109">
        <v>0</v>
      </c>
      <c r="M109">
        <v>0</v>
      </c>
      <c r="N109">
        <v>1</v>
      </c>
    </row>
    <row r="110" spans="1:14">
      <c r="A110">
        <v>115</v>
      </c>
      <c r="B110" t="s">
        <v>2962</v>
      </c>
      <c r="F110" t="s">
        <v>2932</v>
      </c>
      <c r="G110" s="2">
        <v>0.78905092592592585</v>
      </c>
      <c r="H110" s="1">
        <v>41466</v>
      </c>
      <c r="I110">
        <v>2013</v>
      </c>
      <c r="J110">
        <v>0</v>
      </c>
      <c r="K110">
        <v>0</v>
      </c>
      <c r="L110">
        <v>2</v>
      </c>
      <c r="M110">
        <v>0</v>
      </c>
      <c r="N110">
        <v>0</v>
      </c>
    </row>
    <row r="111" spans="1:14">
      <c r="A111">
        <v>116</v>
      </c>
      <c r="B111" t="s">
        <v>2961</v>
      </c>
      <c r="F111" t="s">
        <v>2863</v>
      </c>
      <c r="G111" s="2">
        <v>0.72584490740740737</v>
      </c>
      <c r="H111" s="1">
        <v>41466</v>
      </c>
      <c r="I111">
        <v>2013</v>
      </c>
      <c r="J111">
        <v>0</v>
      </c>
      <c r="K111">
        <v>18</v>
      </c>
      <c r="L111">
        <v>2</v>
      </c>
      <c r="M111">
        <v>0</v>
      </c>
      <c r="N111">
        <v>0</v>
      </c>
    </row>
    <row r="112" spans="1:14">
      <c r="A112">
        <v>117</v>
      </c>
      <c r="B112" t="s">
        <v>2960</v>
      </c>
      <c r="F112" t="s">
        <v>2863</v>
      </c>
      <c r="G112" s="2">
        <v>0.90055555555555555</v>
      </c>
      <c r="H112" s="1">
        <v>41465</v>
      </c>
      <c r="I112">
        <v>2013</v>
      </c>
      <c r="J112">
        <v>0</v>
      </c>
      <c r="K112">
        <v>44</v>
      </c>
      <c r="L112">
        <v>2</v>
      </c>
      <c r="M112">
        <v>1</v>
      </c>
      <c r="N112">
        <v>1</v>
      </c>
    </row>
    <row r="113" spans="1:14">
      <c r="A113">
        <v>118</v>
      </c>
      <c r="B113" t="s">
        <v>2959</v>
      </c>
      <c r="F113" t="s">
        <v>2863</v>
      </c>
      <c r="G113" s="2">
        <v>0.89322916666666663</v>
      </c>
      <c r="H113" s="1">
        <v>41465</v>
      </c>
      <c r="I113">
        <v>2013</v>
      </c>
      <c r="J113">
        <v>0</v>
      </c>
      <c r="K113">
        <v>4</v>
      </c>
      <c r="L113">
        <v>2</v>
      </c>
      <c r="M113">
        <v>1</v>
      </c>
      <c r="N113">
        <v>1</v>
      </c>
    </row>
    <row r="114" spans="1:14">
      <c r="A114">
        <v>119</v>
      </c>
      <c r="B114" t="s">
        <v>2958</v>
      </c>
      <c r="F114" t="s">
        <v>2863</v>
      </c>
      <c r="G114" s="2">
        <v>0.6019444444444445</v>
      </c>
      <c r="H114" s="1">
        <v>41465</v>
      </c>
      <c r="I114">
        <v>2013</v>
      </c>
      <c r="J114">
        <v>0</v>
      </c>
      <c r="K114">
        <v>4</v>
      </c>
      <c r="L114">
        <v>2</v>
      </c>
      <c r="M114">
        <v>1</v>
      </c>
      <c r="N114">
        <v>1</v>
      </c>
    </row>
    <row r="115" spans="1:14">
      <c r="A115">
        <v>120</v>
      </c>
      <c r="B115" t="s">
        <v>2957</v>
      </c>
      <c r="F115" t="s">
        <v>2863</v>
      </c>
      <c r="G115" s="2">
        <v>0.67203703703703699</v>
      </c>
      <c r="H115" s="1">
        <v>41463</v>
      </c>
      <c r="I115">
        <v>2013</v>
      </c>
      <c r="J115">
        <v>0</v>
      </c>
      <c r="K115">
        <v>6</v>
      </c>
      <c r="L115">
        <v>0</v>
      </c>
      <c r="M115">
        <v>0</v>
      </c>
      <c r="N115">
        <v>0</v>
      </c>
    </row>
    <row r="116" spans="1:14">
      <c r="A116">
        <v>121</v>
      </c>
      <c r="B116" t="s">
        <v>2956</v>
      </c>
      <c r="F116" t="s">
        <v>2955</v>
      </c>
      <c r="G116" s="2">
        <v>0.61555555555555552</v>
      </c>
      <c r="H116" s="1">
        <v>41463</v>
      </c>
      <c r="I116">
        <v>2013</v>
      </c>
      <c r="J116">
        <v>0</v>
      </c>
      <c r="K116">
        <v>0</v>
      </c>
      <c r="L116">
        <v>2</v>
      </c>
      <c r="M116">
        <v>0</v>
      </c>
      <c r="N116">
        <v>0</v>
      </c>
    </row>
    <row r="117" spans="1:14">
      <c r="A117">
        <v>122</v>
      </c>
      <c r="B117" t="s">
        <v>2954</v>
      </c>
      <c r="E117" t="s">
        <v>2953</v>
      </c>
      <c r="F117" t="s">
        <v>2863</v>
      </c>
      <c r="G117" s="2">
        <v>0.53045138888888888</v>
      </c>
      <c r="H117" s="1">
        <v>41463</v>
      </c>
      <c r="I117">
        <v>2013</v>
      </c>
      <c r="J117">
        <v>0</v>
      </c>
      <c r="K117">
        <v>4</v>
      </c>
      <c r="L117">
        <v>0</v>
      </c>
      <c r="M117">
        <v>1</v>
      </c>
      <c r="N117">
        <v>1</v>
      </c>
    </row>
    <row r="118" spans="1:14">
      <c r="A118">
        <v>123</v>
      </c>
      <c r="B118" t="s">
        <v>2952</v>
      </c>
      <c r="F118" t="s">
        <v>2863</v>
      </c>
      <c r="G118" s="2">
        <v>0.20311342592592593</v>
      </c>
      <c r="H118" s="1">
        <v>41462</v>
      </c>
      <c r="I118">
        <v>2013</v>
      </c>
      <c r="J118">
        <v>0</v>
      </c>
      <c r="K118">
        <v>33</v>
      </c>
      <c r="L118">
        <v>2</v>
      </c>
      <c r="M118">
        <v>1</v>
      </c>
      <c r="N118">
        <v>1</v>
      </c>
    </row>
    <row r="119" spans="1:14">
      <c r="A119">
        <v>124</v>
      </c>
      <c r="B119" t="s">
        <v>2951</v>
      </c>
      <c r="F119" t="s">
        <v>2863</v>
      </c>
      <c r="G119" s="2">
        <v>2.7013888888888889E-2</v>
      </c>
      <c r="H119" s="1">
        <v>41462</v>
      </c>
      <c r="I119">
        <v>2013</v>
      </c>
      <c r="J119">
        <v>18</v>
      </c>
      <c r="K119">
        <v>149</v>
      </c>
      <c r="L119">
        <v>2</v>
      </c>
      <c r="M119">
        <v>1</v>
      </c>
      <c r="N119">
        <v>1</v>
      </c>
    </row>
    <row r="120" spans="1:14">
      <c r="A120">
        <v>125</v>
      </c>
      <c r="B120" t="s">
        <v>2950</v>
      </c>
      <c r="F120" t="s">
        <v>2863</v>
      </c>
      <c r="G120" s="2">
        <v>1.1817129629629629E-2</v>
      </c>
      <c r="H120" s="1">
        <v>41462</v>
      </c>
      <c r="I120">
        <v>2013</v>
      </c>
      <c r="J120">
        <v>0</v>
      </c>
      <c r="K120">
        <v>14</v>
      </c>
      <c r="L120">
        <v>0</v>
      </c>
      <c r="M120">
        <v>1</v>
      </c>
      <c r="N120">
        <v>1</v>
      </c>
    </row>
    <row r="121" spans="1:14">
      <c r="A121">
        <v>126</v>
      </c>
      <c r="B121" t="s">
        <v>2949</v>
      </c>
      <c r="F121" t="s">
        <v>2863</v>
      </c>
      <c r="G121" s="2">
        <v>0.9280787037037036</v>
      </c>
      <c r="H121" s="1">
        <v>41461</v>
      </c>
      <c r="I121">
        <v>2013</v>
      </c>
      <c r="J121">
        <v>0</v>
      </c>
      <c r="K121">
        <v>20</v>
      </c>
      <c r="L121">
        <v>0</v>
      </c>
      <c r="M121">
        <v>1</v>
      </c>
      <c r="N121">
        <v>1</v>
      </c>
    </row>
    <row r="122" spans="1:14">
      <c r="A122">
        <v>127</v>
      </c>
      <c r="B122" t="s">
        <v>2948</v>
      </c>
      <c r="F122" t="s">
        <v>2863</v>
      </c>
      <c r="G122" s="2">
        <v>0.77231481481481479</v>
      </c>
      <c r="H122" s="1">
        <v>41461</v>
      </c>
      <c r="I122">
        <v>2013</v>
      </c>
      <c r="J122">
        <v>0</v>
      </c>
      <c r="K122">
        <v>5</v>
      </c>
      <c r="L122">
        <v>0</v>
      </c>
      <c r="M122">
        <v>1</v>
      </c>
      <c r="N122">
        <v>1</v>
      </c>
    </row>
    <row r="123" spans="1:14">
      <c r="A123">
        <v>128</v>
      </c>
      <c r="B123" t="s">
        <v>2947</v>
      </c>
      <c r="F123" t="s">
        <v>2863</v>
      </c>
      <c r="G123" s="2">
        <v>0.72960648148148144</v>
      </c>
      <c r="H123" s="1">
        <v>41461</v>
      </c>
      <c r="I123">
        <v>2013</v>
      </c>
      <c r="J123">
        <v>0</v>
      </c>
      <c r="K123">
        <v>22</v>
      </c>
      <c r="L123">
        <v>2</v>
      </c>
      <c r="M123">
        <v>1</v>
      </c>
      <c r="N123">
        <v>1</v>
      </c>
    </row>
    <row r="124" spans="1:14">
      <c r="A124">
        <v>129</v>
      </c>
      <c r="B124" t="s">
        <v>2946</v>
      </c>
      <c r="F124" t="s">
        <v>2863</v>
      </c>
      <c r="G124" s="2">
        <v>0.63443287037037044</v>
      </c>
      <c r="H124" s="1">
        <v>41461</v>
      </c>
      <c r="I124">
        <v>2013</v>
      </c>
      <c r="J124">
        <v>0</v>
      </c>
      <c r="K124">
        <v>8</v>
      </c>
      <c r="L124">
        <v>0</v>
      </c>
      <c r="M124">
        <v>1</v>
      </c>
      <c r="N124">
        <v>1</v>
      </c>
    </row>
    <row r="125" spans="1:14">
      <c r="A125">
        <v>130</v>
      </c>
      <c r="B125" t="s">
        <v>2945</v>
      </c>
      <c r="F125" t="s">
        <v>2863</v>
      </c>
      <c r="G125" s="2">
        <v>0.87475694444444441</v>
      </c>
      <c r="H125" s="1">
        <v>41460</v>
      </c>
      <c r="I125">
        <v>2013</v>
      </c>
      <c r="J125">
        <v>1</v>
      </c>
      <c r="K125">
        <v>7</v>
      </c>
      <c r="L125">
        <v>0</v>
      </c>
      <c r="M125">
        <v>1</v>
      </c>
      <c r="N125">
        <v>1</v>
      </c>
    </row>
    <row r="126" spans="1:14">
      <c r="A126">
        <v>131</v>
      </c>
      <c r="B126" t="s">
        <v>2944</v>
      </c>
      <c r="F126" t="s">
        <v>2863</v>
      </c>
      <c r="G126" s="2">
        <v>0.81206018518518519</v>
      </c>
      <c r="H126" s="1">
        <v>41460</v>
      </c>
      <c r="I126">
        <v>2013</v>
      </c>
      <c r="J126">
        <v>0</v>
      </c>
      <c r="K126">
        <v>5</v>
      </c>
      <c r="L126">
        <v>0</v>
      </c>
      <c r="M126">
        <v>1</v>
      </c>
      <c r="N126">
        <v>1</v>
      </c>
    </row>
    <row r="127" spans="1:14">
      <c r="A127">
        <v>132</v>
      </c>
      <c r="B127" t="s">
        <v>2943</v>
      </c>
      <c r="F127" t="s">
        <v>2863</v>
      </c>
      <c r="G127" s="2">
        <v>0.80671296296296291</v>
      </c>
      <c r="H127" s="1">
        <v>41460</v>
      </c>
      <c r="I127">
        <v>2013</v>
      </c>
      <c r="J127">
        <v>0</v>
      </c>
      <c r="K127">
        <v>4</v>
      </c>
      <c r="L127">
        <v>0</v>
      </c>
      <c r="M127">
        <v>0</v>
      </c>
      <c r="N127">
        <v>0</v>
      </c>
    </row>
    <row r="128" spans="1:14">
      <c r="A128">
        <v>133</v>
      </c>
      <c r="B128" t="s">
        <v>2942</v>
      </c>
      <c r="F128" t="s">
        <v>2863</v>
      </c>
      <c r="G128" s="2">
        <v>0.65091435185185187</v>
      </c>
      <c r="H128" s="1">
        <v>41460</v>
      </c>
      <c r="I128">
        <v>2013</v>
      </c>
      <c r="J128">
        <v>0</v>
      </c>
      <c r="K128">
        <v>1</v>
      </c>
      <c r="L128">
        <v>2</v>
      </c>
      <c r="M128">
        <v>1</v>
      </c>
      <c r="N128">
        <v>1</v>
      </c>
    </row>
    <row r="129" spans="1:14">
      <c r="A129">
        <v>134</v>
      </c>
      <c r="F129" t="s">
        <v>2941</v>
      </c>
      <c r="G129" s="2">
        <v>1.653935185185185E-2</v>
      </c>
      <c r="H129" s="1">
        <v>41460</v>
      </c>
      <c r="I129">
        <v>2013</v>
      </c>
      <c r="J129">
        <v>0</v>
      </c>
      <c r="K129">
        <v>0</v>
      </c>
      <c r="L129">
        <v>0</v>
      </c>
      <c r="M129">
        <v>1</v>
      </c>
      <c r="N129">
        <v>1</v>
      </c>
    </row>
    <row r="130" spans="1:14">
      <c r="A130">
        <v>135</v>
      </c>
      <c r="B130" t="s">
        <v>2940</v>
      </c>
      <c r="F130" t="s">
        <v>2863</v>
      </c>
      <c r="G130" s="2">
        <v>0.991724537037037</v>
      </c>
      <c r="H130" s="1">
        <v>41459</v>
      </c>
      <c r="I130">
        <v>2013</v>
      </c>
      <c r="J130">
        <v>0</v>
      </c>
      <c r="K130">
        <v>119</v>
      </c>
      <c r="L130">
        <v>2</v>
      </c>
      <c r="M130">
        <v>1</v>
      </c>
      <c r="N130">
        <v>1</v>
      </c>
    </row>
    <row r="131" spans="1:14">
      <c r="A131">
        <v>136</v>
      </c>
      <c r="B131" t="s">
        <v>2939</v>
      </c>
      <c r="F131" t="s">
        <v>2863</v>
      </c>
      <c r="G131" s="2">
        <v>0.8825115740740741</v>
      </c>
      <c r="H131" s="1">
        <v>41458</v>
      </c>
      <c r="I131">
        <v>2013</v>
      </c>
      <c r="J131">
        <v>0</v>
      </c>
      <c r="K131">
        <v>3</v>
      </c>
      <c r="L131">
        <v>0</v>
      </c>
      <c r="M131">
        <v>1</v>
      </c>
      <c r="N131">
        <v>1</v>
      </c>
    </row>
    <row r="132" spans="1:14">
      <c r="A132">
        <v>137</v>
      </c>
      <c r="B132" t="s">
        <v>2938</v>
      </c>
      <c r="F132" t="s">
        <v>2863</v>
      </c>
      <c r="G132" s="2">
        <v>0.73292824074074081</v>
      </c>
      <c r="H132" s="1">
        <v>41458</v>
      </c>
      <c r="I132">
        <v>2013</v>
      </c>
      <c r="J132">
        <v>0</v>
      </c>
      <c r="K132">
        <v>30</v>
      </c>
      <c r="L132">
        <v>2</v>
      </c>
      <c r="M132">
        <v>1</v>
      </c>
      <c r="N132">
        <v>1</v>
      </c>
    </row>
    <row r="133" spans="1:14">
      <c r="A133">
        <v>138</v>
      </c>
      <c r="E133" t="s">
        <v>2937</v>
      </c>
      <c r="F133" t="s">
        <v>2863</v>
      </c>
      <c r="G133" s="2">
        <v>0.70807870370370374</v>
      </c>
      <c r="H133" s="1">
        <v>41458</v>
      </c>
      <c r="I133">
        <v>2013</v>
      </c>
      <c r="J133">
        <v>0</v>
      </c>
      <c r="K133">
        <v>3</v>
      </c>
      <c r="L133">
        <v>0</v>
      </c>
      <c r="M133">
        <v>1</v>
      </c>
      <c r="N133">
        <v>1</v>
      </c>
    </row>
    <row r="134" spans="1:14">
      <c r="A134">
        <v>139</v>
      </c>
      <c r="B134" t="s">
        <v>2936</v>
      </c>
      <c r="F134" t="s">
        <v>2863</v>
      </c>
      <c r="G134" s="2">
        <v>0.57084490740740745</v>
      </c>
      <c r="H134" s="1">
        <v>41458</v>
      </c>
      <c r="I134">
        <v>2013</v>
      </c>
      <c r="J134">
        <v>0</v>
      </c>
      <c r="K134">
        <v>4</v>
      </c>
      <c r="L134">
        <v>0</v>
      </c>
      <c r="M134">
        <v>1</v>
      </c>
      <c r="N134">
        <v>1</v>
      </c>
    </row>
    <row r="135" spans="1:14">
      <c r="A135">
        <v>140</v>
      </c>
      <c r="B135" t="s">
        <v>2935</v>
      </c>
      <c r="F135" t="s">
        <v>2863</v>
      </c>
      <c r="G135" s="2">
        <v>0.82134259259259268</v>
      </c>
      <c r="H135" s="1">
        <v>41457</v>
      </c>
      <c r="I135">
        <v>2013</v>
      </c>
      <c r="J135">
        <v>1</v>
      </c>
      <c r="K135">
        <v>36</v>
      </c>
      <c r="L135">
        <v>2</v>
      </c>
      <c r="M135">
        <v>1</v>
      </c>
      <c r="N135">
        <v>1</v>
      </c>
    </row>
    <row r="136" spans="1:14">
      <c r="A136">
        <v>141</v>
      </c>
      <c r="E136" t="s">
        <v>2934</v>
      </c>
      <c r="F136" t="s">
        <v>2863</v>
      </c>
      <c r="G136" s="2">
        <v>0.61834490740740744</v>
      </c>
      <c r="H136" s="1">
        <v>41457</v>
      </c>
      <c r="I136">
        <v>2013</v>
      </c>
      <c r="J136">
        <v>0</v>
      </c>
      <c r="K136">
        <v>11</v>
      </c>
      <c r="L136">
        <v>0</v>
      </c>
      <c r="M136">
        <v>1</v>
      </c>
      <c r="N136">
        <v>1</v>
      </c>
    </row>
    <row r="137" spans="1:14">
      <c r="A137">
        <v>142</v>
      </c>
      <c r="B137" t="s">
        <v>2933</v>
      </c>
      <c r="F137" t="s">
        <v>2932</v>
      </c>
      <c r="G137" s="2">
        <v>0.51960648148148147</v>
      </c>
      <c r="H137" s="1">
        <v>41454</v>
      </c>
      <c r="I137">
        <v>2013</v>
      </c>
      <c r="J137">
        <v>0</v>
      </c>
      <c r="K137">
        <v>4</v>
      </c>
      <c r="L137">
        <v>2</v>
      </c>
      <c r="M137">
        <v>0</v>
      </c>
      <c r="N137">
        <v>0</v>
      </c>
    </row>
    <row r="138" spans="1:14">
      <c r="A138">
        <v>143</v>
      </c>
      <c r="B138" t="s">
        <v>2931</v>
      </c>
      <c r="F138" t="s">
        <v>2863</v>
      </c>
      <c r="G138" s="2">
        <v>0.82439814814814805</v>
      </c>
      <c r="H138" s="1">
        <v>41453</v>
      </c>
      <c r="I138">
        <v>2013</v>
      </c>
      <c r="J138">
        <v>27</v>
      </c>
      <c r="K138">
        <v>123</v>
      </c>
      <c r="L138">
        <v>2</v>
      </c>
      <c r="M138">
        <v>1</v>
      </c>
      <c r="N138">
        <v>1</v>
      </c>
    </row>
    <row r="139" spans="1:14">
      <c r="A139">
        <v>144</v>
      </c>
      <c r="B139" t="s">
        <v>2930</v>
      </c>
      <c r="F139" t="s">
        <v>2863</v>
      </c>
      <c r="G139" s="2">
        <v>0.87648148148148142</v>
      </c>
      <c r="H139" s="1">
        <v>41451</v>
      </c>
      <c r="I139">
        <v>2013</v>
      </c>
      <c r="J139">
        <v>13</v>
      </c>
      <c r="K139">
        <v>26</v>
      </c>
      <c r="L139">
        <v>2</v>
      </c>
      <c r="M139">
        <v>1</v>
      </c>
      <c r="N139">
        <v>1</v>
      </c>
    </row>
    <row r="140" spans="1:14">
      <c r="A140">
        <v>145</v>
      </c>
      <c r="B140" t="s">
        <v>2929</v>
      </c>
      <c r="F140" t="s">
        <v>2863</v>
      </c>
      <c r="G140" s="2">
        <v>0.78040509259259261</v>
      </c>
      <c r="H140" s="1">
        <v>41451</v>
      </c>
      <c r="I140">
        <v>2013</v>
      </c>
      <c r="J140">
        <v>0</v>
      </c>
      <c r="K140">
        <v>25</v>
      </c>
      <c r="L140">
        <v>2</v>
      </c>
      <c r="M140">
        <v>1</v>
      </c>
      <c r="N140">
        <v>1</v>
      </c>
    </row>
    <row r="141" spans="1:14">
      <c r="A141">
        <v>146</v>
      </c>
      <c r="B141" t="s">
        <v>2928</v>
      </c>
      <c r="E141" t="s">
        <v>2927</v>
      </c>
      <c r="F141" t="s">
        <v>2863</v>
      </c>
      <c r="G141" s="2">
        <v>0.77739583333333329</v>
      </c>
      <c r="H141" s="1">
        <v>41451</v>
      </c>
      <c r="I141">
        <v>2013</v>
      </c>
      <c r="J141">
        <v>0</v>
      </c>
      <c r="K141">
        <v>11</v>
      </c>
      <c r="L141">
        <v>0</v>
      </c>
      <c r="M141">
        <v>1</v>
      </c>
      <c r="N141">
        <v>1</v>
      </c>
    </row>
    <row r="142" spans="1:14">
      <c r="A142">
        <v>147</v>
      </c>
      <c r="B142" t="s">
        <v>2926</v>
      </c>
      <c r="E142" t="s">
        <v>2925</v>
      </c>
      <c r="F142" t="s">
        <v>2863</v>
      </c>
      <c r="G142" s="2">
        <v>0.69253472222222223</v>
      </c>
      <c r="H142" s="1">
        <v>41451</v>
      </c>
      <c r="I142">
        <v>2013</v>
      </c>
      <c r="J142">
        <v>1</v>
      </c>
      <c r="K142">
        <v>12</v>
      </c>
      <c r="L142">
        <v>0</v>
      </c>
      <c r="M142">
        <v>1</v>
      </c>
      <c r="N142">
        <v>1</v>
      </c>
    </row>
    <row r="143" spans="1:14">
      <c r="A143">
        <v>148</v>
      </c>
      <c r="B143" t="s">
        <v>2924</v>
      </c>
      <c r="F143" t="s">
        <v>2863</v>
      </c>
      <c r="G143" s="2">
        <v>0.86962962962962964</v>
      </c>
      <c r="H143" s="1">
        <v>41450</v>
      </c>
      <c r="I143">
        <v>2013</v>
      </c>
      <c r="J143">
        <v>0</v>
      </c>
      <c r="K143">
        <v>41</v>
      </c>
      <c r="L143">
        <v>0</v>
      </c>
      <c r="M143">
        <v>1</v>
      </c>
      <c r="N143">
        <v>1</v>
      </c>
    </row>
    <row r="144" spans="1:14">
      <c r="A144">
        <v>149</v>
      </c>
      <c r="B144" t="s">
        <v>2923</v>
      </c>
      <c r="F144" t="s">
        <v>2863</v>
      </c>
      <c r="G144" s="2">
        <v>0.78240740740740744</v>
      </c>
      <c r="H144" s="1">
        <v>41450</v>
      </c>
      <c r="I144">
        <v>2013</v>
      </c>
      <c r="J144">
        <v>11</v>
      </c>
      <c r="K144">
        <v>12</v>
      </c>
      <c r="L144">
        <v>2</v>
      </c>
      <c r="M144">
        <v>1</v>
      </c>
      <c r="N144">
        <v>1</v>
      </c>
    </row>
    <row r="145" spans="1:14">
      <c r="A145">
        <v>150</v>
      </c>
      <c r="B145" t="s">
        <v>2922</v>
      </c>
      <c r="F145" t="s">
        <v>2863</v>
      </c>
      <c r="G145" s="2">
        <v>0.91909722222222223</v>
      </c>
      <c r="H145" s="1">
        <v>41449</v>
      </c>
      <c r="I145">
        <v>2013</v>
      </c>
      <c r="J145">
        <v>0</v>
      </c>
      <c r="K145">
        <v>5</v>
      </c>
      <c r="L145">
        <v>0</v>
      </c>
      <c r="M145">
        <v>1</v>
      </c>
      <c r="N145">
        <v>1</v>
      </c>
    </row>
    <row r="146" spans="1:14">
      <c r="A146">
        <v>151</v>
      </c>
      <c r="B146" t="s">
        <v>2921</v>
      </c>
      <c r="F146" t="s">
        <v>2863</v>
      </c>
      <c r="G146" s="2">
        <v>0.7445949074074073</v>
      </c>
      <c r="H146" s="1">
        <v>41449</v>
      </c>
      <c r="I146">
        <v>2013</v>
      </c>
      <c r="J146">
        <v>0</v>
      </c>
      <c r="K146">
        <v>4</v>
      </c>
      <c r="L146">
        <v>2</v>
      </c>
      <c r="M146">
        <v>1</v>
      </c>
      <c r="N146">
        <v>1</v>
      </c>
    </row>
    <row r="147" spans="1:14">
      <c r="A147">
        <v>152</v>
      </c>
      <c r="B147" t="s">
        <v>2920</v>
      </c>
      <c r="F147" t="s">
        <v>2863</v>
      </c>
      <c r="G147" s="2">
        <v>0.56003472222222228</v>
      </c>
      <c r="H147" s="1">
        <v>41449</v>
      </c>
      <c r="I147">
        <v>2013</v>
      </c>
      <c r="J147">
        <v>0</v>
      </c>
      <c r="K147">
        <v>0</v>
      </c>
      <c r="L147">
        <v>0</v>
      </c>
      <c r="M147">
        <v>1</v>
      </c>
      <c r="N147">
        <v>1</v>
      </c>
    </row>
    <row r="148" spans="1:14">
      <c r="A148">
        <v>153</v>
      </c>
      <c r="B148" t="s">
        <v>2919</v>
      </c>
      <c r="F148" t="s">
        <v>2863</v>
      </c>
      <c r="G148" s="2">
        <v>0.55578703703703702</v>
      </c>
      <c r="H148" s="1">
        <v>41449</v>
      </c>
      <c r="I148">
        <v>2013</v>
      </c>
      <c r="J148">
        <v>0</v>
      </c>
      <c r="K148">
        <v>29</v>
      </c>
      <c r="L148">
        <v>2</v>
      </c>
      <c r="M148">
        <v>0</v>
      </c>
      <c r="N148">
        <v>0</v>
      </c>
    </row>
    <row r="149" spans="1:14">
      <c r="A149">
        <v>154</v>
      </c>
      <c r="B149" t="s">
        <v>2918</v>
      </c>
      <c r="F149" t="s">
        <v>2863</v>
      </c>
      <c r="G149" s="2">
        <v>0.66342592592592597</v>
      </c>
      <c r="H149" s="1">
        <v>41448</v>
      </c>
      <c r="I149">
        <v>2013</v>
      </c>
      <c r="J149">
        <v>0</v>
      </c>
      <c r="K149">
        <v>12</v>
      </c>
      <c r="L149">
        <v>2</v>
      </c>
      <c r="M149">
        <v>1</v>
      </c>
      <c r="N149">
        <v>1</v>
      </c>
    </row>
    <row r="150" spans="1:14">
      <c r="A150">
        <v>155</v>
      </c>
      <c r="B150" t="s">
        <v>2917</v>
      </c>
      <c r="F150" t="s">
        <v>2863</v>
      </c>
      <c r="G150" s="2">
        <v>0.94418981481481479</v>
      </c>
      <c r="H150" s="1">
        <v>41446</v>
      </c>
      <c r="I150">
        <v>2013</v>
      </c>
      <c r="J150">
        <v>19</v>
      </c>
      <c r="K150">
        <v>129</v>
      </c>
      <c r="L150">
        <v>2</v>
      </c>
      <c r="M150">
        <v>1</v>
      </c>
      <c r="N150">
        <v>1</v>
      </c>
    </row>
    <row r="151" spans="1:14">
      <c r="A151">
        <v>156</v>
      </c>
      <c r="B151" t="s">
        <v>2916</v>
      </c>
      <c r="F151" t="s">
        <v>2863</v>
      </c>
      <c r="G151" s="2">
        <v>0.72902777777777772</v>
      </c>
      <c r="H151" s="1">
        <v>41446</v>
      </c>
      <c r="I151">
        <v>2013</v>
      </c>
      <c r="J151">
        <v>1</v>
      </c>
      <c r="K151">
        <v>16</v>
      </c>
      <c r="L151">
        <v>2</v>
      </c>
      <c r="M151">
        <v>1</v>
      </c>
      <c r="N151">
        <v>1</v>
      </c>
    </row>
    <row r="152" spans="1:14">
      <c r="A152">
        <v>157</v>
      </c>
      <c r="B152" t="s">
        <v>2915</v>
      </c>
      <c r="F152" t="s">
        <v>2863</v>
      </c>
      <c r="G152" s="2">
        <v>0.72701388888888896</v>
      </c>
      <c r="H152" s="1">
        <v>41446</v>
      </c>
      <c r="I152">
        <v>2013</v>
      </c>
      <c r="J152">
        <v>0</v>
      </c>
      <c r="K152">
        <v>2</v>
      </c>
      <c r="L152">
        <v>2</v>
      </c>
      <c r="M152">
        <v>1</v>
      </c>
      <c r="N152">
        <v>1</v>
      </c>
    </row>
    <row r="153" spans="1:14">
      <c r="A153">
        <v>158</v>
      </c>
      <c r="B153" t="s">
        <v>2914</v>
      </c>
      <c r="F153" t="s">
        <v>2863</v>
      </c>
      <c r="G153" s="2">
        <v>0.73416666666666675</v>
      </c>
      <c r="H153" s="1">
        <v>41444</v>
      </c>
      <c r="I153">
        <v>2013</v>
      </c>
      <c r="J153">
        <v>0</v>
      </c>
      <c r="K153">
        <v>6</v>
      </c>
      <c r="L153">
        <v>0</v>
      </c>
      <c r="M153">
        <v>1</v>
      </c>
      <c r="N153">
        <v>1</v>
      </c>
    </row>
    <row r="154" spans="1:14">
      <c r="A154">
        <v>159</v>
      </c>
      <c r="B154" t="s">
        <v>2913</v>
      </c>
      <c r="F154" t="s">
        <v>2863</v>
      </c>
      <c r="G154" s="2">
        <v>0.52197916666666666</v>
      </c>
      <c r="H154" s="1">
        <v>41444</v>
      </c>
      <c r="I154">
        <v>2013</v>
      </c>
      <c r="J154">
        <v>0</v>
      </c>
      <c r="K154">
        <v>3</v>
      </c>
      <c r="L154">
        <v>0</v>
      </c>
      <c r="M154">
        <v>1</v>
      </c>
      <c r="N154">
        <v>1</v>
      </c>
    </row>
    <row r="155" spans="1:14">
      <c r="A155">
        <v>160</v>
      </c>
      <c r="B155" t="s">
        <v>2912</v>
      </c>
      <c r="F155" t="s">
        <v>2863</v>
      </c>
      <c r="G155" s="2">
        <v>0.68016203703703704</v>
      </c>
      <c r="H155" s="1">
        <v>41443</v>
      </c>
      <c r="I155">
        <v>2013</v>
      </c>
      <c r="J155">
        <v>0</v>
      </c>
      <c r="K155">
        <v>21</v>
      </c>
      <c r="L155">
        <v>2</v>
      </c>
      <c r="M155">
        <v>1</v>
      </c>
      <c r="N155">
        <v>1</v>
      </c>
    </row>
    <row r="156" spans="1:14">
      <c r="A156">
        <v>161</v>
      </c>
      <c r="B156" t="s">
        <v>2911</v>
      </c>
      <c r="F156" t="s">
        <v>2863</v>
      </c>
      <c r="G156" s="2">
        <v>0.79902777777777778</v>
      </c>
      <c r="H156" s="1">
        <v>41442</v>
      </c>
      <c r="I156">
        <v>2013</v>
      </c>
      <c r="J156">
        <v>0</v>
      </c>
      <c r="K156">
        <v>31</v>
      </c>
      <c r="L156">
        <v>2</v>
      </c>
      <c r="M156">
        <v>1</v>
      </c>
      <c r="N156">
        <v>1</v>
      </c>
    </row>
    <row r="157" spans="1:14">
      <c r="A157">
        <v>162</v>
      </c>
      <c r="B157" t="s">
        <v>2910</v>
      </c>
      <c r="F157" t="s">
        <v>2863</v>
      </c>
      <c r="G157" s="2">
        <v>0.74906249999999996</v>
      </c>
      <c r="H157" s="1">
        <v>41438</v>
      </c>
      <c r="I157">
        <v>2013</v>
      </c>
      <c r="J157">
        <v>1</v>
      </c>
      <c r="K157">
        <v>16</v>
      </c>
      <c r="L157">
        <v>2</v>
      </c>
      <c r="M157">
        <v>1</v>
      </c>
      <c r="N157">
        <v>1</v>
      </c>
    </row>
    <row r="158" spans="1:14">
      <c r="A158">
        <v>163</v>
      </c>
      <c r="B158" t="s">
        <v>2909</v>
      </c>
      <c r="F158" t="s">
        <v>2863</v>
      </c>
      <c r="G158" s="2">
        <v>0.74861111111111101</v>
      </c>
      <c r="H158" s="1">
        <v>41438</v>
      </c>
      <c r="I158">
        <v>2013</v>
      </c>
      <c r="J158">
        <v>0</v>
      </c>
      <c r="K158">
        <v>3</v>
      </c>
      <c r="L158">
        <v>0</v>
      </c>
      <c r="M158">
        <v>1</v>
      </c>
      <c r="N158">
        <v>1</v>
      </c>
    </row>
    <row r="159" spans="1:14">
      <c r="A159">
        <v>164</v>
      </c>
      <c r="B159" t="s">
        <v>2908</v>
      </c>
      <c r="F159" t="s">
        <v>2863</v>
      </c>
      <c r="G159" s="2">
        <v>0.65028935185185188</v>
      </c>
      <c r="H159" s="1">
        <v>41438</v>
      </c>
      <c r="I159">
        <v>2013</v>
      </c>
      <c r="J159">
        <v>0</v>
      </c>
      <c r="K159">
        <v>42</v>
      </c>
      <c r="L159">
        <v>2</v>
      </c>
      <c r="M159">
        <v>1</v>
      </c>
      <c r="N159">
        <v>1</v>
      </c>
    </row>
    <row r="160" spans="1:14">
      <c r="A160">
        <v>165</v>
      </c>
      <c r="B160" t="s">
        <v>2907</v>
      </c>
      <c r="F160" t="s">
        <v>2863</v>
      </c>
      <c r="G160" s="2">
        <v>0.70181712962962972</v>
      </c>
      <c r="H160" s="1">
        <v>41437</v>
      </c>
      <c r="I160">
        <v>2013</v>
      </c>
      <c r="J160">
        <v>0</v>
      </c>
      <c r="K160">
        <v>8</v>
      </c>
      <c r="L160">
        <v>0</v>
      </c>
      <c r="M160">
        <v>0</v>
      </c>
      <c r="N160">
        <v>0</v>
      </c>
    </row>
    <row r="161" spans="1:14">
      <c r="A161">
        <v>166</v>
      </c>
      <c r="B161" t="s">
        <v>2906</v>
      </c>
      <c r="F161" t="s">
        <v>2863</v>
      </c>
      <c r="G161" s="2">
        <v>7.2442129629629634E-2</v>
      </c>
      <c r="H161" s="1">
        <v>41435</v>
      </c>
      <c r="I161">
        <v>2013</v>
      </c>
      <c r="J161">
        <v>0</v>
      </c>
      <c r="K161">
        <v>32</v>
      </c>
      <c r="L161">
        <v>2</v>
      </c>
      <c r="M161">
        <v>1</v>
      </c>
      <c r="N161">
        <v>1</v>
      </c>
    </row>
    <row r="162" spans="1:14">
      <c r="A162">
        <v>167</v>
      </c>
      <c r="B162" t="s">
        <v>2905</v>
      </c>
      <c r="F162" t="s">
        <v>2863</v>
      </c>
      <c r="G162" s="2">
        <v>0.82592592592592595</v>
      </c>
      <c r="H162" s="1">
        <v>41431</v>
      </c>
      <c r="I162">
        <v>2013</v>
      </c>
      <c r="J162">
        <v>0</v>
      </c>
      <c r="K162">
        <v>19</v>
      </c>
      <c r="L162">
        <v>2</v>
      </c>
      <c r="M162">
        <v>1</v>
      </c>
      <c r="N162">
        <v>1</v>
      </c>
    </row>
    <row r="163" spans="1:14">
      <c r="A163">
        <v>168</v>
      </c>
      <c r="B163" t="s">
        <v>2904</v>
      </c>
      <c r="F163" t="s">
        <v>2863</v>
      </c>
      <c r="G163" s="2">
        <v>0.55005787037037035</v>
      </c>
      <c r="H163" s="1">
        <v>41430</v>
      </c>
      <c r="I163">
        <v>2013</v>
      </c>
      <c r="J163">
        <v>0</v>
      </c>
      <c r="K163">
        <v>10</v>
      </c>
      <c r="L163">
        <v>0</v>
      </c>
      <c r="M163">
        <v>1</v>
      </c>
      <c r="N163">
        <v>1</v>
      </c>
    </row>
    <row r="164" spans="1:14">
      <c r="A164">
        <v>169</v>
      </c>
      <c r="B164" t="s">
        <v>2903</v>
      </c>
      <c r="F164" t="s">
        <v>2863</v>
      </c>
      <c r="G164" s="2">
        <v>0.71540509259259266</v>
      </c>
      <c r="H164" s="1">
        <v>41429</v>
      </c>
      <c r="I164">
        <v>2013</v>
      </c>
      <c r="J164">
        <v>15</v>
      </c>
      <c r="K164">
        <v>103</v>
      </c>
      <c r="L164">
        <v>2</v>
      </c>
      <c r="M164">
        <v>1</v>
      </c>
      <c r="N164">
        <v>1</v>
      </c>
    </row>
    <row r="165" spans="1:14">
      <c r="A165">
        <v>170</v>
      </c>
      <c r="B165" t="s">
        <v>2902</v>
      </c>
      <c r="F165" t="s">
        <v>2863</v>
      </c>
      <c r="G165" s="2">
        <v>8.0578703703703694E-2</v>
      </c>
      <c r="H165" s="1">
        <v>41428</v>
      </c>
      <c r="I165">
        <v>2013</v>
      </c>
      <c r="J165">
        <v>0</v>
      </c>
      <c r="K165">
        <v>51</v>
      </c>
      <c r="L165">
        <v>2</v>
      </c>
      <c r="M165">
        <v>1</v>
      </c>
      <c r="N165">
        <v>1</v>
      </c>
    </row>
    <row r="166" spans="1:14">
      <c r="A166">
        <v>171</v>
      </c>
      <c r="B166" t="s">
        <v>2901</v>
      </c>
      <c r="F166" t="s">
        <v>2863</v>
      </c>
      <c r="G166" s="2">
        <v>0.86406250000000007</v>
      </c>
      <c r="H166" s="1">
        <v>41424</v>
      </c>
      <c r="I166">
        <v>2013</v>
      </c>
      <c r="J166">
        <v>0</v>
      </c>
      <c r="K166">
        <v>6</v>
      </c>
      <c r="L166">
        <v>0</v>
      </c>
      <c r="M166">
        <v>1</v>
      </c>
      <c r="N166">
        <v>1</v>
      </c>
    </row>
    <row r="167" spans="1:14">
      <c r="A167">
        <v>172</v>
      </c>
      <c r="B167" t="s">
        <v>2900</v>
      </c>
      <c r="F167" t="s">
        <v>2863</v>
      </c>
      <c r="G167" s="2">
        <v>0.71349537037037036</v>
      </c>
      <c r="H167" s="1">
        <v>41423</v>
      </c>
      <c r="I167">
        <v>2013</v>
      </c>
      <c r="J167">
        <v>0</v>
      </c>
      <c r="K167">
        <v>3</v>
      </c>
      <c r="L167">
        <v>0</v>
      </c>
      <c r="M167">
        <v>1</v>
      </c>
      <c r="N167">
        <v>1</v>
      </c>
    </row>
    <row r="168" spans="1:14">
      <c r="A168">
        <v>173</v>
      </c>
      <c r="B168" t="s">
        <v>2899</v>
      </c>
      <c r="F168" t="s">
        <v>2898</v>
      </c>
      <c r="G168" s="2">
        <v>0.77370370370370367</v>
      </c>
      <c r="H168" s="1">
        <v>41418</v>
      </c>
      <c r="I168">
        <v>2013</v>
      </c>
      <c r="J168">
        <v>0</v>
      </c>
      <c r="K168">
        <v>3</v>
      </c>
      <c r="L168">
        <v>0</v>
      </c>
      <c r="M168">
        <v>1</v>
      </c>
      <c r="N168">
        <v>1</v>
      </c>
    </row>
    <row r="169" spans="1:14">
      <c r="A169">
        <v>174</v>
      </c>
      <c r="B169" t="s">
        <v>2897</v>
      </c>
      <c r="F169" t="s">
        <v>2863</v>
      </c>
      <c r="G169" s="2">
        <v>0.75950231481481489</v>
      </c>
      <c r="H169" s="1">
        <v>41418</v>
      </c>
      <c r="I169">
        <v>2013</v>
      </c>
      <c r="J169">
        <v>0</v>
      </c>
      <c r="K169">
        <v>57</v>
      </c>
      <c r="L169">
        <v>2</v>
      </c>
      <c r="M169">
        <v>1</v>
      </c>
      <c r="N169">
        <v>1</v>
      </c>
    </row>
    <row r="170" spans="1:14">
      <c r="A170">
        <v>175</v>
      </c>
      <c r="B170" t="s">
        <v>2896</v>
      </c>
      <c r="F170" t="s">
        <v>2863</v>
      </c>
      <c r="G170" s="2">
        <v>0.67700231481481488</v>
      </c>
      <c r="H170" s="1">
        <v>41418</v>
      </c>
      <c r="I170">
        <v>2013</v>
      </c>
      <c r="J170">
        <v>0</v>
      </c>
      <c r="K170">
        <v>15</v>
      </c>
      <c r="L170">
        <v>0</v>
      </c>
      <c r="M170">
        <v>0</v>
      </c>
      <c r="N170">
        <v>0</v>
      </c>
    </row>
    <row r="171" spans="1:14">
      <c r="A171">
        <v>176</v>
      </c>
      <c r="B171" t="s">
        <v>2895</v>
      </c>
      <c r="F171" t="s">
        <v>2894</v>
      </c>
      <c r="G171" s="2">
        <v>0.4636805555555556</v>
      </c>
      <c r="H171" s="1">
        <v>41418</v>
      </c>
      <c r="I171">
        <v>2013</v>
      </c>
      <c r="J171">
        <v>0</v>
      </c>
      <c r="K171">
        <v>0</v>
      </c>
      <c r="L171">
        <v>0</v>
      </c>
      <c r="M171">
        <v>0</v>
      </c>
      <c r="N171">
        <v>0</v>
      </c>
    </row>
    <row r="172" spans="1:14">
      <c r="A172">
        <v>177</v>
      </c>
      <c r="B172" t="s">
        <v>2893</v>
      </c>
      <c r="F172" t="s">
        <v>2863</v>
      </c>
      <c r="G172" s="2">
        <v>0.44589120370370372</v>
      </c>
      <c r="H172" s="1">
        <v>41418</v>
      </c>
      <c r="I172">
        <v>2013</v>
      </c>
      <c r="J172">
        <v>12</v>
      </c>
      <c r="K172">
        <v>73</v>
      </c>
      <c r="L172">
        <v>2</v>
      </c>
      <c r="M172">
        <v>1</v>
      </c>
      <c r="N172">
        <v>1</v>
      </c>
    </row>
    <row r="173" spans="1:14">
      <c r="A173">
        <v>178</v>
      </c>
      <c r="B173" t="s">
        <v>2892</v>
      </c>
      <c r="F173" t="s">
        <v>2863</v>
      </c>
      <c r="G173" s="2">
        <v>0.5627199074074074</v>
      </c>
      <c r="H173" s="1">
        <v>41416</v>
      </c>
      <c r="I173">
        <v>2013</v>
      </c>
      <c r="J173">
        <v>0</v>
      </c>
      <c r="K173">
        <v>4</v>
      </c>
      <c r="L173">
        <v>0</v>
      </c>
      <c r="M173">
        <v>1</v>
      </c>
      <c r="N173">
        <v>1</v>
      </c>
    </row>
    <row r="174" spans="1:14">
      <c r="A174">
        <v>179</v>
      </c>
      <c r="B174" t="s">
        <v>2891</v>
      </c>
      <c r="F174" t="s">
        <v>2863</v>
      </c>
      <c r="G174" s="2">
        <v>0.54270833333333335</v>
      </c>
      <c r="H174" s="1">
        <v>41415</v>
      </c>
      <c r="I174">
        <v>2013</v>
      </c>
      <c r="J174">
        <v>0</v>
      </c>
      <c r="K174">
        <v>16</v>
      </c>
      <c r="L174">
        <v>2</v>
      </c>
      <c r="M174">
        <v>1</v>
      </c>
      <c r="N174">
        <v>1</v>
      </c>
    </row>
    <row r="175" spans="1:14">
      <c r="A175">
        <v>180</v>
      </c>
      <c r="B175" t="s">
        <v>2890</v>
      </c>
      <c r="F175" t="s">
        <v>2863</v>
      </c>
      <c r="G175" s="2">
        <v>0.73074074074074069</v>
      </c>
      <c r="H175" s="1">
        <v>41414</v>
      </c>
      <c r="I175">
        <v>2013</v>
      </c>
      <c r="J175">
        <v>0</v>
      </c>
      <c r="K175">
        <v>27</v>
      </c>
      <c r="L175">
        <v>2</v>
      </c>
      <c r="M175">
        <v>1</v>
      </c>
      <c r="N175">
        <v>1</v>
      </c>
    </row>
    <row r="176" spans="1:14">
      <c r="A176">
        <v>181</v>
      </c>
      <c r="B176" t="s">
        <v>2889</v>
      </c>
      <c r="F176" t="s">
        <v>2863</v>
      </c>
      <c r="G176" s="2">
        <v>0.63732638888888882</v>
      </c>
      <c r="H176" s="1">
        <v>41414</v>
      </c>
      <c r="I176">
        <v>2013</v>
      </c>
      <c r="J176">
        <v>0</v>
      </c>
      <c r="K176">
        <v>9</v>
      </c>
      <c r="L176">
        <v>0</v>
      </c>
      <c r="M176">
        <v>1</v>
      </c>
      <c r="N176">
        <v>1</v>
      </c>
    </row>
    <row r="177" spans="1:19">
      <c r="A177">
        <v>182</v>
      </c>
      <c r="B177" t="s">
        <v>2888</v>
      </c>
      <c r="F177" t="s">
        <v>2887</v>
      </c>
      <c r="G177" s="2">
        <v>4.4583333333333336E-2</v>
      </c>
      <c r="H177" s="1">
        <v>41414</v>
      </c>
      <c r="I177">
        <v>2013</v>
      </c>
      <c r="J177">
        <v>0</v>
      </c>
      <c r="K177">
        <v>0</v>
      </c>
      <c r="L177">
        <v>0</v>
      </c>
      <c r="M177">
        <v>1</v>
      </c>
      <c r="N177">
        <v>1</v>
      </c>
    </row>
    <row r="178" spans="1:19">
      <c r="A178">
        <v>183</v>
      </c>
      <c r="B178" t="s">
        <v>2886</v>
      </c>
      <c r="F178" t="s">
        <v>2863</v>
      </c>
      <c r="G178" s="2">
        <v>0.81518518518518512</v>
      </c>
      <c r="H178" s="1">
        <v>41412</v>
      </c>
      <c r="I178">
        <v>2013</v>
      </c>
      <c r="J178">
        <v>0</v>
      </c>
      <c r="K178">
        <v>71</v>
      </c>
      <c r="L178">
        <v>2</v>
      </c>
      <c r="M178">
        <v>1</v>
      </c>
      <c r="N178">
        <v>1</v>
      </c>
    </row>
    <row r="179" spans="1:19">
      <c r="A179">
        <v>184</v>
      </c>
      <c r="B179" t="s">
        <v>2885</v>
      </c>
      <c r="F179" t="s">
        <v>2863</v>
      </c>
      <c r="G179" s="2">
        <v>0.93171296296296291</v>
      </c>
      <c r="H179" s="1">
        <v>41411</v>
      </c>
      <c r="I179">
        <v>2013</v>
      </c>
      <c r="J179">
        <v>14</v>
      </c>
      <c r="K179">
        <v>11</v>
      </c>
      <c r="L179">
        <v>2</v>
      </c>
      <c r="M179">
        <v>1</v>
      </c>
      <c r="N179">
        <v>1</v>
      </c>
    </row>
    <row r="180" spans="1:19">
      <c r="A180">
        <v>185</v>
      </c>
      <c r="B180" t="s">
        <v>2884</v>
      </c>
      <c r="F180" t="s">
        <v>2863</v>
      </c>
      <c r="G180" s="2">
        <v>0.84761574074074064</v>
      </c>
      <c r="H180" s="1">
        <v>41410</v>
      </c>
      <c r="I180">
        <v>2013</v>
      </c>
      <c r="J180">
        <v>0</v>
      </c>
      <c r="K180">
        <v>2</v>
      </c>
      <c r="L180">
        <v>0</v>
      </c>
      <c r="M180">
        <v>0</v>
      </c>
      <c r="N180">
        <v>1</v>
      </c>
    </row>
    <row r="181" spans="1:19">
      <c r="A181">
        <v>186</v>
      </c>
      <c r="B181" t="s">
        <v>2883</v>
      </c>
      <c r="F181" t="s">
        <v>2863</v>
      </c>
      <c r="G181" s="2">
        <v>0.64901620370370372</v>
      </c>
      <c r="H181" s="1">
        <v>41410</v>
      </c>
      <c r="I181">
        <v>2013</v>
      </c>
      <c r="J181">
        <v>0</v>
      </c>
      <c r="K181">
        <v>9</v>
      </c>
      <c r="L181">
        <v>2</v>
      </c>
      <c r="M181">
        <v>1</v>
      </c>
      <c r="N181">
        <v>1</v>
      </c>
    </row>
    <row r="182" spans="1:19">
      <c r="A182">
        <v>187</v>
      </c>
      <c r="B182" t="s">
        <v>2882</v>
      </c>
      <c r="F182" t="s">
        <v>2863</v>
      </c>
      <c r="G182" s="2">
        <v>0.7702430555555555</v>
      </c>
      <c r="H182" s="1">
        <v>41408</v>
      </c>
      <c r="I182">
        <v>2013</v>
      </c>
      <c r="J182">
        <v>1</v>
      </c>
      <c r="K182">
        <v>19</v>
      </c>
      <c r="L182">
        <v>2</v>
      </c>
      <c r="M182">
        <v>1</v>
      </c>
      <c r="N182">
        <v>1</v>
      </c>
    </row>
    <row r="183" spans="1:19">
      <c r="A183">
        <v>188</v>
      </c>
      <c r="B183" t="s">
        <v>2881</v>
      </c>
      <c r="F183" t="s">
        <v>2863</v>
      </c>
      <c r="G183" s="2">
        <v>0.76589120370370367</v>
      </c>
      <c r="H183" s="1">
        <v>41407</v>
      </c>
      <c r="I183">
        <v>2013</v>
      </c>
      <c r="J183">
        <v>12</v>
      </c>
      <c r="K183">
        <v>12</v>
      </c>
      <c r="L183">
        <v>0</v>
      </c>
      <c r="M183">
        <v>1</v>
      </c>
      <c r="N183">
        <v>1</v>
      </c>
    </row>
    <row r="184" spans="1:19">
      <c r="A184">
        <v>189</v>
      </c>
      <c r="B184" t="s">
        <v>2880</v>
      </c>
      <c r="F184" t="s">
        <v>2863</v>
      </c>
      <c r="G184" s="2">
        <v>0.72664351851851849</v>
      </c>
      <c r="H184" s="1">
        <v>41402</v>
      </c>
      <c r="I184">
        <v>2013</v>
      </c>
      <c r="J184">
        <v>0</v>
      </c>
      <c r="K184">
        <v>3</v>
      </c>
      <c r="L184">
        <v>2</v>
      </c>
      <c r="M184">
        <v>0</v>
      </c>
      <c r="N184">
        <v>1</v>
      </c>
    </row>
    <row r="185" spans="1:19">
      <c r="A185">
        <v>190</v>
      </c>
      <c r="B185" t="s">
        <v>2879</v>
      </c>
      <c r="F185" t="s">
        <v>2863</v>
      </c>
      <c r="G185" s="2">
        <v>0.55762731481481487</v>
      </c>
      <c r="H185" s="1">
        <v>41402</v>
      </c>
      <c r="I185">
        <v>2013</v>
      </c>
      <c r="J185">
        <v>0</v>
      </c>
      <c r="K185">
        <v>16</v>
      </c>
      <c r="L185">
        <v>2</v>
      </c>
      <c r="M185">
        <v>1</v>
      </c>
      <c r="N185">
        <v>1</v>
      </c>
    </row>
    <row r="186" spans="1:19">
      <c r="A186">
        <v>191</v>
      </c>
      <c r="B186" t="s">
        <v>2878</v>
      </c>
      <c r="F186" t="s">
        <v>2863</v>
      </c>
      <c r="G186" s="2">
        <v>0.61361111111111111</v>
      </c>
      <c r="H186" s="1">
        <v>41401</v>
      </c>
      <c r="I186">
        <v>2013</v>
      </c>
      <c r="J186">
        <v>0</v>
      </c>
      <c r="K186">
        <v>14</v>
      </c>
      <c r="L186">
        <v>0</v>
      </c>
      <c r="M186">
        <v>1</v>
      </c>
      <c r="N186">
        <v>1</v>
      </c>
    </row>
    <row r="187" spans="1:19">
      <c r="A187">
        <v>192</v>
      </c>
      <c r="B187" t="s">
        <v>2877</v>
      </c>
      <c r="F187" t="s">
        <v>2863</v>
      </c>
      <c r="G187" s="2">
        <v>0.89239583333333339</v>
      </c>
      <c r="H187" s="1">
        <v>41400</v>
      </c>
      <c r="I187">
        <v>2013</v>
      </c>
      <c r="J187">
        <v>0</v>
      </c>
      <c r="K187">
        <v>9</v>
      </c>
      <c r="L187">
        <v>2</v>
      </c>
      <c r="M187">
        <v>1</v>
      </c>
      <c r="N187">
        <v>1</v>
      </c>
    </row>
    <row r="188" spans="1:19">
      <c r="A188">
        <v>193</v>
      </c>
      <c r="B188" t="s">
        <v>2876</v>
      </c>
      <c r="F188" t="s">
        <v>2863</v>
      </c>
      <c r="G188" s="2">
        <v>0.74361111111111111</v>
      </c>
      <c r="H188" s="1">
        <v>41400</v>
      </c>
      <c r="I188">
        <v>2013</v>
      </c>
      <c r="J188">
        <v>0</v>
      </c>
      <c r="K188">
        <v>14</v>
      </c>
      <c r="L188">
        <v>2</v>
      </c>
      <c r="M188">
        <v>1</v>
      </c>
      <c r="N188">
        <v>1</v>
      </c>
    </row>
    <row r="189" spans="1:19">
      <c r="A189">
        <v>194</v>
      </c>
      <c r="B189" t="s">
        <v>2875</v>
      </c>
      <c r="F189" t="s">
        <v>2863</v>
      </c>
      <c r="G189" s="2">
        <v>0.79722222222222217</v>
      </c>
      <c r="H189" s="1">
        <v>41396</v>
      </c>
      <c r="I189">
        <v>2013</v>
      </c>
      <c r="J189">
        <v>0</v>
      </c>
      <c r="K189">
        <v>12</v>
      </c>
      <c r="L189">
        <v>2</v>
      </c>
      <c r="M189">
        <v>1</v>
      </c>
      <c r="N189">
        <v>1</v>
      </c>
    </row>
    <row r="190" spans="1:19">
      <c r="A190">
        <v>195</v>
      </c>
      <c r="B190" t="s">
        <v>2874</v>
      </c>
      <c r="E190" t="s">
        <v>2873</v>
      </c>
      <c r="F190" t="s">
        <v>2872</v>
      </c>
      <c r="G190" t="s">
        <v>2871</v>
      </c>
      <c r="H190" t="s">
        <v>2870</v>
      </c>
      <c r="I190" t="s">
        <v>2869</v>
      </c>
      <c r="K190" t="s">
        <v>2863</v>
      </c>
      <c r="L190" s="2">
        <v>0.78716435185185185</v>
      </c>
      <c r="M190" s="1">
        <v>41395</v>
      </c>
      <c r="N190">
        <v>2013</v>
      </c>
      <c r="O190">
        <v>0</v>
      </c>
      <c r="P190">
        <v>12</v>
      </c>
      <c r="Q190">
        <v>2</v>
      </c>
      <c r="R190">
        <v>1</v>
      </c>
      <c r="S190">
        <v>1</v>
      </c>
    </row>
    <row r="191" spans="1:19">
      <c r="A191">
        <v>196</v>
      </c>
      <c r="B191" t="s">
        <v>2868</v>
      </c>
      <c r="F191" t="s">
        <v>2863</v>
      </c>
      <c r="G191" s="2">
        <v>0.68460648148148151</v>
      </c>
      <c r="H191" s="1">
        <v>41395</v>
      </c>
      <c r="I191">
        <v>2013</v>
      </c>
      <c r="J191">
        <v>0</v>
      </c>
      <c r="K191">
        <v>8</v>
      </c>
      <c r="L191">
        <v>0</v>
      </c>
      <c r="M191">
        <v>1</v>
      </c>
      <c r="N191">
        <v>1</v>
      </c>
    </row>
    <row r="192" spans="1:19">
      <c r="A192">
        <v>197</v>
      </c>
      <c r="B192" t="s">
        <v>2867</v>
      </c>
      <c r="F192" t="s">
        <v>2863</v>
      </c>
      <c r="G192" s="2">
        <v>0.96936342592592595</v>
      </c>
      <c r="H192" s="1">
        <v>41394</v>
      </c>
      <c r="I192">
        <v>2013</v>
      </c>
      <c r="J192">
        <v>12</v>
      </c>
      <c r="K192">
        <v>149</v>
      </c>
      <c r="L192">
        <v>2</v>
      </c>
      <c r="M192">
        <v>1</v>
      </c>
      <c r="N192">
        <v>1</v>
      </c>
    </row>
    <row r="193" spans="1:14">
      <c r="A193">
        <v>198</v>
      </c>
      <c r="B193" t="s">
        <v>2866</v>
      </c>
      <c r="F193" t="s">
        <v>2863</v>
      </c>
      <c r="G193" s="2">
        <v>0.72499999999999998</v>
      </c>
      <c r="H193" s="1">
        <v>41393</v>
      </c>
      <c r="I193">
        <v>2013</v>
      </c>
      <c r="J193">
        <v>0</v>
      </c>
      <c r="K193">
        <v>14</v>
      </c>
      <c r="L193">
        <v>2</v>
      </c>
      <c r="M193">
        <v>1</v>
      </c>
      <c r="N193">
        <v>1</v>
      </c>
    </row>
    <row r="194" spans="1:14">
      <c r="A194">
        <v>199</v>
      </c>
      <c r="B194" t="s">
        <v>2865</v>
      </c>
      <c r="F194" t="s">
        <v>2863</v>
      </c>
      <c r="G194" s="2">
        <v>0.96637731481481481</v>
      </c>
      <c r="H194" s="1">
        <v>41392</v>
      </c>
      <c r="I194">
        <v>2013</v>
      </c>
      <c r="J194">
        <v>12</v>
      </c>
      <c r="K194">
        <v>79</v>
      </c>
      <c r="L194">
        <v>2</v>
      </c>
      <c r="M194">
        <v>1</v>
      </c>
      <c r="N194">
        <v>1</v>
      </c>
    </row>
    <row r="195" spans="1:14">
      <c r="A195">
        <v>200</v>
      </c>
      <c r="B195" t="s">
        <v>2864</v>
      </c>
      <c r="F195" t="s">
        <v>2863</v>
      </c>
      <c r="G195" s="2">
        <v>0.82314814814814818</v>
      </c>
      <c r="H195" s="1">
        <v>41391</v>
      </c>
      <c r="I195">
        <v>2013</v>
      </c>
      <c r="J195">
        <v>0</v>
      </c>
      <c r="K195">
        <v>44</v>
      </c>
      <c r="L195">
        <v>2</v>
      </c>
      <c r="M195">
        <v>1</v>
      </c>
      <c r="N195">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8"/>
  <sheetViews>
    <sheetView topLeftCell="A25" zoomScale="70" zoomScaleNormal="70" zoomScalePageLayoutView="70" workbookViewId="0">
      <selection activeCell="Q14" sqref="Q14"/>
    </sheetView>
  </sheetViews>
  <sheetFormatPr baseColWidth="10" defaultColWidth="8.83203125" defaultRowHeight="15" x14ac:dyDescent="0"/>
  <cols>
    <col min="1" max="1" width="3.83203125" bestFit="1" customWidth="1"/>
    <col min="2" max="2" width="81" bestFit="1" customWidth="1"/>
    <col min="3" max="3" width="16.6640625" customWidth="1"/>
    <col min="4" max="4" width="14" customWidth="1"/>
    <col min="5" max="5" width="23.6640625" customWidth="1"/>
    <col min="6" max="6" width="49.1640625" bestFit="1" customWidth="1"/>
    <col min="7" max="7" width="7.83203125" bestFit="1" customWidth="1"/>
    <col min="8" max="8" width="7" bestFit="1" customWidth="1"/>
    <col min="9" max="9" width="4.83203125" bestFit="1" customWidth="1"/>
    <col min="10"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42</v>
      </c>
      <c r="B2" t="s">
        <v>3260</v>
      </c>
      <c r="C2" t="s">
        <v>191</v>
      </c>
      <c r="D2">
        <v>1</v>
      </c>
      <c r="F2" t="s">
        <v>3077</v>
      </c>
      <c r="G2" s="2">
        <v>0.66118055555555555</v>
      </c>
      <c r="H2" s="1">
        <v>41502</v>
      </c>
      <c r="I2">
        <v>2013</v>
      </c>
      <c r="J2">
        <v>0</v>
      </c>
      <c r="K2">
        <v>0</v>
      </c>
      <c r="L2">
        <v>0</v>
      </c>
      <c r="M2">
        <v>1</v>
      </c>
      <c r="N2">
        <v>1</v>
      </c>
    </row>
    <row r="3" spans="1:22">
      <c r="A3">
        <v>48</v>
      </c>
      <c r="B3" t="s">
        <v>3259</v>
      </c>
      <c r="C3" t="s">
        <v>191</v>
      </c>
      <c r="D3">
        <v>1</v>
      </c>
      <c r="F3" t="s">
        <v>3077</v>
      </c>
      <c r="G3" s="2">
        <v>0.77077546296296295</v>
      </c>
      <c r="H3" s="1">
        <v>41499</v>
      </c>
      <c r="I3">
        <v>2013</v>
      </c>
      <c r="J3">
        <v>0</v>
      </c>
      <c r="K3">
        <v>2</v>
      </c>
      <c r="L3">
        <v>0</v>
      </c>
      <c r="M3">
        <v>1</v>
      </c>
      <c r="N3">
        <v>1</v>
      </c>
    </row>
    <row r="4" spans="1:22">
      <c r="A4">
        <v>92</v>
      </c>
      <c r="B4" t="s">
        <v>3258</v>
      </c>
      <c r="C4" t="s">
        <v>191</v>
      </c>
      <c r="D4">
        <v>1</v>
      </c>
      <c r="F4" t="s">
        <v>3077</v>
      </c>
      <c r="G4" s="2">
        <v>0.87501157407407415</v>
      </c>
      <c r="H4" s="1">
        <v>41466</v>
      </c>
      <c r="I4">
        <v>2013</v>
      </c>
      <c r="J4">
        <v>0</v>
      </c>
      <c r="K4">
        <v>0</v>
      </c>
      <c r="L4">
        <v>0</v>
      </c>
      <c r="M4">
        <v>1</v>
      </c>
      <c r="N4">
        <v>1</v>
      </c>
      <c r="Q4" t="s">
        <v>199</v>
      </c>
      <c r="R4" t="s">
        <v>4625</v>
      </c>
      <c r="S4" t="s">
        <v>198</v>
      </c>
      <c r="T4" t="s">
        <v>197</v>
      </c>
      <c r="U4" t="s">
        <v>196</v>
      </c>
      <c r="V4" t="s">
        <v>195</v>
      </c>
    </row>
    <row r="5" spans="1:22">
      <c r="A5">
        <v>97</v>
      </c>
      <c r="B5" t="s">
        <v>3257</v>
      </c>
      <c r="C5" t="s">
        <v>191</v>
      </c>
      <c r="D5">
        <v>1</v>
      </c>
      <c r="F5" t="s">
        <v>3077</v>
      </c>
      <c r="G5" s="2">
        <v>0.70833333333333337</v>
      </c>
      <c r="H5" s="1">
        <v>41464</v>
      </c>
      <c r="I5">
        <v>2013</v>
      </c>
      <c r="J5">
        <v>0</v>
      </c>
      <c r="K5">
        <v>2</v>
      </c>
      <c r="L5">
        <v>0</v>
      </c>
      <c r="M5">
        <v>1</v>
      </c>
      <c r="N5">
        <v>1</v>
      </c>
      <c r="P5" t="s">
        <v>191</v>
      </c>
      <c r="Q5">
        <f>COUNT(D2:D5)</f>
        <v>4</v>
      </c>
    </row>
    <row r="6" spans="1:22">
      <c r="A6">
        <v>4</v>
      </c>
      <c r="B6" t="s">
        <v>3256</v>
      </c>
      <c r="C6" t="s">
        <v>187</v>
      </c>
      <c r="D6">
        <v>1</v>
      </c>
      <c r="F6" t="s">
        <v>3077</v>
      </c>
      <c r="G6" s="2">
        <v>0.7976388888888889</v>
      </c>
      <c r="H6" s="1">
        <v>41530</v>
      </c>
      <c r="I6">
        <v>2013</v>
      </c>
      <c r="J6">
        <v>1</v>
      </c>
      <c r="K6">
        <v>1</v>
      </c>
      <c r="L6">
        <v>0</v>
      </c>
      <c r="M6">
        <v>1</v>
      </c>
      <c r="N6">
        <v>1</v>
      </c>
      <c r="P6" t="s">
        <v>187</v>
      </c>
      <c r="Q6">
        <f>COUNT(D6:D9)</f>
        <v>4</v>
      </c>
    </row>
    <row r="7" spans="1:22">
      <c r="A7">
        <v>30</v>
      </c>
      <c r="B7" t="s">
        <v>3255</v>
      </c>
      <c r="C7" t="s">
        <v>187</v>
      </c>
      <c r="D7">
        <v>1</v>
      </c>
      <c r="F7" t="s">
        <v>3077</v>
      </c>
      <c r="G7" s="2">
        <v>0.78349537037037031</v>
      </c>
      <c r="H7" s="1">
        <v>41509</v>
      </c>
      <c r="I7">
        <v>2013</v>
      </c>
      <c r="J7">
        <v>0</v>
      </c>
      <c r="K7">
        <v>1</v>
      </c>
      <c r="L7">
        <v>0</v>
      </c>
      <c r="M7">
        <v>1</v>
      </c>
      <c r="N7">
        <v>1</v>
      </c>
      <c r="P7" t="s">
        <v>181</v>
      </c>
      <c r="Q7">
        <f>COUNT(D10:D56)</f>
        <v>47</v>
      </c>
    </row>
    <row r="8" spans="1:22">
      <c r="A8">
        <v>50</v>
      </c>
      <c r="B8" t="s">
        <v>3254</v>
      </c>
      <c r="C8" t="s">
        <v>187</v>
      </c>
      <c r="D8">
        <v>1</v>
      </c>
      <c r="F8" t="s">
        <v>3077</v>
      </c>
      <c r="G8" s="2">
        <v>0.62502314814814819</v>
      </c>
      <c r="H8" s="1">
        <v>41496</v>
      </c>
      <c r="I8">
        <v>2013</v>
      </c>
      <c r="J8">
        <v>0</v>
      </c>
      <c r="K8">
        <v>1</v>
      </c>
      <c r="L8">
        <v>0</v>
      </c>
      <c r="M8">
        <v>1</v>
      </c>
      <c r="N8">
        <v>1</v>
      </c>
      <c r="P8" t="s">
        <v>178</v>
      </c>
      <c r="Q8">
        <f>COUNT(D57:D61)</f>
        <v>5</v>
      </c>
    </row>
    <row r="9" spans="1:22">
      <c r="A9">
        <v>93</v>
      </c>
      <c r="C9" t="s">
        <v>187</v>
      </c>
      <c r="D9">
        <v>1</v>
      </c>
      <c r="E9" t="s">
        <v>3253</v>
      </c>
      <c r="F9" t="s">
        <v>3077</v>
      </c>
      <c r="G9" s="2">
        <v>0.81640046296296298</v>
      </c>
      <c r="H9" s="1">
        <v>41466</v>
      </c>
      <c r="I9">
        <v>2013</v>
      </c>
      <c r="J9">
        <v>0</v>
      </c>
      <c r="K9">
        <v>4</v>
      </c>
      <c r="L9">
        <v>0</v>
      </c>
      <c r="M9">
        <v>1</v>
      </c>
      <c r="N9">
        <v>1</v>
      </c>
      <c r="P9" t="s">
        <v>390</v>
      </c>
      <c r="Q9">
        <v>3</v>
      </c>
    </row>
    <row r="10" spans="1:22">
      <c r="A10">
        <v>2</v>
      </c>
      <c r="B10" t="s">
        <v>3252</v>
      </c>
      <c r="C10" t="s">
        <v>181</v>
      </c>
      <c r="D10">
        <v>1</v>
      </c>
      <c r="F10" t="s">
        <v>3077</v>
      </c>
      <c r="G10" s="2">
        <v>0.85600694444444436</v>
      </c>
      <c r="H10" s="1">
        <v>41536</v>
      </c>
      <c r="I10">
        <v>2013</v>
      </c>
      <c r="J10">
        <v>0</v>
      </c>
      <c r="K10">
        <v>0</v>
      </c>
      <c r="L10">
        <v>0</v>
      </c>
      <c r="M10">
        <v>1</v>
      </c>
      <c r="N10">
        <v>1</v>
      </c>
      <c r="P10" t="s">
        <v>174</v>
      </c>
      <c r="Q10">
        <v>2</v>
      </c>
    </row>
    <row r="11" spans="1:22">
      <c r="A11">
        <v>3</v>
      </c>
      <c r="B11" t="s">
        <v>3251</v>
      </c>
      <c r="C11" t="s">
        <v>181</v>
      </c>
      <c r="D11">
        <v>1</v>
      </c>
      <c r="F11" t="s">
        <v>3077</v>
      </c>
      <c r="G11" s="2">
        <v>0.76306712962962964</v>
      </c>
      <c r="H11" s="1">
        <v>41533</v>
      </c>
      <c r="I11">
        <v>2013</v>
      </c>
      <c r="J11">
        <v>1</v>
      </c>
      <c r="K11">
        <v>1</v>
      </c>
      <c r="L11">
        <v>0</v>
      </c>
      <c r="M11">
        <v>1</v>
      </c>
      <c r="N11">
        <v>1</v>
      </c>
      <c r="P11" t="s">
        <v>555</v>
      </c>
      <c r="Q11">
        <v>1</v>
      </c>
    </row>
    <row r="12" spans="1:22">
      <c r="A12">
        <v>6</v>
      </c>
      <c r="B12" t="s">
        <v>3250</v>
      </c>
      <c r="C12" t="s">
        <v>181</v>
      </c>
      <c r="D12">
        <v>1</v>
      </c>
      <c r="E12" t="s">
        <v>3249</v>
      </c>
      <c r="F12" t="s">
        <v>3077</v>
      </c>
      <c r="G12" s="2">
        <v>0.60417824074074067</v>
      </c>
      <c r="H12" s="1">
        <v>41530</v>
      </c>
      <c r="I12">
        <v>2013</v>
      </c>
      <c r="J12">
        <v>0</v>
      </c>
      <c r="K12">
        <v>2</v>
      </c>
      <c r="L12">
        <v>0</v>
      </c>
      <c r="M12">
        <v>1</v>
      </c>
      <c r="N12">
        <v>1</v>
      </c>
      <c r="P12" t="s">
        <v>84</v>
      </c>
      <c r="Q12">
        <v>3</v>
      </c>
    </row>
    <row r="13" spans="1:22">
      <c r="A13">
        <v>7</v>
      </c>
      <c r="B13" t="s">
        <v>3248</v>
      </c>
      <c r="C13" t="s">
        <v>181</v>
      </c>
      <c r="D13">
        <v>1</v>
      </c>
      <c r="F13" t="s">
        <v>3077</v>
      </c>
      <c r="G13" s="2">
        <v>0.84103009259259265</v>
      </c>
      <c r="H13" s="1">
        <v>41529</v>
      </c>
      <c r="I13">
        <v>2013</v>
      </c>
      <c r="J13">
        <v>0</v>
      </c>
      <c r="K13">
        <v>0</v>
      </c>
      <c r="L13">
        <v>0</v>
      </c>
      <c r="M13">
        <v>1</v>
      </c>
      <c r="N13">
        <v>1</v>
      </c>
      <c r="P13" t="s">
        <v>138</v>
      </c>
      <c r="Q13">
        <f>COUNT(D71:D94)</f>
        <v>24</v>
      </c>
    </row>
    <row r="14" spans="1:22">
      <c r="A14">
        <v>8</v>
      </c>
      <c r="B14" t="s">
        <v>3247</v>
      </c>
      <c r="C14" t="s">
        <v>181</v>
      </c>
      <c r="D14">
        <v>1</v>
      </c>
      <c r="F14" t="s">
        <v>3077</v>
      </c>
      <c r="G14" s="2">
        <v>0.78290509259259267</v>
      </c>
      <c r="H14" s="1">
        <v>41528</v>
      </c>
      <c r="I14">
        <v>2013</v>
      </c>
      <c r="J14">
        <v>1</v>
      </c>
      <c r="K14">
        <v>0</v>
      </c>
      <c r="L14">
        <v>0</v>
      </c>
      <c r="M14">
        <v>1</v>
      </c>
      <c r="N14">
        <v>1</v>
      </c>
      <c r="P14" t="s">
        <v>80</v>
      </c>
      <c r="Q14">
        <f>COUNT(D95:D101)</f>
        <v>7</v>
      </c>
    </row>
    <row r="15" spans="1:22">
      <c r="A15">
        <v>10</v>
      </c>
      <c r="B15" t="s">
        <v>3246</v>
      </c>
      <c r="C15" t="s">
        <v>181</v>
      </c>
      <c r="D15">
        <v>1</v>
      </c>
      <c r="F15" t="s">
        <v>3077</v>
      </c>
      <c r="G15" s="2">
        <v>0.76605324074074066</v>
      </c>
      <c r="H15" s="1">
        <v>41527</v>
      </c>
      <c r="I15">
        <v>2013</v>
      </c>
      <c r="J15">
        <v>0</v>
      </c>
      <c r="K15">
        <v>0</v>
      </c>
      <c r="L15">
        <v>0</v>
      </c>
      <c r="M15">
        <v>1</v>
      </c>
      <c r="N15">
        <v>1</v>
      </c>
      <c r="Q15">
        <f>SUM(Q5:Q14)</f>
        <v>100</v>
      </c>
    </row>
    <row r="16" spans="1:22">
      <c r="A16">
        <v>12</v>
      </c>
      <c r="B16" t="s">
        <v>3245</v>
      </c>
      <c r="C16" t="s">
        <v>181</v>
      </c>
      <c r="D16">
        <v>1</v>
      </c>
      <c r="F16" t="s">
        <v>3077</v>
      </c>
      <c r="G16" s="2">
        <v>0.54166666666666663</v>
      </c>
      <c r="H16" s="1">
        <v>41523</v>
      </c>
      <c r="I16">
        <v>2013</v>
      </c>
      <c r="J16">
        <v>0</v>
      </c>
      <c r="K16">
        <v>0</v>
      </c>
      <c r="L16">
        <v>0</v>
      </c>
      <c r="M16">
        <v>1</v>
      </c>
      <c r="N16">
        <v>1</v>
      </c>
    </row>
    <row r="17" spans="1:14">
      <c r="A17">
        <v>13</v>
      </c>
      <c r="B17" t="s">
        <v>3244</v>
      </c>
      <c r="C17" t="s">
        <v>181</v>
      </c>
      <c r="D17">
        <v>1</v>
      </c>
      <c r="F17" t="s">
        <v>3077</v>
      </c>
      <c r="G17" s="2">
        <v>0.88156249999999992</v>
      </c>
      <c r="H17" s="1">
        <v>41522</v>
      </c>
      <c r="I17">
        <v>2013</v>
      </c>
      <c r="J17">
        <v>0</v>
      </c>
      <c r="K17">
        <v>1</v>
      </c>
      <c r="L17">
        <v>0</v>
      </c>
      <c r="M17">
        <v>1</v>
      </c>
      <c r="N17">
        <v>1</v>
      </c>
    </row>
    <row r="18" spans="1:14">
      <c r="A18">
        <v>15</v>
      </c>
      <c r="B18" t="s">
        <v>3243</v>
      </c>
      <c r="C18" t="s">
        <v>181</v>
      </c>
      <c r="D18">
        <v>1</v>
      </c>
      <c r="F18" t="s">
        <v>3077</v>
      </c>
      <c r="G18" s="2">
        <v>0.56888888888888889</v>
      </c>
      <c r="H18" s="1">
        <v>41522</v>
      </c>
      <c r="I18">
        <v>2013</v>
      </c>
      <c r="J18">
        <v>0</v>
      </c>
      <c r="K18">
        <v>2</v>
      </c>
      <c r="L18">
        <v>0</v>
      </c>
      <c r="M18">
        <v>0</v>
      </c>
      <c r="N18">
        <v>1</v>
      </c>
    </row>
    <row r="19" spans="1:14">
      <c r="A19">
        <v>16</v>
      </c>
      <c r="B19" t="s">
        <v>3242</v>
      </c>
      <c r="C19" t="s">
        <v>181</v>
      </c>
      <c r="D19">
        <v>1</v>
      </c>
      <c r="F19" t="s">
        <v>3077</v>
      </c>
      <c r="G19" s="2">
        <v>0.77131944444444445</v>
      </c>
      <c r="H19" s="1">
        <v>41521</v>
      </c>
      <c r="I19">
        <v>2013</v>
      </c>
      <c r="J19">
        <v>0</v>
      </c>
      <c r="K19">
        <v>1</v>
      </c>
      <c r="L19">
        <v>0</v>
      </c>
      <c r="M19">
        <v>1</v>
      </c>
      <c r="N19">
        <v>1</v>
      </c>
    </row>
    <row r="20" spans="1:14">
      <c r="A20">
        <v>17</v>
      </c>
      <c r="B20" t="s">
        <v>3241</v>
      </c>
      <c r="C20" t="s">
        <v>181</v>
      </c>
      <c r="D20">
        <v>1</v>
      </c>
      <c r="F20" t="s">
        <v>3077</v>
      </c>
      <c r="G20" s="2">
        <v>0.57699074074074075</v>
      </c>
      <c r="H20" s="1">
        <v>41521</v>
      </c>
      <c r="I20">
        <v>2013</v>
      </c>
      <c r="J20">
        <v>1</v>
      </c>
      <c r="K20">
        <v>1</v>
      </c>
      <c r="L20">
        <v>0</v>
      </c>
      <c r="M20">
        <v>1</v>
      </c>
      <c r="N20">
        <v>1</v>
      </c>
    </row>
    <row r="21" spans="1:14">
      <c r="A21">
        <v>18</v>
      </c>
      <c r="B21" t="s">
        <v>3240</v>
      </c>
      <c r="C21" t="s">
        <v>181</v>
      </c>
      <c r="D21">
        <v>1</v>
      </c>
      <c r="F21" t="s">
        <v>3077</v>
      </c>
      <c r="G21" s="2">
        <v>0.75802083333333325</v>
      </c>
      <c r="H21" s="1">
        <v>41520</v>
      </c>
      <c r="I21">
        <v>2013</v>
      </c>
      <c r="J21">
        <v>1</v>
      </c>
      <c r="K21">
        <v>1</v>
      </c>
      <c r="L21">
        <v>0</v>
      </c>
      <c r="M21">
        <v>1</v>
      </c>
      <c r="N21">
        <v>1</v>
      </c>
    </row>
    <row r="22" spans="1:14">
      <c r="A22">
        <v>24</v>
      </c>
      <c r="B22" t="s">
        <v>3239</v>
      </c>
      <c r="C22" t="s">
        <v>181</v>
      </c>
      <c r="D22">
        <v>1</v>
      </c>
      <c r="F22" t="s">
        <v>3077</v>
      </c>
      <c r="G22" s="2">
        <v>0.91648148148148145</v>
      </c>
      <c r="H22" s="1">
        <v>41515</v>
      </c>
      <c r="I22">
        <v>2013</v>
      </c>
      <c r="J22">
        <v>0</v>
      </c>
      <c r="K22">
        <v>2</v>
      </c>
      <c r="L22">
        <v>0</v>
      </c>
      <c r="M22">
        <v>1</v>
      </c>
      <c r="N22">
        <v>1</v>
      </c>
    </row>
    <row r="23" spans="1:14">
      <c r="A23">
        <v>25</v>
      </c>
      <c r="B23" t="s">
        <v>3238</v>
      </c>
      <c r="C23" t="s">
        <v>181</v>
      </c>
      <c r="D23">
        <v>1</v>
      </c>
      <c r="F23" t="s">
        <v>3077</v>
      </c>
      <c r="G23" s="2">
        <v>0.77166666666666661</v>
      </c>
      <c r="H23" s="1">
        <v>41514</v>
      </c>
      <c r="I23">
        <v>2013</v>
      </c>
      <c r="J23">
        <v>0</v>
      </c>
      <c r="K23">
        <v>1</v>
      </c>
      <c r="L23">
        <v>0</v>
      </c>
      <c r="M23">
        <v>1</v>
      </c>
      <c r="N23">
        <v>1</v>
      </c>
    </row>
    <row r="24" spans="1:14">
      <c r="A24">
        <v>27</v>
      </c>
      <c r="B24" t="s">
        <v>3237</v>
      </c>
      <c r="C24" t="s">
        <v>181</v>
      </c>
      <c r="D24">
        <v>1</v>
      </c>
      <c r="F24" t="s">
        <v>3077</v>
      </c>
      <c r="G24" s="2">
        <v>0.60711805555555554</v>
      </c>
      <c r="H24" s="1">
        <v>41513</v>
      </c>
      <c r="I24">
        <v>2013</v>
      </c>
      <c r="J24">
        <v>0</v>
      </c>
      <c r="K24">
        <v>0</v>
      </c>
      <c r="L24">
        <v>0</v>
      </c>
      <c r="M24">
        <v>1</v>
      </c>
      <c r="N24">
        <v>1</v>
      </c>
    </row>
    <row r="25" spans="1:14">
      <c r="A25">
        <v>29</v>
      </c>
      <c r="B25" t="s">
        <v>3236</v>
      </c>
      <c r="C25" t="s">
        <v>181</v>
      </c>
      <c r="D25">
        <v>1</v>
      </c>
      <c r="F25" t="s">
        <v>3077</v>
      </c>
      <c r="G25" s="2">
        <v>0.50001157407407404</v>
      </c>
      <c r="H25" s="1">
        <v>41510</v>
      </c>
      <c r="I25">
        <v>2013</v>
      </c>
      <c r="J25">
        <v>0</v>
      </c>
      <c r="K25">
        <v>0</v>
      </c>
      <c r="L25">
        <v>0</v>
      </c>
      <c r="M25">
        <v>1</v>
      </c>
      <c r="N25">
        <v>1</v>
      </c>
    </row>
    <row r="26" spans="1:14">
      <c r="A26">
        <v>31</v>
      </c>
      <c r="B26" t="s">
        <v>3235</v>
      </c>
      <c r="C26" t="s">
        <v>181</v>
      </c>
      <c r="D26">
        <v>1</v>
      </c>
      <c r="F26" t="s">
        <v>3077</v>
      </c>
      <c r="G26" s="2">
        <v>0.74545138888888884</v>
      </c>
      <c r="H26" s="1">
        <v>41509</v>
      </c>
      <c r="I26">
        <v>2013</v>
      </c>
      <c r="J26">
        <v>0</v>
      </c>
      <c r="K26">
        <v>1</v>
      </c>
      <c r="L26">
        <v>0</v>
      </c>
      <c r="M26">
        <v>1</v>
      </c>
      <c r="N26">
        <v>1</v>
      </c>
    </row>
    <row r="27" spans="1:14">
      <c r="A27">
        <v>33</v>
      </c>
      <c r="B27" t="s">
        <v>3234</v>
      </c>
      <c r="C27" t="s">
        <v>181</v>
      </c>
      <c r="D27">
        <v>1</v>
      </c>
      <c r="F27" t="s">
        <v>3077</v>
      </c>
      <c r="G27" s="2">
        <v>0.54166666666666663</v>
      </c>
      <c r="H27" s="1">
        <v>41509</v>
      </c>
      <c r="I27">
        <v>2013</v>
      </c>
      <c r="J27">
        <v>0</v>
      </c>
      <c r="K27">
        <v>0</v>
      </c>
      <c r="L27">
        <v>0</v>
      </c>
      <c r="M27">
        <v>1</v>
      </c>
      <c r="N27">
        <v>1</v>
      </c>
    </row>
    <row r="28" spans="1:14">
      <c r="A28">
        <v>34</v>
      </c>
      <c r="B28" t="s">
        <v>3233</v>
      </c>
      <c r="C28" t="s">
        <v>181</v>
      </c>
      <c r="D28">
        <v>1</v>
      </c>
      <c r="F28" t="s">
        <v>3077</v>
      </c>
      <c r="G28" s="2">
        <v>0.75918981481481485</v>
      </c>
      <c r="H28" s="1">
        <v>41508</v>
      </c>
      <c r="I28">
        <v>2013</v>
      </c>
      <c r="J28">
        <v>0</v>
      </c>
      <c r="K28">
        <v>1</v>
      </c>
      <c r="L28">
        <v>0</v>
      </c>
      <c r="M28">
        <v>1</v>
      </c>
      <c r="N28">
        <v>1</v>
      </c>
    </row>
    <row r="29" spans="1:14">
      <c r="A29">
        <v>35</v>
      </c>
      <c r="B29" t="s">
        <v>3232</v>
      </c>
      <c r="C29" t="s">
        <v>181</v>
      </c>
      <c r="D29">
        <v>1</v>
      </c>
      <c r="F29" t="s">
        <v>3077</v>
      </c>
      <c r="G29" s="2">
        <v>0.66667824074074078</v>
      </c>
      <c r="H29" s="1">
        <v>41508</v>
      </c>
      <c r="I29">
        <v>2013</v>
      </c>
      <c r="J29">
        <v>1</v>
      </c>
      <c r="K29">
        <v>1</v>
      </c>
      <c r="L29">
        <v>0</v>
      </c>
      <c r="M29">
        <v>1</v>
      </c>
      <c r="N29">
        <v>1</v>
      </c>
    </row>
    <row r="30" spans="1:14">
      <c r="A30">
        <v>36</v>
      </c>
      <c r="B30" t="s">
        <v>3231</v>
      </c>
      <c r="C30" t="s">
        <v>181</v>
      </c>
      <c r="D30">
        <v>1</v>
      </c>
      <c r="F30" t="s">
        <v>3077</v>
      </c>
      <c r="G30" s="2">
        <v>0.75527777777777771</v>
      </c>
      <c r="H30" s="1">
        <v>41507</v>
      </c>
      <c r="I30">
        <v>2013</v>
      </c>
      <c r="J30">
        <v>0</v>
      </c>
      <c r="K30">
        <v>0</v>
      </c>
      <c r="L30">
        <v>0</v>
      </c>
      <c r="M30">
        <v>1</v>
      </c>
      <c r="N30">
        <v>1</v>
      </c>
    </row>
    <row r="31" spans="1:14">
      <c r="A31">
        <v>38</v>
      </c>
      <c r="B31" t="s">
        <v>3230</v>
      </c>
      <c r="C31" t="s">
        <v>181</v>
      </c>
      <c r="D31">
        <v>1</v>
      </c>
      <c r="F31" t="s">
        <v>3077</v>
      </c>
      <c r="G31" s="2">
        <v>0.57034722222222223</v>
      </c>
      <c r="H31" s="1">
        <v>41507</v>
      </c>
      <c r="I31">
        <v>2013</v>
      </c>
      <c r="J31">
        <v>0</v>
      </c>
      <c r="K31">
        <v>0</v>
      </c>
      <c r="L31">
        <v>0</v>
      </c>
      <c r="M31">
        <v>1</v>
      </c>
      <c r="N31">
        <v>1</v>
      </c>
    </row>
    <row r="32" spans="1:14">
      <c r="A32">
        <v>41</v>
      </c>
      <c r="B32" t="s">
        <v>3229</v>
      </c>
      <c r="C32" t="s">
        <v>181</v>
      </c>
      <c r="D32">
        <v>1</v>
      </c>
      <c r="F32" t="s">
        <v>3077</v>
      </c>
      <c r="G32" s="2">
        <v>0.770625</v>
      </c>
      <c r="H32" s="1">
        <v>41502</v>
      </c>
      <c r="I32">
        <v>2013</v>
      </c>
      <c r="J32">
        <v>0</v>
      </c>
      <c r="K32">
        <v>4</v>
      </c>
      <c r="L32">
        <v>0</v>
      </c>
      <c r="M32">
        <v>1</v>
      </c>
      <c r="N32">
        <v>1</v>
      </c>
    </row>
    <row r="33" spans="1:14">
      <c r="A33">
        <v>44</v>
      </c>
      <c r="B33" t="s">
        <v>3228</v>
      </c>
      <c r="C33" t="s">
        <v>181</v>
      </c>
      <c r="D33">
        <v>1</v>
      </c>
      <c r="F33" t="s">
        <v>3077</v>
      </c>
      <c r="G33" s="2">
        <v>0.6063425925925926</v>
      </c>
      <c r="H33" s="1">
        <v>41501</v>
      </c>
      <c r="I33">
        <v>2013</v>
      </c>
      <c r="J33">
        <v>1</v>
      </c>
      <c r="K33">
        <v>4</v>
      </c>
      <c r="L33">
        <v>0</v>
      </c>
      <c r="M33">
        <v>1</v>
      </c>
      <c r="N33">
        <v>1</v>
      </c>
    </row>
    <row r="34" spans="1:14">
      <c r="A34">
        <v>47</v>
      </c>
      <c r="B34" t="s">
        <v>3227</v>
      </c>
      <c r="C34" t="s">
        <v>181</v>
      </c>
      <c r="D34">
        <v>1</v>
      </c>
      <c r="F34" t="s">
        <v>3077</v>
      </c>
      <c r="G34" s="2">
        <v>0.6875</v>
      </c>
      <c r="H34" s="1">
        <v>41500</v>
      </c>
      <c r="I34">
        <v>2013</v>
      </c>
      <c r="J34">
        <v>0</v>
      </c>
      <c r="K34">
        <v>0</v>
      </c>
      <c r="L34">
        <v>0</v>
      </c>
      <c r="M34">
        <v>1</v>
      </c>
      <c r="N34">
        <v>1</v>
      </c>
    </row>
    <row r="35" spans="1:14">
      <c r="A35">
        <v>55</v>
      </c>
      <c r="B35" t="s">
        <v>3226</v>
      </c>
      <c r="C35" t="s">
        <v>181</v>
      </c>
      <c r="D35">
        <v>1</v>
      </c>
      <c r="F35" t="s">
        <v>3077</v>
      </c>
      <c r="G35" s="2">
        <v>0.83333333333333337</v>
      </c>
      <c r="H35" s="1">
        <v>41494</v>
      </c>
      <c r="I35">
        <v>2013</v>
      </c>
      <c r="J35">
        <v>0</v>
      </c>
      <c r="K35">
        <v>1</v>
      </c>
      <c r="L35">
        <v>0</v>
      </c>
      <c r="M35">
        <v>1</v>
      </c>
      <c r="N35">
        <v>1</v>
      </c>
    </row>
    <row r="36" spans="1:14">
      <c r="A36">
        <v>56</v>
      </c>
      <c r="B36" t="s">
        <v>3225</v>
      </c>
      <c r="C36" t="s">
        <v>181</v>
      </c>
      <c r="D36">
        <v>1</v>
      </c>
      <c r="F36" t="s">
        <v>3077</v>
      </c>
      <c r="G36" s="2">
        <v>0.74200231481481482</v>
      </c>
      <c r="H36" s="1">
        <v>41494</v>
      </c>
      <c r="I36">
        <v>2013</v>
      </c>
      <c r="J36">
        <v>1</v>
      </c>
      <c r="K36">
        <v>2</v>
      </c>
      <c r="L36">
        <v>0</v>
      </c>
      <c r="M36">
        <v>1</v>
      </c>
      <c r="N36">
        <v>1</v>
      </c>
    </row>
    <row r="37" spans="1:14">
      <c r="A37">
        <v>57</v>
      </c>
      <c r="B37" t="s">
        <v>3224</v>
      </c>
      <c r="C37" t="s">
        <v>181</v>
      </c>
      <c r="D37">
        <v>1</v>
      </c>
      <c r="F37" t="s">
        <v>3077</v>
      </c>
      <c r="G37" s="2">
        <v>0.57475694444444447</v>
      </c>
      <c r="H37" s="1">
        <v>41494</v>
      </c>
      <c r="I37">
        <v>2013</v>
      </c>
      <c r="J37">
        <v>0</v>
      </c>
      <c r="K37">
        <v>1</v>
      </c>
      <c r="L37">
        <v>0</v>
      </c>
      <c r="M37">
        <v>1</v>
      </c>
      <c r="N37">
        <v>1</v>
      </c>
    </row>
    <row r="38" spans="1:14">
      <c r="A38">
        <v>58</v>
      </c>
      <c r="B38" t="s">
        <v>3223</v>
      </c>
      <c r="C38" t="s">
        <v>181</v>
      </c>
      <c r="D38">
        <v>1</v>
      </c>
      <c r="F38" t="s">
        <v>3077</v>
      </c>
      <c r="G38" s="2">
        <v>0.75219907407407405</v>
      </c>
      <c r="H38" s="1">
        <v>41493</v>
      </c>
      <c r="I38">
        <v>2013</v>
      </c>
      <c r="J38">
        <v>1</v>
      </c>
      <c r="K38">
        <v>3</v>
      </c>
      <c r="L38">
        <v>0</v>
      </c>
      <c r="M38">
        <v>1</v>
      </c>
      <c r="N38">
        <v>1</v>
      </c>
    </row>
    <row r="39" spans="1:14">
      <c r="A39">
        <v>59</v>
      </c>
      <c r="B39" t="s">
        <v>3222</v>
      </c>
      <c r="C39" t="s">
        <v>181</v>
      </c>
      <c r="D39">
        <v>1</v>
      </c>
      <c r="F39" t="s">
        <v>3077</v>
      </c>
      <c r="G39" s="2">
        <v>0.5747916666666667</v>
      </c>
      <c r="H39" s="1">
        <v>41493</v>
      </c>
      <c r="I39">
        <v>2013</v>
      </c>
      <c r="J39">
        <v>0</v>
      </c>
      <c r="K39">
        <v>1</v>
      </c>
      <c r="L39">
        <v>0</v>
      </c>
      <c r="M39">
        <v>1</v>
      </c>
      <c r="N39">
        <v>1</v>
      </c>
    </row>
    <row r="40" spans="1:14">
      <c r="A40">
        <v>61</v>
      </c>
      <c r="B40" t="s">
        <v>3221</v>
      </c>
      <c r="C40" t="s">
        <v>181</v>
      </c>
      <c r="D40">
        <v>1</v>
      </c>
      <c r="F40" t="s">
        <v>3077</v>
      </c>
      <c r="G40" s="2">
        <v>0.59273148148148147</v>
      </c>
      <c r="H40" s="1">
        <v>41492</v>
      </c>
      <c r="I40">
        <v>2013</v>
      </c>
      <c r="J40">
        <v>0</v>
      </c>
      <c r="K40">
        <v>2</v>
      </c>
      <c r="L40">
        <v>0</v>
      </c>
      <c r="M40">
        <v>0</v>
      </c>
      <c r="N40">
        <v>1</v>
      </c>
    </row>
    <row r="41" spans="1:14">
      <c r="A41">
        <v>63</v>
      </c>
      <c r="B41" t="s">
        <v>3220</v>
      </c>
      <c r="C41" t="s">
        <v>181</v>
      </c>
      <c r="D41">
        <v>1</v>
      </c>
      <c r="F41" t="s">
        <v>3077</v>
      </c>
      <c r="G41" s="2">
        <v>0.56251157407407404</v>
      </c>
      <c r="H41" s="1">
        <v>41489</v>
      </c>
      <c r="I41">
        <v>2013</v>
      </c>
      <c r="J41">
        <v>0</v>
      </c>
      <c r="K41">
        <v>1</v>
      </c>
      <c r="L41">
        <v>0</v>
      </c>
      <c r="M41">
        <v>1</v>
      </c>
      <c r="N41">
        <v>1</v>
      </c>
    </row>
    <row r="42" spans="1:14">
      <c r="A42">
        <v>64</v>
      </c>
      <c r="B42" t="s">
        <v>3219</v>
      </c>
      <c r="C42" t="s">
        <v>181</v>
      </c>
      <c r="D42">
        <v>1</v>
      </c>
      <c r="F42" t="s">
        <v>3077</v>
      </c>
      <c r="G42" s="2">
        <v>0.75687499999999996</v>
      </c>
      <c r="H42" s="1">
        <v>41487</v>
      </c>
      <c r="I42">
        <v>2013</v>
      </c>
      <c r="J42">
        <v>1</v>
      </c>
      <c r="K42">
        <v>2</v>
      </c>
      <c r="L42">
        <v>0</v>
      </c>
      <c r="M42">
        <v>1</v>
      </c>
      <c r="N42">
        <v>1</v>
      </c>
    </row>
    <row r="43" spans="1:14">
      <c r="A43">
        <v>65</v>
      </c>
      <c r="B43" t="s">
        <v>3218</v>
      </c>
      <c r="C43" t="s">
        <v>181</v>
      </c>
      <c r="D43">
        <v>1</v>
      </c>
      <c r="F43" t="s">
        <v>3077</v>
      </c>
      <c r="G43" s="2">
        <v>0.77157407407407408</v>
      </c>
      <c r="H43" s="1">
        <v>41486</v>
      </c>
      <c r="I43">
        <v>2013</v>
      </c>
      <c r="J43">
        <v>1</v>
      </c>
      <c r="K43">
        <v>2</v>
      </c>
      <c r="L43">
        <v>0</v>
      </c>
      <c r="M43">
        <v>1</v>
      </c>
      <c r="N43">
        <v>1</v>
      </c>
    </row>
    <row r="44" spans="1:14">
      <c r="A44">
        <v>66</v>
      </c>
      <c r="B44" t="s">
        <v>3217</v>
      </c>
      <c r="C44" t="s">
        <v>181</v>
      </c>
      <c r="D44">
        <v>1</v>
      </c>
      <c r="F44" t="s">
        <v>3077</v>
      </c>
      <c r="G44" s="2">
        <v>0.71974537037037034</v>
      </c>
      <c r="H44" s="1">
        <v>41485</v>
      </c>
      <c r="I44">
        <v>2013</v>
      </c>
      <c r="J44">
        <v>0</v>
      </c>
      <c r="K44">
        <v>4</v>
      </c>
      <c r="L44">
        <v>0</v>
      </c>
      <c r="M44">
        <v>1</v>
      </c>
      <c r="N44">
        <v>1</v>
      </c>
    </row>
    <row r="45" spans="1:14">
      <c r="A45">
        <v>71</v>
      </c>
      <c r="B45" t="s">
        <v>3216</v>
      </c>
      <c r="C45" t="s">
        <v>181</v>
      </c>
      <c r="D45">
        <v>1</v>
      </c>
      <c r="F45" t="s">
        <v>3077</v>
      </c>
      <c r="G45" s="2">
        <v>0.76038194444444451</v>
      </c>
      <c r="H45" s="1">
        <v>41481</v>
      </c>
      <c r="I45">
        <v>2013</v>
      </c>
      <c r="J45">
        <v>0</v>
      </c>
      <c r="K45">
        <v>0</v>
      </c>
      <c r="L45">
        <v>0</v>
      </c>
      <c r="M45">
        <v>1</v>
      </c>
      <c r="N45">
        <v>1</v>
      </c>
    </row>
    <row r="46" spans="1:14">
      <c r="A46">
        <v>73</v>
      </c>
      <c r="B46" t="s">
        <v>3215</v>
      </c>
      <c r="C46" t="s">
        <v>181</v>
      </c>
      <c r="D46">
        <v>1</v>
      </c>
      <c r="F46" t="s">
        <v>3077</v>
      </c>
      <c r="G46" s="2">
        <v>0.76364583333333336</v>
      </c>
      <c r="H46" s="1">
        <v>41479</v>
      </c>
      <c r="I46">
        <v>2013</v>
      </c>
      <c r="J46">
        <v>0</v>
      </c>
      <c r="K46">
        <v>1</v>
      </c>
      <c r="L46">
        <v>0</v>
      </c>
      <c r="M46">
        <v>1</v>
      </c>
      <c r="N46">
        <v>1</v>
      </c>
    </row>
    <row r="47" spans="1:14">
      <c r="A47">
        <v>74</v>
      </c>
      <c r="B47" t="s">
        <v>3214</v>
      </c>
      <c r="C47" t="s">
        <v>181</v>
      </c>
      <c r="D47">
        <v>1</v>
      </c>
      <c r="F47" t="s">
        <v>3077</v>
      </c>
      <c r="G47" s="2">
        <v>0.74982638888888886</v>
      </c>
      <c r="H47" s="1">
        <v>41478</v>
      </c>
      <c r="I47">
        <v>2013</v>
      </c>
      <c r="J47">
        <v>0</v>
      </c>
      <c r="K47">
        <v>0</v>
      </c>
      <c r="L47">
        <v>0</v>
      </c>
      <c r="M47">
        <v>1</v>
      </c>
      <c r="N47">
        <v>1</v>
      </c>
    </row>
    <row r="48" spans="1:14">
      <c r="A48">
        <v>77</v>
      </c>
      <c r="B48" t="s">
        <v>3213</v>
      </c>
      <c r="C48" t="s">
        <v>181</v>
      </c>
      <c r="D48">
        <v>1</v>
      </c>
      <c r="F48" t="s">
        <v>3077</v>
      </c>
      <c r="G48" s="2">
        <v>0.65490740740740738</v>
      </c>
      <c r="H48" s="1">
        <v>41477</v>
      </c>
      <c r="I48">
        <v>2013</v>
      </c>
      <c r="J48">
        <v>0</v>
      </c>
      <c r="K48">
        <v>0</v>
      </c>
      <c r="L48">
        <v>0</v>
      </c>
      <c r="M48">
        <v>1</v>
      </c>
      <c r="N48">
        <v>1</v>
      </c>
    </row>
    <row r="49" spans="1:14">
      <c r="A49">
        <v>80</v>
      </c>
      <c r="B49" t="s">
        <v>3212</v>
      </c>
      <c r="C49" t="s">
        <v>181</v>
      </c>
      <c r="D49">
        <v>1</v>
      </c>
      <c r="F49" t="s">
        <v>3077</v>
      </c>
      <c r="G49" s="2">
        <v>0.81831018518518517</v>
      </c>
      <c r="H49" s="1">
        <v>41474</v>
      </c>
      <c r="I49">
        <v>2013</v>
      </c>
      <c r="J49">
        <v>1</v>
      </c>
      <c r="K49">
        <v>1</v>
      </c>
      <c r="L49">
        <v>0</v>
      </c>
      <c r="M49">
        <v>1</v>
      </c>
      <c r="N49">
        <v>1</v>
      </c>
    </row>
    <row r="50" spans="1:14">
      <c r="A50">
        <v>82</v>
      </c>
      <c r="B50" t="s">
        <v>3211</v>
      </c>
      <c r="C50" t="s">
        <v>181</v>
      </c>
      <c r="D50">
        <v>1</v>
      </c>
      <c r="F50" t="s">
        <v>3077</v>
      </c>
      <c r="G50" s="2">
        <v>0.7908912037037038</v>
      </c>
      <c r="H50" s="1">
        <v>41473</v>
      </c>
      <c r="I50">
        <v>2013</v>
      </c>
      <c r="J50">
        <v>0</v>
      </c>
      <c r="K50">
        <v>0</v>
      </c>
      <c r="L50">
        <v>0</v>
      </c>
      <c r="M50">
        <v>1</v>
      </c>
      <c r="N50">
        <v>1</v>
      </c>
    </row>
    <row r="51" spans="1:14">
      <c r="A51">
        <v>86</v>
      </c>
      <c r="B51" t="s">
        <v>3210</v>
      </c>
      <c r="C51" t="s">
        <v>181</v>
      </c>
      <c r="D51">
        <v>1</v>
      </c>
      <c r="F51" t="s">
        <v>3077</v>
      </c>
      <c r="G51" s="2">
        <v>0.76034722222222229</v>
      </c>
      <c r="H51" s="1">
        <v>41471</v>
      </c>
      <c r="I51">
        <v>2013</v>
      </c>
      <c r="J51">
        <v>1</v>
      </c>
      <c r="K51">
        <v>1</v>
      </c>
      <c r="L51">
        <v>0</v>
      </c>
      <c r="M51">
        <v>1</v>
      </c>
      <c r="N51">
        <v>1</v>
      </c>
    </row>
    <row r="52" spans="1:14">
      <c r="A52">
        <v>87</v>
      </c>
      <c r="B52" t="s">
        <v>3209</v>
      </c>
      <c r="C52" t="s">
        <v>181</v>
      </c>
      <c r="D52">
        <v>1</v>
      </c>
      <c r="F52" t="s">
        <v>3077</v>
      </c>
      <c r="G52" s="2">
        <v>0.84600694444444446</v>
      </c>
      <c r="H52" s="1">
        <v>41470</v>
      </c>
      <c r="I52">
        <v>2013</v>
      </c>
      <c r="J52">
        <v>0</v>
      </c>
      <c r="K52">
        <v>3</v>
      </c>
      <c r="L52">
        <v>0</v>
      </c>
      <c r="M52">
        <v>1</v>
      </c>
      <c r="N52">
        <v>1</v>
      </c>
    </row>
    <row r="53" spans="1:14">
      <c r="A53">
        <v>90</v>
      </c>
      <c r="B53" t="s">
        <v>3208</v>
      </c>
      <c r="C53" t="s">
        <v>181</v>
      </c>
      <c r="D53">
        <v>1</v>
      </c>
      <c r="F53" t="s">
        <v>3077</v>
      </c>
      <c r="G53" s="2">
        <v>0.80718749999999995</v>
      </c>
      <c r="H53" s="1">
        <v>41467</v>
      </c>
      <c r="I53">
        <v>2013</v>
      </c>
      <c r="J53">
        <v>1</v>
      </c>
      <c r="K53">
        <v>2</v>
      </c>
      <c r="L53">
        <v>0</v>
      </c>
      <c r="M53">
        <v>1</v>
      </c>
      <c r="N53">
        <v>1</v>
      </c>
    </row>
    <row r="54" spans="1:14">
      <c r="A54">
        <v>94</v>
      </c>
      <c r="B54" t="s">
        <v>3207</v>
      </c>
      <c r="C54" t="s">
        <v>181</v>
      </c>
      <c r="D54">
        <v>1</v>
      </c>
      <c r="F54" t="s">
        <v>3077</v>
      </c>
      <c r="G54" s="2">
        <v>0.78423611111111102</v>
      </c>
      <c r="H54" s="1">
        <v>41465</v>
      </c>
      <c r="I54">
        <v>2013</v>
      </c>
      <c r="J54">
        <v>0</v>
      </c>
      <c r="K54">
        <v>0</v>
      </c>
      <c r="L54">
        <v>0</v>
      </c>
      <c r="M54">
        <v>1</v>
      </c>
      <c r="N54">
        <v>1</v>
      </c>
    </row>
    <row r="55" spans="1:14">
      <c r="A55">
        <v>96</v>
      </c>
      <c r="B55" t="s">
        <v>3206</v>
      </c>
      <c r="C55" t="s">
        <v>181</v>
      </c>
      <c r="D55">
        <v>1</v>
      </c>
      <c r="F55" t="s">
        <v>3077</v>
      </c>
      <c r="G55" s="2">
        <v>0.74466435185185187</v>
      </c>
      <c r="H55" s="1">
        <v>41464</v>
      </c>
      <c r="I55">
        <v>2013</v>
      </c>
      <c r="J55">
        <v>0</v>
      </c>
      <c r="K55">
        <v>1</v>
      </c>
      <c r="L55">
        <v>0</v>
      </c>
      <c r="M55">
        <v>1</v>
      </c>
      <c r="N55">
        <v>1</v>
      </c>
    </row>
    <row r="56" spans="1:14">
      <c r="A56">
        <v>101</v>
      </c>
      <c r="B56" t="s">
        <v>3205</v>
      </c>
      <c r="C56" t="s">
        <v>181</v>
      </c>
      <c r="D56">
        <v>1</v>
      </c>
      <c r="F56" t="s">
        <v>3077</v>
      </c>
      <c r="G56" s="2">
        <v>0.6810532407407407</v>
      </c>
      <c r="H56" s="1">
        <v>41460</v>
      </c>
      <c r="I56">
        <v>2013</v>
      </c>
      <c r="J56">
        <v>0</v>
      </c>
      <c r="K56">
        <v>0</v>
      </c>
      <c r="L56">
        <v>0</v>
      </c>
      <c r="M56">
        <v>1</v>
      </c>
      <c r="N56">
        <v>1</v>
      </c>
    </row>
    <row r="57" spans="1:14">
      <c r="A57">
        <v>11</v>
      </c>
      <c r="B57" t="s">
        <v>3097</v>
      </c>
      <c r="C57" t="s">
        <v>178</v>
      </c>
      <c r="D57">
        <v>1</v>
      </c>
      <c r="F57" t="s">
        <v>3077</v>
      </c>
      <c r="G57" s="2">
        <v>0.77348379629629627</v>
      </c>
      <c r="H57" s="1">
        <v>41523</v>
      </c>
      <c r="I57">
        <v>2013</v>
      </c>
      <c r="J57">
        <v>0</v>
      </c>
      <c r="K57">
        <v>0</v>
      </c>
      <c r="L57">
        <v>0</v>
      </c>
      <c r="M57">
        <v>1</v>
      </c>
      <c r="N57">
        <v>1</v>
      </c>
    </row>
    <row r="58" spans="1:14">
      <c r="A58">
        <v>32</v>
      </c>
      <c r="B58" t="s">
        <v>3097</v>
      </c>
      <c r="C58" t="s">
        <v>178</v>
      </c>
      <c r="D58">
        <v>1</v>
      </c>
      <c r="F58" t="s">
        <v>3077</v>
      </c>
      <c r="G58" s="2">
        <v>0.62578703703703698</v>
      </c>
      <c r="H58" s="1">
        <v>41509</v>
      </c>
      <c r="I58">
        <v>2013</v>
      </c>
      <c r="J58">
        <v>0</v>
      </c>
      <c r="K58">
        <v>0</v>
      </c>
      <c r="L58">
        <v>0</v>
      </c>
      <c r="M58">
        <v>1</v>
      </c>
      <c r="N58">
        <v>1</v>
      </c>
    </row>
    <row r="59" spans="1:14">
      <c r="A59">
        <v>72</v>
      </c>
      <c r="B59" t="s">
        <v>3145</v>
      </c>
      <c r="C59" t="s">
        <v>178</v>
      </c>
      <c r="D59">
        <v>1</v>
      </c>
      <c r="F59" t="s">
        <v>3077</v>
      </c>
      <c r="G59" s="2">
        <v>0.54166666666666663</v>
      </c>
      <c r="H59" s="1">
        <v>41481</v>
      </c>
      <c r="I59">
        <v>2013</v>
      </c>
      <c r="J59">
        <v>0</v>
      </c>
      <c r="K59">
        <v>3</v>
      </c>
      <c r="L59">
        <v>0</v>
      </c>
      <c r="M59">
        <v>1</v>
      </c>
      <c r="N59">
        <v>1</v>
      </c>
    </row>
    <row r="60" spans="1:14">
      <c r="A60">
        <v>91</v>
      </c>
      <c r="B60" t="s">
        <v>3097</v>
      </c>
      <c r="C60" t="s">
        <v>178</v>
      </c>
      <c r="D60">
        <v>1</v>
      </c>
      <c r="F60" t="s">
        <v>3077</v>
      </c>
      <c r="G60" s="2">
        <v>0.54167824074074067</v>
      </c>
      <c r="H60" s="1">
        <v>41467</v>
      </c>
      <c r="I60">
        <v>2013</v>
      </c>
      <c r="J60">
        <v>1</v>
      </c>
      <c r="K60">
        <v>7</v>
      </c>
      <c r="L60">
        <v>0</v>
      </c>
      <c r="M60">
        <v>1</v>
      </c>
      <c r="N60">
        <v>1</v>
      </c>
    </row>
    <row r="61" spans="1:14">
      <c r="A61">
        <v>95</v>
      </c>
      <c r="B61" t="s">
        <v>3204</v>
      </c>
      <c r="C61" t="s">
        <v>178</v>
      </c>
      <c r="D61">
        <v>1</v>
      </c>
      <c r="F61" t="s">
        <v>3077</v>
      </c>
      <c r="G61" s="2">
        <v>0.70834490740740741</v>
      </c>
      <c r="H61" s="1">
        <v>41465</v>
      </c>
      <c r="I61">
        <v>2013</v>
      </c>
      <c r="J61">
        <v>0</v>
      </c>
      <c r="K61">
        <v>2</v>
      </c>
      <c r="L61">
        <v>0</v>
      </c>
      <c r="M61">
        <v>1</v>
      </c>
      <c r="N61">
        <v>1</v>
      </c>
    </row>
    <row r="62" spans="1:14">
      <c r="A62">
        <v>60</v>
      </c>
      <c r="B62" t="s">
        <v>3203</v>
      </c>
      <c r="C62" t="s">
        <v>390</v>
      </c>
      <c r="D62">
        <v>1</v>
      </c>
      <c r="F62" t="s">
        <v>3077</v>
      </c>
      <c r="G62" s="2">
        <v>0.84189814814814812</v>
      </c>
      <c r="H62" s="1">
        <v>41492</v>
      </c>
      <c r="I62">
        <v>2013</v>
      </c>
      <c r="J62">
        <v>1</v>
      </c>
      <c r="K62">
        <v>2</v>
      </c>
      <c r="L62">
        <v>0</v>
      </c>
      <c r="M62">
        <v>1</v>
      </c>
      <c r="N62">
        <v>1</v>
      </c>
    </row>
    <row r="63" spans="1:14">
      <c r="A63">
        <v>76</v>
      </c>
      <c r="B63" t="s">
        <v>3202</v>
      </c>
      <c r="C63" t="s">
        <v>390</v>
      </c>
      <c r="D63">
        <v>1</v>
      </c>
      <c r="F63" t="s">
        <v>3077</v>
      </c>
      <c r="G63" s="2">
        <v>0.79168981481481471</v>
      </c>
      <c r="H63" s="1">
        <v>41477</v>
      </c>
      <c r="I63">
        <v>2013</v>
      </c>
      <c r="J63">
        <v>0</v>
      </c>
      <c r="K63">
        <v>3</v>
      </c>
      <c r="L63">
        <v>2</v>
      </c>
      <c r="M63">
        <v>1</v>
      </c>
      <c r="N63">
        <v>1</v>
      </c>
    </row>
    <row r="64" spans="1:14">
      <c r="A64">
        <v>84</v>
      </c>
      <c r="B64" t="s">
        <v>3201</v>
      </c>
      <c r="C64" t="s">
        <v>390</v>
      </c>
      <c r="D64">
        <v>1</v>
      </c>
      <c r="F64" t="s">
        <v>3077</v>
      </c>
      <c r="G64" s="2">
        <v>0.76482638888888888</v>
      </c>
      <c r="H64" s="1">
        <v>41472</v>
      </c>
      <c r="I64">
        <v>2013</v>
      </c>
      <c r="J64">
        <v>1</v>
      </c>
      <c r="K64">
        <v>1</v>
      </c>
      <c r="L64">
        <v>0</v>
      </c>
      <c r="M64">
        <v>1</v>
      </c>
      <c r="N64">
        <v>1</v>
      </c>
    </row>
    <row r="65" spans="1:14">
      <c r="A65">
        <v>79</v>
      </c>
      <c r="B65" t="s">
        <v>3200</v>
      </c>
      <c r="C65" t="s">
        <v>174</v>
      </c>
      <c r="D65">
        <v>2</v>
      </c>
      <c r="F65" t="s">
        <v>3077</v>
      </c>
      <c r="G65" s="2">
        <v>0.875</v>
      </c>
      <c r="H65" s="1">
        <v>41474</v>
      </c>
      <c r="I65">
        <v>2013</v>
      </c>
      <c r="J65">
        <v>0</v>
      </c>
      <c r="K65">
        <v>0</v>
      </c>
      <c r="L65">
        <v>0</v>
      </c>
      <c r="M65">
        <v>1</v>
      </c>
      <c r="N65">
        <v>1</v>
      </c>
    </row>
    <row r="66" spans="1:14">
      <c r="A66">
        <v>99</v>
      </c>
      <c r="B66" t="s">
        <v>3199</v>
      </c>
      <c r="C66" t="s">
        <v>174</v>
      </c>
      <c r="D66">
        <v>2</v>
      </c>
      <c r="F66" t="s">
        <v>3077</v>
      </c>
      <c r="G66" s="2">
        <v>0.72916666666666663</v>
      </c>
      <c r="H66" s="1">
        <v>41463</v>
      </c>
      <c r="I66">
        <v>2013</v>
      </c>
      <c r="J66">
        <v>0</v>
      </c>
      <c r="K66">
        <v>0</v>
      </c>
      <c r="L66">
        <v>0</v>
      </c>
      <c r="M66">
        <v>1</v>
      </c>
      <c r="N66">
        <v>1</v>
      </c>
    </row>
    <row r="67" spans="1:14">
      <c r="A67">
        <v>40</v>
      </c>
      <c r="B67" t="s">
        <v>3198</v>
      </c>
      <c r="C67" t="s">
        <v>3197</v>
      </c>
      <c r="D67">
        <v>2</v>
      </c>
      <c r="F67" t="s">
        <v>3077</v>
      </c>
      <c r="G67" s="2">
        <v>0.58335648148148145</v>
      </c>
      <c r="H67" s="1">
        <v>41503</v>
      </c>
      <c r="I67">
        <v>2013</v>
      </c>
      <c r="J67">
        <v>0</v>
      </c>
      <c r="K67">
        <v>1</v>
      </c>
      <c r="L67">
        <v>0</v>
      </c>
      <c r="M67">
        <v>1</v>
      </c>
      <c r="N67">
        <v>1</v>
      </c>
    </row>
    <row r="68" spans="1:14">
      <c r="A68">
        <v>45</v>
      </c>
      <c r="B68" t="s">
        <v>3196</v>
      </c>
      <c r="C68" t="s">
        <v>84</v>
      </c>
      <c r="D68">
        <v>2</v>
      </c>
      <c r="F68" t="s">
        <v>3077</v>
      </c>
      <c r="G68" s="2">
        <v>0.77957175925925926</v>
      </c>
      <c r="H68" s="1">
        <v>41500</v>
      </c>
      <c r="I68">
        <v>2013</v>
      </c>
      <c r="J68">
        <v>1</v>
      </c>
      <c r="K68">
        <v>3</v>
      </c>
      <c r="L68">
        <v>0</v>
      </c>
      <c r="M68">
        <v>1</v>
      </c>
      <c r="N68">
        <v>1</v>
      </c>
    </row>
    <row r="69" spans="1:14">
      <c r="A69">
        <v>83</v>
      </c>
      <c r="B69" t="s">
        <v>3195</v>
      </c>
      <c r="C69" t="s">
        <v>84</v>
      </c>
      <c r="D69">
        <v>2</v>
      </c>
      <c r="F69" t="s">
        <v>3077</v>
      </c>
      <c r="G69" s="2">
        <v>0.89585648148148145</v>
      </c>
      <c r="H69" s="1">
        <v>41472</v>
      </c>
      <c r="I69">
        <v>2013</v>
      </c>
      <c r="J69">
        <v>0</v>
      </c>
      <c r="K69">
        <v>2</v>
      </c>
      <c r="L69">
        <v>0</v>
      </c>
      <c r="M69">
        <v>1</v>
      </c>
      <c r="N69">
        <v>1</v>
      </c>
    </row>
    <row r="70" spans="1:14">
      <c r="A70">
        <v>98</v>
      </c>
      <c r="B70" t="s">
        <v>3194</v>
      </c>
      <c r="C70" t="s">
        <v>84</v>
      </c>
      <c r="D70">
        <v>2</v>
      </c>
      <c r="F70" t="s">
        <v>3077</v>
      </c>
      <c r="G70" s="2">
        <v>0.77776620370370375</v>
      </c>
      <c r="H70" s="1">
        <v>41463</v>
      </c>
      <c r="I70">
        <v>2013</v>
      </c>
      <c r="J70">
        <v>0</v>
      </c>
      <c r="K70">
        <v>1</v>
      </c>
      <c r="L70">
        <v>0</v>
      </c>
      <c r="M70">
        <v>1</v>
      </c>
      <c r="N70">
        <v>1</v>
      </c>
    </row>
    <row r="71" spans="1:14">
      <c r="A71">
        <v>19</v>
      </c>
      <c r="B71" t="s">
        <v>3193</v>
      </c>
      <c r="C71" t="s">
        <v>138</v>
      </c>
      <c r="D71">
        <v>3</v>
      </c>
      <c r="F71" t="s">
        <v>3077</v>
      </c>
      <c r="G71" s="2">
        <v>0.6338773148148148</v>
      </c>
      <c r="H71" s="1">
        <v>41520</v>
      </c>
      <c r="I71">
        <v>2013</v>
      </c>
      <c r="J71">
        <v>0</v>
      </c>
      <c r="K71">
        <v>1</v>
      </c>
      <c r="L71">
        <v>0</v>
      </c>
      <c r="M71">
        <v>1</v>
      </c>
      <c r="N71">
        <v>1</v>
      </c>
    </row>
    <row r="72" spans="1:14">
      <c r="A72">
        <v>20</v>
      </c>
      <c r="B72" t="s">
        <v>3191</v>
      </c>
      <c r="C72" t="s">
        <v>138</v>
      </c>
      <c r="D72">
        <v>3</v>
      </c>
      <c r="F72" t="s">
        <v>3077</v>
      </c>
      <c r="G72" s="2">
        <v>0.58333333333333337</v>
      </c>
      <c r="H72" s="1">
        <v>41519</v>
      </c>
      <c r="I72">
        <v>2013</v>
      </c>
      <c r="J72">
        <v>0</v>
      </c>
      <c r="K72">
        <v>1</v>
      </c>
      <c r="L72">
        <v>0</v>
      </c>
      <c r="M72">
        <v>1</v>
      </c>
      <c r="N72">
        <v>1</v>
      </c>
    </row>
    <row r="73" spans="1:14">
      <c r="A73">
        <v>21</v>
      </c>
      <c r="B73" t="s">
        <v>3182</v>
      </c>
      <c r="C73" t="s">
        <v>138</v>
      </c>
      <c r="D73">
        <v>3</v>
      </c>
      <c r="F73" t="s">
        <v>3077</v>
      </c>
      <c r="G73" s="2">
        <v>0.70835648148148145</v>
      </c>
      <c r="H73" s="1">
        <v>41518</v>
      </c>
      <c r="I73">
        <v>2013</v>
      </c>
      <c r="J73">
        <v>1</v>
      </c>
      <c r="K73">
        <v>1</v>
      </c>
      <c r="L73">
        <v>0</v>
      </c>
      <c r="M73">
        <v>1</v>
      </c>
      <c r="N73">
        <v>1</v>
      </c>
    </row>
    <row r="74" spans="1:14">
      <c r="A74">
        <v>22</v>
      </c>
      <c r="B74" t="s">
        <v>3192</v>
      </c>
      <c r="C74" t="s">
        <v>138</v>
      </c>
      <c r="D74">
        <v>3</v>
      </c>
      <c r="F74" t="s">
        <v>3077</v>
      </c>
      <c r="G74" s="2">
        <v>0.63194444444444442</v>
      </c>
      <c r="H74" s="1">
        <v>41517</v>
      </c>
      <c r="I74">
        <v>2013</v>
      </c>
      <c r="J74">
        <v>0</v>
      </c>
      <c r="K74">
        <v>0</v>
      </c>
      <c r="L74">
        <v>0</v>
      </c>
      <c r="M74">
        <v>1</v>
      </c>
      <c r="N74">
        <v>1</v>
      </c>
    </row>
    <row r="75" spans="1:14">
      <c r="A75">
        <v>23</v>
      </c>
      <c r="B75" t="s">
        <v>3191</v>
      </c>
      <c r="C75" t="s">
        <v>138</v>
      </c>
      <c r="D75">
        <v>3</v>
      </c>
      <c r="F75" t="s">
        <v>3077</v>
      </c>
      <c r="G75" s="2">
        <v>0.875</v>
      </c>
      <c r="H75" s="1">
        <v>41516</v>
      </c>
      <c r="I75">
        <v>2013</v>
      </c>
      <c r="J75">
        <v>0</v>
      </c>
      <c r="K75">
        <v>0</v>
      </c>
      <c r="L75">
        <v>0</v>
      </c>
      <c r="M75">
        <v>1</v>
      </c>
      <c r="N75">
        <v>1</v>
      </c>
    </row>
    <row r="76" spans="1:14">
      <c r="A76">
        <v>9</v>
      </c>
      <c r="B76" t="s">
        <v>3190</v>
      </c>
      <c r="C76" t="s">
        <v>138</v>
      </c>
      <c r="D76">
        <v>3</v>
      </c>
      <c r="F76" t="s">
        <v>3077</v>
      </c>
      <c r="G76" s="2">
        <v>0.78069444444444447</v>
      </c>
      <c r="H76" s="1">
        <v>41527</v>
      </c>
      <c r="I76">
        <v>2013</v>
      </c>
      <c r="J76">
        <v>1</v>
      </c>
      <c r="K76">
        <v>3</v>
      </c>
      <c r="L76">
        <v>0</v>
      </c>
      <c r="M76">
        <v>1</v>
      </c>
      <c r="N76">
        <v>1</v>
      </c>
    </row>
    <row r="77" spans="1:14">
      <c r="A77">
        <v>28</v>
      </c>
      <c r="B77" t="s">
        <v>3130</v>
      </c>
      <c r="C77" t="s">
        <v>138</v>
      </c>
      <c r="D77">
        <v>3</v>
      </c>
      <c r="F77" t="s">
        <v>3077</v>
      </c>
      <c r="G77" s="2">
        <v>0.74084490740740738</v>
      </c>
      <c r="H77" s="1">
        <v>41512</v>
      </c>
      <c r="I77">
        <v>2013</v>
      </c>
      <c r="J77">
        <v>0</v>
      </c>
      <c r="K77">
        <v>2</v>
      </c>
      <c r="L77">
        <v>0</v>
      </c>
      <c r="M77">
        <v>1</v>
      </c>
      <c r="N77">
        <v>1</v>
      </c>
    </row>
    <row r="78" spans="1:14">
      <c r="A78">
        <v>39</v>
      </c>
      <c r="B78" t="s">
        <v>3182</v>
      </c>
      <c r="C78" t="s">
        <v>138</v>
      </c>
      <c r="D78">
        <v>3</v>
      </c>
      <c r="F78" t="s">
        <v>3077</v>
      </c>
      <c r="G78" s="2">
        <v>0.77415509259259263</v>
      </c>
      <c r="H78" s="1">
        <v>41505</v>
      </c>
      <c r="I78">
        <v>2013</v>
      </c>
      <c r="J78">
        <v>0</v>
      </c>
      <c r="K78">
        <v>1</v>
      </c>
      <c r="L78">
        <v>0</v>
      </c>
      <c r="M78">
        <v>1</v>
      </c>
      <c r="N78">
        <v>1</v>
      </c>
    </row>
    <row r="79" spans="1:14">
      <c r="A79">
        <v>46</v>
      </c>
      <c r="B79" t="s">
        <v>3189</v>
      </c>
      <c r="C79" t="s">
        <v>138</v>
      </c>
      <c r="D79">
        <v>3</v>
      </c>
      <c r="E79" t="s">
        <v>3188</v>
      </c>
      <c r="F79" t="s">
        <v>3077</v>
      </c>
      <c r="G79" s="2">
        <v>0.73537037037037034</v>
      </c>
      <c r="H79" s="1">
        <v>41500</v>
      </c>
      <c r="I79">
        <v>2013</v>
      </c>
      <c r="J79">
        <v>1</v>
      </c>
      <c r="K79">
        <v>1</v>
      </c>
      <c r="L79">
        <v>0</v>
      </c>
      <c r="M79">
        <v>1</v>
      </c>
      <c r="N79">
        <v>1</v>
      </c>
    </row>
    <row r="80" spans="1:14">
      <c r="A80">
        <v>49</v>
      </c>
      <c r="B80" t="s">
        <v>3130</v>
      </c>
      <c r="C80" t="s">
        <v>138</v>
      </c>
      <c r="D80">
        <v>3</v>
      </c>
      <c r="F80" t="s">
        <v>3077</v>
      </c>
      <c r="G80" s="2">
        <v>0.86261574074074077</v>
      </c>
      <c r="H80" s="1">
        <v>41498</v>
      </c>
      <c r="I80">
        <v>2013</v>
      </c>
      <c r="J80">
        <v>0</v>
      </c>
      <c r="K80">
        <v>1</v>
      </c>
      <c r="L80">
        <v>0</v>
      </c>
      <c r="M80">
        <v>1</v>
      </c>
      <c r="N80">
        <v>1</v>
      </c>
    </row>
    <row r="81" spans="1:14">
      <c r="A81">
        <v>53</v>
      </c>
      <c r="B81" t="s">
        <v>3187</v>
      </c>
      <c r="C81" t="s">
        <v>138</v>
      </c>
      <c r="D81">
        <v>3</v>
      </c>
      <c r="E81" t="s">
        <v>3186</v>
      </c>
      <c r="F81" t="s">
        <v>3077</v>
      </c>
      <c r="G81" s="2">
        <v>0.62410879629629623</v>
      </c>
      <c r="H81" s="1">
        <v>41495</v>
      </c>
      <c r="I81">
        <v>2013</v>
      </c>
      <c r="J81">
        <v>0</v>
      </c>
      <c r="K81">
        <v>0</v>
      </c>
      <c r="L81">
        <v>0</v>
      </c>
      <c r="M81">
        <v>1</v>
      </c>
      <c r="N81">
        <v>1</v>
      </c>
    </row>
    <row r="82" spans="1:14">
      <c r="A82">
        <v>62</v>
      </c>
      <c r="B82" t="s">
        <v>3182</v>
      </c>
      <c r="C82" t="s">
        <v>138</v>
      </c>
      <c r="D82">
        <v>3</v>
      </c>
      <c r="F82" t="s">
        <v>3077</v>
      </c>
      <c r="G82" s="2">
        <v>0.75709490740740737</v>
      </c>
      <c r="H82" s="1">
        <v>41491</v>
      </c>
      <c r="I82">
        <v>2013</v>
      </c>
      <c r="J82">
        <v>0</v>
      </c>
      <c r="K82">
        <v>0</v>
      </c>
      <c r="L82">
        <v>0</v>
      </c>
      <c r="M82">
        <v>1</v>
      </c>
      <c r="N82">
        <v>1</v>
      </c>
    </row>
    <row r="83" spans="1:14">
      <c r="A83">
        <v>67</v>
      </c>
      <c r="B83" t="s">
        <v>3185</v>
      </c>
      <c r="C83" t="s">
        <v>138</v>
      </c>
      <c r="D83">
        <v>3</v>
      </c>
      <c r="F83" t="s">
        <v>3077</v>
      </c>
      <c r="G83" s="2">
        <v>0.84394675925925933</v>
      </c>
      <c r="H83" s="1">
        <v>41484</v>
      </c>
      <c r="I83">
        <v>2013</v>
      </c>
      <c r="J83">
        <v>0</v>
      </c>
      <c r="K83">
        <v>1</v>
      </c>
      <c r="L83">
        <v>0</v>
      </c>
      <c r="M83">
        <v>1</v>
      </c>
      <c r="N83">
        <v>1</v>
      </c>
    </row>
    <row r="84" spans="1:14">
      <c r="A84">
        <v>68</v>
      </c>
      <c r="B84" t="s">
        <v>3184</v>
      </c>
      <c r="C84" t="s">
        <v>138</v>
      </c>
      <c r="D84">
        <v>3</v>
      </c>
      <c r="F84" t="s">
        <v>3077</v>
      </c>
      <c r="G84" s="2">
        <v>0.6875</v>
      </c>
      <c r="H84" s="1">
        <v>41484</v>
      </c>
      <c r="I84">
        <v>2013</v>
      </c>
      <c r="J84">
        <v>0</v>
      </c>
      <c r="K84">
        <v>0</v>
      </c>
      <c r="L84">
        <v>0</v>
      </c>
      <c r="M84">
        <v>1</v>
      </c>
      <c r="N84">
        <v>1</v>
      </c>
    </row>
    <row r="85" spans="1:14">
      <c r="A85">
        <v>69</v>
      </c>
      <c r="B85" t="s">
        <v>3182</v>
      </c>
      <c r="C85" t="s">
        <v>138</v>
      </c>
      <c r="D85">
        <v>3</v>
      </c>
      <c r="F85" t="s">
        <v>3077</v>
      </c>
      <c r="G85" s="2">
        <v>0.77083333333333337</v>
      </c>
      <c r="H85" s="1">
        <v>41483</v>
      </c>
      <c r="I85">
        <v>2013</v>
      </c>
      <c r="J85">
        <v>0</v>
      </c>
      <c r="K85">
        <v>0</v>
      </c>
      <c r="L85">
        <v>0</v>
      </c>
      <c r="M85">
        <v>1</v>
      </c>
      <c r="N85">
        <v>1</v>
      </c>
    </row>
    <row r="86" spans="1:14">
      <c r="A86">
        <v>75</v>
      </c>
      <c r="B86" t="s">
        <v>3183</v>
      </c>
      <c r="C86" t="s">
        <v>138</v>
      </c>
      <c r="D86">
        <v>3</v>
      </c>
      <c r="F86" t="s">
        <v>3077</v>
      </c>
      <c r="G86" s="2">
        <v>0.60417824074074067</v>
      </c>
      <c r="H86" s="1">
        <v>41478</v>
      </c>
      <c r="I86">
        <v>2013</v>
      </c>
      <c r="J86">
        <v>0</v>
      </c>
      <c r="K86">
        <v>1</v>
      </c>
      <c r="L86">
        <v>0</v>
      </c>
      <c r="M86">
        <v>1</v>
      </c>
      <c r="N86">
        <v>1</v>
      </c>
    </row>
    <row r="87" spans="1:14">
      <c r="A87">
        <v>78</v>
      </c>
      <c r="B87" t="s">
        <v>3182</v>
      </c>
      <c r="C87" t="s">
        <v>138</v>
      </c>
      <c r="D87">
        <v>3</v>
      </c>
      <c r="F87" t="s">
        <v>3077</v>
      </c>
      <c r="G87" s="2">
        <v>0.54167824074074067</v>
      </c>
      <c r="H87" s="1">
        <v>41475</v>
      </c>
      <c r="I87">
        <v>2013</v>
      </c>
      <c r="J87">
        <v>1</v>
      </c>
      <c r="K87">
        <v>0</v>
      </c>
      <c r="L87">
        <v>0</v>
      </c>
      <c r="M87">
        <v>1</v>
      </c>
      <c r="N87">
        <v>1</v>
      </c>
    </row>
    <row r="88" spans="1:14">
      <c r="A88">
        <v>81</v>
      </c>
      <c r="B88" t="s">
        <v>3181</v>
      </c>
      <c r="C88" t="s">
        <v>138</v>
      </c>
      <c r="D88">
        <v>3</v>
      </c>
      <c r="F88" t="s">
        <v>3077</v>
      </c>
      <c r="G88" s="2">
        <v>0.58594907407407404</v>
      </c>
      <c r="H88" s="1">
        <v>41474</v>
      </c>
      <c r="I88">
        <v>2013</v>
      </c>
      <c r="J88">
        <v>0</v>
      </c>
      <c r="K88">
        <v>1</v>
      </c>
      <c r="L88">
        <v>0</v>
      </c>
      <c r="M88">
        <v>1</v>
      </c>
      <c r="N88">
        <v>1</v>
      </c>
    </row>
    <row r="89" spans="1:14">
      <c r="A89">
        <v>85</v>
      </c>
      <c r="B89" t="s">
        <v>3180</v>
      </c>
      <c r="C89" t="s">
        <v>138</v>
      </c>
      <c r="D89">
        <v>3</v>
      </c>
      <c r="F89" t="s">
        <v>3077</v>
      </c>
      <c r="G89" s="2">
        <v>0.70847222222222228</v>
      </c>
      <c r="H89" s="1">
        <v>41472</v>
      </c>
      <c r="I89">
        <v>2013</v>
      </c>
      <c r="J89">
        <v>0</v>
      </c>
      <c r="K89">
        <v>3</v>
      </c>
      <c r="L89">
        <v>0</v>
      </c>
      <c r="M89">
        <v>1</v>
      </c>
      <c r="N89">
        <v>1</v>
      </c>
    </row>
    <row r="90" spans="1:14">
      <c r="A90">
        <v>88</v>
      </c>
      <c r="B90" t="s">
        <v>3179</v>
      </c>
      <c r="C90" t="s">
        <v>138</v>
      </c>
      <c r="D90">
        <v>3</v>
      </c>
      <c r="F90" t="s">
        <v>3077</v>
      </c>
      <c r="G90" s="2">
        <v>0.62501157407407404</v>
      </c>
      <c r="H90" s="1">
        <v>41470</v>
      </c>
      <c r="I90">
        <v>2013</v>
      </c>
      <c r="J90">
        <v>0</v>
      </c>
      <c r="K90">
        <v>2</v>
      </c>
      <c r="L90">
        <v>0</v>
      </c>
      <c r="M90">
        <v>1</v>
      </c>
      <c r="N90">
        <v>1</v>
      </c>
    </row>
    <row r="91" spans="1:14">
      <c r="A91">
        <v>89</v>
      </c>
      <c r="B91" t="s">
        <v>3178</v>
      </c>
      <c r="C91" t="s">
        <v>138</v>
      </c>
      <c r="D91">
        <v>3</v>
      </c>
      <c r="F91" t="s">
        <v>3077</v>
      </c>
      <c r="G91" s="2">
        <v>0.62501157407407404</v>
      </c>
      <c r="H91" s="1">
        <v>41468</v>
      </c>
      <c r="I91">
        <v>2013</v>
      </c>
      <c r="J91">
        <v>0</v>
      </c>
      <c r="K91">
        <v>1</v>
      </c>
      <c r="L91">
        <v>0</v>
      </c>
      <c r="M91">
        <v>1</v>
      </c>
      <c r="N91">
        <v>1</v>
      </c>
    </row>
    <row r="92" spans="1:14">
      <c r="A92">
        <v>100</v>
      </c>
      <c r="B92" t="s">
        <v>3177</v>
      </c>
      <c r="C92" t="s">
        <v>138</v>
      </c>
      <c r="D92">
        <v>3</v>
      </c>
      <c r="F92" t="s">
        <v>3077</v>
      </c>
      <c r="G92" s="2">
        <v>0.58335648148148145</v>
      </c>
      <c r="H92" s="1">
        <v>41461</v>
      </c>
      <c r="I92">
        <v>2013</v>
      </c>
      <c r="J92">
        <v>0</v>
      </c>
      <c r="K92">
        <v>1</v>
      </c>
      <c r="L92">
        <v>0</v>
      </c>
      <c r="M92">
        <v>1</v>
      </c>
      <c r="N92">
        <v>1</v>
      </c>
    </row>
    <row r="93" spans="1:14">
      <c r="A93">
        <v>102</v>
      </c>
      <c r="B93" t="s">
        <v>3130</v>
      </c>
      <c r="C93" t="s">
        <v>138</v>
      </c>
      <c r="D93">
        <v>3</v>
      </c>
      <c r="F93" t="s">
        <v>3077</v>
      </c>
      <c r="G93" s="2">
        <v>0.64583333333333337</v>
      </c>
      <c r="H93" s="1">
        <v>41460</v>
      </c>
      <c r="I93">
        <v>2013</v>
      </c>
      <c r="J93">
        <v>0</v>
      </c>
      <c r="K93">
        <v>1</v>
      </c>
      <c r="L93">
        <v>0</v>
      </c>
      <c r="M93">
        <v>1</v>
      </c>
      <c r="N93">
        <v>1</v>
      </c>
    </row>
    <row r="94" spans="1:14">
      <c r="A94">
        <v>103</v>
      </c>
      <c r="B94" t="s">
        <v>3176</v>
      </c>
      <c r="C94" t="s">
        <v>138</v>
      </c>
      <c r="D94">
        <v>3</v>
      </c>
      <c r="F94" t="s">
        <v>3077</v>
      </c>
      <c r="G94" s="2">
        <v>0.62501157407407404</v>
      </c>
      <c r="H94" s="1">
        <v>41459</v>
      </c>
      <c r="I94">
        <v>2013</v>
      </c>
      <c r="J94">
        <v>0</v>
      </c>
      <c r="K94">
        <v>0</v>
      </c>
      <c r="L94">
        <v>0</v>
      </c>
      <c r="M94">
        <v>1</v>
      </c>
      <c r="N94">
        <v>1</v>
      </c>
    </row>
    <row r="95" spans="1:14">
      <c r="A95">
        <v>14</v>
      </c>
      <c r="B95" t="s">
        <v>3175</v>
      </c>
      <c r="C95" t="s">
        <v>80</v>
      </c>
      <c r="D95">
        <v>3</v>
      </c>
      <c r="F95" t="s">
        <v>3077</v>
      </c>
      <c r="G95" s="2">
        <v>0.79741898148148149</v>
      </c>
      <c r="H95" s="1">
        <v>41522</v>
      </c>
      <c r="I95">
        <v>2013</v>
      </c>
      <c r="J95">
        <v>0</v>
      </c>
      <c r="K95">
        <v>1</v>
      </c>
      <c r="L95">
        <v>0</v>
      </c>
      <c r="M95">
        <v>1</v>
      </c>
      <c r="N95">
        <v>1</v>
      </c>
    </row>
    <row r="96" spans="1:14">
      <c r="A96">
        <v>26</v>
      </c>
      <c r="B96" t="s">
        <v>3174</v>
      </c>
      <c r="C96" t="s">
        <v>80</v>
      </c>
      <c r="D96">
        <v>3</v>
      </c>
      <c r="F96" t="s">
        <v>3077</v>
      </c>
      <c r="G96" s="2">
        <v>0.69190972222222225</v>
      </c>
      <c r="H96" s="1">
        <v>41513</v>
      </c>
      <c r="I96">
        <v>2013</v>
      </c>
      <c r="J96">
        <v>1</v>
      </c>
      <c r="K96">
        <v>4</v>
      </c>
      <c r="L96">
        <v>0</v>
      </c>
      <c r="M96">
        <v>1</v>
      </c>
      <c r="N96">
        <v>1</v>
      </c>
    </row>
    <row r="97" spans="1:14">
      <c r="A97">
        <v>37</v>
      </c>
      <c r="B97" t="s">
        <v>3173</v>
      </c>
      <c r="C97" t="s">
        <v>80</v>
      </c>
      <c r="D97">
        <v>3</v>
      </c>
      <c r="F97" t="s">
        <v>3077</v>
      </c>
      <c r="G97" s="2">
        <v>0.70834490740740741</v>
      </c>
      <c r="H97" s="1">
        <v>41507</v>
      </c>
      <c r="I97">
        <v>2013</v>
      </c>
      <c r="J97">
        <v>0</v>
      </c>
      <c r="K97">
        <v>1</v>
      </c>
      <c r="L97">
        <v>0</v>
      </c>
      <c r="M97">
        <v>1</v>
      </c>
      <c r="N97">
        <v>1</v>
      </c>
    </row>
    <row r="98" spans="1:14">
      <c r="A98">
        <v>43</v>
      </c>
      <c r="B98" t="s">
        <v>3172</v>
      </c>
      <c r="C98" t="s">
        <v>80</v>
      </c>
      <c r="D98">
        <v>3</v>
      </c>
      <c r="F98" t="s">
        <v>3077</v>
      </c>
      <c r="G98" s="2">
        <v>0.76418981481481485</v>
      </c>
      <c r="H98" s="1">
        <v>41501</v>
      </c>
      <c r="I98">
        <v>2013</v>
      </c>
      <c r="J98">
        <v>0</v>
      </c>
      <c r="K98">
        <v>0</v>
      </c>
      <c r="L98">
        <v>0</v>
      </c>
      <c r="M98">
        <v>1</v>
      </c>
      <c r="N98">
        <v>1</v>
      </c>
    </row>
    <row r="99" spans="1:14">
      <c r="A99">
        <v>51</v>
      </c>
      <c r="B99" t="s">
        <v>3171</v>
      </c>
      <c r="C99" t="s">
        <v>80</v>
      </c>
      <c r="D99">
        <v>3</v>
      </c>
      <c r="F99" t="s">
        <v>3077</v>
      </c>
      <c r="G99" s="2">
        <v>0.62878472222222226</v>
      </c>
      <c r="H99" s="1">
        <v>41495</v>
      </c>
      <c r="I99">
        <v>2013</v>
      </c>
      <c r="J99">
        <v>0</v>
      </c>
      <c r="K99">
        <v>3</v>
      </c>
      <c r="L99">
        <v>0</v>
      </c>
      <c r="M99">
        <v>1</v>
      </c>
      <c r="N99">
        <v>1</v>
      </c>
    </row>
    <row r="100" spans="1:14">
      <c r="A100">
        <v>54</v>
      </c>
      <c r="B100" t="s">
        <v>3170</v>
      </c>
      <c r="C100" t="s">
        <v>80</v>
      </c>
      <c r="D100">
        <v>3</v>
      </c>
      <c r="F100" t="s">
        <v>3077</v>
      </c>
      <c r="G100" s="2">
        <v>0.54166666666666663</v>
      </c>
      <c r="H100" s="1">
        <v>41495</v>
      </c>
      <c r="I100">
        <v>2013</v>
      </c>
      <c r="J100">
        <v>0</v>
      </c>
      <c r="K100">
        <v>4</v>
      </c>
      <c r="L100">
        <v>0</v>
      </c>
      <c r="M100">
        <v>1</v>
      </c>
      <c r="N100">
        <v>1</v>
      </c>
    </row>
    <row r="101" spans="1:14">
      <c r="A101">
        <v>70</v>
      </c>
      <c r="B101" t="s">
        <v>3169</v>
      </c>
      <c r="C101" t="s">
        <v>80</v>
      </c>
      <c r="D101">
        <v>3</v>
      </c>
      <c r="F101" t="s">
        <v>3077</v>
      </c>
      <c r="G101" s="2">
        <v>0.60417824074074067</v>
      </c>
      <c r="H101" s="1">
        <v>41482</v>
      </c>
      <c r="I101">
        <v>2013</v>
      </c>
      <c r="J101">
        <v>0</v>
      </c>
      <c r="K101">
        <v>1</v>
      </c>
      <c r="L101">
        <v>0</v>
      </c>
      <c r="M101">
        <v>1</v>
      </c>
      <c r="N101">
        <v>1</v>
      </c>
    </row>
    <row r="102" spans="1:14">
      <c r="A102">
        <v>104</v>
      </c>
      <c r="B102" t="s">
        <v>3168</v>
      </c>
      <c r="F102" t="s">
        <v>3077</v>
      </c>
      <c r="G102" s="2">
        <v>0.93751157407407415</v>
      </c>
      <c r="H102" s="1">
        <v>41458</v>
      </c>
      <c r="I102">
        <v>2013</v>
      </c>
      <c r="J102">
        <v>0</v>
      </c>
      <c r="K102">
        <v>1</v>
      </c>
      <c r="L102">
        <v>0</v>
      </c>
      <c r="M102">
        <v>1</v>
      </c>
      <c r="N102">
        <v>1</v>
      </c>
    </row>
    <row r="103" spans="1:14">
      <c r="A103">
        <v>105</v>
      </c>
      <c r="B103" t="s">
        <v>3167</v>
      </c>
      <c r="F103" t="s">
        <v>3077</v>
      </c>
      <c r="G103" s="2">
        <v>0.82925925925925925</v>
      </c>
      <c r="H103" s="1">
        <v>41458</v>
      </c>
      <c r="I103">
        <v>2013</v>
      </c>
      <c r="J103">
        <v>0</v>
      </c>
      <c r="K103">
        <v>1</v>
      </c>
      <c r="L103">
        <v>0</v>
      </c>
      <c r="M103">
        <v>1</v>
      </c>
      <c r="N103">
        <v>1</v>
      </c>
    </row>
    <row r="104" spans="1:14">
      <c r="A104">
        <v>106</v>
      </c>
      <c r="B104" t="s">
        <v>3166</v>
      </c>
      <c r="F104" t="s">
        <v>3077</v>
      </c>
      <c r="G104" s="2">
        <v>0.81686342592592587</v>
      </c>
      <c r="H104" s="1">
        <v>41457</v>
      </c>
      <c r="I104">
        <v>2013</v>
      </c>
      <c r="J104">
        <v>0</v>
      </c>
      <c r="K104">
        <v>0</v>
      </c>
      <c r="L104">
        <v>0</v>
      </c>
      <c r="M104">
        <v>1</v>
      </c>
      <c r="N104">
        <v>1</v>
      </c>
    </row>
    <row r="105" spans="1:14">
      <c r="A105">
        <v>107</v>
      </c>
      <c r="B105" t="s">
        <v>3165</v>
      </c>
      <c r="F105" t="s">
        <v>3077</v>
      </c>
      <c r="G105" s="2">
        <v>0.75612268518518511</v>
      </c>
      <c r="H105" s="1">
        <v>41456</v>
      </c>
      <c r="I105">
        <v>2013</v>
      </c>
      <c r="J105">
        <v>0</v>
      </c>
      <c r="K105">
        <v>1</v>
      </c>
      <c r="L105">
        <v>0</v>
      </c>
      <c r="M105">
        <v>1</v>
      </c>
      <c r="N105">
        <v>1</v>
      </c>
    </row>
    <row r="106" spans="1:14">
      <c r="A106">
        <v>108</v>
      </c>
      <c r="B106" t="s">
        <v>3164</v>
      </c>
      <c r="F106" t="s">
        <v>3077</v>
      </c>
      <c r="G106" s="2">
        <v>0.70835648148148145</v>
      </c>
      <c r="H106" s="1">
        <v>41456</v>
      </c>
      <c r="I106">
        <v>2013</v>
      </c>
      <c r="J106">
        <v>0</v>
      </c>
      <c r="K106">
        <v>0</v>
      </c>
      <c r="L106">
        <v>0</v>
      </c>
      <c r="M106">
        <v>1</v>
      </c>
      <c r="N106">
        <v>1</v>
      </c>
    </row>
    <row r="107" spans="1:14">
      <c r="A107">
        <v>109</v>
      </c>
      <c r="B107" t="s">
        <v>3163</v>
      </c>
      <c r="F107" t="s">
        <v>3077</v>
      </c>
      <c r="G107" s="2">
        <v>0.62501157407407404</v>
      </c>
      <c r="H107" s="1">
        <v>41456</v>
      </c>
      <c r="I107">
        <v>2013</v>
      </c>
      <c r="J107">
        <v>0</v>
      </c>
      <c r="K107">
        <v>0</v>
      </c>
      <c r="L107">
        <v>0</v>
      </c>
      <c r="M107">
        <v>1</v>
      </c>
      <c r="N107">
        <v>1</v>
      </c>
    </row>
    <row r="108" spans="1:14">
      <c r="A108">
        <v>110</v>
      </c>
      <c r="B108" t="s">
        <v>3162</v>
      </c>
      <c r="F108" t="s">
        <v>3077</v>
      </c>
      <c r="G108" s="2">
        <v>0.87501157407407415</v>
      </c>
      <c r="H108" s="1">
        <v>41455</v>
      </c>
      <c r="I108">
        <v>2013</v>
      </c>
      <c r="J108">
        <v>0</v>
      </c>
      <c r="K108">
        <v>0</v>
      </c>
      <c r="L108">
        <v>0</v>
      </c>
      <c r="M108">
        <v>1</v>
      </c>
      <c r="N108">
        <v>1</v>
      </c>
    </row>
    <row r="109" spans="1:14">
      <c r="A109">
        <v>111</v>
      </c>
      <c r="B109" t="s">
        <v>3161</v>
      </c>
      <c r="F109" t="s">
        <v>3077</v>
      </c>
      <c r="G109" s="2">
        <v>0.66666666666666663</v>
      </c>
      <c r="H109" s="1">
        <v>41455</v>
      </c>
      <c r="I109">
        <v>2013</v>
      </c>
      <c r="J109">
        <v>0</v>
      </c>
      <c r="K109">
        <v>0</v>
      </c>
      <c r="L109">
        <v>0</v>
      </c>
      <c r="M109">
        <v>1</v>
      </c>
      <c r="N109">
        <v>1</v>
      </c>
    </row>
    <row r="110" spans="1:14">
      <c r="A110">
        <v>112</v>
      </c>
      <c r="B110" t="s">
        <v>3147</v>
      </c>
      <c r="F110" t="s">
        <v>3077</v>
      </c>
      <c r="G110" s="2">
        <v>0.60416666666666663</v>
      </c>
      <c r="H110" s="1">
        <v>41454</v>
      </c>
      <c r="I110">
        <v>2013</v>
      </c>
      <c r="J110">
        <v>0</v>
      </c>
      <c r="K110">
        <v>1</v>
      </c>
      <c r="L110">
        <v>0</v>
      </c>
      <c r="M110">
        <v>1</v>
      </c>
      <c r="N110">
        <v>1</v>
      </c>
    </row>
    <row r="111" spans="1:14">
      <c r="A111">
        <v>113</v>
      </c>
      <c r="B111" t="s">
        <v>3160</v>
      </c>
      <c r="F111" t="s">
        <v>3077</v>
      </c>
      <c r="G111" s="2">
        <v>0.78650462962962964</v>
      </c>
      <c r="H111" s="1">
        <v>41453</v>
      </c>
      <c r="I111">
        <v>2013</v>
      </c>
      <c r="J111">
        <v>0</v>
      </c>
      <c r="K111">
        <v>0</v>
      </c>
      <c r="L111">
        <v>0</v>
      </c>
      <c r="M111">
        <v>1</v>
      </c>
      <c r="N111">
        <v>1</v>
      </c>
    </row>
    <row r="112" spans="1:14">
      <c r="A112">
        <v>114</v>
      </c>
      <c r="B112" t="s">
        <v>3097</v>
      </c>
      <c r="F112" t="s">
        <v>3077</v>
      </c>
      <c r="G112" s="2">
        <v>0.54166666666666663</v>
      </c>
      <c r="H112" s="1">
        <v>41453</v>
      </c>
      <c r="I112">
        <v>2013</v>
      </c>
      <c r="J112">
        <v>0</v>
      </c>
      <c r="K112">
        <v>1</v>
      </c>
      <c r="L112">
        <v>0</v>
      </c>
      <c r="M112">
        <v>1</v>
      </c>
      <c r="N112">
        <v>1</v>
      </c>
    </row>
    <row r="113" spans="1:14">
      <c r="A113">
        <v>115</v>
      </c>
      <c r="B113" t="s">
        <v>3159</v>
      </c>
      <c r="F113" t="s">
        <v>3077</v>
      </c>
      <c r="G113" s="2">
        <v>0.77983796296296293</v>
      </c>
      <c r="H113" s="1">
        <v>41452</v>
      </c>
      <c r="I113">
        <v>2013</v>
      </c>
      <c r="J113">
        <v>1</v>
      </c>
      <c r="K113">
        <v>1</v>
      </c>
      <c r="L113">
        <v>0</v>
      </c>
      <c r="M113">
        <v>1</v>
      </c>
      <c r="N113">
        <v>1</v>
      </c>
    </row>
    <row r="114" spans="1:14">
      <c r="A114">
        <v>116</v>
      </c>
      <c r="B114" t="s">
        <v>3158</v>
      </c>
      <c r="F114" t="s">
        <v>3077</v>
      </c>
      <c r="G114" s="2">
        <v>0.77667824074074077</v>
      </c>
      <c r="H114" s="1">
        <v>41451</v>
      </c>
      <c r="I114">
        <v>2013</v>
      </c>
      <c r="J114">
        <v>2</v>
      </c>
      <c r="K114">
        <v>1</v>
      </c>
      <c r="L114">
        <v>0</v>
      </c>
      <c r="M114">
        <v>1</v>
      </c>
      <c r="N114">
        <v>1</v>
      </c>
    </row>
    <row r="115" spans="1:14">
      <c r="A115">
        <v>117</v>
      </c>
      <c r="B115" t="s">
        <v>3157</v>
      </c>
      <c r="F115" t="s">
        <v>3077</v>
      </c>
      <c r="G115" s="2">
        <v>0.78325231481481483</v>
      </c>
      <c r="H115" s="1">
        <v>41450</v>
      </c>
      <c r="I115">
        <v>2013</v>
      </c>
      <c r="J115">
        <v>1</v>
      </c>
      <c r="K115">
        <v>1</v>
      </c>
      <c r="L115">
        <v>0</v>
      </c>
      <c r="M115">
        <v>1</v>
      </c>
      <c r="N115">
        <v>1</v>
      </c>
    </row>
    <row r="116" spans="1:14">
      <c r="A116">
        <v>118</v>
      </c>
      <c r="B116" t="s">
        <v>3136</v>
      </c>
      <c r="F116" t="s">
        <v>3077</v>
      </c>
      <c r="G116" s="2">
        <v>0.58333333333333337</v>
      </c>
      <c r="H116" s="1">
        <v>41450</v>
      </c>
      <c r="I116">
        <v>2013</v>
      </c>
      <c r="J116">
        <v>1</v>
      </c>
      <c r="K116">
        <v>1</v>
      </c>
      <c r="L116">
        <v>0</v>
      </c>
      <c r="M116">
        <v>1</v>
      </c>
      <c r="N116">
        <v>1</v>
      </c>
    </row>
    <row r="117" spans="1:14">
      <c r="A117">
        <v>119</v>
      </c>
      <c r="B117" t="s">
        <v>3156</v>
      </c>
      <c r="F117" t="s">
        <v>3077</v>
      </c>
      <c r="G117" s="2">
        <v>0.75329861111111107</v>
      </c>
      <c r="H117" s="1">
        <v>41449</v>
      </c>
      <c r="I117">
        <v>2013</v>
      </c>
      <c r="J117">
        <v>0</v>
      </c>
      <c r="K117">
        <v>0</v>
      </c>
      <c r="L117">
        <v>0</v>
      </c>
      <c r="M117">
        <v>1</v>
      </c>
      <c r="N117">
        <v>1</v>
      </c>
    </row>
    <row r="118" spans="1:14">
      <c r="A118">
        <v>120</v>
      </c>
      <c r="B118" t="s">
        <v>3130</v>
      </c>
      <c r="F118" t="s">
        <v>3077</v>
      </c>
      <c r="G118" s="2">
        <v>0.5625</v>
      </c>
      <c r="H118" s="1">
        <v>41447</v>
      </c>
      <c r="I118">
        <v>2013</v>
      </c>
      <c r="J118">
        <v>1</v>
      </c>
      <c r="K118">
        <v>0</v>
      </c>
      <c r="L118">
        <v>0</v>
      </c>
      <c r="M118">
        <v>1</v>
      </c>
      <c r="N118">
        <v>1</v>
      </c>
    </row>
    <row r="119" spans="1:14">
      <c r="A119">
        <v>121</v>
      </c>
      <c r="B119" t="s">
        <v>3155</v>
      </c>
      <c r="F119" t="s">
        <v>3077</v>
      </c>
      <c r="G119" s="2">
        <v>0.64354166666666668</v>
      </c>
      <c r="H119" s="1">
        <v>41446</v>
      </c>
      <c r="I119">
        <v>2013</v>
      </c>
      <c r="J119">
        <v>0</v>
      </c>
      <c r="K119">
        <v>1</v>
      </c>
      <c r="L119">
        <v>0</v>
      </c>
      <c r="M119">
        <v>1</v>
      </c>
      <c r="N119">
        <v>1</v>
      </c>
    </row>
    <row r="120" spans="1:14">
      <c r="A120">
        <v>122</v>
      </c>
      <c r="E120" t="s">
        <v>3154</v>
      </c>
      <c r="F120" t="s">
        <v>3077</v>
      </c>
      <c r="G120" s="2">
        <v>0.86314814814814811</v>
      </c>
      <c r="H120" s="1">
        <v>41445</v>
      </c>
      <c r="I120">
        <v>2013</v>
      </c>
      <c r="J120">
        <v>0</v>
      </c>
      <c r="K120">
        <v>0</v>
      </c>
      <c r="L120">
        <v>0</v>
      </c>
      <c r="M120">
        <v>1</v>
      </c>
      <c r="N120">
        <v>1</v>
      </c>
    </row>
    <row r="121" spans="1:14">
      <c r="A121">
        <v>123</v>
      </c>
      <c r="B121" t="s">
        <v>3153</v>
      </c>
      <c r="F121" t="s">
        <v>3077</v>
      </c>
      <c r="G121" s="2">
        <v>0.83334490740740741</v>
      </c>
      <c r="H121" s="1">
        <v>41445</v>
      </c>
      <c r="I121">
        <v>2013</v>
      </c>
      <c r="J121">
        <v>0</v>
      </c>
      <c r="K121">
        <v>0</v>
      </c>
      <c r="L121">
        <v>0</v>
      </c>
      <c r="M121">
        <v>1</v>
      </c>
      <c r="N121">
        <v>1</v>
      </c>
    </row>
    <row r="122" spans="1:14">
      <c r="A122">
        <v>124</v>
      </c>
      <c r="B122" t="s">
        <v>3152</v>
      </c>
      <c r="F122" t="s">
        <v>3077</v>
      </c>
      <c r="G122" s="2">
        <v>0.77799768518518519</v>
      </c>
      <c r="H122" s="1">
        <v>41445</v>
      </c>
      <c r="I122">
        <v>2013</v>
      </c>
      <c r="J122">
        <v>0</v>
      </c>
      <c r="K122">
        <v>0</v>
      </c>
      <c r="L122">
        <v>0</v>
      </c>
      <c r="M122">
        <v>1</v>
      </c>
      <c r="N122">
        <v>1</v>
      </c>
    </row>
    <row r="123" spans="1:14">
      <c r="A123">
        <v>125</v>
      </c>
      <c r="B123" t="s">
        <v>3151</v>
      </c>
      <c r="F123" t="s">
        <v>3077</v>
      </c>
      <c r="G123" s="2">
        <v>0.83559027777777783</v>
      </c>
      <c r="H123" s="1">
        <v>41442</v>
      </c>
      <c r="I123">
        <v>2013</v>
      </c>
      <c r="J123">
        <v>0</v>
      </c>
      <c r="K123">
        <v>0</v>
      </c>
      <c r="L123">
        <v>0</v>
      </c>
      <c r="M123">
        <v>1</v>
      </c>
      <c r="N123">
        <v>1</v>
      </c>
    </row>
    <row r="124" spans="1:14">
      <c r="A124">
        <v>126</v>
      </c>
      <c r="B124" t="s">
        <v>3150</v>
      </c>
      <c r="F124" t="s">
        <v>3077</v>
      </c>
      <c r="G124" s="2">
        <v>0.6114236111111111</v>
      </c>
      <c r="H124" s="1">
        <v>41442</v>
      </c>
      <c r="I124">
        <v>2013</v>
      </c>
      <c r="J124">
        <v>0</v>
      </c>
      <c r="K124">
        <v>1</v>
      </c>
      <c r="L124">
        <v>0</v>
      </c>
      <c r="M124">
        <v>0</v>
      </c>
      <c r="N124">
        <v>1</v>
      </c>
    </row>
    <row r="125" spans="1:14">
      <c r="A125">
        <v>127</v>
      </c>
      <c r="B125" t="s">
        <v>3149</v>
      </c>
      <c r="F125" t="s">
        <v>3077</v>
      </c>
      <c r="G125" s="2">
        <v>0.70835648148148145</v>
      </c>
      <c r="H125" s="1">
        <v>41441</v>
      </c>
      <c r="I125">
        <v>2013</v>
      </c>
      <c r="J125">
        <v>0</v>
      </c>
      <c r="K125">
        <v>1</v>
      </c>
      <c r="L125">
        <v>0</v>
      </c>
      <c r="M125">
        <v>1</v>
      </c>
      <c r="N125">
        <v>1</v>
      </c>
    </row>
    <row r="126" spans="1:14">
      <c r="A126">
        <v>128</v>
      </c>
      <c r="B126" t="s">
        <v>3148</v>
      </c>
      <c r="F126" t="s">
        <v>3077</v>
      </c>
      <c r="G126" s="2">
        <v>0.58333333333333337</v>
      </c>
      <c r="H126" s="1">
        <v>41441</v>
      </c>
      <c r="I126">
        <v>2013</v>
      </c>
      <c r="J126">
        <v>0</v>
      </c>
      <c r="K126">
        <v>0</v>
      </c>
      <c r="L126">
        <v>0</v>
      </c>
      <c r="M126">
        <v>1</v>
      </c>
      <c r="N126">
        <v>1</v>
      </c>
    </row>
    <row r="127" spans="1:14">
      <c r="A127">
        <v>129</v>
      </c>
      <c r="B127" t="s">
        <v>3147</v>
      </c>
      <c r="F127" t="s">
        <v>3077</v>
      </c>
      <c r="G127" s="2">
        <v>0.60416666666666663</v>
      </c>
      <c r="H127" s="1">
        <v>41440</v>
      </c>
      <c r="I127">
        <v>2013</v>
      </c>
      <c r="J127">
        <v>0</v>
      </c>
      <c r="K127">
        <v>0</v>
      </c>
      <c r="L127">
        <v>0</v>
      </c>
      <c r="M127">
        <v>1</v>
      </c>
      <c r="N127">
        <v>1</v>
      </c>
    </row>
    <row r="128" spans="1:14">
      <c r="A128">
        <v>130</v>
      </c>
      <c r="B128" t="s">
        <v>3146</v>
      </c>
      <c r="F128" t="s">
        <v>3077</v>
      </c>
      <c r="G128" s="2">
        <v>0.76834490740740735</v>
      </c>
      <c r="H128" s="1">
        <v>41439</v>
      </c>
      <c r="I128">
        <v>2013</v>
      </c>
      <c r="J128">
        <v>0</v>
      </c>
      <c r="K128">
        <v>3</v>
      </c>
      <c r="L128">
        <v>0</v>
      </c>
      <c r="M128">
        <v>1</v>
      </c>
      <c r="N128">
        <v>1</v>
      </c>
    </row>
    <row r="129" spans="1:14">
      <c r="A129">
        <v>131</v>
      </c>
      <c r="B129" t="s">
        <v>3145</v>
      </c>
      <c r="F129" t="s">
        <v>3077</v>
      </c>
      <c r="G129" s="2">
        <v>0.54166666666666663</v>
      </c>
      <c r="H129" s="1">
        <v>41439</v>
      </c>
      <c r="I129">
        <v>2013</v>
      </c>
      <c r="J129">
        <v>1</v>
      </c>
      <c r="K129">
        <v>2</v>
      </c>
      <c r="L129">
        <v>0</v>
      </c>
      <c r="M129">
        <v>1</v>
      </c>
      <c r="N129">
        <v>1</v>
      </c>
    </row>
    <row r="130" spans="1:14">
      <c r="A130">
        <v>132</v>
      </c>
      <c r="B130" t="s">
        <v>3144</v>
      </c>
      <c r="F130" t="s">
        <v>3077</v>
      </c>
      <c r="G130" s="2">
        <v>0.92362268518518509</v>
      </c>
      <c r="H130" s="1">
        <v>41438</v>
      </c>
      <c r="I130">
        <v>2013</v>
      </c>
      <c r="J130">
        <v>3</v>
      </c>
      <c r="K130">
        <v>3</v>
      </c>
      <c r="L130">
        <v>0</v>
      </c>
      <c r="M130">
        <v>1</v>
      </c>
      <c r="N130">
        <v>1</v>
      </c>
    </row>
    <row r="131" spans="1:14">
      <c r="A131">
        <v>133</v>
      </c>
      <c r="B131" t="s">
        <v>3143</v>
      </c>
      <c r="F131" t="s">
        <v>3077</v>
      </c>
      <c r="G131" s="2">
        <v>0.81530092592592596</v>
      </c>
      <c r="H131" s="1">
        <v>41438</v>
      </c>
      <c r="I131">
        <v>2013</v>
      </c>
      <c r="J131">
        <v>1</v>
      </c>
      <c r="K131">
        <v>3</v>
      </c>
      <c r="L131">
        <v>0</v>
      </c>
      <c r="M131">
        <v>1</v>
      </c>
      <c r="N131">
        <v>1</v>
      </c>
    </row>
    <row r="132" spans="1:14">
      <c r="A132">
        <v>134</v>
      </c>
      <c r="B132" t="s">
        <v>3142</v>
      </c>
      <c r="F132" t="s">
        <v>3077</v>
      </c>
      <c r="G132" s="2">
        <v>0.7387731481481481</v>
      </c>
      <c r="H132" s="1">
        <v>41438</v>
      </c>
      <c r="I132">
        <v>2013</v>
      </c>
      <c r="J132">
        <v>0</v>
      </c>
      <c r="K132">
        <v>1</v>
      </c>
      <c r="L132">
        <v>0</v>
      </c>
      <c r="M132">
        <v>1</v>
      </c>
      <c r="N132">
        <v>1</v>
      </c>
    </row>
    <row r="133" spans="1:14">
      <c r="A133">
        <v>135</v>
      </c>
      <c r="B133" t="s">
        <v>3141</v>
      </c>
      <c r="F133" t="s">
        <v>3077</v>
      </c>
      <c r="G133" s="2">
        <v>0.6386574074074074</v>
      </c>
      <c r="H133" s="1">
        <v>41438</v>
      </c>
      <c r="I133">
        <v>2013</v>
      </c>
      <c r="J133">
        <v>0</v>
      </c>
      <c r="K133">
        <v>1</v>
      </c>
      <c r="L133">
        <v>0</v>
      </c>
      <c r="M133">
        <v>1</v>
      </c>
      <c r="N133">
        <v>1</v>
      </c>
    </row>
    <row r="134" spans="1:14">
      <c r="A134">
        <v>136</v>
      </c>
      <c r="B134" t="s">
        <v>3140</v>
      </c>
      <c r="F134" t="s">
        <v>3077</v>
      </c>
      <c r="G134" s="2">
        <v>0.87501157407407415</v>
      </c>
      <c r="H134" s="1">
        <v>41437</v>
      </c>
      <c r="I134">
        <v>2013</v>
      </c>
      <c r="J134">
        <v>0</v>
      </c>
      <c r="K134">
        <v>2</v>
      </c>
      <c r="L134">
        <v>0</v>
      </c>
      <c r="M134">
        <v>1</v>
      </c>
      <c r="N134">
        <v>1</v>
      </c>
    </row>
    <row r="135" spans="1:14">
      <c r="A135">
        <v>137</v>
      </c>
      <c r="B135" t="s">
        <v>3139</v>
      </c>
      <c r="F135" t="s">
        <v>3077</v>
      </c>
      <c r="G135" s="2">
        <v>0.76571759259259264</v>
      </c>
      <c r="H135" s="1">
        <v>41437</v>
      </c>
      <c r="I135">
        <v>2013</v>
      </c>
      <c r="J135">
        <v>0</v>
      </c>
      <c r="K135">
        <v>0</v>
      </c>
      <c r="L135">
        <v>0</v>
      </c>
      <c r="M135">
        <v>1</v>
      </c>
      <c r="N135">
        <v>1</v>
      </c>
    </row>
    <row r="136" spans="1:14">
      <c r="A136">
        <v>138</v>
      </c>
      <c r="B136" t="s">
        <v>3138</v>
      </c>
      <c r="F136" t="s">
        <v>3077</v>
      </c>
      <c r="G136" s="2">
        <v>0.61609953703703701</v>
      </c>
      <c r="H136" s="1">
        <v>41437</v>
      </c>
      <c r="I136">
        <v>2013</v>
      </c>
      <c r="J136">
        <v>0</v>
      </c>
      <c r="K136">
        <v>0</v>
      </c>
      <c r="L136">
        <v>0</v>
      </c>
      <c r="M136">
        <v>1</v>
      </c>
      <c r="N136">
        <v>1</v>
      </c>
    </row>
    <row r="137" spans="1:14">
      <c r="A137">
        <v>139</v>
      </c>
      <c r="B137" t="s">
        <v>3137</v>
      </c>
      <c r="F137" t="s">
        <v>3077</v>
      </c>
      <c r="G137" s="2">
        <v>0.57625000000000004</v>
      </c>
      <c r="H137" s="1">
        <v>41437</v>
      </c>
      <c r="I137">
        <v>2013</v>
      </c>
      <c r="J137">
        <v>0</v>
      </c>
      <c r="K137">
        <v>3</v>
      </c>
      <c r="L137">
        <v>0</v>
      </c>
      <c r="M137">
        <v>1</v>
      </c>
      <c r="N137">
        <v>1</v>
      </c>
    </row>
    <row r="138" spans="1:14">
      <c r="A138">
        <v>140</v>
      </c>
      <c r="B138" t="s">
        <v>3136</v>
      </c>
      <c r="F138" t="s">
        <v>3077</v>
      </c>
      <c r="G138" s="2">
        <v>0</v>
      </c>
      <c r="H138" s="1">
        <v>41437</v>
      </c>
      <c r="I138">
        <v>2013</v>
      </c>
      <c r="J138">
        <v>0</v>
      </c>
      <c r="K138">
        <v>1</v>
      </c>
      <c r="L138">
        <v>0</v>
      </c>
      <c r="M138">
        <v>1</v>
      </c>
      <c r="N138">
        <v>1</v>
      </c>
    </row>
    <row r="139" spans="1:14">
      <c r="A139">
        <v>141</v>
      </c>
      <c r="B139" t="s">
        <v>3135</v>
      </c>
      <c r="F139" t="s">
        <v>3077</v>
      </c>
      <c r="G139" s="2">
        <v>0.77731481481481479</v>
      </c>
      <c r="H139" s="1">
        <v>41436</v>
      </c>
      <c r="I139">
        <v>2013</v>
      </c>
      <c r="J139">
        <v>0</v>
      </c>
      <c r="K139">
        <v>0</v>
      </c>
      <c r="L139">
        <v>0</v>
      </c>
      <c r="M139">
        <v>1</v>
      </c>
      <c r="N139">
        <v>1</v>
      </c>
    </row>
    <row r="140" spans="1:14">
      <c r="A140">
        <v>142</v>
      </c>
      <c r="B140" t="s">
        <v>3134</v>
      </c>
      <c r="F140" t="s">
        <v>3077</v>
      </c>
      <c r="G140" s="2">
        <v>0.62502314814814819</v>
      </c>
      <c r="H140" s="1">
        <v>41436</v>
      </c>
      <c r="I140">
        <v>2013</v>
      </c>
      <c r="J140">
        <v>0</v>
      </c>
      <c r="K140">
        <v>1</v>
      </c>
      <c r="L140">
        <v>0</v>
      </c>
      <c r="M140">
        <v>0</v>
      </c>
      <c r="N140">
        <v>1</v>
      </c>
    </row>
    <row r="141" spans="1:14">
      <c r="A141">
        <v>143</v>
      </c>
      <c r="B141" t="s">
        <v>3133</v>
      </c>
      <c r="F141" t="s">
        <v>3077</v>
      </c>
      <c r="G141" s="2">
        <v>0.80688657407407405</v>
      </c>
      <c r="H141" s="1">
        <v>41435</v>
      </c>
      <c r="I141">
        <v>2013</v>
      </c>
      <c r="J141">
        <v>0</v>
      </c>
      <c r="K141">
        <v>0</v>
      </c>
      <c r="L141">
        <v>0</v>
      </c>
      <c r="M141">
        <v>1</v>
      </c>
      <c r="N141">
        <v>1</v>
      </c>
    </row>
    <row r="142" spans="1:14">
      <c r="A142">
        <v>144</v>
      </c>
      <c r="B142" t="s">
        <v>3132</v>
      </c>
      <c r="F142" t="s">
        <v>3077</v>
      </c>
      <c r="G142" s="2">
        <v>0.64583333333333337</v>
      </c>
      <c r="H142" s="1">
        <v>41435</v>
      </c>
      <c r="I142">
        <v>2013</v>
      </c>
      <c r="J142">
        <v>0</v>
      </c>
      <c r="K142">
        <v>0</v>
      </c>
      <c r="L142">
        <v>0</v>
      </c>
      <c r="M142">
        <v>0</v>
      </c>
      <c r="N142">
        <v>1</v>
      </c>
    </row>
    <row r="143" spans="1:14">
      <c r="A143">
        <v>145</v>
      </c>
      <c r="B143" t="s">
        <v>3131</v>
      </c>
      <c r="F143" t="s">
        <v>3077</v>
      </c>
      <c r="G143" s="2">
        <v>0.72916666666666663</v>
      </c>
      <c r="H143" s="1">
        <v>41434</v>
      </c>
      <c r="I143">
        <v>2013</v>
      </c>
      <c r="J143">
        <v>0</v>
      </c>
      <c r="K143">
        <v>1</v>
      </c>
      <c r="L143">
        <v>0</v>
      </c>
      <c r="M143">
        <v>1</v>
      </c>
      <c r="N143">
        <v>1</v>
      </c>
    </row>
    <row r="144" spans="1:14">
      <c r="A144">
        <v>146</v>
      </c>
      <c r="B144" t="s">
        <v>3096</v>
      </c>
      <c r="F144" t="s">
        <v>3077</v>
      </c>
      <c r="G144" s="2">
        <v>0.79167824074074078</v>
      </c>
      <c r="H144" s="1">
        <v>41433</v>
      </c>
      <c r="I144">
        <v>2013</v>
      </c>
      <c r="J144">
        <v>1</v>
      </c>
      <c r="K144">
        <v>1</v>
      </c>
      <c r="L144">
        <v>0</v>
      </c>
      <c r="M144">
        <v>0</v>
      </c>
      <c r="N144">
        <v>1</v>
      </c>
    </row>
    <row r="145" spans="1:14">
      <c r="A145">
        <v>147</v>
      </c>
      <c r="B145" t="s">
        <v>3130</v>
      </c>
      <c r="F145" t="s">
        <v>3077</v>
      </c>
      <c r="G145" s="2">
        <v>0.5625</v>
      </c>
      <c r="H145" s="1">
        <v>41433</v>
      </c>
      <c r="I145">
        <v>2013</v>
      </c>
      <c r="J145">
        <v>0</v>
      </c>
      <c r="K145">
        <v>4</v>
      </c>
      <c r="L145">
        <v>0</v>
      </c>
      <c r="M145">
        <v>1</v>
      </c>
      <c r="N145">
        <v>1</v>
      </c>
    </row>
    <row r="146" spans="1:14">
      <c r="A146">
        <v>148</v>
      </c>
      <c r="B146" t="s">
        <v>3129</v>
      </c>
      <c r="F146" t="s">
        <v>3077</v>
      </c>
      <c r="G146" s="2">
        <v>0.95834490740740741</v>
      </c>
      <c r="H146" s="1">
        <v>41432</v>
      </c>
      <c r="I146">
        <v>2013</v>
      </c>
      <c r="J146">
        <v>0</v>
      </c>
      <c r="K146">
        <v>0</v>
      </c>
      <c r="L146">
        <v>0</v>
      </c>
      <c r="M146">
        <v>1</v>
      </c>
      <c r="N146">
        <v>1</v>
      </c>
    </row>
    <row r="147" spans="1:14">
      <c r="A147">
        <v>149</v>
      </c>
      <c r="B147" t="s">
        <v>3128</v>
      </c>
      <c r="F147" t="s">
        <v>3077</v>
      </c>
      <c r="G147" s="2">
        <v>0.91666666666666663</v>
      </c>
      <c r="H147" s="1">
        <v>41432</v>
      </c>
      <c r="I147">
        <v>2013</v>
      </c>
      <c r="J147">
        <v>0</v>
      </c>
      <c r="K147">
        <v>0</v>
      </c>
      <c r="L147">
        <v>0</v>
      </c>
      <c r="M147">
        <v>1</v>
      </c>
      <c r="N147">
        <v>1</v>
      </c>
    </row>
    <row r="148" spans="1:14">
      <c r="A148">
        <v>150</v>
      </c>
      <c r="B148" t="s">
        <v>3127</v>
      </c>
      <c r="F148" t="s">
        <v>3077</v>
      </c>
      <c r="G148" s="2">
        <v>0.87501157407407415</v>
      </c>
      <c r="H148" s="1">
        <v>41432</v>
      </c>
      <c r="I148">
        <v>2013</v>
      </c>
      <c r="J148">
        <v>1</v>
      </c>
      <c r="K148">
        <v>0</v>
      </c>
      <c r="L148">
        <v>0</v>
      </c>
      <c r="M148">
        <v>1</v>
      </c>
      <c r="N148">
        <v>1</v>
      </c>
    </row>
    <row r="149" spans="1:14">
      <c r="A149">
        <v>151</v>
      </c>
      <c r="B149" t="s">
        <v>3126</v>
      </c>
      <c r="F149" t="s">
        <v>3077</v>
      </c>
      <c r="G149" s="2">
        <v>0.861261574074074</v>
      </c>
      <c r="H149" s="1">
        <v>41432</v>
      </c>
      <c r="I149">
        <v>2013</v>
      </c>
      <c r="J149">
        <v>0</v>
      </c>
      <c r="K149">
        <v>0</v>
      </c>
      <c r="L149">
        <v>0</v>
      </c>
      <c r="M149">
        <v>1</v>
      </c>
      <c r="N149">
        <v>1</v>
      </c>
    </row>
    <row r="150" spans="1:14">
      <c r="A150">
        <v>152</v>
      </c>
      <c r="B150" t="s">
        <v>3125</v>
      </c>
      <c r="F150" t="s">
        <v>3077</v>
      </c>
      <c r="G150" s="2">
        <v>0.70835648148148145</v>
      </c>
      <c r="H150" s="1">
        <v>41432</v>
      </c>
      <c r="I150">
        <v>2013</v>
      </c>
      <c r="J150">
        <v>1</v>
      </c>
      <c r="K150">
        <v>2</v>
      </c>
      <c r="L150">
        <v>0</v>
      </c>
      <c r="M150">
        <v>1</v>
      </c>
      <c r="N150">
        <v>1</v>
      </c>
    </row>
    <row r="151" spans="1:14">
      <c r="A151">
        <v>153</v>
      </c>
      <c r="B151" t="s">
        <v>3124</v>
      </c>
      <c r="F151" t="s">
        <v>3077</v>
      </c>
      <c r="G151" s="2">
        <v>0.62501157407407404</v>
      </c>
      <c r="H151" s="1">
        <v>41432</v>
      </c>
      <c r="I151">
        <v>2013</v>
      </c>
      <c r="J151">
        <v>2</v>
      </c>
      <c r="K151">
        <v>0</v>
      </c>
      <c r="L151">
        <v>0</v>
      </c>
      <c r="M151">
        <v>0</v>
      </c>
      <c r="N151">
        <v>1</v>
      </c>
    </row>
    <row r="152" spans="1:14">
      <c r="A152">
        <v>154</v>
      </c>
      <c r="B152" t="s">
        <v>3123</v>
      </c>
      <c r="F152" t="s">
        <v>3077</v>
      </c>
      <c r="G152" s="2">
        <v>0.85673611111111114</v>
      </c>
      <c r="H152" s="1">
        <v>41431</v>
      </c>
      <c r="I152">
        <v>2013</v>
      </c>
      <c r="J152">
        <v>0</v>
      </c>
      <c r="K152">
        <v>1</v>
      </c>
      <c r="L152">
        <v>0</v>
      </c>
      <c r="M152">
        <v>1</v>
      </c>
      <c r="N152">
        <v>1</v>
      </c>
    </row>
    <row r="153" spans="1:14">
      <c r="A153">
        <v>155</v>
      </c>
      <c r="B153" t="s">
        <v>3122</v>
      </c>
      <c r="F153" t="s">
        <v>3077</v>
      </c>
      <c r="G153" s="2">
        <v>0.69517361111111109</v>
      </c>
      <c r="H153" s="1">
        <v>41431</v>
      </c>
      <c r="I153">
        <v>2013</v>
      </c>
      <c r="J153">
        <v>0</v>
      </c>
      <c r="K153">
        <v>0</v>
      </c>
      <c r="L153">
        <v>0</v>
      </c>
      <c r="M153">
        <v>0</v>
      </c>
      <c r="N153">
        <v>1</v>
      </c>
    </row>
    <row r="154" spans="1:14">
      <c r="A154">
        <v>156</v>
      </c>
      <c r="B154" t="s">
        <v>3121</v>
      </c>
      <c r="F154" t="s">
        <v>3077</v>
      </c>
      <c r="G154" s="2">
        <v>0.57247685185185182</v>
      </c>
      <c r="H154" s="1">
        <v>41431</v>
      </c>
      <c r="I154">
        <v>2013</v>
      </c>
      <c r="J154">
        <v>0</v>
      </c>
      <c r="K154">
        <v>1</v>
      </c>
      <c r="L154">
        <v>0</v>
      </c>
      <c r="M154">
        <v>1</v>
      </c>
      <c r="N154">
        <v>1</v>
      </c>
    </row>
    <row r="155" spans="1:14">
      <c r="A155">
        <v>157</v>
      </c>
      <c r="B155" t="s">
        <v>3120</v>
      </c>
      <c r="F155" t="s">
        <v>3077</v>
      </c>
      <c r="G155" s="2">
        <v>0.56342592592592589</v>
      </c>
      <c r="H155" s="1">
        <v>41431</v>
      </c>
      <c r="I155">
        <v>2013</v>
      </c>
      <c r="J155">
        <v>0</v>
      </c>
      <c r="K155">
        <v>1</v>
      </c>
      <c r="L155">
        <v>0</v>
      </c>
      <c r="M155">
        <v>1</v>
      </c>
      <c r="N155">
        <v>1</v>
      </c>
    </row>
    <row r="156" spans="1:14">
      <c r="A156">
        <v>158</v>
      </c>
      <c r="B156" t="s">
        <v>3119</v>
      </c>
      <c r="F156" t="s">
        <v>3077</v>
      </c>
      <c r="G156" s="2">
        <v>0.97222222222222221</v>
      </c>
      <c r="H156" s="1">
        <v>41430</v>
      </c>
      <c r="I156">
        <v>2013</v>
      </c>
      <c r="J156">
        <v>0</v>
      </c>
      <c r="K156">
        <v>1</v>
      </c>
      <c r="L156">
        <v>2</v>
      </c>
      <c r="M156">
        <v>1</v>
      </c>
      <c r="N156">
        <v>1</v>
      </c>
    </row>
    <row r="157" spans="1:14">
      <c r="A157">
        <v>159</v>
      </c>
      <c r="B157" t="s">
        <v>3115</v>
      </c>
      <c r="F157" t="s">
        <v>3077</v>
      </c>
      <c r="G157" s="2">
        <v>0.87506944444444434</v>
      </c>
      <c r="H157" s="1">
        <v>41430</v>
      </c>
      <c r="I157">
        <v>2013</v>
      </c>
      <c r="J157">
        <v>0</v>
      </c>
      <c r="K157">
        <v>0</v>
      </c>
      <c r="L157">
        <v>0</v>
      </c>
      <c r="M157">
        <v>1</v>
      </c>
      <c r="N157">
        <v>1</v>
      </c>
    </row>
    <row r="158" spans="1:14">
      <c r="A158">
        <v>160</v>
      </c>
      <c r="B158" t="s">
        <v>3118</v>
      </c>
      <c r="F158" t="s">
        <v>3077</v>
      </c>
      <c r="G158" s="2">
        <v>0.76709490740740749</v>
      </c>
      <c r="H158" s="1">
        <v>41430</v>
      </c>
      <c r="I158">
        <v>2013</v>
      </c>
      <c r="J158">
        <v>0</v>
      </c>
      <c r="K158">
        <v>0</v>
      </c>
      <c r="L158">
        <v>0</v>
      </c>
      <c r="M158">
        <v>1</v>
      </c>
      <c r="N158">
        <v>1</v>
      </c>
    </row>
    <row r="159" spans="1:14">
      <c r="A159">
        <v>161</v>
      </c>
      <c r="B159" t="s">
        <v>3117</v>
      </c>
      <c r="F159" t="s">
        <v>3077</v>
      </c>
      <c r="G159" s="2">
        <v>0.71059027777777783</v>
      </c>
      <c r="H159" s="1">
        <v>41430</v>
      </c>
      <c r="I159">
        <v>2013</v>
      </c>
      <c r="J159">
        <v>0</v>
      </c>
      <c r="K159">
        <v>1</v>
      </c>
      <c r="L159">
        <v>0</v>
      </c>
      <c r="M159">
        <v>1</v>
      </c>
      <c r="N159">
        <v>1</v>
      </c>
    </row>
    <row r="160" spans="1:14">
      <c r="A160">
        <v>162</v>
      </c>
      <c r="B160" t="s">
        <v>3116</v>
      </c>
      <c r="F160" t="s">
        <v>3077</v>
      </c>
      <c r="G160" s="2">
        <v>0.58334490740740741</v>
      </c>
      <c r="H160" s="1">
        <v>41430</v>
      </c>
      <c r="I160">
        <v>2013</v>
      </c>
      <c r="J160">
        <v>0</v>
      </c>
      <c r="K160">
        <v>0</v>
      </c>
      <c r="L160">
        <v>0</v>
      </c>
      <c r="M160">
        <v>1</v>
      </c>
      <c r="N160">
        <v>1</v>
      </c>
    </row>
    <row r="161" spans="1:14">
      <c r="A161">
        <v>163</v>
      </c>
      <c r="B161" t="s">
        <v>3115</v>
      </c>
      <c r="F161" t="s">
        <v>3077</v>
      </c>
      <c r="G161" s="2">
        <v>0.85870370370370364</v>
      </c>
      <c r="H161" s="1">
        <v>41429</v>
      </c>
      <c r="I161">
        <v>2013</v>
      </c>
      <c r="J161">
        <v>0</v>
      </c>
      <c r="K161">
        <v>1</v>
      </c>
      <c r="L161">
        <v>0</v>
      </c>
      <c r="M161">
        <v>1</v>
      </c>
      <c r="N161">
        <v>1</v>
      </c>
    </row>
    <row r="162" spans="1:14">
      <c r="A162">
        <v>164</v>
      </c>
      <c r="B162" t="s">
        <v>3114</v>
      </c>
      <c r="F162" t="s">
        <v>3077</v>
      </c>
      <c r="G162" s="2">
        <v>0.77083333333333337</v>
      </c>
      <c r="H162" s="1">
        <v>41429</v>
      </c>
      <c r="I162">
        <v>2013</v>
      </c>
      <c r="J162">
        <v>0</v>
      </c>
      <c r="K162">
        <v>0</v>
      </c>
      <c r="L162">
        <v>0</v>
      </c>
      <c r="M162">
        <v>1</v>
      </c>
      <c r="N162">
        <v>1</v>
      </c>
    </row>
    <row r="163" spans="1:14">
      <c r="A163">
        <v>165</v>
      </c>
      <c r="B163" t="s">
        <v>3113</v>
      </c>
      <c r="F163" t="s">
        <v>3077</v>
      </c>
      <c r="G163" s="2">
        <v>0.62406249999999996</v>
      </c>
      <c r="H163" s="1">
        <v>41429</v>
      </c>
      <c r="I163">
        <v>2013</v>
      </c>
      <c r="J163">
        <v>0</v>
      </c>
      <c r="K163">
        <v>3</v>
      </c>
      <c r="L163">
        <v>0</v>
      </c>
      <c r="M163">
        <v>0</v>
      </c>
      <c r="N163">
        <v>1</v>
      </c>
    </row>
    <row r="164" spans="1:14">
      <c r="A164">
        <v>166</v>
      </c>
      <c r="B164" t="s">
        <v>3112</v>
      </c>
      <c r="F164" t="s">
        <v>3077</v>
      </c>
      <c r="G164" s="2">
        <v>0.5625</v>
      </c>
      <c r="H164" s="1">
        <v>41429</v>
      </c>
      <c r="I164">
        <v>2013</v>
      </c>
      <c r="J164">
        <v>0</v>
      </c>
      <c r="K164">
        <v>0</v>
      </c>
      <c r="L164">
        <v>0</v>
      </c>
      <c r="M164">
        <v>0</v>
      </c>
      <c r="N164">
        <v>1</v>
      </c>
    </row>
    <row r="165" spans="1:14">
      <c r="A165">
        <v>167</v>
      </c>
      <c r="B165" t="s">
        <v>3111</v>
      </c>
      <c r="F165" t="s">
        <v>3077</v>
      </c>
      <c r="G165" s="2">
        <v>0.89584490740740741</v>
      </c>
      <c r="H165" s="1">
        <v>41428</v>
      </c>
      <c r="I165">
        <v>2013</v>
      </c>
      <c r="J165">
        <v>0</v>
      </c>
      <c r="K165">
        <v>2</v>
      </c>
      <c r="L165">
        <v>0</v>
      </c>
      <c r="M165">
        <v>1</v>
      </c>
      <c r="N165">
        <v>1</v>
      </c>
    </row>
    <row r="166" spans="1:14">
      <c r="A166">
        <v>168</v>
      </c>
      <c r="B166" t="s">
        <v>3110</v>
      </c>
      <c r="F166" t="s">
        <v>3077</v>
      </c>
      <c r="G166" s="2">
        <v>0.78670138888888896</v>
      </c>
      <c r="H166" s="1">
        <v>41428</v>
      </c>
      <c r="I166">
        <v>2013</v>
      </c>
      <c r="J166">
        <v>0</v>
      </c>
      <c r="K166">
        <v>2</v>
      </c>
      <c r="L166">
        <v>0</v>
      </c>
      <c r="M166">
        <v>1</v>
      </c>
      <c r="N166">
        <v>1</v>
      </c>
    </row>
    <row r="167" spans="1:14">
      <c r="A167">
        <v>169</v>
      </c>
      <c r="B167" t="s">
        <v>3109</v>
      </c>
      <c r="F167" t="s">
        <v>3077</v>
      </c>
      <c r="G167" s="2">
        <v>0.6491203703703704</v>
      </c>
      <c r="H167" s="1">
        <v>41428</v>
      </c>
      <c r="I167">
        <v>2013</v>
      </c>
      <c r="J167">
        <v>0</v>
      </c>
      <c r="K167">
        <v>0</v>
      </c>
      <c r="L167">
        <v>0</v>
      </c>
      <c r="M167">
        <v>1</v>
      </c>
      <c r="N167">
        <v>1</v>
      </c>
    </row>
    <row r="168" spans="1:14">
      <c r="A168">
        <v>170</v>
      </c>
      <c r="B168" t="s">
        <v>3108</v>
      </c>
      <c r="F168" t="s">
        <v>3077</v>
      </c>
      <c r="G168" s="2">
        <v>0.56020833333333331</v>
      </c>
      <c r="H168" s="1">
        <v>41428</v>
      </c>
      <c r="I168">
        <v>2013</v>
      </c>
      <c r="J168">
        <v>2</v>
      </c>
      <c r="K168">
        <v>1</v>
      </c>
      <c r="L168">
        <v>0</v>
      </c>
      <c r="M168">
        <v>1</v>
      </c>
      <c r="N168">
        <v>1</v>
      </c>
    </row>
    <row r="169" spans="1:14">
      <c r="A169">
        <v>171</v>
      </c>
      <c r="B169" t="s">
        <v>3107</v>
      </c>
      <c r="F169" t="s">
        <v>3077</v>
      </c>
      <c r="G169" s="2">
        <v>0.52084490740740741</v>
      </c>
      <c r="H169" s="1">
        <v>41427</v>
      </c>
      <c r="I169">
        <v>2013</v>
      </c>
      <c r="J169">
        <v>0</v>
      </c>
      <c r="K169">
        <v>2</v>
      </c>
      <c r="L169">
        <v>0</v>
      </c>
      <c r="M169">
        <v>1</v>
      </c>
      <c r="N169">
        <v>1</v>
      </c>
    </row>
    <row r="170" spans="1:14">
      <c r="A170">
        <v>172</v>
      </c>
      <c r="B170" t="s">
        <v>3106</v>
      </c>
      <c r="F170" t="s">
        <v>3077</v>
      </c>
      <c r="G170" s="2">
        <v>0.70834490740740741</v>
      </c>
      <c r="H170" s="1">
        <v>41426</v>
      </c>
      <c r="I170">
        <v>2013</v>
      </c>
      <c r="J170">
        <v>0</v>
      </c>
      <c r="K170">
        <v>1</v>
      </c>
      <c r="L170">
        <v>0</v>
      </c>
      <c r="M170">
        <v>1</v>
      </c>
      <c r="N170">
        <v>1</v>
      </c>
    </row>
    <row r="171" spans="1:14">
      <c r="A171">
        <v>173</v>
      </c>
      <c r="B171" t="s">
        <v>3105</v>
      </c>
      <c r="F171" t="s">
        <v>3077</v>
      </c>
      <c r="G171" s="2">
        <v>0.50001157407407404</v>
      </c>
      <c r="H171" s="1">
        <v>41426</v>
      </c>
      <c r="I171">
        <v>2013</v>
      </c>
      <c r="J171">
        <v>0</v>
      </c>
      <c r="K171">
        <v>0</v>
      </c>
      <c r="L171">
        <v>0</v>
      </c>
      <c r="M171">
        <v>1</v>
      </c>
      <c r="N171">
        <v>1</v>
      </c>
    </row>
    <row r="172" spans="1:14">
      <c r="A172">
        <v>174</v>
      </c>
      <c r="B172" t="s">
        <v>3104</v>
      </c>
      <c r="F172" t="s">
        <v>3077</v>
      </c>
      <c r="G172" s="2">
        <v>0</v>
      </c>
      <c r="H172" s="1">
        <v>41426</v>
      </c>
      <c r="I172">
        <v>2013</v>
      </c>
      <c r="J172">
        <v>0</v>
      </c>
      <c r="K172">
        <v>0</v>
      </c>
      <c r="L172">
        <v>0</v>
      </c>
      <c r="M172">
        <v>1</v>
      </c>
      <c r="N172">
        <v>1</v>
      </c>
    </row>
    <row r="173" spans="1:14">
      <c r="A173">
        <v>175</v>
      </c>
      <c r="B173" t="s">
        <v>3103</v>
      </c>
      <c r="F173" t="s">
        <v>3077</v>
      </c>
      <c r="G173" s="2">
        <v>0.91667824074074078</v>
      </c>
      <c r="H173" s="1">
        <v>41425</v>
      </c>
      <c r="I173">
        <v>2013</v>
      </c>
      <c r="J173">
        <v>0</v>
      </c>
      <c r="K173">
        <v>0</v>
      </c>
      <c r="L173">
        <v>0</v>
      </c>
      <c r="M173">
        <v>1</v>
      </c>
      <c r="N173">
        <v>1</v>
      </c>
    </row>
    <row r="174" spans="1:14">
      <c r="A174">
        <v>176</v>
      </c>
      <c r="B174" t="s">
        <v>3102</v>
      </c>
      <c r="F174" t="s">
        <v>3077</v>
      </c>
      <c r="G174" s="2">
        <v>0.79167824074074078</v>
      </c>
      <c r="H174" s="1">
        <v>41425</v>
      </c>
      <c r="I174">
        <v>2013</v>
      </c>
      <c r="J174">
        <v>0</v>
      </c>
      <c r="K174">
        <v>0</v>
      </c>
      <c r="L174">
        <v>0</v>
      </c>
      <c r="M174">
        <v>1</v>
      </c>
      <c r="N174">
        <v>1</v>
      </c>
    </row>
    <row r="175" spans="1:14">
      <c r="A175">
        <v>177</v>
      </c>
      <c r="B175" t="s">
        <v>3101</v>
      </c>
      <c r="E175" t="s">
        <v>3100</v>
      </c>
      <c r="F175" t="s">
        <v>3077</v>
      </c>
      <c r="G175" s="2">
        <v>0.74225694444444434</v>
      </c>
      <c r="H175" s="1">
        <v>41425</v>
      </c>
      <c r="I175">
        <v>2013</v>
      </c>
      <c r="J175">
        <v>0</v>
      </c>
      <c r="K175">
        <v>2</v>
      </c>
      <c r="L175">
        <v>0</v>
      </c>
      <c r="M175">
        <v>1</v>
      </c>
      <c r="N175">
        <v>1</v>
      </c>
    </row>
    <row r="176" spans="1:14">
      <c r="A176">
        <v>178</v>
      </c>
      <c r="B176" t="s">
        <v>3099</v>
      </c>
      <c r="F176" t="s">
        <v>3077</v>
      </c>
      <c r="G176" s="2">
        <v>0.70834490740740741</v>
      </c>
      <c r="H176" s="1">
        <v>41425</v>
      </c>
      <c r="I176">
        <v>2013</v>
      </c>
      <c r="J176">
        <v>1</v>
      </c>
      <c r="K176">
        <v>1</v>
      </c>
      <c r="L176">
        <v>0</v>
      </c>
      <c r="M176">
        <v>1</v>
      </c>
      <c r="N176">
        <v>1</v>
      </c>
    </row>
    <row r="177" spans="1:14">
      <c r="A177">
        <v>179</v>
      </c>
      <c r="B177" t="s">
        <v>3098</v>
      </c>
      <c r="F177" t="s">
        <v>3077</v>
      </c>
      <c r="G177" s="2">
        <v>0.625</v>
      </c>
      <c r="H177" s="1">
        <v>41425</v>
      </c>
      <c r="I177">
        <v>2013</v>
      </c>
      <c r="J177">
        <v>0</v>
      </c>
      <c r="K177">
        <v>1</v>
      </c>
      <c r="L177">
        <v>0</v>
      </c>
      <c r="M177">
        <v>1</v>
      </c>
      <c r="N177">
        <v>1</v>
      </c>
    </row>
    <row r="178" spans="1:14">
      <c r="A178">
        <v>180</v>
      </c>
      <c r="B178" t="s">
        <v>3097</v>
      </c>
      <c r="F178" t="s">
        <v>3077</v>
      </c>
      <c r="G178" s="2">
        <v>0.54167824074074067</v>
      </c>
      <c r="H178" s="1">
        <v>41425</v>
      </c>
      <c r="I178">
        <v>2013</v>
      </c>
      <c r="J178">
        <v>0</v>
      </c>
      <c r="K178">
        <v>0</v>
      </c>
      <c r="L178">
        <v>0</v>
      </c>
      <c r="M178">
        <v>0</v>
      </c>
      <c r="N178">
        <v>1</v>
      </c>
    </row>
    <row r="179" spans="1:14">
      <c r="A179">
        <v>181</v>
      </c>
      <c r="B179" t="s">
        <v>3096</v>
      </c>
      <c r="F179" t="s">
        <v>3077</v>
      </c>
      <c r="G179" s="2">
        <v>0.85857638888888888</v>
      </c>
      <c r="H179" s="1">
        <v>41424</v>
      </c>
      <c r="I179">
        <v>2013</v>
      </c>
      <c r="J179">
        <v>0</v>
      </c>
      <c r="K179">
        <v>0</v>
      </c>
      <c r="L179">
        <v>0</v>
      </c>
      <c r="M179">
        <v>1</v>
      </c>
      <c r="N179">
        <v>1</v>
      </c>
    </row>
    <row r="180" spans="1:14">
      <c r="A180">
        <v>182</v>
      </c>
      <c r="B180" t="s">
        <v>3095</v>
      </c>
      <c r="F180" t="s">
        <v>3077</v>
      </c>
      <c r="G180" s="2">
        <v>0.79488425925925921</v>
      </c>
      <c r="H180" s="1">
        <v>41424</v>
      </c>
      <c r="I180">
        <v>2013</v>
      </c>
      <c r="J180">
        <v>1</v>
      </c>
      <c r="K180">
        <v>1</v>
      </c>
      <c r="L180">
        <v>0</v>
      </c>
      <c r="M180">
        <v>1</v>
      </c>
      <c r="N180">
        <v>1</v>
      </c>
    </row>
    <row r="181" spans="1:14">
      <c r="A181">
        <v>183</v>
      </c>
      <c r="B181" t="s">
        <v>3094</v>
      </c>
      <c r="F181" t="s">
        <v>3077</v>
      </c>
      <c r="G181" s="2">
        <v>0.70834490740740741</v>
      </c>
      <c r="H181" s="1">
        <v>41424</v>
      </c>
      <c r="I181">
        <v>2013</v>
      </c>
      <c r="J181">
        <v>0</v>
      </c>
      <c r="K181">
        <v>1</v>
      </c>
      <c r="L181">
        <v>0</v>
      </c>
      <c r="M181">
        <v>1</v>
      </c>
      <c r="N181">
        <v>1</v>
      </c>
    </row>
    <row r="182" spans="1:14">
      <c r="A182">
        <v>184</v>
      </c>
      <c r="B182" t="s">
        <v>3093</v>
      </c>
      <c r="F182" t="s">
        <v>3077</v>
      </c>
      <c r="G182" s="2">
        <v>0.62134259259259261</v>
      </c>
      <c r="H182" s="1">
        <v>41424</v>
      </c>
      <c r="I182">
        <v>2013</v>
      </c>
      <c r="J182">
        <v>1</v>
      </c>
      <c r="K182">
        <v>0</v>
      </c>
      <c r="L182">
        <v>0</v>
      </c>
      <c r="M182">
        <v>1</v>
      </c>
      <c r="N182">
        <v>1</v>
      </c>
    </row>
    <row r="183" spans="1:14">
      <c r="A183">
        <v>185</v>
      </c>
      <c r="B183" t="s">
        <v>3092</v>
      </c>
      <c r="F183" t="s">
        <v>3077</v>
      </c>
      <c r="G183" s="2">
        <v>0.89583333333333337</v>
      </c>
      <c r="H183" s="1">
        <v>41423</v>
      </c>
      <c r="I183">
        <v>2013</v>
      </c>
      <c r="J183">
        <v>2</v>
      </c>
      <c r="K183">
        <v>3</v>
      </c>
      <c r="L183">
        <v>0</v>
      </c>
      <c r="M183">
        <v>1</v>
      </c>
      <c r="N183">
        <v>1</v>
      </c>
    </row>
    <row r="184" spans="1:14">
      <c r="A184">
        <v>186</v>
      </c>
      <c r="B184" t="s">
        <v>3091</v>
      </c>
      <c r="F184" t="s">
        <v>3077</v>
      </c>
      <c r="G184" s="2">
        <v>0.73592592592592598</v>
      </c>
      <c r="H184" s="1">
        <v>41423</v>
      </c>
      <c r="I184">
        <v>2013</v>
      </c>
      <c r="J184">
        <v>0</v>
      </c>
      <c r="K184">
        <v>0</v>
      </c>
      <c r="L184">
        <v>0</v>
      </c>
      <c r="M184">
        <v>1</v>
      </c>
      <c r="N184">
        <v>1</v>
      </c>
    </row>
    <row r="185" spans="1:14">
      <c r="A185">
        <v>187</v>
      </c>
      <c r="B185" t="s">
        <v>3090</v>
      </c>
      <c r="F185" t="s">
        <v>3077</v>
      </c>
      <c r="G185" s="2">
        <v>0.62501157407407404</v>
      </c>
      <c r="H185" s="1">
        <v>41423</v>
      </c>
      <c r="I185">
        <v>2013</v>
      </c>
      <c r="J185">
        <v>1</v>
      </c>
      <c r="K185">
        <v>1</v>
      </c>
      <c r="L185">
        <v>0</v>
      </c>
      <c r="M185">
        <v>1</v>
      </c>
      <c r="N185">
        <v>1</v>
      </c>
    </row>
    <row r="186" spans="1:14">
      <c r="A186">
        <v>188</v>
      </c>
      <c r="B186" t="s">
        <v>3089</v>
      </c>
      <c r="F186" t="s">
        <v>3077</v>
      </c>
      <c r="G186" s="2">
        <v>0.88391203703703702</v>
      </c>
      <c r="H186" s="1">
        <v>41422</v>
      </c>
      <c r="I186">
        <v>2013</v>
      </c>
      <c r="J186">
        <v>0</v>
      </c>
      <c r="K186">
        <v>0</v>
      </c>
      <c r="L186">
        <v>0</v>
      </c>
      <c r="M186">
        <v>1</v>
      </c>
      <c r="N186">
        <v>1</v>
      </c>
    </row>
    <row r="187" spans="1:14">
      <c r="A187">
        <v>189</v>
      </c>
      <c r="B187" t="s">
        <v>3088</v>
      </c>
      <c r="F187" t="s">
        <v>3077</v>
      </c>
      <c r="G187" s="2">
        <v>0.875</v>
      </c>
      <c r="H187" s="1">
        <v>41422</v>
      </c>
      <c r="I187">
        <v>2013</v>
      </c>
      <c r="J187">
        <v>0</v>
      </c>
      <c r="K187">
        <v>0</v>
      </c>
      <c r="L187">
        <v>0</v>
      </c>
      <c r="M187">
        <v>1</v>
      </c>
      <c r="N187">
        <v>1</v>
      </c>
    </row>
    <row r="188" spans="1:14">
      <c r="A188">
        <v>190</v>
      </c>
      <c r="B188" t="s">
        <v>3087</v>
      </c>
      <c r="F188" t="s">
        <v>3077</v>
      </c>
      <c r="G188" s="2">
        <v>0.81145833333333339</v>
      </c>
      <c r="H188" s="1">
        <v>41422</v>
      </c>
      <c r="I188">
        <v>2013</v>
      </c>
      <c r="J188">
        <v>0</v>
      </c>
      <c r="K188">
        <v>2</v>
      </c>
      <c r="L188">
        <v>0</v>
      </c>
      <c r="M188">
        <v>1</v>
      </c>
      <c r="N188">
        <v>1</v>
      </c>
    </row>
    <row r="189" spans="1:14">
      <c r="A189">
        <v>191</v>
      </c>
      <c r="B189" t="s">
        <v>3086</v>
      </c>
      <c r="F189" t="s">
        <v>3077</v>
      </c>
      <c r="G189" s="2">
        <v>0.54168981481481482</v>
      </c>
      <c r="H189" s="1">
        <v>41421</v>
      </c>
      <c r="I189">
        <v>2013</v>
      </c>
      <c r="J189">
        <v>2</v>
      </c>
      <c r="K189">
        <v>2</v>
      </c>
      <c r="L189">
        <v>0</v>
      </c>
      <c r="M189">
        <v>1</v>
      </c>
      <c r="N189">
        <v>1</v>
      </c>
    </row>
    <row r="190" spans="1:14">
      <c r="A190">
        <v>192</v>
      </c>
      <c r="B190" t="s">
        <v>3085</v>
      </c>
      <c r="F190" t="s">
        <v>3077</v>
      </c>
      <c r="G190" s="2">
        <v>0.83335648148148145</v>
      </c>
      <c r="H190" s="1">
        <v>41420</v>
      </c>
      <c r="I190">
        <v>2013</v>
      </c>
      <c r="J190">
        <v>0</v>
      </c>
      <c r="K190">
        <v>1</v>
      </c>
      <c r="L190">
        <v>0</v>
      </c>
      <c r="M190">
        <v>1</v>
      </c>
      <c r="N190">
        <v>1</v>
      </c>
    </row>
    <row r="191" spans="1:14">
      <c r="A191">
        <v>193</v>
      </c>
      <c r="B191" t="s">
        <v>3084</v>
      </c>
      <c r="F191" t="s">
        <v>3077</v>
      </c>
      <c r="G191" s="2">
        <v>0.875</v>
      </c>
      <c r="H191" s="1">
        <v>41418</v>
      </c>
      <c r="I191">
        <v>2013</v>
      </c>
      <c r="J191">
        <v>0</v>
      </c>
      <c r="K191">
        <v>0</v>
      </c>
      <c r="L191">
        <v>0</v>
      </c>
      <c r="M191">
        <v>0</v>
      </c>
      <c r="N191">
        <v>1</v>
      </c>
    </row>
    <row r="192" spans="1:14">
      <c r="A192">
        <v>194</v>
      </c>
      <c r="B192" t="s">
        <v>3083</v>
      </c>
      <c r="F192" t="s">
        <v>3077</v>
      </c>
      <c r="G192" s="2">
        <v>0.76527777777777783</v>
      </c>
      <c r="H192" s="1">
        <v>41418</v>
      </c>
      <c r="I192">
        <v>2013</v>
      </c>
      <c r="J192">
        <v>0</v>
      </c>
      <c r="K192">
        <v>2</v>
      </c>
      <c r="L192">
        <v>0</v>
      </c>
      <c r="M192">
        <v>1</v>
      </c>
      <c r="N192">
        <v>1</v>
      </c>
    </row>
    <row r="193" spans="1:14">
      <c r="A193">
        <v>195</v>
      </c>
      <c r="B193" t="s">
        <v>3082</v>
      </c>
      <c r="F193" t="s">
        <v>3077</v>
      </c>
      <c r="G193" s="2">
        <v>0.66666666666666663</v>
      </c>
      <c r="H193" s="1">
        <v>41418</v>
      </c>
      <c r="I193">
        <v>2013</v>
      </c>
      <c r="J193">
        <v>1</v>
      </c>
      <c r="K193">
        <v>4</v>
      </c>
      <c r="L193">
        <v>0</v>
      </c>
      <c r="M193">
        <v>1</v>
      </c>
      <c r="N193">
        <v>1</v>
      </c>
    </row>
    <row r="194" spans="1:14">
      <c r="A194">
        <v>196</v>
      </c>
      <c r="B194" t="s">
        <v>3081</v>
      </c>
      <c r="F194" t="s">
        <v>3077</v>
      </c>
      <c r="G194" s="2">
        <v>0.64738425925925924</v>
      </c>
      <c r="H194" s="1">
        <v>41418</v>
      </c>
      <c r="I194">
        <v>2013</v>
      </c>
      <c r="J194">
        <v>0</v>
      </c>
      <c r="K194">
        <v>1</v>
      </c>
      <c r="L194">
        <v>0</v>
      </c>
      <c r="M194">
        <v>1</v>
      </c>
      <c r="N194">
        <v>1</v>
      </c>
    </row>
    <row r="195" spans="1:14">
      <c r="A195">
        <v>197</v>
      </c>
      <c r="B195" t="s">
        <v>3080</v>
      </c>
      <c r="F195" t="s">
        <v>3077</v>
      </c>
      <c r="G195" s="2">
        <v>0.60424768518518512</v>
      </c>
      <c r="H195" s="1">
        <v>41418</v>
      </c>
      <c r="I195">
        <v>2013</v>
      </c>
      <c r="J195">
        <v>0</v>
      </c>
      <c r="K195">
        <v>0</v>
      </c>
      <c r="L195">
        <v>0</v>
      </c>
      <c r="M195">
        <v>1</v>
      </c>
      <c r="N195">
        <v>1</v>
      </c>
    </row>
    <row r="196" spans="1:14">
      <c r="A196">
        <v>198</v>
      </c>
      <c r="B196" t="s">
        <v>3079</v>
      </c>
      <c r="F196" t="s">
        <v>3077</v>
      </c>
      <c r="G196" s="2">
        <v>0.58120370370370367</v>
      </c>
      <c r="H196" s="1">
        <v>41418</v>
      </c>
      <c r="I196">
        <v>2013</v>
      </c>
      <c r="J196">
        <v>0</v>
      </c>
      <c r="K196">
        <v>0</v>
      </c>
      <c r="L196">
        <v>0</v>
      </c>
      <c r="M196">
        <v>1</v>
      </c>
      <c r="N196">
        <v>1</v>
      </c>
    </row>
    <row r="197" spans="1:14">
      <c r="A197">
        <v>199</v>
      </c>
      <c r="B197" t="s">
        <v>3078</v>
      </c>
      <c r="F197" t="s">
        <v>3077</v>
      </c>
      <c r="G197" s="2">
        <v>0.57822916666666668</v>
      </c>
      <c r="H197" s="1">
        <v>41418</v>
      </c>
      <c r="I197">
        <v>2013</v>
      </c>
      <c r="J197">
        <v>0</v>
      </c>
      <c r="K197">
        <v>1</v>
      </c>
      <c r="L197">
        <v>0</v>
      </c>
      <c r="M197">
        <v>1</v>
      </c>
      <c r="N197">
        <v>1</v>
      </c>
    </row>
    <row r="198" spans="1:14">
      <c r="A198">
        <v>200</v>
      </c>
      <c r="B198" t="s">
        <v>3076</v>
      </c>
      <c r="F198" t="s">
        <v>3075</v>
      </c>
      <c r="G198" s="2">
        <v>0.80023148148148149</v>
      </c>
      <c r="H198" s="1">
        <v>41481</v>
      </c>
      <c r="I198">
        <v>2013</v>
      </c>
      <c r="J198">
        <v>0</v>
      </c>
      <c r="K198">
        <v>0</v>
      </c>
      <c r="L198">
        <v>0</v>
      </c>
      <c r="M198">
        <v>1</v>
      </c>
      <c r="N198">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8"/>
  <sheetViews>
    <sheetView topLeftCell="C1" workbookViewId="0">
      <selection activeCell="F10" sqref="F10"/>
    </sheetView>
  </sheetViews>
  <sheetFormatPr baseColWidth="10" defaultColWidth="8.83203125" defaultRowHeight="15" x14ac:dyDescent="0"/>
  <cols>
    <col min="1" max="1" width="3.83203125" bestFit="1" customWidth="1"/>
    <col min="2" max="2" width="81" bestFit="1" customWidth="1"/>
    <col min="3" max="3" width="14.1640625" customWidth="1"/>
    <col min="5" max="5" width="19.83203125" customWidth="1"/>
    <col min="6" max="6" width="31.5" bestFit="1" customWidth="1"/>
    <col min="7" max="7" width="7.83203125" bestFit="1" customWidth="1"/>
    <col min="8" max="8" width="6.6640625"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8</v>
      </c>
      <c r="B2" t="s">
        <v>255</v>
      </c>
      <c r="C2" t="s">
        <v>187</v>
      </c>
      <c r="D2">
        <v>1</v>
      </c>
      <c r="E2" t="s">
        <v>255</v>
      </c>
      <c r="F2" t="s">
        <v>247</v>
      </c>
      <c r="G2" s="2">
        <v>7.3379629629629628E-3</v>
      </c>
      <c r="H2" s="1">
        <v>41532</v>
      </c>
      <c r="I2">
        <v>2013</v>
      </c>
      <c r="J2">
        <v>0</v>
      </c>
      <c r="K2">
        <v>0</v>
      </c>
      <c r="L2">
        <v>0</v>
      </c>
      <c r="M2">
        <v>1</v>
      </c>
      <c r="N2">
        <v>1</v>
      </c>
    </row>
    <row r="3" spans="1:22">
      <c r="A3">
        <v>41</v>
      </c>
      <c r="B3" t="s">
        <v>255</v>
      </c>
      <c r="C3" t="s">
        <v>187</v>
      </c>
      <c r="D3">
        <v>1</v>
      </c>
      <c r="E3" t="s">
        <v>255</v>
      </c>
      <c r="F3" t="s">
        <v>247</v>
      </c>
      <c r="G3" s="2">
        <v>0.57701388888888883</v>
      </c>
      <c r="H3" s="1">
        <v>41519</v>
      </c>
      <c r="I3">
        <v>2013</v>
      </c>
      <c r="J3">
        <v>0</v>
      </c>
      <c r="K3">
        <v>0</v>
      </c>
      <c r="L3">
        <v>0</v>
      </c>
      <c r="M3">
        <v>1</v>
      </c>
      <c r="N3">
        <v>1</v>
      </c>
      <c r="Q3" t="s">
        <v>199</v>
      </c>
      <c r="R3" t="s">
        <v>198</v>
      </c>
      <c r="S3" t="s">
        <v>197</v>
      </c>
      <c r="T3" t="s">
        <v>196</v>
      </c>
      <c r="U3" t="s">
        <v>195</v>
      </c>
      <c r="V3" t="s">
        <v>194</v>
      </c>
    </row>
    <row r="4" spans="1:22">
      <c r="A4">
        <v>65</v>
      </c>
      <c r="B4" t="s">
        <v>255</v>
      </c>
      <c r="C4" t="s">
        <v>187</v>
      </c>
      <c r="D4">
        <v>1</v>
      </c>
      <c r="E4" t="s">
        <v>255</v>
      </c>
      <c r="F4" t="s">
        <v>247</v>
      </c>
      <c r="G4" s="2">
        <v>0.85030092592592599</v>
      </c>
      <c r="H4" s="1">
        <v>41509</v>
      </c>
      <c r="I4">
        <v>2013</v>
      </c>
      <c r="J4">
        <v>0</v>
      </c>
      <c r="K4">
        <v>11</v>
      </c>
      <c r="L4">
        <v>0</v>
      </c>
      <c r="M4">
        <v>1</v>
      </c>
      <c r="N4">
        <v>1</v>
      </c>
      <c r="P4" t="s">
        <v>187</v>
      </c>
      <c r="Q4">
        <f>COUNT(D2:D5)</f>
        <v>4</v>
      </c>
    </row>
    <row r="5" spans="1:22">
      <c r="A5">
        <v>80</v>
      </c>
      <c r="B5" t="s">
        <v>255</v>
      </c>
      <c r="C5" t="s">
        <v>187</v>
      </c>
      <c r="D5">
        <v>1</v>
      </c>
      <c r="E5" t="s">
        <v>255</v>
      </c>
      <c r="F5" t="s">
        <v>247</v>
      </c>
      <c r="G5" s="2">
        <v>0.83256944444444436</v>
      </c>
      <c r="H5" s="1">
        <v>41504</v>
      </c>
      <c r="I5">
        <v>2013</v>
      </c>
      <c r="J5">
        <v>0</v>
      </c>
      <c r="K5">
        <v>3</v>
      </c>
      <c r="L5">
        <v>0</v>
      </c>
      <c r="M5">
        <v>1</v>
      </c>
      <c r="N5">
        <v>1</v>
      </c>
      <c r="P5" t="s">
        <v>181</v>
      </c>
      <c r="Q5">
        <f>COUNT(D6:D14)</f>
        <v>9</v>
      </c>
    </row>
    <row r="6" spans="1:22">
      <c r="A6">
        <v>3</v>
      </c>
      <c r="B6" t="s">
        <v>403</v>
      </c>
      <c r="C6" t="s">
        <v>181</v>
      </c>
      <c r="D6">
        <v>1</v>
      </c>
      <c r="F6" t="s">
        <v>247</v>
      </c>
      <c r="G6" s="2">
        <v>0.73253472222222227</v>
      </c>
      <c r="H6" s="1">
        <v>41536</v>
      </c>
      <c r="I6">
        <v>2013</v>
      </c>
      <c r="J6">
        <v>0</v>
      </c>
      <c r="K6">
        <v>2</v>
      </c>
      <c r="L6">
        <v>0</v>
      </c>
      <c r="M6">
        <v>1</v>
      </c>
      <c r="N6">
        <v>1</v>
      </c>
      <c r="P6" t="s">
        <v>178</v>
      </c>
      <c r="Q6">
        <v>3</v>
      </c>
    </row>
    <row r="7" spans="1:22">
      <c r="A7">
        <v>5</v>
      </c>
      <c r="B7" t="s">
        <v>402</v>
      </c>
      <c r="C7" t="s">
        <v>181</v>
      </c>
      <c r="D7">
        <v>1</v>
      </c>
      <c r="F7" t="s">
        <v>247</v>
      </c>
      <c r="G7" s="2">
        <v>0.52767361111111111</v>
      </c>
      <c r="H7" s="1">
        <v>41535</v>
      </c>
      <c r="I7">
        <v>2013</v>
      </c>
      <c r="J7">
        <v>0</v>
      </c>
      <c r="K7">
        <v>1</v>
      </c>
      <c r="L7">
        <v>0</v>
      </c>
      <c r="M7">
        <v>1</v>
      </c>
      <c r="N7">
        <v>1</v>
      </c>
      <c r="P7" t="s">
        <v>387</v>
      </c>
      <c r="Q7">
        <v>2</v>
      </c>
    </row>
    <row r="8" spans="1:22">
      <c r="A8">
        <v>23</v>
      </c>
      <c r="B8" t="s">
        <v>401</v>
      </c>
      <c r="C8" t="s">
        <v>181</v>
      </c>
      <c r="D8">
        <v>1</v>
      </c>
      <c r="F8" t="s">
        <v>247</v>
      </c>
      <c r="G8" s="2">
        <v>0.99387731481481489</v>
      </c>
      <c r="H8" s="1">
        <v>41529</v>
      </c>
      <c r="I8">
        <v>2013</v>
      </c>
      <c r="J8">
        <v>1</v>
      </c>
      <c r="K8">
        <v>8</v>
      </c>
      <c r="L8">
        <v>0</v>
      </c>
      <c r="M8">
        <v>0</v>
      </c>
      <c r="N8">
        <v>0</v>
      </c>
      <c r="P8" t="s">
        <v>555</v>
      </c>
      <c r="Q8">
        <f>COUNT(D21:D40)</f>
        <v>20</v>
      </c>
    </row>
    <row r="9" spans="1:22">
      <c r="A9">
        <v>30</v>
      </c>
      <c r="B9" t="s">
        <v>400</v>
      </c>
      <c r="C9" t="s">
        <v>181</v>
      </c>
      <c r="D9">
        <v>1</v>
      </c>
      <c r="F9" t="s">
        <v>247</v>
      </c>
      <c r="G9" s="2">
        <v>0.99446759259259254</v>
      </c>
      <c r="H9" s="1">
        <v>41525</v>
      </c>
      <c r="I9">
        <v>2013</v>
      </c>
      <c r="J9">
        <v>0</v>
      </c>
      <c r="K9">
        <v>3</v>
      </c>
      <c r="L9">
        <v>0</v>
      </c>
      <c r="M9">
        <v>1</v>
      </c>
      <c r="N9">
        <v>1</v>
      </c>
      <c r="P9" t="s">
        <v>84</v>
      </c>
      <c r="Q9">
        <v>31</v>
      </c>
    </row>
    <row r="10" spans="1:22">
      <c r="A10">
        <v>37</v>
      </c>
      <c r="B10" t="s">
        <v>399</v>
      </c>
      <c r="C10" t="s">
        <v>181</v>
      </c>
      <c r="D10">
        <v>1</v>
      </c>
      <c r="F10" t="s">
        <v>247</v>
      </c>
      <c r="G10" s="2">
        <v>0.70843750000000005</v>
      </c>
      <c r="H10" s="1">
        <v>41520</v>
      </c>
      <c r="I10">
        <v>2013</v>
      </c>
      <c r="J10">
        <v>0</v>
      </c>
      <c r="K10">
        <v>4</v>
      </c>
      <c r="L10">
        <v>0</v>
      </c>
      <c r="M10">
        <v>1</v>
      </c>
      <c r="N10">
        <v>1</v>
      </c>
      <c r="P10" t="s">
        <v>143</v>
      </c>
      <c r="Q10">
        <f>COUNT(D70:D74)</f>
        <v>5</v>
      </c>
    </row>
    <row r="11" spans="1:22">
      <c r="A11">
        <v>42</v>
      </c>
      <c r="B11" t="s">
        <v>398</v>
      </c>
      <c r="C11" t="s">
        <v>181</v>
      </c>
      <c r="D11">
        <v>1</v>
      </c>
      <c r="F11" t="s">
        <v>247</v>
      </c>
      <c r="G11" s="2">
        <v>0.56996527777777783</v>
      </c>
      <c r="H11" s="1">
        <v>41519</v>
      </c>
      <c r="I11">
        <v>2013</v>
      </c>
      <c r="J11">
        <v>0</v>
      </c>
      <c r="K11">
        <v>25</v>
      </c>
      <c r="L11">
        <v>2</v>
      </c>
      <c r="M11">
        <v>1</v>
      </c>
      <c r="N11">
        <v>1</v>
      </c>
      <c r="P11" t="s">
        <v>138</v>
      </c>
      <c r="Q11">
        <v>2</v>
      </c>
    </row>
    <row r="12" spans="1:22">
      <c r="A12">
        <v>57</v>
      </c>
      <c r="B12" t="s">
        <v>397</v>
      </c>
      <c r="C12" t="s">
        <v>181</v>
      </c>
      <c r="D12">
        <v>1</v>
      </c>
      <c r="F12" t="s">
        <v>247</v>
      </c>
      <c r="G12" s="2">
        <v>0.67817129629629624</v>
      </c>
      <c r="H12" s="1">
        <v>41513</v>
      </c>
      <c r="I12">
        <v>2013</v>
      </c>
      <c r="J12">
        <v>1</v>
      </c>
      <c r="K12">
        <v>16</v>
      </c>
      <c r="L12">
        <v>2</v>
      </c>
      <c r="M12">
        <v>1</v>
      </c>
      <c r="N12">
        <v>1</v>
      </c>
      <c r="P12" t="s">
        <v>80</v>
      </c>
      <c r="Q12">
        <f>COUNT(D77:D97)</f>
        <v>21</v>
      </c>
    </row>
    <row r="13" spans="1:22">
      <c r="A13">
        <v>112</v>
      </c>
      <c r="B13" t="s">
        <v>396</v>
      </c>
      <c r="C13" t="s">
        <v>181</v>
      </c>
      <c r="D13">
        <v>1</v>
      </c>
      <c r="F13" t="s">
        <v>247</v>
      </c>
      <c r="G13" s="2">
        <v>0.92466435185185192</v>
      </c>
      <c r="H13" s="1">
        <v>41491</v>
      </c>
      <c r="I13">
        <v>2013</v>
      </c>
      <c r="J13">
        <v>0</v>
      </c>
      <c r="K13">
        <v>6</v>
      </c>
      <c r="L13">
        <v>2</v>
      </c>
      <c r="M13">
        <v>0</v>
      </c>
      <c r="N13">
        <v>0</v>
      </c>
      <c r="P13" t="s">
        <v>86</v>
      </c>
      <c r="Q13">
        <v>2</v>
      </c>
    </row>
    <row r="14" spans="1:22">
      <c r="A14">
        <v>115</v>
      </c>
      <c r="B14" t="s">
        <v>395</v>
      </c>
      <c r="C14" t="s">
        <v>181</v>
      </c>
      <c r="D14">
        <v>1</v>
      </c>
      <c r="F14" t="s">
        <v>247</v>
      </c>
      <c r="G14" s="2">
        <v>0.7292939814814815</v>
      </c>
      <c r="H14" s="1">
        <v>41491</v>
      </c>
      <c r="I14">
        <v>2013</v>
      </c>
      <c r="J14">
        <v>0</v>
      </c>
      <c r="K14">
        <v>2</v>
      </c>
      <c r="L14">
        <v>0</v>
      </c>
      <c r="M14">
        <v>1</v>
      </c>
      <c r="N14">
        <v>1</v>
      </c>
      <c r="P14" t="s">
        <v>390</v>
      </c>
      <c r="Q14">
        <v>1</v>
      </c>
    </row>
    <row r="15" spans="1:22">
      <c r="A15">
        <v>13</v>
      </c>
      <c r="C15" t="s">
        <v>178</v>
      </c>
      <c r="D15">
        <v>1</v>
      </c>
      <c r="E15" t="s">
        <v>339</v>
      </c>
      <c r="F15" t="s">
        <v>247</v>
      </c>
      <c r="G15" s="2">
        <v>0.74951388888888892</v>
      </c>
      <c r="H15" s="1">
        <v>41530</v>
      </c>
      <c r="I15">
        <v>2013</v>
      </c>
      <c r="J15">
        <v>0</v>
      </c>
      <c r="K15">
        <v>6</v>
      </c>
      <c r="L15">
        <v>0</v>
      </c>
      <c r="M15">
        <v>1</v>
      </c>
      <c r="N15">
        <v>1</v>
      </c>
      <c r="Q15">
        <f>SUM(Q4:Q14)</f>
        <v>100</v>
      </c>
    </row>
    <row r="16" spans="1:22">
      <c r="A16">
        <v>40</v>
      </c>
      <c r="B16" t="s">
        <v>394</v>
      </c>
      <c r="C16" t="s">
        <v>178</v>
      </c>
      <c r="D16">
        <v>1</v>
      </c>
      <c r="F16" t="s">
        <v>247</v>
      </c>
      <c r="G16" s="2">
        <v>0.65704861111111112</v>
      </c>
      <c r="H16" s="1">
        <v>41520</v>
      </c>
      <c r="I16">
        <v>2013</v>
      </c>
      <c r="J16">
        <v>1</v>
      </c>
      <c r="K16">
        <v>3</v>
      </c>
      <c r="L16">
        <v>0</v>
      </c>
      <c r="M16">
        <v>1</v>
      </c>
      <c r="N16">
        <v>1</v>
      </c>
    </row>
    <row r="17" spans="1:14">
      <c r="A17">
        <v>82</v>
      </c>
      <c r="B17" t="s">
        <v>393</v>
      </c>
      <c r="C17" t="s">
        <v>178</v>
      </c>
      <c r="D17">
        <v>1</v>
      </c>
      <c r="E17" t="s">
        <v>392</v>
      </c>
      <c r="F17" t="s">
        <v>247</v>
      </c>
      <c r="G17" s="2">
        <v>0.84228009259259251</v>
      </c>
      <c r="H17" s="1">
        <v>41503</v>
      </c>
      <c r="I17">
        <v>2013</v>
      </c>
      <c r="J17">
        <v>0</v>
      </c>
      <c r="K17">
        <v>8</v>
      </c>
      <c r="L17">
        <v>0</v>
      </c>
      <c r="M17">
        <v>1</v>
      </c>
      <c r="N17">
        <v>1</v>
      </c>
    </row>
    <row r="18" spans="1:14">
      <c r="A18">
        <v>43</v>
      </c>
      <c r="B18" t="s">
        <v>391</v>
      </c>
      <c r="C18" t="s">
        <v>390</v>
      </c>
      <c r="D18">
        <v>1</v>
      </c>
      <c r="F18" t="s">
        <v>247</v>
      </c>
      <c r="G18" s="2">
        <v>0.6168865740740741</v>
      </c>
      <c r="H18" s="1">
        <v>41518</v>
      </c>
      <c r="I18">
        <v>2013</v>
      </c>
      <c r="J18">
        <v>0</v>
      </c>
      <c r="K18">
        <v>5</v>
      </c>
      <c r="L18">
        <v>0</v>
      </c>
      <c r="M18">
        <v>0</v>
      </c>
      <c r="N18">
        <v>1</v>
      </c>
    </row>
    <row r="19" spans="1:14">
      <c r="A19">
        <v>36</v>
      </c>
      <c r="B19" t="s">
        <v>389</v>
      </c>
      <c r="C19" t="s">
        <v>387</v>
      </c>
      <c r="D19">
        <v>1</v>
      </c>
      <c r="F19" t="s">
        <v>247</v>
      </c>
      <c r="G19" s="2">
        <v>0.81141203703703713</v>
      </c>
      <c r="H19" s="1">
        <v>41522</v>
      </c>
      <c r="I19">
        <v>2013</v>
      </c>
      <c r="J19">
        <v>2</v>
      </c>
      <c r="K19">
        <v>2</v>
      </c>
      <c r="L19">
        <v>0</v>
      </c>
      <c r="M19">
        <v>1</v>
      </c>
      <c r="N19">
        <v>1</v>
      </c>
    </row>
    <row r="20" spans="1:14">
      <c r="A20">
        <v>75</v>
      </c>
      <c r="B20" t="s">
        <v>388</v>
      </c>
      <c r="C20" t="s">
        <v>387</v>
      </c>
      <c r="D20">
        <v>1</v>
      </c>
      <c r="F20" t="s">
        <v>247</v>
      </c>
      <c r="G20" s="2">
        <v>0.70055555555555549</v>
      </c>
      <c r="H20" s="1">
        <v>41506</v>
      </c>
      <c r="I20">
        <v>2013</v>
      </c>
      <c r="J20">
        <v>0</v>
      </c>
      <c r="K20">
        <v>4</v>
      </c>
      <c r="L20">
        <v>0</v>
      </c>
      <c r="M20">
        <v>1</v>
      </c>
      <c r="N20">
        <v>1</v>
      </c>
    </row>
    <row r="21" spans="1:14">
      <c r="A21">
        <v>9</v>
      </c>
      <c r="B21" t="s">
        <v>386</v>
      </c>
      <c r="C21" t="s">
        <v>555</v>
      </c>
      <c r="D21">
        <v>2</v>
      </c>
      <c r="F21" t="s">
        <v>247</v>
      </c>
      <c r="G21" s="2">
        <v>0.60646990740740747</v>
      </c>
      <c r="H21" s="1">
        <v>41531</v>
      </c>
      <c r="I21">
        <v>2013</v>
      </c>
      <c r="J21">
        <v>0</v>
      </c>
      <c r="K21">
        <v>16</v>
      </c>
      <c r="L21">
        <v>2</v>
      </c>
      <c r="M21">
        <v>0</v>
      </c>
      <c r="N21">
        <v>0</v>
      </c>
    </row>
    <row r="22" spans="1:14">
      <c r="A22">
        <v>10</v>
      </c>
      <c r="B22" t="s">
        <v>385</v>
      </c>
      <c r="C22" t="s">
        <v>555</v>
      </c>
      <c r="D22">
        <v>2</v>
      </c>
      <c r="F22" t="s">
        <v>247</v>
      </c>
      <c r="G22" s="2">
        <v>0.48165509259259259</v>
      </c>
      <c r="H22" s="1">
        <v>41531</v>
      </c>
      <c r="I22">
        <v>2013</v>
      </c>
      <c r="J22">
        <v>0</v>
      </c>
      <c r="K22">
        <v>2</v>
      </c>
      <c r="L22">
        <v>0</v>
      </c>
      <c r="M22">
        <v>1</v>
      </c>
      <c r="N22">
        <v>1</v>
      </c>
    </row>
    <row r="23" spans="1:14">
      <c r="A23">
        <v>20</v>
      </c>
      <c r="B23" t="s">
        <v>384</v>
      </c>
      <c r="C23" t="s">
        <v>555</v>
      </c>
      <c r="D23">
        <v>2</v>
      </c>
      <c r="F23" t="s">
        <v>247</v>
      </c>
      <c r="G23" s="2">
        <v>0.57054398148148155</v>
      </c>
      <c r="H23" s="1">
        <v>41530</v>
      </c>
      <c r="I23">
        <v>2013</v>
      </c>
      <c r="J23">
        <v>0</v>
      </c>
      <c r="K23">
        <v>2</v>
      </c>
      <c r="L23">
        <v>0</v>
      </c>
      <c r="M23">
        <v>1</v>
      </c>
      <c r="N23">
        <v>1</v>
      </c>
    </row>
    <row r="24" spans="1:14">
      <c r="A24">
        <v>22</v>
      </c>
      <c r="B24" t="s">
        <v>383</v>
      </c>
      <c r="C24" t="s">
        <v>555</v>
      </c>
      <c r="D24">
        <v>2</v>
      </c>
      <c r="F24" t="s">
        <v>247</v>
      </c>
      <c r="G24" s="2">
        <v>0.43745370370370368</v>
      </c>
      <c r="H24" s="1">
        <v>41530</v>
      </c>
      <c r="I24">
        <v>2013</v>
      </c>
      <c r="J24">
        <v>2</v>
      </c>
      <c r="K24">
        <v>13</v>
      </c>
      <c r="L24">
        <v>0</v>
      </c>
      <c r="M24">
        <v>0</v>
      </c>
      <c r="N24">
        <v>0</v>
      </c>
    </row>
    <row r="25" spans="1:14">
      <c r="A25">
        <v>25</v>
      </c>
      <c r="B25" t="s">
        <v>382</v>
      </c>
      <c r="C25" t="s">
        <v>555</v>
      </c>
      <c r="D25">
        <v>2</v>
      </c>
      <c r="F25" t="s">
        <v>247</v>
      </c>
      <c r="G25" s="2">
        <v>2.508101851851852E-2</v>
      </c>
      <c r="H25" s="1">
        <v>41528</v>
      </c>
      <c r="I25">
        <v>2013</v>
      </c>
      <c r="J25">
        <v>0</v>
      </c>
      <c r="K25">
        <v>3</v>
      </c>
      <c r="L25">
        <v>0</v>
      </c>
      <c r="M25">
        <v>1</v>
      </c>
      <c r="N25">
        <v>1</v>
      </c>
    </row>
    <row r="26" spans="1:14">
      <c r="A26">
        <v>35</v>
      </c>
      <c r="B26" t="s">
        <v>381</v>
      </c>
      <c r="C26" t="s">
        <v>555</v>
      </c>
      <c r="D26">
        <v>2</v>
      </c>
      <c r="F26" t="s">
        <v>247</v>
      </c>
      <c r="G26" s="2">
        <v>0.82193287037037033</v>
      </c>
      <c r="H26" s="1">
        <v>41522</v>
      </c>
      <c r="I26">
        <v>2013</v>
      </c>
      <c r="J26">
        <v>0</v>
      </c>
      <c r="K26">
        <v>7</v>
      </c>
      <c r="L26">
        <v>2</v>
      </c>
      <c r="M26">
        <v>1</v>
      </c>
      <c r="N26">
        <v>1</v>
      </c>
    </row>
    <row r="27" spans="1:14">
      <c r="A27">
        <v>50</v>
      </c>
      <c r="B27" t="s">
        <v>380</v>
      </c>
      <c r="C27" t="s">
        <v>555</v>
      </c>
      <c r="D27">
        <v>2</v>
      </c>
      <c r="F27" t="s">
        <v>247</v>
      </c>
      <c r="G27" s="2">
        <v>1.7476851851851851E-2</v>
      </c>
      <c r="H27" s="1">
        <v>41515</v>
      </c>
      <c r="I27">
        <v>2013</v>
      </c>
      <c r="J27">
        <v>0</v>
      </c>
      <c r="K27">
        <v>38</v>
      </c>
      <c r="L27">
        <v>2</v>
      </c>
      <c r="M27">
        <v>1</v>
      </c>
      <c r="N27">
        <v>1</v>
      </c>
    </row>
    <row r="28" spans="1:14">
      <c r="A28">
        <v>51</v>
      </c>
      <c r="B28" t="s">
        <v>379</v>
      </c>
      <c r="C28" t="s">
        <v>555</v>
      </c>
      <c r="D28">
        <v>2</v>
      </c>
      <c r="F28" t="s">
        <v>247</v>
      </c>
      <c r="G28" s="2">
        <v>0.95589120370370362</v>
      </c>
      <c r="H28" s="1">
        <v>41514</v>
      </c>
      <c r="I28">
        <v>2013</v>
      </c>
      <c r="J28">
        <v>0</v>
      </c>
      <c r="K28">
        <v>6</v>
      </c>
      <c r="L28">
        <v>0</v>
      </c>
      <c r="M28">
        <v>1</v>
      </c>
      <c r="N28">
        <v>1</v>
      </c>
    </row>
    <row r="29" spans="1:14">
      <c r="A29">
        <v>52</v>
      </c>
      <c r="B29" t="s">
        <v>378</v>
      </c>
      <c r="C29" t="s">
        <v>555</v>
      </c>
      <c r="D29">
        <v>2</v>
      </c>
      <c r="F29" t="s">
        <v>247</v>
      </c>
      <c r="G29" s="2">
        <v>0.88490740740740748</v>
      </c>
      <c r="H29" s="1">
        <v>41514</v>
      </c>
      <c r="I29">
        <v>2013</v>
      </c>
      <c r="J29">
        <v>0</v>
      </c>
      <c r="K29">
        <v>8</v>
      </c>
      <c r="L29">
        <v>2</v>
      </c>
      <c r="M29">
        <v>1</v>
      </c>
      <c r="N29">
        <v>1</v>
      </c>
    </row>
    <row r="30" spans="1:14">
      <c r="A30">
        <v>53</v>
      </c>
      <c r="B30" t="s">
        <v>377</v>
      </c>
      <c r="C30" t="s">
        <v>555</v>
      </c>
      <c r="D30">
        <v>2</v>
      </c>
      <c r="F30" t="s">
        <v>247</v>
      </c>
      <c r="G30" s="2">
        <v>0.84810185185185183</v>
      </c>
      <c r="H30" s="1">
        <v>41514</v>
      </c>
      <c r="I30">
        <v>2013</v>
      </c>
      <c r="J30">
        <v>0</v>
      </c>
      <c r="K30">
        <v>7</v>
      </c>
      <c r="L30">
        <v>0</v>
      </c>
      <c r="M30">
        <v>1</v>
      </c>
      <c r="N30">
        <v>1</v>
      </c>
    </row>
    <row r="31" spans="1:14">
      <c r="A31">
        <v>54</v>
      </c>
      <c r="B31" t="s">
        <v>376</v>
      </c>
      <c r="C31" t="s">
        <v>555</v>
      </c>
      <c r="D31">
        <v>2</v>
      </c>
      <c r="F31" t="s">
        <v>247</v>
      </c>
      <c r="G31" s="2">
        <v>0.71070601851851845</v>
      </c>
      <c r="H31" s="1">
        <v>41514</v>
      </c>
      <c r="I31">
        <v>2013</v>
      </c>
      <c r="J31">
        <v>0</v>
      </c>
      <c r="K31">
        <v>6</v>
      </c>
      <c r="L31">
        <v>0</v>
      </c>
      <c r="M31">
        <v>1</v>
      </c>
      <c r="N31">
        <v>1</v>
      </c>
    </row>
    <row r="32" spans="1:14">
      <c r="A32">
        <v>58</v>
      </c>
      <c r="B32" t="s">
        <v>375</v>
      </c>
      <c r="C32" t="s">
        <v>555</v>
      </c>
      <c r="D32">
        <v>2</v>
      </c>
      <c r="F32" t="s">
        <v>247</v>
      </c>
      <c r="G32" s="2">
        <v>0.62560185185185191</v>
      </c>
      <c r="H32" s="1">
        <v>41513</v>
      </c>
      <c r="I32">
        <v>2013</v>
      </c>
      <c r="J32">
        <v>0</v>
      </c>
      <c r="K32">
        <v>5</v>
      </c>
      <c r="L32">
        <v>0</v>
      </c>
      <c r="M32">
        <v>0</v>
      </c>
      <c r="N32">
        <v>0</v>
      </c>
    </row>
    <row r="33" spans="1:14">
      <c r="A33">
        <v>61</v>
      </c>
      <c r="B33" t="s">
        <v>374</v>
      </c>
      <c r="C33" t="s">
        <v>555</v>
      </c>
      <c r="D33">
        <v>2</v>
      </c>
      <c r="F33" t="s">
        <v>247</v>
      </c>
      <c r="G33" s="2">
        <v>0.58545138888888892</v>
      </c>
      <c r="H33" s="1">
        <v>41513</v>
      </c>
      <c r="I33">
        <v>2013</v>
      </c>
      <c r="J33">
        <v>0</v>
      </c>
      <c r="K33">
        <v>6</v>
      </c>
      <c r="L33">
        <v>0</v>
      </c>
      <c r="M33">
        <v>1</v>
      </c>
      <c r="N33">
        <v>1</v>
      </c>
    </row>
    <row r="34" spans="1:14">
      <c r="A34">
        <v>68</v>
      </c>
      <c r="B34" t="s">
        <v>373</v>
      </c>
      <c r="C34" t="s">
        <v>555</v>
      </c>
      <c r="D34">
        <v>2</v>
      </c>
      <c r="E34" t="s">
        <v>372</v>
      </c>
      <c r="F34" t="s">
        <v>247</v>
      </c>
      <c r="G34" s="2">
        <v>0.51644675925925931</v>
      </c>
      <c r="H34" s="1">
        <v>41509</v>
      </c>
      <c r="I34">
        <v>2013</v>
      </c>
      <c r="J34">
        <v>0</v>
      </c>
      <c r="K34">
        <v>19</v>
      </c>
      <c r="L34">
        <v>0</v>
      </c>
      <c r="M34">
        <v>1</v>
      </c>
      <c r="N34">
        <v>1</v>
      </c>
    </row>
    <row r="35" spans="1:14">
      <c r="A35">
        <v>69</v>
      </c>
      <c r="B35" t="s">
        <v>371</v>
      </c>
      <c r="C35" t="s">
        <v>555</v>
      </c>
      <c r="D35">
        <v>2</v>
      </c>
      <c r="F35" t="s">
        <v>247</v>
      </c>
      <c r="G35" s="2">
        <v>0.67194444444444434</v>
      </c>
      <c r="H35" s="1">
        <v>41508</v>
      </c>
      <c r="I35">
        <v>2013</v>
      </c>
      <c r="J35">
        <v>0</v>
      </c>
      <c r="K35">
        <v>10</v>
      </c>
      <c r="L35">
        <v>0</v>
      </c>
      <c r="M35">
        <v>1</v>
      </c>
      <c r="N35">
        <v>1</v>
      </c>
    </row>
    <row r="36" spans="1:14">
      <c r="A36">
        <v>78</v>
      </c>
      <c r="B36" t="s">
        <v>370</v>
      </c>
      <c r="C36" t="s">
        <v>555</v>
      </c>
      <c r="D36">
        <v>2</v>
      </c>
      <c r="F36" t="s">
        <v>247</v>
      </c>
      <c r="G36" s="2">
        <v>5.0011574074074076E-2</v>
      </c>
      <c r="H36" s="1">
        <v>41506</v>
      </c>
      <c r="I36">
        <v>2013</v>
      </c>
      <c r="J36">
        <v>0</v>
      </c>
      <c r="K36">
        <v>13</v>
      </c>
      <c r="L36">
        <v>2</v>
      </c>
      <c r="M36">
        <v>1</v>
      </c>
      <c r="N36">
        <v>1</v>
      </c>
    </row>
    <row r="37" spans="1:14">
      <c r="A37">
        <v>81</v>
      </c>
      <c r="B37" t="s">
        <v>369</v>
      </c>
      <c r="C37" t="s">
        <v>555</v>
      </c>
      <c r="D37">
        <v>2</v>
      </c>
      <c r="F37" t="s">
        <v>247</v>
      </c>
      <c r="G37" s="2">
        <v>0.58256944444444447</v>
      </c>
      <c r="H37" s="1">
        <v>41504</v>
      </c>
      <c r="I37">
        <v>2013</v>
      </c>
      <c r="J37">
        <v>0</v>
      </c>
      <c r="K37">
        <v>11</v>
      </c>
      <c r="L37">
        <v>2</v>
      </c>
      <c r="M37">
        <v>1</v>
      </c>
      <c r="N37">
        <v>1</v>
      </c>
    </row>
    <row r="38" spans="1:14">
      <c r="A38">
        <v>97</v>
      </c>
      <c r="B38" t="s">
        <v>368</v>
      </c>
      <c r="C38" t="s">
        <v>555</v>
      </c>
      <c r="D38">
        <v>2</v>
      </c>
      <c r="F38" t="s">
        <v>247</v>
      </c>
      <c r="G38" s="2">
        <v>0.87831018518518522</v>
      </c>
      <c r="H38" s="1">
        <v>41495</v>
      </c>
      <c r="I38">
        <v>2013</v>
      </c>
      <c r="J38">
        <v>0</v>
      </c>
      <c r="K38">
        <v>9</v>
      </c>
      <c r="L38">
        <v>0</v>
      </c>
      <c r="M38">
        <v>1</v>
      </c>
      <c r="N38">
        <v>1</v>
      </c>
    </row>
    <row r="39" spans="1:14">
      <c r="A39">
        <v>110</v>
      </c>
      <c r="B39" t="s">
        <v>367</v>
      </c>
      <c r="C39" t="s">
        <v>555</v>
      </c>
      <c r="D39">
        <v>2</v>
      </c>
      <c r="F39" t="s">
        <v>247</v>
      </c>
      <c r="G39" s="2">
        <v>0.61131944444444442</v>
      </c>
      <c r="H39" s="1">
        <v>41492</v>
      </c>
      <c r="I39">
        <v>2013</v>
      </c>
      <c r="J39">
        <v>0</v>
      </c>
      <c r="K39">
        <v>3</v>
      </c>
      <c r="L39">
        <v>0</v>
      </c>
      <c r="M39">
        <v>0</v>
      </c>
      <c r="N39">
        <v>1</v>
      </c>
    </row>
    <row r="40" spans="1:14">
      <c r="A40">
        <v>121</v>
      </c>
      <c r="B40" t="s">
        <v>366</v>
      </c>
      <c r="C40" t="s">
        <v>555</v>
      </c>
      <c r="D40">
        <v>2</v>
      </c>
      <c r="F40" t="s">
        <v>247</v>
      </c>
      <c r="G40" s="2">
        <v>0.63275462962962969</v>
      </c>
      <c r="H40" s="1">
        <v>41489</v>
      </c>
      <c r="I40">
        <v>2013</v>
      </c>
      <c r="J40">
        <v>0</v>
      </c>
      <c r="K40">
        <v>16</v>
      </c>
      <c r="L40">
        <v>0</v>
      </c>
      <c r="M40">
        <v>1</v>
      </c>
      <c r="N40">
        <v>1</v>
      </c>
    </row>
    <row r="41" spans="1:14">
      <c r="A41">
        <v>1</v>
      </c>
      <c r="B41" t="s">
        <v>365</v>
      </c>
      <c r="C41" t="s">
        <v>84</v>
      </c>
      <c r="D41">
        <v>2</v>
      </c>
      <c r="E41" t="s">
        <v>365</v>
      </c>
      <c r="F41" t="s">
        <v>247</v>
      </c>
      <c r="G41" s="2">
        <v>0.8100925925925927</v>
      </c>
      <c r="H41" s="1">
        <v>41536</v>
      </c>
      <c r="I41">
        <v>2013</v>
      </c>
      <c r="J41">
        <v>3</v>
      </c>
      <c r="K41">
        <v>57</v>
      </c>
      <c r="L41">
        <v>2</v>
      </c>
      <c r="M41">
        <v>1</v>
      </c>
      <c r="N41">
        <v>1</v>
      </c>
    </row>
    <row r="42" spans="1:14">
      <c r="A42">
        <v>2</v>
      </c>
      <c r="B42" t="s">
        <v>364</v>
      </c>
      <c r="C42" t="s">
        <v>84</v>
      </c>
      <c r="D42">
        <v>2</v>
      </c>
      <c r="E42" t="s">
        <v>364</v>
      </c>
      <c r="F42" t="s">
        <v>247</v>
      </c>
      <c r="G42" s="2">
        <v>0.80306712962962967</v>
      </c>
      <c r="H42" s="1">
        <v>41536</v>
      </c>
      <c r="I42">
        <v>2013</v>
      </c>
      <c r="J42">
        <v>3</v>
      </c>
      <c r="K42">
        <v>57</v>
      </c>
      <c r="L42">
        <v>2</v>
      </c>
      <c r="M42">
        <v>1</v>
      </c>
      <c r="N42">
        <v>1</v>
      </c>
    </row>
    <row r="43" spans="1:14">
      <c r="A43">
        <v>4</v>
      </c>
      <c r="B43" t="s">
        <v>363</v>
      </c>
      <c r="C43" t="s">
        <v>84</v>
      </c>
      <c r="D43">
        <v>2</v>
      </c>
      <c r="E43" t="s">
        <v>363</v>
      </c>
      <c r="F43" t="s">
        <v>247</v>
      </c>
      <c r="G43" s="2">
        <v>0.87702546296296291</v>
      </c>
      <c r="H43" s="1">
        <v>41535</v>
      </c>
      <c r="I43">
        <v>2013</v>
      </c>
      <c r="J43">
        <v>3</v>
      </c>
      <c r="K43">
        <v>57</v>
      </c>
      <c r="L43">
        <v>2</v>
      </c>
      <c r="M43">
        <v>1</v>
      </c>
      <c r="N43">
        <v>1</v>
      </c>
    </row>
    <row r="44" spans="1:14">
      <c r="A44">
        <v>14</v>
      </c>
      <c r="B44" t="s">
        <v>362</v>
      </c>
      <c r="C44" t="s">
        <v>84</v>
      </c>
      <c r="D44">
        <v>2</v>
      </c>
      <c r="F44" t="s">
        <v>247</v>
      </c>
      <c r="G44" s="2">
        <v>0.73962962962962964</v>
      </c>
      <c r="H44" s="1">
        <v>41530</v>
      </c>
      <c r="I44">
        <v>2013</v>
      </c>
      <c r="J44">
        <v>0</v>
      </c>
      <c r="K44">
        <v>5</v>
      </c>
      <c r="L44">
        <v>0</v>
      </c>
      <c r="M44">
        <v>1</v>
      </c>
      <c r="N44">
        <v>1</v>
      </c>
    </row>
    <row r="45" spans="1:14">
      <c r="A45">
        <v>15</v>
      </c>
      <c r="B45" t="s">
        <v>361</v>
      </c>
      <c r="C45" t="s">
        <v>84</v>
      </c>
      <c r="D45">
        <v>2</v>
      </c>
      <c r="F45" t="s">
        <v>247</v>
      </c>
      <c r="G45" s="2">
        <v>0.73550925925925925</v>
      </c>
      <c r="H45" s="1">
        <v>41530</v>
      </c>
      <c r="I45">
        <v>2013</v>
      </c>
      <c r="J45">
        <v>0</v>
      </c>
      <c r="K45">
        <v>10</v>
      </c>
      <c r="L45">
        <v>0</v>
      </c>
      <c r="M45">
        <v>1</v>
      </c>
      <c r="N45">
        <v>1</v>
      </c>
    </row>
    <row r="46" spans="1:14">
      <c r="A46">
        <v>16</v>
      </c>
      <c r="B46" t="s">
        <v>360</v>
      </c>
      <c r="C46" t="s">
        <v>84</v>
      </c>
      <c r="D46">
        <v>2</v>
      </c>
      <c r="F46" t="s">
        <v>247</v>
      </c>
      <c r="G46" s="2">
        <v>0.61258101851851854</v>
      </c>
      <c r="H46" s="1">
        <v>41530</v>
      </c>
      <c r="I46">
        <v>2013</v>
      </c>
      <c r="J46">
        <v>0</v>
      </c>
      <c r="K46">
        <v>5</v>
      </c>
      <c r="L46">
        <v>0</v>
      </c>
      <c r="M46">
        <v>1</v>
      </c>
      <c r="N46">
        <v>1</v>
      </c>
    </row>
    <row r="47" spans="1:14">
      <c r="A47">
        <v>17</v>
      </c>
      <c r="B47" t="s">
        <v>359</v>
      </c>
      <c r="C47" t="s">
        <v>84</v>
      </c>
      <c r="D47">
        <v>2</v>
      </c>
      <c r="F47" t="s">
        <v>247</v>
      </c>
      <c r="G47" s="2">
        <v>0.6073263888888889</v>
      </c>
      <c r="H47" s="1">
        <v>41530</v>
      </c>
      <c r="I47">
        <v>2013</v>
      </c>
      <c r="J47">
        <v>0</v>
      </c>
      <c r="K47">
        <v>2</v>
      </c>
      <c r="L47">
        <v>0</v>
      </c>
      <c r="M47">
        <v>1</v>
      </c>
      <c r="N47">
        <v>1</v>
      </c>
    </row>
    <row r="48" spans="1:14">
      <c r="A48">
        <v>18</v>
      </c>
      <c r="B48" t="s">
        <v>358</v>
      </c>
      <c r="C48" t="s">
        <v>84</v>
      </c>
      <c r="D48">
        <v>2</v>
      </c>
      <c r="F48" t="s">
        <v>247</v>
      </c>
      <c r="G48" s="2">
        <v>0.59922453703703704</v>
      </c>
      <c r="H48" s="1">
        <v>41530</v>
      </c>
      <c r="I48">
        <v>2013</v>
      </c>
      <c r="J48">
        <v>2</v>
      </c>
      <c r="K48">
        <v>6</v>
      </c>
      <c r="L48">
        <v>0</v>
      </c>
      <c r="M48">
        <v>1</v>
      </c>
      <c r="N48">
        <v>1</v>
      </c>
    </row>
    <row r="49" spans="1:14">
      <c r="A49">
        <v>19</v>
      </c>
      <c r="B49" t="s">
        <v>357</v>
      </c>
      <c r="C49" t="s">
        <v>84</v>
      </c>
      <c r="D49">
        <v>2</v>
      </c>
      <c r="F49" t="s">
        <v>247</v>
      </c>
      <c r="G49" s="2">
        <v>0.59637731481481482</v>
      </c>
      <c r="H49" s="1">
        <v>41530</v>
      </c>
      <c r="I49">
        <v>2013</v>
      </c>
      <c r="J49">
        <v>2</v>
      </c>
      <c r="K49">
        <v>3</v>
      </c>
      <c r="L49">
        <v>0</v>
      </c>
      <c r="M49">
        <v>1</v>
      </c>
      <c r="N49">
        <v>1</v>
      </c>
    </row>
    <row r="50" spans="1:14">
      <c r="A50">
        <v>21</v>
      </c>
      <c r="B50" t="s">
        <v>356</v>
      </c>
      <c r="C50" t="s">
        <v>84</v>
      </c>
      <c r="D50">
        <v>2</v>
      </c>
      <c r="F50" t="s">
        <v>247</v>
      </c>
      <c r="G50" s="2">
        <v>0.55812499999999998</v>
      </c>
      <c r="H50" s="1">
        <v>41530</v>
      </c>
      <c r="I50">
        <v>2013</v>
      </c>
      <c r="J50">
        <v>0</v>
      </c>
      <c r="K50">
        <v>5</v>
      </c>
      <c r="L50">
        <v>2</v>
      </c>
      <c r="M50">
        <v>1</v>
      </c>
      <c r="N50">
        <v>1</v>
      </c>
    </row>
    <row r="51" spans="1:14">
      <c r="A51">
        <v>26</v>
      </c>
      <c r="B51" t="s">
        <v>255</v>
      </c>
      <c r="C51" t="s">
        <v>84</v>
      </c>
      <c r="D51">
        <v>2</v>
      </c>
      <c r="E51" t="s">
        <v>255</v>
      </c>
      <c r="F51" t="s">
        <v>247</v>
      </c>
      <c r="G51" s="2">
        <v>0.59841435185185188</v>
      </c>
      <c r="H51" s="1">
        <v>41527</v>
      </c>
      <c r="I51">
        <v>2013</v>
      </c>
      <c r="J51">
        <v>0</v>
      </c>
      <c r="K51">
        <v>0</v>
      </c>
      <c r="L51">
        <v>0</v>
      </c>
      <c r="M51">
        <v>1</v>
      </c>
      <c r="N51">
        <v>1</v>
      </c>
    </row>
    <row r="52" spans="1:14">
      <c r="A52">
        <v>28</v>
      </c>
      <c r="B52" t="s">
        <v>355</v>
      </c>
      <c r="C52" t="s">
        <v>84</v>
      </c>
      <c r="D52">
        <v>2</v>
      </c>
      <c r="E52" t="s">
        <v>354</v>
      </c>
      <c r="F52" t="s">
        <v>247</v>
      </c>
      <c r="G52" s="2">
        <v>0.84488425925925925</v>
      </c>
      <c r="H52" s="1">
        <v>41526</v>
      </c>
      <c r="I52">
        <v>2013</v>
      </c>
      <c r="J52">
        <v>0</v>
      </c>
      <c r="K52">
        <v>4</v>
      </c>
      <c r="L52">
        <v>2</v>
      </c>
      <c r="M52">
        <v>1</v>
      </c>
      <c r="N52">
        <v>1</v>
      </c>
    </row>
    <row r="53" spans="1:14">
      <c r="A53">
        <v>44</v>
      </c>
      <c r="B53" t="s">
        <v>353</v>
      </c>
      <c r="C53" t="s">
        <v>84</v>
      </c>
      <c r="D53">
        <v>2</v>
      </c>
      <c r="E53" t="s">
        <v>353</v>
      </c>
      <c r="F53" t="s">
        <v>247</v>
      </c>
      <c r="G53" s="2">
        <v>0.81658564814814805</v>
      </c>
      <c r="H53" s="1">
        <v>41515</v>
      </c>
      <c r="I53">
        <v>2013</v>
      </c>
      <c r="J53">
        <v>3</v>
      </c>
      <c r="K53">
        <v>57</v>
      </c>
      <c r="L53">
        <v>2</v>
      </c>
      <c r="M53">
        <v>1</v>
      </c>
      <c r="N53">
        <v>1</v>
      </c>
    </row>
    <row r="54" spans="1:14">
      <c r="A54">
        <v>45</v>
      </c>
      <c r="B54" t="s">
        <v>352</v>
      </c>
      <c r="C54" t="s">
        <v>84</v>
      </c>
      <c r="D54">
        <v>2</v>
      </c>
      <c r="F54" t="s">
        <v>247</v>
      </c>
      <c r="G54" s="2">
        <v>0.81658564814814805</v>
      </c>
      <c r="H54" s="1">
        <v>41515</v>
      </c>
      <c r="I54">
        <v>2013</v>
      </c>
      <c r="J54">
        <v>0</v>
      </c>
      <c r="K54">
        <v>9</v>
      </c>
      <c r="L54">
        <v>0</v>
      </c>
      <c r="M54">
        <v>1</v>
      </c>
      <c r="N54">
        <v>1</v>
      </c>
    </row>
    <row r="55" spans="1:14">
      <c r="A55">
        <v>46</v>
      </c>
      <c r="B55">
        <f>$E$44</f>
        <v>0</v>
      </c>
      <c r="C55" t="s">
        <v>84</v>
      </c>
      <c r="D55">
        <v>2</v>
      </c>
      <c r="E55" t="s">
        <v>271</v>
      </c>
      <c r="F55" t="s">
        <v>247</v>
      </c>
      <c r="G55" s="2">
        <v>0.81658564814814805</v>
      </c>
      <c r="H55" s="1">
        <v>41515</v>
      </c>
      <c r="I55">
        <v>2013</v>
      </c>
      <c r="J55">
        <v>3</v>
      </c>
      <c r="K55">
        <v>57</v>
      </c>
      <c r="L55">
        <v>2</v>
      </c>
      <c r="M55">
        <v>1</v>
      </c>
      <c r="N55">
        <v>1</v>
      </c>
    </row>
    <row r="56" spans="1:14">
      <c r="A56">
        <v>47</v>
      </c>
      <c r="B56" t="s">
        <v>351</v>
      </c>
      <c r="C56" t="s">
        <v>84</v>
      </c>
      <c r="D56">
        <v>2</v>
      </c>
      <c r="F56" t="s">
        <v>247</v>
      </c>
      <c r="G56" s="2">
        <v>0.7359606481481481</v>
      </c>
      <c r="H56" s="1">
        <v>41515</v>
      </c>
      <c r="I56">
        <v>2013</v>
      </c>
      <c r="J56">
        <v>0</v>
      </c>
      <c r="K56">
        <v>5</v>
      </c>
      <c r="L56">
        <v>2</v>
      </c>
      <c r="M56">
        <v>1</v>
      </c>
      <c r="N56">
        <v>1</v>
      </c>
    </row>
    <row r="57" spans="1:14">
      <c r="A57">
        <v>49</v>
      </c>
      <c r="B57" t="s">
        <v>343</v>
      </c>
      <c r="C57" t="s">
        <v>84</v>
      </c>
      <c r="D57">
        <v>2</v>
      </c>
      <c r="E57" t="s">
        <v>343</v>
      </c>
      <c r="F57" t="s">
        <v>247</v>
      </c>
      <c r="G57" s="2">
        <v>0.59305555555555556</v>
      </c>
      <c r="H57" s="1">
        <v>41515</v>
      </c>
      <c r="I57">
        <v>2013</v>
      </c>
      <c r="J57">
        <v>3</v>
      </c>
      <c r="K57">
        <v>57</v>
      </c>
      <c r="L57">
        <v>2</v>
      </c>
      <c r="M57">
        <v>1</v>
      </c>
      <c r="N57">
        <v>1</v>
      </c>
    </row>
    <row r="58" spans="1:14">
      <c r="A58">
        <v>55</v>
      </c>
      <c r="B58" t="s">
        <v>255</v>
      </c>
      <c r="C58" t="s">
        <v>84</v>
      </c>
      <c r="D58">
        <v>2</v>
      </c>
      <c r="E58" t="s">
        <v>255</v>
      </c>
      <c r="F58" t="s">
        <v>247</v>
      </c>
      <c r="G58" s="2">
        <v>0.68142361111111116</v>
      </c>
      <c r="H58" s="1">
        <v>41514</v>
      </c>
      <c r="I58">
        <v>2013</v>
      </c>
      <c r="J58">
        <v>0</v>
      </c>
      <c r="K58">
        <v>3</v>
      </c>
      <c r="L58">
        <v>0</v>
      </c>
      <c r="M58">
        <v>1</v>
      </c>
      <c r="N58">
        <v>1</v>
      </c>
    </row>
    <row r="59" spans="1:14">
      <c r="A59">
        <v>66</v>
      </c>
      <c r="B59" t="s">
        <v>350</v>
      </c>
      <c r="C59" t="s">
        <v>84</v>
      </c>
      <c r="D59">
        <v>2</v>
      </c>
      <c r="E59" t="s">
        <v>349</v>
      </c>
      <c r="F59" t="s">
        <v>247</v>
      </c>
      <c r="G59" s="2">
        <v>0.84881944444444446</v>
      </c>
      <c r="H59" s="1">
        <v>41509</v>
      </c>
      <c r="I59">
        <v>2013</v>
      </c>
      <c r="J59">
        <v>1</v>
      </c>
      <c r="K59">
        <v>2</v>
      </c>
      <c r="L59">
        <v>2</v>
      </c>
      <c r="M59">
        <v>1</v>
      </c>
      <c r="N59">
        <v>1</v>
      </c>
    </row>
    <row r="60" spans="1:14">
      <c r="A60">
        <v>67</v>
      </c>
      <c r="B60" t="s">
        <v>348</v>
      </c>
      <c r="C60" t="s">
        <v>84</v>
      </c>
      <c r="D60">
        <v>2</v>
      </c>
      <c r="E60" t="s">
        <v>347</v>
      </c>
      <c r="F60" t="s">
        <v>247</v>
      </c>
      <c r="G60" s="2">
        <v>0.69018518518518512</v>
      </c>
      <c r="H60" s="1">
        <v>41509</v>
      </c>
      <c r="I60">
        <v>2013</v>
      </c>
      <c r="J60">
        <v>1</v>
      </c>
      <c r="K60">
        <v>5</v>
      </c>
      <c r="L60">
        <v>2</v>
      </c>
      <c r="M60">
        <v>1</v>
      </c>
      <c r="N60">
        <v>1</v>
      </c>
    </row>
    <row r="61" spans="1:14">
      <c r="A61">
        <v>86</v>
      </c>
      <c r="B61" t="s">
        <v>346</v>
      </c>
      <c r="C61" t="s">
        <v>84</v>
      </c>
      <c r="D61">
        <v>2</v>
      </c>
      <c r="F61" t="s">
        <v>247</v>
      </c>
      <c r="G61" s="2">
        <v>0.93538194444444445</v>
      </c>
      <c r="H61" s="1">
        <v>41501</v>
      </c>
      <c r="I61">
        <v>2013</v>
      </c>
      <c r="J61">
        <v>0</v>
      </c>
      <c r="K61">
        <v>2</v>
      </c>
      <c r="L61">
        <v>0</v>
      </c>
      <c r="M61">
        <v>1</v>
      </c>
      <c r="N61">
        <v>1</v>
      </c>
    </row>
    <row r="62" spans="1:14">
      <c r="A62">
        <v>89</v>
      </c>
      <c r="B62" t="s">
        <v>345</v>
      </c>
      <c r="C62" t="s">
        <v>84</v>
      </c>
      <c r="D62">
        <v>2</v>
      </c>
      <c r="E62" t="s">
        <v>345</v>
      </c>
      <c r="F62" t="s">
        <v>247</v>
      </c>
      <c r="G62" s="2">
        <v>4.2812500000000003E-2</v>
      </c>
      <c r="H62" s="1">
        <v>41500</v>
      </c>
      <c r="I62">
        <v>2013</v>
      </c>
      <c r="J62">
        <v>3</v>
      </c>
      <c r="K62">
        <v>57</v>
      </c>
      <c r="L62">
        <v>2</v>
      </c>
      <c r="M62">
        <v>1</v>
      </c>
      <c r="N62">
        <v>1</v>
      </c>
    </row>
    <row r="63" spans="1:14">
      <c r="A63">
        <v>90</v>
      </c>
      <c r="B63" t="s">
        <v>344</v>
      </c>
      <c r="C63" t="s">
        <v>84</v>
      </c>
      <c r="D63">
        <v>2</v>
      </c>
      <c r="F63" t="s">
        <v>247</v>
      </c>
      <c r="G63" s="2">
        <v>0.98508101851851848</v>
      </c>
      <c r="H63" s="1">
        <v>41499</v>
      </c>
      <c r="I63">
        <v>2013</v>
      </c>
      <c r="J63">
        <v>0</v>
      </c>
      <c r="K63">
        <v>25</v>
      </c>
      <c r="L63">
        <v>2</v>
      </c>
      <c r="M63">
        <v>1</v>
      </c>
      <c r="N63">
        <v>1</v>
      </c>
    </row>
    <row r="64" spans="1:14">
      <c r="A64">
        <v>92</v>
      </c>
      <c r="B64" t="s">
        <v>343</v>
      </c>
      <c r="C64" t="s">
        <v>84</v>
      </c>
      <c r="D64">
        <v>2</v>
      </c>
      <c r="E64" t="s">
        <v>343</v>
      </c>
      <c r="F64" t="s">
        <v>247</v>
      </c>
      <c r="G64" s="2">
        <v>0.72248842592592588</v>
      </c>
      <c r="H64" s="1">
        <v>41498</v>
      </c>
      <c r="I64">
        <v>2013</v>
      </c>
      <c r="J64">
        <v>3</v>
      </c>
      <c r="K64">
        <v>57</v>
      </c>
      <c r="L64">
        <v>2</v>
      </c>
      <c r="M64">
        <v>1</v>
      </c>
      <c r="N64">
        <v>1</v>
      </c>
    </row>
    <row r="65" spans="1:14">
      <c r="A65">
        <v>93</v>
      </c>
      <c r="B65" t="s">
        <v>271</v>
      </c>
      <c r="C65" t="s">
        <v>84</v>
      </c>
      <c r="D65">
        <v>2</v>
      </c>
      <c r="E65" t="s">
        <v>271</v>
      </c>
      <c r="F65" t="s">
        <v>247</v>
      </c>
      <c r="G65" s="2">
        <v>0.72094907407407405</v>
      </c>
      <c r="H65" s="1">
        <v>41498</v>
      </c>
      <c r="I65">
        <v>2013</v>
      </c>
      <c r="J65">
        <v>3</v>
      </c>
      <c r="K65">
        <v>57</v>
      </c>
      <c r="L65">
        <v>2</v>
      </c>
      <c r="M65">
        <v>1</v>
      </c>
      <c r="N65">
        <v>1</v>
      </c>
    </row>
    <row r="66" spans="1:14">
      <c r="A66">
        <v>99</v>
      </c>
      <c r="B66" t="s">
        <v>342</v>
      </c>
      <c r="C66" t="s">
        <v>84</v>
      </c>
      <c r="D66">
        <v>2</v>
      </c>
      <c r="F66" t="s">
        <v>247</v>
      </c>
      <c r="G66" s="2">
        <v>0.59858796296296302</v>
      </c>
      <c r="H66" s="1">
        <v>41495</v>
      </c>
      <c r="I66">
        <v>2013</v>
      </c>
      <c r="J66">
        <v>0</v>
      </c>
      <c r="K66">
        <v>11</v>
      </c>
      <c r="L66">
        <v>0</v>
      </c>
      <c r="M66">
        <v>1</v>
      </c>
      <c r="N66">
        <v>1</v>
      </c>
    </row>
    <row r="67" spans="1:14">
      <c r="A67">
        <v>116</v>
      </c>
      <c r="B67" t="s">
        <v>341</v>
      </c>
      <c r="C67" t="s">
        <v>84</v>
      </c>
      <c r="D67">
        <v>2</v>
      </c>
      <c r="F67" t="s">
        <v>247</v>
      </c>
      <c r="G67" s="2">
        <v>0.65622685185185181</v>
      </c>
      <c r="H67" s="1">
        <v>41491</v>
      </c>
      <c r="I67">
        <v>2013</v>
      </c>
      <c r="J67">
        <v>0</v>
      </c>
      <c r="K67">
        <v>2</v>
      </c>
      <c r="L67">
        <v>0</v>
      </c>
      <c r="M67">
        <v>1</v>
      </c>
      <c r="N67">
        <v>1</v>
      </c>
    </row>
    <row r="68" spans="1:14">
      <c r="A68">
        <v>117</v>
      </c>
      <c r="B68" t="s">
        <v>341</v>
      </c>
      <c r="C68" t="s">
        <v>84</v>
      </c>
      <c r="D68">
        <v>2</v>
      </c>
      <c r="F68" t="s">
        <v>247</v>
      </c>
      <c r="G68" s="2">
        <v>0.65622685185185181</v>
      </c>
      <c r="H68" s="1">
        <v>41491</v>
      </c>
      <c r="I68">
        <v>2013</v>
      </c>
      <c r="J68">
        <v>0</v>
      </c>
      <c r="K68">
        <v>1</v>
      </c>
      <c r="L68">
        <v>0</v>
      </c>
      <c r="M68">
        <v>1</v>
      </c>
      <c r="N68">
        <v>1</v>
      </c>
    </row>
    <row r="69" spans="1:14">
      <c r="A69">
        <v>118</v>
      </c>
      <c r="B69" t="s">
        <v>341</v>
      </c>
      <c r="C69" t="s">
        <v>84</v>
      </c>
      <c r="D69">
        <v>2</v>
      </c>
      <c r="F69" t="s">
        <v>247</v>
      </c>
      <c r="G69" s="2">
        <v>0.65622685185185181</v>
      </c>
      <c r="H69" s="1">
        <v>41491</v>
      </c>
      <c r="I69">
        <v>2013</v>
      </c>
      <c r="J69">
        <v>0</v>
      </c>
      <c r="K69">
        <v>0</v>
      </c>
      <c r="L69">
        <v>0</v>
      </c>
      <c r="M69">
        <v>1</v>
      </c>
      <c r="N69">
        <v>1</v>
      </c>
    </row>
    <row r="70" spans="1:14">
      <c r="A70">
        <v>31</v>
      </c>
      <c r="B70" t="s">
        <v>340</v>
      </c>
      <c r="C70" t="s">
        <v>143</v>
      </c>
      <c r="D70">
        <v>3</v>
      </c>
      <c r="F70" t="s">
        <v>247</v>
      </c>
      <c r="G70" s="2">
        <v>3.3460648148148149E-2</v>
      </c>
      <c r="H70" s="1">
        <v>41524</v>
      </c>
      <c r="I70">
        <v>2013</v>
      </c>
      <c r="J70">
        <v>0</v>
      </c>
      <c r="K70">
        <v>4</v>
      </c>
      <c r="L70">
        <v>2</v>
      </c>
      <c r="M70">
        <v>1</v>
      </c>
      <c r="N70">
        <v>1</v>
      </c>
    </row>
    <row r="71" spans="1:14">
      <c r="A71">
        <v>32</v>
      </c>
      <c r="C71" t="s">
        <v>143</v>
      </c>
      <c r="D71">
        <v>3</v>
      </c>
      <c r="E71" t="s">
        <v>339</v>
      </c>
      <c r="F71" t="s">
        <v>247</v>
      </c>
      <c r="G71" s="2">
        <v>3.0104166666666668E-2</v>
      </c>
      <c r="H71" s="1">
        <v>41524</v>
      </c>
      <c r="I71">
        <v>2013</v>
      </c>
      <c r="J71">
        <v>0</v>
      </c>
      <c r="K71">
        <v>6</v>
      </c>
      <c r="L71">
        <v>0</v>
      </c>
      <c r="M71">
        <v>1</v>
      </c>
      <c r="N71">
        <v>1</v>
      </c>
    </row>
    <row r="72" spans="1:14">
      <c r="A72">
        <v>33</v>
      </c>
      <c r="C72" t="s">
        <v>143</v>
      </c>
      <c r="D72">
        <v>3</v>
      </c>
      <c r="E72" t="s">
        <v>339</v>
      </c>
      <c r="F72" t="s">
        <v>247</v>
      </c>
      <c r="G72" s="2">
        <v>2.7870370370370368E-2</v>
      </c>
      <c r="H72" s="1">
        <v>41524</v>
      </c>
      <c r="I72">
        <v>2013</v>
      </c>
      <c r="J72">
        <v>0</v>
      </c>
      <c r="K72">
        <v>5</v>
      </c>
      <c r="L72">
        <v>0</v>
      </c>
      <c r="M72">
        <v>1</v>
      </c>
      <c r="N72">
        <v>1</v>
      </c>
    </row>
    <row r="73" spans="1:14">
      <c r="A73">
        <v>34</v>
      </c>
      <c r="B73" t="s">
        <v>338</v>
      </c>
      <c r="C73" t="s">
        <v>143</v>
      </c>
      <c r="D73">
        <v>3</v>
      </c>
      <c r="F73" t="s">
        <v>247</v>
      </c>
      <c r="G73" s="2">
        <v>0.4695023148148148</v>
      </c>
      <c r="H73" s="1">
        <v>41523</v>
      </c>
      <c r="I73">
        <v>2013</v>
      </c>
      <c r="J73">
        <v>2</v>
      </c>
      <c r="K73">
        <v>4</v>
      </c>
      <c r="L73">
        <v>0</v>
      </c>
      <c r="M73">
        <v>1</v>
      </c>
      <c r="N73">
        <v>1</v>
      </c>
    </row>
    <row r="74" spans="1:14">
      <c r="A74">
        <v>39</v>
      </c>
      <c r="B74" t="s">
        <v>337</v>
      </c>
      <c r="C74" t="s">
        <v>143</v>
      </c>
      <c r="D74">
        <v>3</v>
      </c>
      <c r="F74" t="s">
        <v>247</v>
      </c>
      <c r="G74" s="2">
        <v>0.67251157407407414</v>
      </c>
      <c r="H74" s="1">
        <v>41520</v>
      </c>
      <c r="I74">
        <v>2013</v>
      </c>
      <c r="J74">
        <v>1</v>
      </c>
      <c r="K74">
        <v>6</v>
      </c>
      <c r="L74">
        <v>0</v>
      </c>
      <c r="M74">
        <v>1</v>
      </c>
      <c r="N74">
        <v>1</v>
      </c>
    </row>
    <row r="75" spans="1:14">
      <c r="A75">
        <v>24</v>
      </c>
      <c r="B75" t="s">
        <v>336</v>
      </c>
      <c r="C75" t="s">
        <v>138</v>
      </c>
      <c r="D75">
        <v>3</v>
      </c>
      <c r="F75" t="s">
        <v>247</v>
      </c>
      <c r="G75" s="2">
        <v>0.6864351851851852</v>
      </c>
      <c r="H75" s="1">
        <v>41528</v>
      </c>
      <c r="I75">
        <v>2013</v>
      </c>
      <c r="J75">
        <v>0</v>
      </c>
      <c r="K75">
        <v>10</v>
      </c>
      <c r="L75">
        <v>0</v>
      </c>
      <c r="M75">
        <v>0</v>
      </c>
      <c r="N75">
        <v>0</v>
      </c>
    </row>
    <row r="76" spans="1:14">
      <c r="A76">
        <v>88</v>
      </c>
      <c r="B76" t="s">
        <v>335</v>
      </c>
      <c r="C76" t="s">
        <v>138</v>
      </c>
      <c r="D76">
        <v>3</v>
      </c>
      <c r="F76" t="s">
        <v>247</v>
      </c>
      <c r="G76" s="2">
        <v>0.88237268518518519</v>
      </c>
      <c r="H76" s="1">
        <v>41500</v>
      </c>
      <c r="I76">
        <v>2013</v>
      </c>
      <c r="J76">
        <v>1</v>
      </c>
      <c r="K76">
        <v>6</v>
      </c>
      <c r="L76">
        <v>0</v>
      </c>
      <c r="M76">
        <v>0</v>
      </c>
      <c r="N76">
        <v>0</v>
      </c>
    </row>
    <row r="77" spans="1:14">
      <c r="A77">
        <v>7</v>
      </c>
      <c r="B77" t="s">
        <v>334</v>
      </c>
      <c r="C77" t="s">
        <v>80</v>
      </c>
      <c r="D77">
        <v>3</v>
      </c>
      <c r="E77" t="s">
        <v>283</v>
      </c>
      <c r="F77" t="s">
        <v>247</v>
      </c>
      <c r="G77" s="2">
        <v>0.16012731481481482</v>
      </c>
      <c r="H77" s="1">
        <v>41534</v>
      </c>
      <c r="I77">
        <v>2013</v>
      </c>
      <c r="J77">
        <v>0</v>
      </c>
      <c r="K77">
        <v>3</v>
      </c>
      <c r="L77">
        <v>0</v>
      </c>
      <c r="M77">
        <v>0</v>
      </c>
      <c r="N77">
        <v>1</v>
      </c>
    </row>
    <row r="78" spans="1:14">
      <c r="A78">
        <v>27</v>
      </c>
      <c r="B78" t="s">
        <v>333</v>
      </c>
      <c r="C78" t="s">
        <v>80</v>
      </c>
      <c r="D78">
        <v>3</v>
      </c>
      <c r="F78" t="s">
        <v>247</v>
      </c>
      <c r="G78" s="2">
        <v>0.53152777777777771</v>
      </c>
      <c r="H78" s="1">
        <v>41527</v>
      </c>
      <c r="I78">
        <v>2013</v>
      </c>
      <c r="J78">
        <v>0</v>
      </c>
      <c r="K78">
        <v>5</v>
      </c>
      <c r="L78">
        <v>0</v>
      </c>
      <c r="M78">
        <v>1</v>
      </c>
      <c r="N78">
        <v>1</v>
      </c>
    </row>
    <row r="79" spans="1:14">
      <c r="A79">
        <v>29</v>
      </c>
      <c r="B79" t="s">
        <v>332</v>
      </c>
      <c r="C79" t="s">
        <v>80</v>
      </c>
      <c r="D79">
        <v>3</v>
      </c>
      <c r="F79" t="s">
        <v>247</v>
      </c>
      <c r="G79" s="2">
        <v>0.84262731481481479</v>
      </c>
      <c r="H79" s="1">
        <v>41526</v>
      </c>
      <c r="I79">
        <v>2013</v>
      </c>
      <c r="J79">
        <v>0</v>
      </c>
      <c r="K79">
        <v>1</v>
      </c>
      <c r="L79">
        <v>0</v>
      </c>
      <c r="M79">
        <v>1</v>
      </c>
      <c r="N79">
        <v>1</v>
      </c>
    </row>
    <row r="80" spans="1:14">
      <c r="A80">
        <v>38</v>
      </c>
      <c r="B80" t="s">
        <v>331</v>
      </c>
      <c r="C80" t="s">
        <v>80</v>
      </c>
      <c r="D80">
        <v>3</v>
      </c>
      <c r="F80" t="s">
        <v>247</v>
      </c>
      <c r="G80" s="2">
        <v>0.6818981481481482</v>
      </c>
      <c r="H80" s="1">
        <v>41520</v>
      </c>
      <c r="I80">
        <v>2013</v>
      </c>
      <c r="J80">
        <v>0</v>
      </c>
      <c r="K80">
        <v>3</v>
      </c>
      <c r="L80">
        <v>0</v>
      </c>
      <c r="M80">
        <v>1</v>
      </c>
      <c r="N80">
        <v>1</v>
      </c>
    </row>
    <row r="81" spans="1:14">
      <c r="A81">
        <v>56</v>
      </c>
      <c r="B81" t="s">
        <v>330</v>
      </c>
      <c r="C81" t="s">
        <v>80</v>
      </c>
      <c r="D81">
        <v>3</v>
      </c>
      <c r="E81" t="s">
        <v>329</v>
      </c>
      <c r="F81" t="s">
        <v>247</v>
      </c>
      <c r="G81" s="2">
        <v>0.72243055555555558</v>
      </c>
      <c r="H81" s="1">
        <v>41513</v>
      </c>
      <c r="I81">
        <v>2013</v>
      </c>
      <c r="J81">
        <v>0</v>
      </c>
      <c r="K81">
        <v>2</v>
      </c>
      <c r="L81">
        <v>0</v>
      </c>
      <c r="M81">
        <v>0</v>
      </c>
      <c r="N81">
        <v>1</v>
      </c>
    </row>
    <row r="82" spans="1:14">
      <c r="A82">
        <v>59</v>
      </c>
      <c r="B82" t="s">
        <v>328</v>
      </c>
      <c r="C82" t="s">
        <v>80</v>
      </c>
      <c r="D82">
        <v>3</v>
      </c>
      <c r="E82" t="s">
        <v>283</v>
      </c>
      <c r="F82" t="s">
        <v>247</v>
      </c>
      <c r="G82" s="2">
        <v>0.60503472222222221</v>
      </c>
      <c r="H82" s="1">
        <v>41513</v>
      </c>
      <c r="I82">
        <v>2013</v>
      </c>
      <c r="J82">
        <v>0</v>
      </c>
      <c r="K82">
        <v>0</v>
      </c>
      <c r="L82">
        <v>0</v>
      </c>
      <c r="M82">
        <v>0</v>
      </c>
      <c r="N82">
        <v>1</v>
      </c>
    </row>
    <row r="83" spans="1:14">
      <c r="A83">
        <v>62</v>
      </c>
      <c r="B83" t="s">
        <v>327</v>
      </c>
      <c r="C83" t="s">
        <v>80</v>
      </c>
      <c r="D83">
        <v>3</v>
      </c>
      <c r="F83" t="s">
        <v>247</v>
      </c>
      <c r="G83" s="2">
        <v>0.5993518518518518</v>
      </c>
      <c r="H83" s="1">
        <v>41512</v>
      </c>
      <c r="I83">
        <v>2013</v>
      </c>
      <c r="J83">
        <v>1</v>
      </c>
      <c r="K83">
        <v>1</v>
      </c>
      <c r="L83">
        <v>0</v>
      </c>
      <c r="M83">
        <v>1</v>
      </c>
      <c r="N83">
        <v>1</v>
      </c>
    </row>
    <row r="84" spans="1:14">
      <c r="A84">
        <v>64</v>
      </c>
      <c r="B84" t="s">
        <v>326</v>
      </c>
      <c r="C84" t="s">
        <v>80</v>
      </c>
      <c r="D84">
        <v>3</v>
      </c>
      <c r="E84" t="s">
        <v>283</v>
      </c>
      <c r="F84" t="s">
        <v>247</v>
      </c>
      <c r="G84" s="2">
        <v>0.85899305555555561</v>
      </c>
      <c r="H84" s="1">
        <v>41509</v>
      </c>
      <c r="I84">
        <v>2013</v>
      </c>
      <c r="J84">
        <v>0</v>
      </c>
      <c r="K84">
        <v>3</v>
      </c>
      <c r="L84">
        <v>0</v>
      </c>
      <c r="M84">
        <v>0</v>
      </c>
      <c r="N84">
        <v>1</v>
      </c>
    </row>
    <row r="85" spans="1:14">
      <c r="A85">
        <v>73</v>
      </c>
      <c r="B85" t="s">
        <v>325</v>
      </c>
      <c r="C85" t="s">
        <v>80</v>
      </c>
      <c r="D85">
        <v>3</v>
      </c>
      <c r="F85" t="s">
        <v>247</v>
      </c>
      <c r="G85" s="2">
        <v>0.53826388888888888</v>
      </c>
      <c r="H85" s="1">
        <v>41507</v>
      </c>
      <c r="I85">
        <v>2013</v>
      </c>
      <c r="J85">
        <v>0</v>
      </c>
      <c r="K85">
        <v>1</v>
      </c>
      <c r="L85">
        <v>0</v>
      </c>
      <c r="M85">
        <v>1</v>
      </c>
      <c r="N85">
        <v>1</v>
      </c>
    </row>
    <row r="86" spans="1:14">
      <c r="A86">
        <v>74</v>
      </c>
      <c r="B86" t="s">
        <v>324</v>
      </c>
      <c r="C86" t="s">
        <v>80</v>
      </c>
      <c r="D86">
        <v>3</v>
      </c>
      <c r="F86" t="s">
        <v>247</v>
      </c>
      <c r="G86" s="2">
        <v>0.74581018518518516</v>
      </c>
      <c r="H86" s="1">
        <v>41506</v>
      </c>
      <c r="I86">
        <v>2013</v>
      </c>
      <c r="J86">
        <v>0</v>
      </c>
      <c r="K86">
        <v>3</v>
      </c>
      <c r="L86">
        <v>0</v>
      </c>
      <c r="M86">
        <v>1</v>
      </c>
      <c r="N86">
        <v>1</v>
      </c>
    </row>
    <row r="87" spans="1:14">
      <c r="A87">
        <v>76</v>
      </c>
      <c r="B87" t="s">
        <v>323</v>
      </c>
      <c r="C87" t="s">
        <v>80</v>
      </c>
      <c r="D87">
        <v>3</v>
      </c>
      <c r="E87" t="s">
        <v>283</v>
      </c>
      <c r="F87" t="s">
        <v>247</v>
      </c>
      <c r="G87" s="2">
        <v>0.54869212962962965</v>
      </c>
      <c r="H87" s="1">
        <v>41506</v>
      </c>
      <c r="I87">
        <v>2013</v>
      </c>
      <c r="J87">
        <v>2</v>
      </c>
      <c r="K87">
        <v>5</v>
      </c>
      <c r="L87">
        <v>0</v>
      </c>
      <c r="M87">
        <v>0</v>
      </c>
      <c r="N87">
        <v>1</v>
      </c>
    </row>
    <row r="88" spans="1:14">
      <c r="A88">
        <v>85</v>
      </c>
      <c r="B88" t="s">
        <v>322</v>
      </c>
      <c r="C88" t="s">
        <v>80</v>
      </c>
      <c r="D88">
        <v>3</v>
      </c>
      <c r="E88" t="s">
        <v>283</v>
      </c>
      <c r="F88" t="s">
        <v>247</v>
      </c>
      <c r="G88" s="2">
        <v>9.0555555555555556E-2</v>
      </c>
      <c r="H88" s="1">
        <v>41502</v>
      </c>
      <c r="I88">
        <v>2013</v>
      </c>
      <c r="J88">
        <v>0</v>
      </c>
      <c r="K88">
        <v>10</v>
      </c>
      <c r="L88">
        <v>0</v>
      </c>
      <c r="M88">
        <v>0</v>
      </c>
      <c r="N88">
        <v>1</v>
      </c>
    </row>
    <row r="89" spans="1:14">
      <c r="A89">
        <v>87</v>
      </c>
      <c r="B89" t="s">
        <v>321</v>
      </c>
      <c r="C89" t="s">
        <v>80</v>
      </c>
      <c r="D89">
        <v>3</v>
      </c>
      <c r="E89" t="s">
        <v>320</v>
      </c>
      <c r="F89" t="s">
        <v>247</v>
      </c>
      <c r="G89" s="2">
        <v>0.64670138888888895</v>
      </c>
      <c r="H89" s="1">
        <v>41501</v>
      </c>
      <c r="I89">
        <v>2013</v>
      </c>
      <c r="J89">
        <v>0</v>
      </c>
      <c r="K89">
        <v>1</v>
      </c>
      <c r="L89">
        <v>0</v>
      </c>
      <c r="M89">
        <v>0</v>
      </c>
      <c r="N89">
        <v>1</v>
      </c>
    </row>
    <row r="90" spans="1:14">
      <c r="A90">
        <v>95</v>
      </c>
      <c r="B90" t="s">
        <v>319</v>
      </c>
      <c r="C90" t="s">
        <v>80</v>
      </c>
      <c r="D90">
        <v>3</v>
      </c>
      <c r="F90" t="s">
        <v>247</v>
      </c>
      <c r="G90" s="2">
        <v>0.59210648148148148</v>
      </c>
      <c r="H90" s="1">
        <v>41498</v>
      </c>
      <c r="I90">
        <v>2013</v>
      </c>
      <c r="J90">
        <v>1</v>
      </c>
      <c r="K90">
        <v>9</v>
      </c>
      <c r="L90">
        <v>2</v>
      </c>
      <c r="M90">
        <v>1</v>
      </c>
      <c r="N90">
        <v>1</v>
      </c>
    </row>
    <row r="91" spans="1:14">
      <c r="A91">
        <v>102</v>
      </c>
      <c r="B91" t="s">
        <v>318</v>
      </c>
      <c r="C91" t="s">
        <v>80</v>
      </c>
      <c r="D91">
        <v>3</v>
      </c>
      <c r="F91" t="s">
        <v>247</v>
      </c>
      <c r="G91" s="2">
        <v>0.68486111111111114</v>
      </c>
      <c r="H91" s="1">
        <v>41494</v>
      </c>
      <c r="I91">
        <v>2013</v>
      </c>
      <c r="J91">
        <v>0</v>
      </c>
      <c r="K91">
        <v>4</v>
      </c>
      <c r="L91">
        <v>2</v>
      </c>
      <c r="M91">
        <v>1</v>
      </c>
      <c r="N91">
        <v>1</v>
      </c>
    </row>
    <row r="92" spans="1:14">
      <c r="A92">
        <v>104</v>
      </c>
      <c r="B92" t="s">
        <v>317</v>
      </c>
      <c r="C92" t="s">
        <v>80</v>
      </c>
      <c r="D92">
        <v>3</v>
      </c>
      <c r="E92" t="s">
        <v>283</v>
      </c>
      <c r="F92" t="s">
        <v>247</v>
      </c>
      <c r="G92" s="2">
        <v>0.71535879629629628</v>
      </c>
      <c r="H92" s="1">
        <v>41493</v>
      </c>
      <c r="I92">
        <v>2013</v>
      </c>
      <c r="J92">
        <v>0</v>
      </c>
      <c r="K92">
        <v>8</v>
      </c>
      <c r="L92">
        <v>2</v>
      </c>
      <c r="M92">
        <v>0</v>
      </c>
      <c r="N92">
        <v>1</v>
      </c>
    </row>
    <row r="93" spans="1:14">
      <c r="A93">
        <v>107</v>
      </c>
      <c r="B93" t="s">
        <v>316</v>
      </c>
      <c r="C93" t="s">
        <v>80</v>
      </c>
      <c r="D93">
        <v>3</v>
      </c>
      <c r="F93" t="s">
        <v>247</v>
      </c>
      <c r="G93" s="2">
        <v>0.83527777777777779</v>
      </c>
      <c r="H93" s="1">
        <v>41492</v>
      </c>
      <c r="I93">
        <v>2013</v>
      </c>
      <c r="J93">
        <v>0</v>
      </c>
      <c r="K93">
        <v>1</v>
      </c>
      <c r="L93">
        <v>0</v>
      </c>
      <c r="M93">
        <v>0</v>
      </c>
      <c r="N93">
        <v>0</v>
      </c>
    </row>
    <row r="94" spans="1:14">
      <c r="A94">
        <v>109</v>
      </c>
      <c r="B94" t="s">
        <v>315</v>
      </c>
      <c r="C94" t="s">
        <v>80</v>
      </c>
      <c r="D94">
        <v>3</v>
      </c>
      <c r="F94" t="s">
        <v>247</v>
      </c>
      <c r="G94" s="2">
        <v>0.70537037037037031</v>
      </c>
      <c r="H94" s="1">
        <v>41492</v>
      </c>
      <c r="I94">
        <v>2013</v>
      </c>
      <c r="J94">
        <v>0</v>
      </c>
      <c r="K94">
        <v>6</v>
      </c>
      <c r="L94">
        <v>2</v>
      </c>
      <c r="M94">
        <v>0</v>
      </c>
      <c r="N94">
        <v>0</v>
      </c>
    </row>
    <row r="95" spans="1:14">
      <c r="A95">
        <v>113</v>
      </c>
      <c r="B95" t="s">
        <v>314</v>
      </c>
      <c r="C95" t="s">
        <v>80</v>
      </c>
      <c r="D95">
        <v>3</v>
      </c>
      <c r="F95" t="s">
        <v>247</v>
      </c>
      <c r="G95" s="2">
        <v>0.88693287037037039</v>
      </c>
      <c r="H95" s="1">
        <v>41491</v>
      </c>
      <c r="I95">
        <v>2013</v>
      </c>
      <c r="J95">
        <v>0</v>
      </c>
      <c r="K95">
        <v>36</v>
      </c>
      <c r="L95">
        <v>0</v>
      </c>
      <c r="M95">
        <v>1</v>
      </c>
      <c r="N95">
        <v>1</v>
      </c>
    </row>
    <row r="96" spans="1:14">
      <c r="A96">
        <v>114</v>
      </c>
      <c r="B96" t="s">
        <v>313</v>
      </c>
      <c r="C96" t="s">
        <v>80</v>
      </c>
      <c r="D96">
        <v>3</v>
      </c>
      <c r="F96" t="s">
        <v>247</v>
      </c>
      <c r="G96" s="2">
        <v>0.84321759259259255</v>
      </c>
      <c r="H96" s="1">
        <v>41491</v>
      </c>
      <c r="I96">
        <v>2013</v>
      </c>
      <c r="J96">
        <v>0</v>
      </c>
      <c r="K96">
        <v>3</v>
      </c>
      <c r="L96">
        <v>0</v>
      </c>
      <c r="M96">
        <v>1</v>
      </c>
      <c r="N96">
        <v>1</v>
      </c>
    </row>
    <row r="97" spans="1:14">
      <c r="A97">
        <v>119</v>
      </c>
      <c r="B97" t="s">
        <v>312</v>
      </c>
      <c r="C97" t="s">
        <v>80</v>
      </c>
      <c r="D97">
        <v>3</v>
      </c>
      <c r="F97" t="s">
        <v>247</v>
      </c>
      <c r="G97" s="2">
        <v>0.58437499999999998</v>
      </c>
      <c r="H97" s="1">
        <v>41491</v>
      </c>
      <c r="I97">
        <v>2013</v>
      </c>
      <c r="J97">
        <v>1</v>
      </c>
      <c r="K97">
        <v>7</v>
      </c>
      <c r="L97">
        <v>0</v>
      </c>
      <c r="M97">
        <v>0</v>
      </c>
      <c r="N97">
        <v>0</v>
      </c>
    </row>
    <row r="98" spans="1:14">
      <c r="A98">
        <v>94</v>
      </c>
      <c r="B98" t="s">
        <v>311</v>
      </c>
      <c r="C98" t="s">
        <v>86</v>
      </c>
      <c r="D98">
        <v>3</v>
      </c>
      <c r="F98" t="s">
        <v>247</v>
      </c>
      <c r="G98" s="2">
        <v>0.6383564814814815</v>
      </c>
      <c r="H98" s="1">
        <v>41498</v>
      </c>
      <c r="I98">
        <v>2013</v>
      </c>
      <c r="J98">
        <v>0</v>
      </c>
      <c r="K98">
        <v>1</v>
      </c>
      <c r="L98">
        <v>2</v>
      </c>
      <c r="M98">
        <v>1</v>
      </c>
      <c r="N98">
        <v>1</v>
      </c>
    </row>
    <row r="99" spans="1:14">
      <c r="A99">
        <v>98</v>
      </c>
      <c r="B99" t="s">
        <v>310</v>
      </c>
      <c r="C99" t="s">
        <v>86</v>
      </c>
      <c r="D99">
        <v>3</v>
      </c>
      <c r="F99" t="s">
        <v>247</v>
      </c>
      <c r="G99" s="2">
        <v>0.69715277777777773</v>
      </c>
      <c r="H99" s="1">
        <v>41495</v>
      </c>
      <c r="I99">
        <v>2013</v>
      </c>
      <c r="J99">
        <v>0</v>
      </c>
      <c r="K99">
        <v>4</v>
      </c>
      <c r="L99">
        <v>0</v>
      </c>
      <c r="M99">
        <v>1</v>
      </c>
      <c r="N99">
        <v>1</v>
      </c>
    </row>
    <row r="100" spans="1:14">
      <c r="A100">
        <v>91</v>
      </c>
      <c r="B100" t="s">
        <v>255</v>
      </c>
      <c r="C100" t="s">
        <v>84</v>
      </c>
      <c r="D100">
        <v>2</v>
      </c>
      <c r="E100" t="s">
        <v>255</v>
      </c>
      <c r="F100" t="s">
        <v>247</v>
      </c>
      <c r="G100" s="2">
        <v>0.93912037037037033</v>
      </c>
      <c r="H100" s="1">
        <v>41499</v>
      </c>
      <c r="I100">
        <v>2013</v>
      </c>
      <c r="J100">
        <v>0</v>
      </c>
      <c r="K100">
        <v>0</v>
      </c>
      <c r="L100">
        <v>0</v>
      </c>
      <c r="M100">
        <v>1</v>
      </c>
      <c r="N100">
        <v>1</v>
      </c>
    </row>
    <row r="101" spans="1:14">
      <c r="A101">
        <v>122</v>
      </c>
      <c r="B101" t="s">
        <v>309</v>
      </c>
      <c r="C101" t="s">
        <v>84</v>
      </c>
      <c r="D101">
        <v>2</v>
      </c>
      <c r="F101" t="s">
        <v>247</v>
      </c>
      <c r="G101" s="2">
        <v>0.98875000000000002</v>
      </c>
      <c r="H101" s="1">
        <v>41488</v>
      </c>
      <c r="I101">
        <v>2013</v>
      </c>
      <c r="J101">
        <v>0</v>
      </c>
      <c r="K101">
        <v>4</v>
      </c>
      <c r="L101">
        <v>0</v>
      </c>
      <c r="M101">
        <v>1</v>
      </c>
      <c r="N101">
        <v>1</v>
      </c>
    </row>
    <row r="102" spans="1:14">
      <c r="A102">
        <v>123</v>
      </c>
      <c r="B102" t="s">
        <v>308</v>
      </c>
      <c r="F102" t="s">
        <v>247</v>
      </c>
      <c r="G102" s="2">
        <v>0.95587962962962969</v>
      </c>
      <c r="H102" s="1">
        <v>41488</v>
      </c>
      <c r="I102">
        <v>2013</v>
      </c>
      <c r="J102">
        <v>0</v>
      </c>
      <c r="K102">
        <v>19</v>
      </c>
      <c r="L102">
        <v>0</v>
      </c>
      <c r="M102">
        <v>1</v>
      </c>
      <c r="N102">
        <v>1</v>
      </c>
    </row>
    <row r="103" spans="1:14">
      <c r="A103">
        <v>124</v>
      </c>
      <c r="B103" t="s">
        <v>307</v>
      </c>
      <c r="F103" t="s">
        <v>247</v>
      </c>
      <c r="G103" s="2">
        <v>0.95424768518518521</v>
      </c>
      <c r="H103" s="1">
        <v>41488</v>
      </c>
      <c r="I103">
        <v>2013</v>
      </c>
      <c r="J103">
        <v>0</v>
      </c>
      <c r="K103">
        <v>4</v>
      </c>
      <c r="L103">
        <v>0</v>
      </c>
      <c r="M103">
        <v>1</v>
      </c>
      <c r="N103">
        <v>1</v>
      </c>
    </row>
    <row r="104" spans="1:14">
      <c r="A104">
        <v>125</v>
      </c>
      <c r="B104" t="s">
        <v>306</v>
      </c>
      <c r="F104" t="s">
        <v>247</v>
      </c>
      <c r="G104" s="2">
        <v>0.72167824074074083</v>
      </c>
      <c r="H104" s="1">
        <v>41488</v>
      </c>
      <c r="I104">
        <v>2013</v>
      </c>
      <c r="J104">
        <v>0</v>
      </c>
      <c r="K104">
        <v>1</v>
      </c>
      <c r="L104">
        <v>0</v>
      </c>
      <c r="M104">
        <v>1</v>
      </c>
      <c r="N104">
        <v>1</v>
      </c>
    </row>
    <row r="105" spans="1:14">
      <c r="A105">
        <v>127</v>
      </c>
      <c r="B105" t="s">
        <v>305</v>
      </c>
      <c r="F105" t="s">
        <v>247</v>
      </c>
      <c r="G105" s="2">
        <v>0.6096759259259259</v>
      </c>
      <c r="H105" s="1">
        <v>41488</v>
      </c>
      <c r="I105">
        <v>2013</v>
      </c>
      <c r="J105">
        <v>0</v>
      </c>
      <c r="K105">
        <v>10</v>
      </c>
      <c r="L105">
        <v>0</v>
      </c>
      <c r="M105">
        <v>1</v>
      </c>
      <c r="N105">
        <v>1</v>
      </c>
    </row>
    <row r="106" spans="1:14">
      <c r="A106">
        <v>128</v>
      </c>
      <c r="B106" t="s">
        <v>304</v>
      </c>
      <c r="F106" t="s">
        <v>247</v>
      </c>
      <c r="G106" s="2">
        <v>0.55222222222222228</v>
      </c>
      <c r="H106" s="1">
        <v>41488</v>
      </c>
      <c r="I106">
        <v>2013</v>
      </c>
      <c r="J106">
        <v>1</v>
      </c>
      <c r="K106">
        <v>4</v>
      </c>
      <c r="L106">
        <v>2</v>
      </c>
      <c r="M106">
        <v>1</v>
      </c>
      <c r="N106">
        <v>1</v>
      </c>
    </row>
    <row r="107" spans="1:14">
      <c r="A107">
        <v>129</v>
      </c>
      <c r="B107" t="s">
        <v>303</v>
      </c>
      <c r="F107" t="s">
        <v>247</v>
      </c>
      <c r="G107" s="2">
        <v>0.92101851851851846</v>
      </c>
      <c r="H107" s="1">
        <v>41487</v>
      </c>
      <c r="I107">
        <v>2013</v>
      </c>
      <c r="J107">
        <v>0</v>
      </c>
      <c r="K107">
        <v>7</v>
      </c>
      <c r="L107">
        <v>0</v>
      </c>
      <c r="M107">
        <v>1</v>
      </c>
      <c r="N107">
        <v>1</v>
      </c>
    </row>
    <row r="108" spans="1:14">
      <c r="A108">
        <v>130</v>
      </c>
      <c r="B108" t="s">
        <v>302</v>
      </c>
      <c r="F108" t="s">
        <v>247</v>
      </c>
      <c r="G108" s="2">
        <v>0.71173611111111112</v>
      </c>
      <c r="H108" s="1">
        <v>41487</v>
      </c>
      <c r="I108">
        <v>2013</v>
      </c>
      <c r="J108">
        <v>17</v>
      </c>
      <c r="K108">
        <v>39</v>
      </c>
      <c r="L108">
        <v>2</v>
      </c>
      <c r="M108">
        <v>1</v>
      </c>
      <c r="N108">
        <v>1</v>
      </c>
    </row>
    <row r="109" spans="1:14">
      <c r="A109">
        <v>131</v>
      </c>
      <c r="B109" t="s">
        <v>301</v>
      </c>
      <c r="F109" t="s">
        <v>247</v>
      </c>
      <c r="G109" s="2">
        <v>0.6352430555555556</v>
      </c>
      <c r="H109" s="1">
        <v>41486</v>
      </c>
      <c r="I109">
        <v>2013</v>
      </c>
      <c r="J109">
        <v>0</v>
      </c>
      <c r="K109">
        <v>5</v>
      </c>
      <c r="L109">
        <v>0</v>
      </c>
      <c r="M109">
        <v>1</v>
      </c>
      <c r="N109">
        <v>1</v>
      </c>
    </row>
    <row r="110" spans="1:14">
      <c r="A110">
        <v>132</v>
      </c>
      <c r="B110" t="s">
        <v>300</v>
      </c>
      <c r="F110" t="s">
        <v>247</v>
      </c>
      <c r="G110" s="2">
        <v>0.61222222222222222</v>
      </c>
      <c r="H110" s="1">
        <v>41486</v>
      </c>
      <c r="I110">
        <v>2013</v>
      </c>
      <c r="J110">
        <v>0</v>
      </c>
      <c r="K110">
        <v>0</v>
      </c>
      <c r="L110">
        <v>0</v>
      </c>
      <c r="M110">
        <v>1</v>
      </c>
      <c r="N110">
        <v>1</v>
      </c>
    </row>
    <row r="111" spans="1:14">
      <c r="A111">
        <v>133</v>
      </c>
      <c r="B111" t="s">
        <v>299</v>
      </c>
      <c r="F111" t="s">
        <v>247</v>
      </c>
      <c r="G111" s="2">
        <v>0.57414351851851853</v>
      </c>
      <c r="H111" s="1">
        <v>41485</v>
      </c>
      <c r="I111">
        <v>2013</v>
      </c>
      <c r="J111">
        <v>1</v>
      </c>
      <c r="K111">
        <v>5</v>
      </c>
      <c r="L111">
        <v>0</v>
      </c>
      <c r="M111">
        <v>0</v>
      </c>
      <c r="N111">
        <v>1</v>
      </c>
    </row>
    <row r="112" spans="1:14">
      <c r="A112">
        <v>134</v>
      </c>
      <c r="E112" t="s">
        <v>298</v>
      </c>
      <c r="F112" t="s">
        <v>247</v>
      </c>
      <c r="G112" s="2">
        <v>0.70674768518518516</v>
      </c>
      <c r="H112" s="1">
        <v>41484</v>
      </c>
      <c r="I112">
        <v>2013</v>
      </c>
      <c r="J112">
        <v>3</v>
      </c>
      <c r="K112">
        <v>57</v>
      </c>
      <c r="L112">
        <v>2</v>
      </c>
      <c r="M112">
        <v>1</v>
      </c>
      <c r="N112">
        <v>1</v>
      </c>
    </row>
    <row r="113" spans="1:14">
      <c r="A113">
        <v>135</v>
      </c>
      <c r="B113" t="s">
        <v>297</v>
      </c>
      <c r="F113" t="s">
        <v>247</v>
      </c>
      <c r="G113" s="2">
        <v>0.71913194444444439</v>
      </c>
      <c r="H113" s="1">
        <v>41482</v>
      </c>
      <c r="I113">
        <v>2013</v>
      </c>
      <c r="J113">
        <v>1</v>
      </c>
      <c r="K113">
        <v>13</v>
      </c>
      <c r="L113">
        <v>2</v>
      </c>
      <c r="M113">
        <v>1</v>
      </c>
      <c r="N113">
        <v>1</v>
      </c>
    </row>
    <row r="114" spans="1:14">
      <c r="A114">
        <v>136</v>
      </c>
      <c r="B114" t="s">
        <v>296</v>
      </c>
      <c r="F114" t="s">
        <v>247</v>
      </c>
      <c r="G114" s="2">
        <v>0.560613425925926</v>
      </c>
      <c r="H114" s="1">
        <v>41482</v>
      </c>
      <c r="I114">
        <v>2013</v>
      </c>
      <c r="J114">
        <v>0</v>
      </c>
      <c r="K114">
        <v>8</v>
      </c>
      <c r="L114">
        <v>0</v>
      </c>
      <c r="M114">
        <v>1</v>
      </c>
      <c r="N114">
        <v>1</v>
      </c>
    </row>
    <row r="115" spans="1:14">
      <c r="A115">
        <v>137</v>
      </c>
      <c r="B115" t="s">
        <v>295</v>
      </c>
      <c r="F115" t="s">
        <v>247</v>
      </c>
      <c r="G115" s="2">
        <v>0.7427083333333333</v>
      </c>
      <c r="H115" s="1">
        <v>41481</v>
      </c>
      <c r="I115">
        <v>2013</v>
      </c>
      <c r="J115">
        <v>0</v>
      </c>
      <c r="K115">
        <v>5</v>
      </c>
      <c r="L115">
        <v>0</v>
      </c>
      <c r="M115">
        <v>1</v>
      </c>
      <c r="N115">
        <v>1</v>
      </c>
    </row>
    <row r="116" spans="1:14">
      <c r="A116">
        <v>138</v>
      </c>
      <c r="B116" t="s">
        <v>294</v>
      </c>
      <c r="F116" t="s">
        <v>247</v>
      </c>
      <c r="G116" s="2">
        <v>0.98923611111111109</v>
      </c>
      <c r="H116" s="1">
        <v>41480</v>
      </c>
      <c r="I116">
        <v>2013</v>
      </c>
      <c r="J116">
        <v>0</v>
      </c>
      <c r="K116">
        <v>28</v>
      </c>
      <c r="L116">
        <v>2</v>
      </c>
      <c r="M116">
        <v>1</v>
      </c>
      <c r="N116">
        <v>1</v>
      </c>
    </row>
    <row r="117" spans="1:14">
      <c r="A117">
        <v>139</v>
      </c>
      <c r="B117" t="s">
        <v>293</v>
      </c>
      <c r="E117" t="s">
        <v>292</v>
      </c>
      <c r="F117" t="s">
        <v>247</v>
      </c>
      <c r="G117" s="2">
        <v>0.77784722222222225</v>
      </c>
      <c r="H117" s="1">
        <v>41480</v>
      </c>
      <c r="I117">
        <v>2013</v>
      </c>
      <c r="J117">
        <v>0</v>
      </c>
      <c r="K117">
        <v>22</v>
      </c>
      <c r="L117">
        <v>2</v>
      </c>
      <c r="M117">
        <v>1</v>
      </c>
      <c r="N117">
        <v>1</v>
      </c>
    </row>
    <row r="118" spans="1:14">
      <c r="A118">
        <v>140</v>
      </c>
      <c r="B118" t="s">
        <v>291</v>
      </c>
      <c r="F118" t="s">
        <v>247</v>
      </c>
      <c r="G118" s="2">
        <v>0.68155092592592592</v>
      </c>
      <c r="H118" s="1">
        <v>41480</v>
      </c>
      <c r="I118">
        <v>2013</v>
      </c>
      <c r="J118">
        <v>0</v>
      </c>
      <c r="K118">
        <v>6</v>
      </c>
      <c r="L118">
        <v>0</v>
      </c>
      <c r="M118">
        <v>1</v>
      </c>
      <c r="N118">
        <v>1</v>
      </c>
    </row>
    <row r="119" spans="1:14">
      <c r="A119">
        <v>141</v>
      </c>
      <c r="E119" t="s">
        <v>255</v>
      </c>
      <c r="F119" t="s">
        <v>247</v>
      </c>
      <c r="G119" s="2">
        <v>0.67708333333333337</v>
      </c>
      <c r="H119" s="1">
        <v>41480</v>
      </c>
      <c r="I119">
        <v>2013</v>
      </c>
      <c r="J119">
        <v>0</v>
      </c>
      <c r="K119">
        <v>1</v>
      </c>
      <c r="L119">
        <v>0</v>
      </c>
      <c r="M119">
        <v>1</v>
      </c>
      <c r="N119">
        <v>1</v>
      </c>
    </row>
    <row r="120" spans="1:14">
      <c r="A120">
        <v>142</v>
      </c>
      <c r="B120" t="s">
        <v>290</v>
      </c>
      <c r="F120" t="s">
        <v>247</v>
      </c>
      <c r="G120" s="2">
        <v>0.67662037037037026</v>
      </c>
      <c r="H120" s="1">
        <v>41480</v>
      </c>
      <c r="I120">
        <v>2013</v>
      </c>
      <c r="J120">
        <v>0</v>
      </c>
      <c r="K120">
        <v>0</v>
      </c>
      <c r="L120">
        <v>0</v>
      </c>
      <c r="M120">
        <v>1</v>
      </c>
      <c r="N120">
        <v>1</v>
      </c>
    </row>
    <row r="121" spans="1:14">
      <c r="A121">
        <v>143</v>
      </c>
      <c r="B121" t="s">
        <v>289</v>
      </c>
      <c r="F121" t="s">
        <v>247</v>
      </c>
      <c r="G121" s="2">
        <v>0.98946759259259265</v>
      </c>
      <c r="H121" s="1">
        <v>41479</v>
      </c>
      <c r="I121">
        <v>2013</v>
      </c>
      <c r="J121">
        <v>0</v>
      </c>
      <c r="K121">
        <v>16</v>
      </c>
      <c r="L121">
        <v>2</v>
      </c>
      <c r="M121">
        <v>1</v>
      </c>
      <c r="N121">
        <v>1</v>
      </c>
    </row>
    <row r="122" spans="1:14">
      <c r="A122">
        <v>144</v>
      </c>
      <c r="B122" t="s">
        <v>288</v>
      </c>
      <c r="F122" t="s">
        <v>247</v>
      </c>
      <c r="G122" s="2">
        <v>0.57298611111111108</v>
      </c>
      <c r="H122" s="1">
        <v>41479</v>
      </c>
      <c r="I122">
        <v>2013</v>
      </c>
      <c r="J122">
        <v>0</v>
      </c>
      <c r="K122">
        <v>3</v>
      </c>
      <c r="L122">
        <v>0</v>
      </c>
      <c r="M122">
        <v>1</v>
      </c>
      <c r="N122">
        <v>1</v>
      </c>
    </row>
    <row r="123" spans="1:14">
      <c r="A123">
        <v>145</v>
      </c>
      <c r="E123" t="s">
        <v>287</v>
      </c>
      <c r="F123" t="s">
        <v>247</v>
      </c>
      <c r="G123" s="2">
        <v>0.78241898148148137</v>
      </c>
      <c r="H123" s="1">
        <v>41478</v>
      </c>
      <c r="I123">
        <v>2013</v>
      </c>
      <c r="J123">
        <v>0</v>
      </c>
      <c r="K123">
        <v>5</v>
      </c>
      <c r="L123">
        <v>0</v>
      </c>
      <c r="M123">
        <v>1</v>
      </c>
      <c r="N123">
        <v>1</v>
      </c>
    </row>
    <row r="124" spans="1:14">
      <c r="A124">
        <v>147</v>
      </c>
      <c r="B124" t="s">
        <v>286</v>
      </c>
      <c r="F124" t="s">
        <v>247</v>
      </c>
      <c r="G124" s="2">
        <v>0.74297453703703698</v>
      </c>
      <c r="H124" s="1">
        <v>41478</v>
      </c>
      <c r="I124">
        <v>2013</v>
      </c>
      <c r="J124">
        <v>0</v>
      </c>
      <c r="K124">
        <v>8</v>
      </c>
      <c r="L124">
        <v>2</v>
      </c>
      <c r="M124">
        <v>1</v>
      </c>
      <c r="N124">
        <v>1</v>
      </c>
    </row>
    <row r="125" spans="1:14">
      <c r="A125">
        <v>148</v>
      </c>
      <c r="B125" t="s">
        <v>285</v>
      </c>
      <c r="E125" t="s">
        <v>283</v>
      </c>
      <c r="F125" t="s">
        <v>247</v>
      </c>
      <c r="G125" s="2">
        <v>0.73611111111111116</v>
      </c>
      <c r="H125" s="1">
        <v>41478</v>
      </c>
      <c r="I125">
        <v>2013</v>
      </c>
      <c r="J125">
        <v>1</v>
      </c>
      <c r="K125">
        <v>0</v>
      </c>
      <c r="L125">
        <v>0</v>
      </c>
      <c r="M125">
        <v>0</v>
      </c>
      <c r="N125">
        <v>1</v>
      </c>
    </row>
    <row r="126" spans="1:14">
      <c r="A126">
        <v>150</v>
      </c>
      <c r="B126" t="s">
        <v>284</v>
      </c>
      <c r="E126" t="s">
        <v>283</v>
      </c>
      <c r="F126" t="s">
        <v>247</v>
      </c>
      <c r="G126" s="2">
        <v>0.67546296296296304</v>
      </c>
      <c r="H126" s="1">
        <v>41474</v>
      </c>
      <c r="I126">
        <v>2013</v>
      </c>
      <c r="J126">
        <v>1</v>
      </c>
      <c r="K126">
        <v>1</v>
      </c>
      <c r="L126">
        <v>0</v>
      </c>
      <c r="M126">
        <v>0</v>
      </c>
      <c r="N126">
        <v>1</v>
      </c>
    </row>
    <row r="127" spans="1:14">
      <c r="A127">
        <v>152</v>
      </c>
      <c r="B127" t="s">
        <v>282</v>
      </c>
      <c r="F127" t="s">
        <v>247</v>
      </c>
      <c r="G127" s="2">
        <v>0.69939814814814805</v>
      </c>
      <c r="H127" s="1">
        <v>41473</v>
      </c>
      <c r="I127">
        <v>2013</v>
      </c>
      <c r="J127">
        <v>1</v>
      </c>
      <c r="K127">
        <v>5</v>
      </c>
      <c r="L127">
        <v>0</v>
      </c>
      <c r="M127">
        <v>1</v>
      </c>
      <c r="N127">
        <v>1</v>
      </c>
    </row>
    <row r="128" spans="1:14">
      <c r="A128">
        <v>153</v>
      </c>
      <c r="B128" t="s">
        <v>281</v>
      </c>
      <c r="F128" t="s">
        <v>247</v>
      </c>
      <c r="G128" s="2">
        <v>0.53549768518518526</v>
      </c>
      <c r="H128" s="1">
        <v>41473</v>
      </c>
      <c r="I128">
        <v>2013</v>
      </c>
      <c r="J128">
        <v>0</v>
      </c>
      <c r="K128">
        <v>8</v>
      </c>
      <c r="L128">
        <v>2</v>
      </c>
      <c r="M128">
        <v>1</v>
      </c>
      <c r="N128">
        <v>1</v>
      </c>
    </row>
    <row r="129" spans="1:14">
      <c r="A129">
        <v>154</v>
      </c>
      <c r="B129" t="s">
        <v>280</v>
      </c>
      <c r="F129" t="s">
        <v>247</v>
      </c>
      <c r="G129" s="2">
        <v>0.80785879629629631</v>
      </c>
      <c r="H129" s="1">
        <v>41472</v>
      </c>
      <c r="I129">
        <v>2013</v>
      </c>
      <c r="J129">
        <v>2</v>
      </c>
      <c r="K129">
        <v>17</v>
      </c>
      <c r="L129">
        <v>2</v>
      </c>
      <c r="M129">
        <v>1</v>
      </c>
      <c r="N129">
        <v>1</v>
      </c>
    </row>
    <row r="130" spans="1:14">
      <c r="A130">
        <v>155</v>
      </c>
      <c r="B130" t="s">
        <v>279</v>
      </c>
      <c r="F130" t="s">
        <v>247</v>
      </c>
      <c r="G130" s="2">
        <v>0.64659722222222216</v>
      </c>
      <c r="H130" s="1">
        <v>41472</v>
      </c>
      <c r="I130">
        <v>2013</v>
      </c>
      <c r="J130">
        <v>0</v>
      </c>
      <c r="K130">
        <v>12</v>
      </c>
      <c r="L130">
        <v>2</v>
      </c>
      <c r="M130">
        <v>0</v>
      </c>
      <c r="N130">
        <v>0</v>
      </c>
    </row>
    <row r="131" spans="1:14">
      <c r="A131">
        <v>156</v>
      </c>
      <c r="B131" t="s">
        <v>278</v>
      </c>
      <c r="F131" t="s">
        <v>247</v>
      </c>
      <c r="G131" s="2">
        <v>0.52398148148148149</v>
      </c>
      <c r="H131" s="1">
        <v>41471</v>
      </c>
      <c r="I131">
        <v>2013</v>
      </c>
      <c r="J131">
        <v>2</v>
      </c>
      <c r="K131">
        <v>12</v>
      </c>
      <c r="L131">
        <v>2</v>
      </c>
      <c r="M131">
        <v>1</v>
      </c>
      <c r="N131">
        <v>1</v>
      </c>
    </row>
    <row r="132" spans="1:14">
      <c r="A132">
        <v>160</v>
      </c>
      <c r="B132" t="s">
        <v>277</v>
      </c>
      <c r="F132" t="s">
        <v>247</v>
      </c>
      <c r="G132" s="2">
        <v>0.75736111111111104</v>
      </c>
      <c r="H132" s="1">
        <v>41465</v>
      </c>
      <c r="I132">
        <v>2013</v>
      </c>
      <c r="J132">
        <v>0</v>
      </c>
      <c r="K132">
        <v>14</v>
      </c>
      <c r="L132">
        <v>2</v>
      </c>
      <c r="M132">
        <v>0</v>
      </c>
      <c r="N132">
        <v>0</v>
      </c>
    </row>
    <row r="133" spans="1:14">
      <c r="A133">
        <v>161</v>
      </c>
      <c r="B133" t="s">
        <v>276</v>
      </c>
      <c r="F133" t="s">
        <v>247</v>
      </c>
      <c r="G133" s="2">
        <v>0.73126157407407411</v>
      </c>
      <c r="H133" s="1">
        <v>41465</v>
      </c>
      <c r="I133">
        <v>2013</v>
      </c>
      <c r="J133">
        <v>0</v>
      </c>
      <c r="K133">
        <v>15</v>
      </c>
      <c r="L133">
        <v>0</v>
      </c>
      <c r="M133">
        <v>1</v>
      </c>
      <c r="N133">
        <v>1</v>
      </c>
    </row>
    <row r="134" spans="1:14">
      <c r="A134">
        <v>162</v>
      </c>
      <c r="B134" t="s">
        <v>275</v>
      </c>
      <c r="F134" t="s">
        <v>247</v>
      </c>
      <c r="G134" s="2">
        <v>0.664525462962963</v>
      </c>
      <c r="H134" s="1">
        <v>41465</v>
      </c>
      <c r="I134">
        <v>2013</v>
      </c>
      <c r="J134">
        <v>14</v>
      </c>
      <c r="K134">
        <v>10</v>
      </c>
      <c r="L134">
        <v>0</v>
      </c>
      <c r="M134">
        <v>1</v>
      </c>
      <c r="N134">
        <v>1</v>
      </c>
    </row>
    <row r="135" spans="1:14">
      <c r="A135">
        <v>163</v>
      </c>
      <c r="E135" t="s">
        <v>255</v>
      </c>
      <c r="F135" t="s">
        <v>247</v>
      </c>
      <c r="G135" s="2">
        <v>0.66274305555555557</v>
      </c>
      <c r="H135" s="1">
        <v>41465</v>
      </c>
      <c r="I135">
        <v>2013</v>
      </c>
      <c r="J135">
        <v>0</v>
      </c>
      <c r="K135">
        <v>8</v>
      </c>
      <c r="L135">
        <v>2</v>
      </c>
      <c r="M135">
        <v>1</v>
      </c>
      <c r="N135">
        <v>1</v>
      </c>
    </row>
    <row r="136" spans="1:14">
      <c r="A136">
        <v>164</v>
      </c>
      <c r="B136" t="s">
        <v>274</v>
      </c>
      <c r="F136" t="s">
        <v>247</v>
      </c>
      <c r="G136" s="2">
        <v>0.70733796296296303</v>
      </c>
      <c r="H136" s="1">
        <v>41464</v>
      </c>
      <c r="I136">
        <v>2013</v>
      </c>
      <c r="J136">
        <v>0</v>
      </c>
      <c r="K136">
        <v>2</v>
      </c>
      <c r="L136">
        <v>0</v>
      </c>
      <c r="M136">
        <v>0</v>
      </c>
      <c r="N136">
        <v>0</v>
      </c>
    </row>
    <row r="137" spans="1:14">
      <c r="A137">
        <v>165</v>
      </c>
      <c r="B137" t="s">
        <v>273</v>
      </c>
      <c r="F137" t="s">
        <v>247</v>
      </c>
      <c r="G137" s="2">
        <v>0.55980324074074073</v>
      </c>
      <c r="H137" s="1">
        <v>41464</v>
      </c>
      <c r="I137">
        <v>2013</v>
      </c>
      <c r="J137">
        <v>2</v>
      </c>
      <c r="K137">
        <v>6</v>
      </c>
      <c r="L137">
        <v>2</v>
      </c>
      <c r="M137">
        <v>0</v>
      </c>
      <c r="N137">
        <v>0</v>
      </c>
    </row>
    <row r="138" spans="1:14">
      <c r="A138">
        <v>166</v>
      </c>
      <c r="E138" t="s">
        <v>272</v>
      </c>
      <c r="F138" t="s">
        <v>247</v>
      </c>
      <c r="G138" s="2">
        <v>1.3391203703703704E-2</v>
      </c>
      <c r="H138" s="1">
        <v>41464</v>
      </c>
      <c r="I138">
        <v>2013</v>
      </c>
      <c r="J138">
        <v>0</v>
      </c>
      <c r="K138">
        <v>2</v>
      </c>
      <c r="L138">
        <v>0</v>
      </c>
      <c r="M138">
        <v>1</v>
      </c>
      <c r="N138">
        <v>1</v>
      </c>
    </row>
    <row r="139" spans="1:14">
      <c r="A139">
        <v>167</v>
      </c>
      <c r="E139" t="s">
        <v>271</v>
      </c>
      <c r="F139" t="s">
        <v>247</v>
      </c>
      <c r="G139" s="2">
        <v>0.72781250000000008</v>
      </c>
      <c r="H139" s="1">
        <v>41463</v>
      </c>
      <c r="I139">
        <v>2013</v>
      </c>
      <c r="J139">
        <v>3</v>
      </c>
      <c r="K139">
        <v>57</v>
      </c>
      <c r="L139">
        <v>2</v>
      </c>
      <c r="M139">
        <v>1</v>
      </c>
      <c r="N139">
        <v>1</v>
      </c>
    </row>
    <row r="140" spans="1:14">
      <c r="A140">
        <v>169</v>
      </c>
      <c r="B140" t="s">
        <v>270</v>
      </c>
      <c r="F140" t="s">
        <v>247</v>
      </c>
      <c r="G140" s="2">
        <v>0.63658564814814811</v>
      </c>
      <c r="H140" s="1">
        <v>41463</v>
      </c>
      <c r="I140">
        <v>2013</v>
      </c>
      <c r="J140">
        <v>0</v>
      </c>
      <c r="K140">
        <v>7</v>
      </c>
      <c r="L140">
        <v>0</v>
      </c>
      <c r="M140">
        <v>0</v>
      </c>
      <c r="N140">
        <v>1</v>
      </c>
    </row>
    <row r="141" spans="1:14">
      <c r="A141">
        <v>170</v>
      </c>
      <c r="E141" t="s">
        <v>255</v>
      </c>
      <c r="F141" t="s">
        <v>247</v>
      </c>
      <c r="G141" s="2">
        <v>0.57776620370370368</v>
      </c>
      <c r="H141" s="1">
        <v>41458</v>
      </c>
      <c r="I141">
        <v>2013</v>
      </c>
      <c r="J141">
        <v>0</v>
      </c>
      <c r="K141">
        <v>3</v>
      </c>
      <c r="L141">
        <v>0</v>
      </c>
      <c r="M141">
        <v>1</v>
      </c>
      <c r="N141">
        <v>1</v>
      </c>
    </row>
    <row r="142" spans="1:14">
      <c r="A142">
        <v>171</v>
      </c>
      <c r="B142" t="s">
        <v>269</v>
      </c>
      <c r="F142" t="s">
        <v>247</v>
      </c>
      <c r="G142" s="2">
        <v>0.8780324074074074</v>
      </c>
      <c r="H142" s="1">
        <v>41457</v>
      </c>
      <c r="I142">
        <v>2013</v>
      </c>
      <c r="J142">
        <v>0</v>
      </c>
      <c r="K142">
        <v>15</v>
      </c>
      <c r="L142">
        <v>0</v>
      </c>
      <c r="M142">
        <v>1</v>
      </c>
      <c r="N142">
        <v>1</v>
      </c>
    </row>
    <row r="143" spans="1:14">
      <c r="A143">
        <v>173</v>
      </c>
      <c r="B143" t="s">
        <v>268</v>
      </c>
      <c r="F143" t="s">
        <v>247</v>
      </c>
      <c r="G143" s="2">
        <v>0.60805555555555557</v>
      </c>
      <c r="H143" s="1">
        <v>41457</v>
      </c>
      <c r="I143">
        <v>2013</v>
      </c>
      <c r="J143">
        <v>0</v>
      </c>
      <c r="K143">
        <v>7</v>
      </c>
      <c r="L143">
        <v>0</v>
      </c>
      <c r="M143">
        <v>1</v>
      </c>
      <c r="N143">
        <v>1</v>
      </c>
    </row>
    <row r="144" spans="1:14">
      <c r="A144">
        <v>174</v>
      </c>
      <c r="B144" t="s">
        <v>267</v>
      </c>
      <c r="F144" t="s">
        <v>247</v>
      </c>
      <c r="G144" s="2">
        <v>2.8020833333333332E-2</v>
      </c>
      <c r="H144" s="1">
        <v>41457</v>
      </c>
      <c r="I144">
        <v>2013</v>
      </c>
      <c r="J144">
        <v>1</v>
      </c>
      <c r="K144">
        <v>8</v>
      </c>
      <c r="L144">
        <v>0</v>
      </c>
      <c r="M144">
        <v>1</v>
      </c>
      <c r="N144">
        <v>1</v>
      </c>
    </row>
    <row r="145" spans="1:14">
      <c r="A145">
        <v>175</v>
      </c>
      <c r="B145" t="s">
        <v>266</v>
      </c>
      <c r="E145" t="s">
        <v>265</v>
      </c>
      <c r="F145" t="s">
        <v>247</v>
      </c>
      <c r="G145" s="2">
        <v>0.63473379629629634</v>
      </c>
      <c r="H145" s="1">
        <v>41456</v>
      </c>
      <c r="I145">
        <v>2013</v>
      </c>
      <c r="J145">
        <v>1</v>
      </c>
      <c r="K145">
        <v>1</v>
      </c>
      <c r="L145">
        <v>0</v>
      </c>
      <c r="M145">
        <v>1</v>
      </c>
      <c r="N145">
        <v>1</v>
      </c>
    </row>
    <row r="146" spans="1:14">
      <c r="A146">
        <v>176</v>
      </c>
      <c r="B146" t="s">
        <v>264</v>
      </c>
      <c r="F146" t="s">
        <v>247</v>
      </c>
      <c r="G146" s="2">
        <v>0.62474537037037037</v>
      </c>
      <c r="H146" s="1">
        <v>41456</v>
      </c>
      <c r="I146">
        <v>2013</v>
      </c>
      <c r="J146">
        <v>0</v>
      </c>
      <c r="K146">
        <v>4</v>
      </c>
      <c r="L146">
        <v>0</v>
      </c>
      <c r="M146">
        <v>1</v>
      </c>
      <c r="N146">
        <v>1</v>
      </c>
    </row>
    <row r="147" spans="1:14">
      <c r="A147">
        <v>177</v>
      </c>
      <c r="B147" t="s">
        <v>263</v>
      </c>
      <c r="F147" t="s">
        <v>247</v>
      </c>
      <c r="G147" s="2">
        <v>0.9708564814814814</v>
      </c>
      <c r="H147" s="1">
        <v>41455</v>
      </c>
      <c r="I147">
        <v>2013</v>
      </c>
      <c r="J147">
        <v>0</v>
      </c>
      <c r="K147">
        <v>7</v>
      </c>
      <c r="L147">
        <v>0</v>
      </c>
      <c r="M147">
        <v>0</v>
      </c>
      <c r="N147">
        <v>1</v>
      </c>
    </row>
    <row r="148" spans="1:14">
      <c r="A148">
        <v>178</v>
      </c>
      <c r="E148" t="s">
        <v>255</v>
      </c>
      <c r="F148" t="s">
        <v>247</v>
      </c>
      <c r="G148" s="2">
        <v>0.70248842592592586</v>
      </c>
      <c r="H148" s="1">
        <v>41455</v>
      </c>
      <c r="I148">
        <v>2013</v>
      </c>
      <c r="J148">
        <v>0</v>
      </c>
      <c r="K148">
        <v>12</v>
      </c>
      <c r="L148">
        <v>0</v>
      </c>
      <c r="M148">
        <v>1</v>
      </c>
      <c r="N148">
        <v>1</v>
      </c>
    </row>
    <row r="149" spans="1:14">
      <c r="A149">
        <v>179</v>
      </c>
      <c r="B149" t="s">
        <v>262</v>
      </c>
      <c r="F149" t="s">
        <v>247</v>
      </c>
      <c r="G149" s="2">
        <v>0.75869212962962962</v>
      </c>
      <c r="H149" s="1">
        <v>41453</v>
      </c>
      <c r="I149">
        <v>2013</v>
      </c>
      <c r="J149">
        <v>0</v>
      </c>
      <c r="K149">
        <v>18</v>
      </c>
      <c r="L149">
        <v>2</v>
      </c>
      <c r="M149">
        <v>0</v>
      </c>
      <c r="N149">
        <v>0</v>
      </c>
    </row>
    <row r="150" spans="1:14">
      <c r="A150">
        <v>180</v>
      </c>
      <c r="B150" t="s">
        <v>261</v>
      </c>
      <c r="E150" t="s">
        <v>260</v>
      </c>
      <c r="F150" t="s">
        <v>247</v>
      </c>
      <c r="G150" s="2">
        <v>0.50666666666666671</v>
      </c>
      <c r="H150" s="1">
        <v>41453</v>
      </c>
      <c r="I150">
        <v>2013</v>
      </c>
      <c r="J150">
        <v>0</v>
      </c>
      <c r="K150">
        <v>7</v>
      </c>
      <c r="L150">
        <v>0</v>
      </c>
      <c r="M150">
        <v>1</v>
      </c>
      <c r="N150">
        <v>1</v>
      </c>
    </row>
    <row r="151" spans="1:14">
      <c r="A151">
        <v>181</v>
      </c>
      <c r="B151" t="s">
        <v>259</v>
      </c>
      <c r="F151" t="s">
        <v>247</v>
      </c>
      <c r="G151" s="2">
        <v>0.65523148148148147</v>
      </c>
      <c r="H151" s="1">
        <v>41451</v>
      </c>
      <c r="I151">
        <v>2013</v>
      </c>
      <c r="J151">
        <v>0</v>
      </c>
      <c r="K151">
        <v>3</v>
      </c>
      <c r="L151">
        <v>0</v>
      </c>
      <c r="M151">
        <v>1</v>
      </c>
      <c r="N151">
        <v>1</v>
      </c>
    </row>
    <row r="152" spans="1:14">
      <c r="A152">
        <v>182</v>
      </c>
      <c r="B152" t="s">
        <v>258</v>
      </c>
      <c r="F152" t="s">
        <v>247</v>
      </c>
      <c r="G152" s="2">
        <v>0.83872685185185192</v>
      </c>
      <c r="H152" s="1">
        <v>41450</v>
      </c>
      <c r="I152">
        <v>2013</v>
      </c>
      <c r="J152">
        <v>1</v>
      </c>
      <c r="K152">
        <v>12</v>
      </c>
      <c r="L152">
        <v>2</v>
      </c>
      <c r="M152">
        <v>1</v>
      </c>
      <c r="N152">
        <v>1</v>
      </c>
    </row>
    <row r="153" spans="1:14">
      <c r="A153">
        <v>183</v>
      </c>
      <c r="B153" t="s">
        <v>257</v>
      </c>
      <c r="F153" t="s">
        <v>247</v>
      </c>
      <c r="G153" s="2">
        <v>0.7507638888888889</v>
      </c>
      <c r="H153" s="1">
        <v>41450</v>
      </c>
      <c r="I153">
        <v>2013</v>
      </c>
      <c r="J153">
        <v>0</v>
      </c>
      <c r="K153">
        <v>6</v>
      </c>
      <c r="L153">
        <v>2</v>
      </c>
      <c r="M153">
        <v>1</v>
      </c>
      <c r="N153">
        <v>1</v>
      </c>
    </row>
    <row r="154" spans="1:14">
      <c r="A154">
        <v>185</v>
      </c>
      <c r="B154" t="s">
        <v>256</v>
      </c>
      <c r="F154" t="s">
        <v>247</v>
      </c>
      <c r="G154" s="2">
        <v>0.54849537037037044</v>
      </c>
      <c r="H154" s="1">
        <v>41449</v>
      </c>
      <c r="I154">
        <v>2013</v>
      </c>
      <c r="J154">
        <v>0</v>
      </c>
      <c r="K154">
        <v>5</v>
      </c>
      <c r="L154">
        <v>0</v>
      </c>
      <c r="M154">
        <v>1</v>
      </c>
      <c r="N154">
        <v>1</v>
      </c>
    </row>
    <row r="155" spans="1:14">
      <c r="A155">
        <v>191</v>
      </c>
      <c r="E155" t="s">
        <v>255</v>
      </c>
      <c r="F155" t="s">
        <v>247</v>
      </c>
      <c r="G155" s="2">
        <v>0.67238425925925915</v>
      </c>
      <c r="H155" s="1">
        <v>41444</v>
      </c>
      <c r="I155">
        <v>2013</v>
      </c>
      <c r="J155">
        <v>0</v>
      </c>
      <c r="K155">
        <v>6</v>
      </c>
      <c r="L155">
        <v>0</v>
      </c>
      <c r="M155">
        <v>1</v>
      </c>
      <c r="N155">
        <v>1</v>
      </c>
    </row>
    <row r="156" spans="1:14">
      <c r="A156">
        <v>192</v>
      </c>
      <c r="B156" t="s">
        <v>254</v>
      </c>
      <c r="F156" t="s">
        <v>247</v>
      </c>
      <c r="G156" s="2">
        <v>0.77376157407407409</v>
      </c>
      <c r="H156" s="1">
        <v>41443</v>
      </c>
      <c r="I156">
        <v>2013</v>
      </c>
      <c r="J156">
        <v>0</v>
      </c>
      <c r="K156">
        <v>1</v>
      </c>
      <c r="L156">
        <v>0</v>
      </c>
      <c r="M156">
        <v>1</v>
      </c>
      <c r="N156">
        <v>1</v>
      </c>
    </row>
    <row r="157" spans="1:14">
      <c r="A157">
        <v>196</v>
      </c>
      <c r="B157" t="s">
        <v>253</v>
      </c>
      <c r="F157" t="s">
        <v>247</v>
      </c>
      <c r="G157" s="2">
        <v>0.66635416666666669</v>
      </c>
      <c r="H157" s="1">
        <v>41443</v>
      </c>
      <c r="I157">
        <v>2013</v>
      </c>
      <c r="J157">
        <v>0</v>
      </c>
      <c r="K157">
        <v>42</v>
      </c>
      <c r="L157">
        <v>2</v>
      </c>
      <c r="M157">
        <v>0</v>
      </c>
      <c r="N157">
        <v>0</v>
      </c>
    </row>
    <row r="158" spans="1:14">
      <c r="A158">
        <v>197</v>
      </c>
      <c r="B158" t="s">
        <v>252</v>
      </c>
      <c r="E158" t="s">
        <v>251</v>
      </c>
      <c r="F158" t="s">
        <v>247</v>
      </c>
      <c r="G158" s="2">
        <v>0.57302083333333331</v>
      </c>
      <c r="H158" s="1">
        <v>41443</v>
      </c>
      <c r="I158">
        <v>2013</v>
      </c>
      <c r="J158">
        <v>0</v>
      </c>
      <c r="K158">
        <v>2</v>
      </c>
      <c r="L158">
        <v>0</v>
      </c>
      <c r="M158">
        <v>1</v>
      </c>
      <c r="N158">
        <v>1</v>
      </c>
    </row>
    <row r="159" spans="1:14">
      <c r="A159">
        <v>198</v>
      </c>
      <c r="B159" t="s">
        <v>250</v>
      </c>
      <c r="F159" t="s">
        <v>247</v>
      </c>
      <c r="G159" s="2">
        <v>0.4987037037037037</v>
      </c>
      <c r="H159" s="1">
        <v>41442</v>
      </c>
      <c r="I159">
        <v>2013</v>
      </c>
      <c r="J159">
        <v>0</v>
      </c>
      <c r="K159">
        <v>0</v>
      </c>
      <c r="L159">
        <v>0</v>
      </c>
      <c r="M159">
        <v>1</v>
      </c>
      <c r="N159">
        <v>1</v>
      </c>
    </row>
    <row r="160" spans="1:14">
      <c r="A160">
        <v>199</v>
      </c>
      <c r="B160" t="s">
        <v>249</v>
      </c>
      <c r="F160" t="s">
        <v>247</v>
      </c>
      <c r="G160" s="2">
        <v>0.7649421296296296</v>
      </c>
      <c r="H160" s="1">
        <v>41439</v>
      </c>
      <c r="I160">
        <v>2013</v>
      </c>
      <c r="J160">
        <v>0</v>
      </c>
      <c r="K160">
        <v>19</v>
      </c>
      <c r="L160">
        <v>0</v>
      </c>
      <c r="M160">
        <v>0</v>
      </c>
      <c r="N160">
        <v>0</v>
      </c>
    </row>
    <row r="161" spans="1:14">
      <c r="A161">
        <v>200</v>
      </c>
      <c r="B161" t="s">
        <v>248</v>
      </c>
      <c r="F161" t="s">
        <v>247</v>
      </c>
      <c r="G161" s="2">
        <v>0.89218750000000002</v>
      </c>
      <c r="H161" s="1">
        <v>41438</v>
      </c>
      <c r="I161">
        <v>2013</v>
      </c>
      <c r="J161">
        <v>0</v>
      </c>
      <c r="K161">
        <v>3</v>
      </c>
      <c r="L161">
        <v>0</v>
      </c>
      <c r="M161">
        <v>1</v>
      </c>
      <c r="N161">
        <v>1</v>
      </c>
    </row>
    <row r="162" spans="1:14">
      <c r="A162">
        <v>187</v>
      </c>
      <c r="B162" t="s">
        <v>246</v>
      </c>
      <c r="F162" t="s">
        <v>245</v>
      </c>
      <c r="G162" s="2">
        <v>0.66214120370370366</v>
      </c>
      <c r="H162" s="1">
        <v>41446</v>
      </c>
      <c r="I162">
        <v>2013</v>
      </c>
      <c r="J162">
        <v>0</v>
      </c>
      <c r="K162">
        <v>0</v>
      </c>
      <c r="L162">
        <v>2</v>
      </c>
      <c r="M162">
        <v>0</v>
      </c>
      <c r="N162">
        <v>1</v>
      </c>
    </row>
    <row r="163" spans="1:14">
      <c r="A163">
        <v>184</v>
      </c>
      <c r="B163" t="s">
        <v>244</v>
      </c>
      <c r="F163" t="s">
        <v>243</v>
      </c>
      <c r="G163" s="2">
        <v>0.67046296296296293</v>
      </c>
      <c r="H163" s="1">
        <v>41450</v>
      </c>
      <c r="I163">
        <v>2013</v>
      </c>
      <c r="J163">
        <v>0</v>
      </c>
      <c r="K163">
        <v>0</v>
      </c>
      <c r="L163">
        <v>0</v>
      </c>
      <c r="M163">
        <v>1</v>
      </c>
      <c r="N163">
        <v>1</v>
      </c>
    </row>
    <row r="164" spans="1:14">
      <c r="A164">
        <v>159</v>
      </c>
      <c r="B164" t="s">
        <v>242</v>
      </c>
      <c r="F164" t="s">
        <v>241</v>
      </c>
      <c r="G164" s="2">
        <v>0.67083333333333339</v>
      </c>
      <c r="H164" s="1">
        <v>41467</v>
      </c>
      <c r="I164">
        <v>2013</v>
      </c>
      <c r="J164">
        <v>0</v>
      </c>
      <c r="K164">
        <v>3</v>
      </c>
      <c r="L164">
        <v>0</v>
      </c>
      <c r="M164">
        <v>1</v>
      </c>
      <c r="N164">
        <v>1</v>
      </c>
    </row>
    <row r="165" spans="1:14">
      <c r="A165">
        <v>195</v>
      </c>
      <c r="B165" t="s">
        <v>240</v>
      </c>
      <c r="F165" t="s">
        <v>239</v>
      </c>
      <c r="G165" s="2">
        <v>0.71589120370370374</v>
      </c>
      <c r="H165" s="1">
        <v>41443</v>
      </c>
      <c r="I165">
        <v>2013</v>
      </c>
      <c r="J165">
        <v>0</v>
      </c>
      <c r="K165">
        <v>0</v>
      </c>
      <c r="L165">
        <v>0</v>
      </c>
      <c r="M165">
        <v>0</v>
      </c>
      <c r="N165">
        <v>0</v>
      </c>
    </row>
    <row r="166" spans="1:14">
      <c r="A166">
        <v>172</v>
      </c>
      <c r="B166" t="s">
        <v>238</v>
      </c>
      <c r="F166" t="s">
        <v>237</v>
      </c>
      <c r="G166" s="2">
        <v>0.66061342592592587</v>
      </c>
      <c r="H166" s="1">
        <v>41457</v>
      </c>
      <c r="I166">
        <v>2013</v>
      </c>
      <c r="J166">
        <v>0</v>
      </c>
      <c r="K166">
        <v>0</v>
      </c>
      <c r="L166">
        <v>2</v>
      </c>
      <c r="M166">
        <v>0</v>
      </c>
      <c r="N166">
        <v>0</v>
      </c>
    </row>
    <row r="167" spans="1:14">
      <c r="A167">
        <v>157</v>
      </c>
      <c r="B167" t="s">
        <v>236</v>
      </c>
      <c r="F167" t="s">
        <v>235</v>
      </c>
      <c r="G167" s="2">
        <v>0.87398148148148147</v>
      </c>
      <c r="H167" s="1">
        <v>41470</v>
      </c>
      <c r="I167">
        <v>2013</v>
      </c>
      <c r="J167">
        <v>0</v>
      </c>
      <c r="K167">
        <v>1</v>
      </c>
      <c r="L167">
        <v>2</v>
      </c>
      <c r="M167">
        <v>0</v>
      </c>
      <c r="N167">
        <v>0</v>
      </c>
    </row>
    <row r="168" spans="1:14">
      <c r="A168">
        <v>126</v>
      </c>
      <c r="B168" t="s">
        <v>234</v>
      </c>
      <c r="E168" t="s">
        <v>233</v>
      </c>
      <c r="F168" t="s">
        <v>232</v>
      </c>
      <c r="G168" s="2">
        <v>0.70258101851851851</v>
      </c>
      <c r="H168" s="1">
        <v>41488</v>
      </c>
      <c r="I168">
        <v>2013</v>
      </c>
      <c r="J168">
        <v>0</v>
      </c>
      <c r="K168">
        <v>0</v>
      </c>
      <c r="L168">
        <v>0</v>
      </c>
      <c r="M168">
        <v>0</v>
      </c>
      <c r="N168">
        <v>1</v>
      </c>
    </row>
    <row r="169" spans="1:14">
      <c r="A169">
        <v>146</v>
      </c>
      <c r="B169" t="s">
        <v>231</v>
      </c>
      <c r="E169" t="s">
        <v>230</v>
      </c>
      <c r="F169" t="s">
        <v>229</v>
      </c>
      <c r="G169" s="2">
        <v>0.77643518518518517</v>
      </c>
      <c r="H169" s="1">
        <v>41478</v>
      </c>
      <c r="I169">
        <v>2013</v>
      </c>
      <c r="J169">
        <v>0</v>
      </c>
      <c r="K169">
        <v>1</v>
      </c>
      <c r="L169">
        <v>0</v>
      </c>
      <c r="M169">
        <v>1</v>
      </c>
      <c r="N169">
        <v>1</v>
      </c>
    </row>
    <row r="170" spans="1:14">
      <c r="A170">
        <v>71</v>
      </c>
      <c r="B170" t="s">
        <v>228</v>
      </c>
      <c r="F170" t="s">
        <v>227</v>
      </c>
      <c r="G170" s="2">
        <v>0.56255787037037031</v>
      </c>
      <c r="H170" s="1">
        <v>41508</v>
      </c>
      <c r="I170">
        <v>2013</v>
      </c>
      <c r="J170">
        <v>0</v>
      </c>
      <c r="K170">
        <v>0</v>
      </c>
      <c r="L170">
        <v>0</v>
      </c>
      <c r="M170">
        <v>0</v>
      </c>
      <c r="N170">
        <v>1</v>
      </c>
    </row>
    <row r="171" spans="1:14">
      <c r="A171">
        <v>6</v>
      </c>
      <c r="B171" t="s">
        <v>226</v>
      </c>
      <c r="E171" t="s">
        <v>225</v>
      </c>
      <c r="F171" t="s">
        <v>224</v>
      </c>
      <c r="G171" s="2">
        <v>0.53945601851851854</v>
      </c>
      <c r="H171" s="1">
        <v>41534</v>
      </c>
      <c r="I171">
        <v>2013</v>
      </c>
      <c r="J171">
        <v>0</v>
      </c>
      <c r="K171">
        <v>0</v>
      </c>
      <c r="L171">
        <v>0</v>
      </c>
      <c r="M171">
        <v>0</v>
      </c>
      <c r="N171">
        <v>1</v>
      </c>
    </row>
    <row r="172" spans="1:14">
      <c r="A172">
        <v>149</v>
      </c>
      <c r="B172" t="s">
        <v>223</v>
      </c>
      <c r="F172" t="s">
        <v>222</v>
      </c>
      <c r="G172" s="2">
        <v>0.60679398148148145</v>
      </c>
      <c r="H172" s="1">
        <v>41476</v>
      </c>
      <c r="I172">
        <v>2013</v>
      </c>
      <c r="J172">
        <v>0</v>
      </c>
      <c r="K172">
        <v>1</v>
      </c>
      <c r="L172">
        <v>0</v>
      </c>
      <c r="M172">
        <v>1</v>
      </c>
      <c r="N172">
        <v>1</v>
      </c>
    </row>
    <row r="173" spans="1:14">
      <c r="A173">
        <v>168</v>
      </c>
      <c r="B173" t="s">
        <v>221</v>
      </c>
      <c r="F173" t="s">
        <v>220</v>
      </c>
      <c r="G173" s="2">
        <v>0.67216435185185175</v>
      </c>
      <c r="H173" s="1">
        <v>41463</v>
      </c>
      <c r="I173">
        <v>2013</v>
      </c>
      <c r="J173">
        <v>0</v>
      </c>
      <c r="K173">
        <v>0</v>
      </c>
      <c r="L173">
        <v>2</v>
      </c>
      <c r="M173">
        <v>0</v>
      </c>
      <c r="N173">
        <v>0</v>
      </c>
    </row>
    <row r="174" spans="1:14">
      <c r="A174">
        <v>194</v>
      </c>
      <c r="B174" t="s">
        <v>219</v>
      </c>
      <c r="F174" t="s">
        <v>218</v>
      </c>
      <c r="G174" s="2">
        <v>0.73166666666666658</v>
      </c>
      <c r="H174" s="1">
        <v>41443</v>
      </c>
      <c r="I174">
        <v>2013</v>
      </c>
      <c r="J174">
        <v>0</v>
      </c>
      <c r="K174">
        <v>0</v>
      </c>
      <c r="L174">
        <v>0</v>
      </c>
      <c r="M174">
        <v>0</v>
      </c>
      <c r="N174">
        <v>0</v>
      </c>
    </row>
    <row r="175" spans="1:14">
      <c r="A175">
        <v>60</v>
      </c>
      <c r="B175" t="s">
        <v>217</v>
      </c>
      <c r="E175" t="s">
        <v>216</v>
      </c>
      <c r="F175" t="s">
        <v>214</v>
      </c>
      <c r="G175" s="2">
        <v>0.59254629629629629</v>
      </c>
      <c r="H175" s="1">
        <v>41513</v>
      </c>
      <c r="I175">
        <v>2013</v>
      </c>
      <c r="J175">
        <v>0</v>
      </c>
      <c r="K175">
        <v>1</v>
      </c>
      <c r="L175">
        <v>0</v>
      </c>
      <c r="M175">
        <v>0</v>
      </c>
      <c r="N175">
        <v>1</v>
      </c>
    </row>
    <row r="176" spans="1:14">
      <c r="A176">
        <v>188</v>
      </c>
      <c r="B176" t="s">
        <v>215</v>
      </c>
      <c r="F176" t="s">
        <v>214</v>
      </c>
      <c r="G176" s="2">
        <v>0.53726851851851853</v>
      </c>
      <c r="H176" s="1">
        <v>41446</v>
      </c>
      <c r="I176">
        <v>2013</v>
      </c>
      <c r="J176">
        <v>0</v>
      </c>
      <c r="K176">
        <v>2</v>
      </c>
      <c r="L176">
        <v>0</v>
      </c>
      <c r="M176">
        <v>1</v>
      </c>
      <c r="N176">
        <v>1</v>
      </c>
    </row>
    <row r="177" spans="1:14">
      <c r="A177">
        <v>190</v>
      </c>
      <c r="B177" t="s">
        <v>213</v>
      </c>
      <c r="F177" t="s">
        <v>212</v>
      </c>
      <c r="G177" s="2">
        <v>0.80958333333333332</v>
      </c>
      <c r="H177" s="1">
        <v>41444</v>
      </c>
      <c r="I177">
        <v>2013</v>
      </c>
      <c r="J177">
        <v>0</v>
      </c>
      <c r="K177">
        <v>0</v>
      </c>
      <c r="L177">
        <v>2</v>
      </c>
      <c r="M177">
        <v>1</v>
      </c>
      <c r="N177">
        <v>1</v>
      </c>
    </row>
    <row r="178" spans="1:14">
      <c r="A178">
        <v>96</v>
      </c>
      <c r="B178" t="s">
        <v>211</v>
      </c>
      <c r="F178" t="s">
        <v>210</v>
      </c>
      <c r="G178" s="2">
        <v>0.51709490740740738</v>
      </c>
      <c r="H178" s="1">
        <v>41496</v>
      </c>
      <c r="I178">
        <v>2013</v>
      </c>
      <c r="J178">
        <v>0</v>
      </c>
      <c r="K178">
        <v>0</v>
      </c>
      <c r="L178">
        <v>0</v>
      </c>
      <c r="M178">
        <v>1</v>
      </c>
      <c r="N178">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4"/>
  <sheetViews>
    <sheetView topLeftCell="A39" workbookViewId="0">
      <selection activeCell="C56" sqref="C56"/>
    </sheetView>
  </sheetViews>
  <sheetFormatPr baseColWidth="10" defaultColWidth="8.83203125" defaultRowHeight="15" x14ac:dyDescent="0"/>
  <cols>
    <col min="1" max="1" width="3.83203125" bestFit="1" customWidth="1"/>
    <col min="2" max="2" width="81" bestFit="1" customWidth="1"/>
    <col min="3" max="3" width="19.83203125" customWidth="1"/>
    <col min="5" max="5" width="7.83203125" bestFit="1" customWidth="1"/>
    <col min="6" max="6" width="7" bestFit="1" customWidth="1"/>
    <col min="7" max="7" width="4.83203125" bestFit="1" customWidth="1"/>
    <col min="8" max="12" width="1.83203125" bestFit="1" customWidth="1"/>
    <col min="13" max="13" width="3.83203125" customWidth="1"/>
    <col min="14" max="14" width="6.33203125" customWidth="1"/>
    <col min="15" max="15" width="13.6640625" customWidth="1"/>
  </cols>
  <sheetData>
    <row r="1" spans="1:22">
      <c r="A1" t="s">
        <v>209</v>
      </c>
      <c r="B1" t="s">
        <v>208</v>
      </c>
      <c r="C1" t="s">
        <v>207</v>
      </c>
      <c r="D1" t="s">
        <v>206</v>
      </c>
      <c r="E1" t="s">
        <v>404</v>
      </c>
      <c r="F1" t="s">
        <v>203</v>
      </c>
      <c r="G1" t="s">
        <v>202</v>
      </c>
      <c r="H1" t="s">
        <v>4625</v>
      </c>
      <c r="I1" t="s">
        <v>198</v>
      </c>
      <c r="J1" t="s">
        <v>197</v>
      </c>
      <c r="K1" t="s">
        <v>196</v>
      </c>
      <c r="L1" t="s">
        <v>195</v>
      </c>
      <c r="M1" t="s">
        <v>194</v>
      </c>
      <c r="N1" t="s">
        <v>205</v>
      </c>
      <c r="O1" t="s">
        <v>3393</v>
      </c>
    </row>
    <row r="2" spans="1:22">
      <c r="A2">
        <v>36</v>
      </c>
      <c r="B2" t="s">
        <v>3392</v>
      </c>
      <c r="C2" t="s">
        <v>143</v>
      </c>
      <c r="D2">
        <v>3</v>
      </c>
      <c r="E2" s="2">
        <v>0.89696759259259251</v>
      </c>
      <c r="F2" s="1">
        <v>41400</v>
      </c>
      <c r="G2">
        <v>2013</v>
      </c>
      <c r="H2">
        <v>1</v>
      </c>
      <c r="I2">
        <v>4</v>
      </c>
      <c r="J2">
        <v>0</v>
      </c>
      <c r="K2">
        <v>0</v>
      </c>
      <c r="L2">
        <v>1</v>
      </c>
      <c r="O2" t="s">
        <v>82</v>
      </c>
      <c r="R2" t="s">
        <v>4625</v>
      </c>
      <c r="S2" t="s">
        <v>198</v>
      </c>
      <c r="T2" t="s">
        <v>197</v>
      </c>
      <c r="U2" t="s">
        <v>196</v>
      </c>
      <c r="V2" t="s">
        <v>195</v>
      </c>
    </row>
    <row r="3" spans="1:22" ht="210">
      <c r="A3">
        <v>84</v>
      </c>
      <c r="B3" s="3" t="s">
        <v>3391</v>
      </c>
      <c r="C3" t="s">
        <v>143</v>
      </c>
      <c r="D3">
        <v>3</v>
      </c>
      <c r="E3" s="2">
        <v>0.92474537037037041</v>
      </c>
      <c r="F3" s="1">
        <v>41565</v>
      </c>
      <c r="G3">
        <v>2012</v>
      </c>
      <c r="H3">
        <v>0</v>
      </c>
      <c r="I3">
        <v>3</v>
      </c>
      <c r="J3">
        <v>0</v>
      </c>
      <c r="K3">
        <v>1</v>
      </c>
      <c r="L3">
        <v>1</v>
      </c>
      <c r="M3">
        <v>1</v>
      </c>
      <c r="N3" t="s">
        <v>3390</v>
      </c>
      <c r="O3" t="s">
        <v>82</v>
      </c>
      <c r="P3" t="s">
        <v>181</v>
      </c>
      <c r="Q3">
        <f>COUNT(H12:H43)</f>
        <v>32</v>
      </c>
      <c r="R3">
        <f>AVERAGE(H12:H43)</f>
        <v>0.1875</v>
      </c>
      <c r="S3">
        <f>AVERAGE(I12:I43)</f>
        <v>0.6875</v>
      </c>
      <c r="T3">
        <f>AVERAGE(J12:J43)</f>
        <v>0.1875</v>
      </c>
      <c r="U3">
        <f>AVERAGE(K12:K43)</f>
        <v>0.6875</v>
      </c>
      <c r="V3">
        <f>AVERAGE(L12:L43)</f>
        <v>1</v>
      </c>
    </row>
    <row r="4" spans="1:22">
      <c r="A4">
        <v>85</v>
      </c>
      <c r="B4" t="s">
        <v>3389</v>
      </c>
      <c r="C4" t="s">
        <v>143</v>
      </c>
      <c r="D4">
        <v>3</v>
      </c>
      <c r="E4" s="2">
        <v>0.9226967592592592</v>
      </c>
      <c r="F4" s="1">
        <v>41565</v>
      </c>
      <c r="G4">
        <v>2012</v>
      </c>
      <c r="H4">
        <v>0</v>
      </c>
      <c r="I4">
        <v>2</v>
      </c>
      <c r="J4">
        <v>2</v>
      </c>
      <c r="K4">
        <v>0</v>
      </c>
      <c r="L4">
        <v>1</v>
      </c>
      <c r="O4" t="s">
        <v>82</v>
      </c>
      <c r="P4" t="s">
        <v>178</v>
      </c>
      <c r="Q4">
        <f>COUNT(H44:H51)</f>
        <v>8</v>
      </c>
      <c r="R4">
        <f>AVERAGE(H44:H51)</f>
        <v>0.375</v>
      </c>
      <c r="S4">
        <f>AVERAGE(I44:I51)</f>
        <v>2.125</v>
      </c>
      <c r="T4">
        <f>AVERAGE(J44:J51)</f>
        <v>0.25</v>
      </c>
      <c r="U4">
        <f>AVERAGE(K44:K51)</f>
        <v>0.75</v>
      </c>
      <c r="V4">
        <f>AVERAGE(L44:L51)</f>
        <v>1</v>
      </c>
    </row>
    <row r="5" spans="1:22">
      <c r="A5">
        <v>90</v>
      </c>
      <c r="B5" t="s">
        <v>3388</v>
      </c>
      <c r="C5" t="s">
        <v>143</v>
      </c>
      <c r="D5">
        <v>3</v>
      </c>
      <c r="E5" s="2">
        <v>0.71651620370370372</v>
      </c>
      <c r="F5" s="1">
        <v>41548</v>
      </c>
      <c r="G5">
        <v>2012</v>
      </c>
      <c r="H5">
        <v>0</v>
      </c>
      <c r="I5">
        <v>2</v>
      </c>
      <c r="J5">
        <v>0</v>
      </c>
      <c r="K5">
        <v>0</v>
      </c>
      <c r="L5">
        <v>0</v>
      </c>
      <c r="O5" t="s">
        <v>82</v>
      </c>
      <c r="P5" t="s">
        <v>390</v>
      </c>
      <c r="Q5">
        <f>COUNT(H52:H53)</f>
        <v>2</v>
      </c>
      <c r="R5">
        <f>AVERAGE(H52:H53)</f>
        <v>0</v>
      </c>
      <c r="S5">
        <f>AVERAGE(I52:I53)</f>
        <v>2.5</v>
      </c>
      <c r="T5">
        <f>AVERAGE(J52:J53)</f>
        <v>1</v>
      </c>
      <c r="U5">
        <f>AVERAGE(K52:K53)</f>
        <v>0.5</v>
      </c>
      <c r="V5">
        <f>AVERAGE(L52:L53)</f>
        <v>1</v>
      </c>
    </row>
    <row r="6" spans="1:22">
      <c r="A6">
        <v>53</v>
      </c>
      <c r="B6" t="s">
        <v>3387</v>
      </c>
      <c r="C6" t="s">
        <v>143</v>
      </c>
      <c r="D6">
        <v>3</v>
      </c>
      <c r="E6" s="2">
        <v>0.63332175925925926</v>
      </c>
      <c r="F6" s="1">
        <v>41355</v>
      </c>
      <c r="G6">
        <v>2013</v>
      </c>
      <c r="H6">
        <v>0</v>
      </c>
      <c r="I6">
        <v>2</v>
      </c>
      <c r="J6">
        <v>0</v>
      </c>
      <c r="K6">
        <v>1</v>
      </c>
      <c r="L6">
        <v>1</v>
      </c>
      <c r="O6" t="s">
        <v>1599</v>
      </c>
      <c r="P6" t="s">
        <v>387</v>
      </c>
      <c r="Q6">
        <f>COUNT(H54:H55)</f>
        <v>2</v>
      </c>
      <c r="R6">
        <f>AVERAGE(H54:H55)</f>
        <v>0.5</v>
      </c>
      <c r="S6">
        <f>AVERAGE(I54:I55)</f>
        <v>1</v>
      </c>
      <c r="T6">
        <f>AVERAGE(J54:J55)</f>
        <v>0</v>
      </c>
      <c r="U6">
        <f>AVERAGE(K54:K55)</f>
        <v>1</v>
      </c>
      <c r="V6">
        <f>AVERAGE(L54:L55)</f>
        <v>1</v>
      </c>
    </row>
    <row r="7" spans="1:22">
      <c r="A7">
        <v>25</v>
      </c>
      <c r="B7" t="s">
        <v>3386</v>
      </c>
      <c r="C7" t="s">
        <v>187</v>
      </c>
      <c r="D7">
        <v>1</v>
      </c>
      <c r="E7" s="2">
        <v>0.75748842592592591</v>
      </c>
      <c r="F7" s="1">
        <v>41432</v>
      </c>
      <c r="G7">
        <v>2013</v>
      </c>
      <c r="H7">
        <v>0</v>
      </c>
      <c r="I7">
        <v>3</v>
      </c>
      <c r="J7">
        <v>0</v>
      </c>
      <c r="K7">
        <v>1</v>
      </c>
      <c r="L7">
        <v>1</v>
      </c>
      <c r="O7" t="s">
        <v>3381</v>
      </c>
      <c r="P7" t="s">
        <v>80</v>
      </c>
      <c r="Q7">
        <f>COUNT(H64:H98)</f>
        <v>35</v>
      </c>
      <c r="R7">
        <f>AVERAGE(H64:H98)</f>
        <v>0.25714285714285712</v>
      </c>
      <c r="S7">
        <f>AVERAGE(I64:I98)</f>
        <v>0.97142857142857142</v>
      </c>
      <c r="T7">
        <f>AVERAGE(J64:J98)</f>
        <v>5.7142857142857141E-2</v>
      </c>
      <c r="U7">
        <f>AVERAGE(K64:K98)</f>
        <v>0.65714285714285714</v>
      </c>
      <c r="V7">
        <f>AVERAGE(L64:L98)</f>
        <v>0.97142857142857142</v>
      </c>
    </row>
    <row r="8" spans="1:22">
      <c r="A8">
        <v>33</v>
      </c>
      <c r="B8" t="s">
        <v>3385</v>
      </c>
      <c r="C8" t="s">
        <v>187</v>
      </c>
      <c r="D8">
        <v>1</v>
      </c>
      <c r="E8" s="2">
        <v>0.75278935185185192</v>
      </c>
      <c r="F8" s="1">
        <v>41404</v>
      </c>
      <c r="G8">
        <v>2013</v>
      </c>
      <c r="H8">
        <v>1</v>
      </c>
      <c r="I8">
        <v>5</v>
      </c>
      <c r="J8">
        <v>2</v>
      </c>
      <c r="K8">
        <v>1</v>
      </c>
      <c r="L8">
        <v>1</v>
      </c>
      <c r="O8" t="s">
        <v>3381</v>
      </c>
      <c r="P8" t="s">
        <v>86</v>
      </c>
      <c r="Q8">
        <f>COUNT(H99:H101)</f>
        <v>3</v>
      </c>
      <c r="R8">
        <f>AVERAGE(H99:H101)</f>
        <v>2</v>
      </c>
      <c r="S8">
        <f>AVERAGE(I99:I101)</f>
        <v>0.33333333333333331</v>
      </c>
      <c r="T8">
        <f>AVERAGE(J99:J101)</f>
        <v>0</v>
      </c>
      <c r="U8">
        <f>AVERAGE(K99:K101)</f>
        <v>0</v>
      </c>
      <c r="V8">
        <f>AVERAGE(L99:L101)</f>
        <v>0.66666666666666663</v>
      </c>
    </row>
    <row r="9" spans="1:22">
      <c r="A9">
        <v>56</v>
      </c>
      <c r="B9" t="s">
        <v>3384</v>
      </c>
      <c r="C9" t="s">
        <v>187</v>
      </c>
      <c r="D9">
        <v>1</v>
      </c>
      <c r="E9" s="2">
        <v>0.92672453703703705</v>
      </c>
      <c r="F9" s="1">
        <v>41351</v>
      </c>
      <c r="G9">
        <v>2013</v>
      </c>
      <c r="H9">
        <v>2</v>
      </c>
      <c r="I9">
        <v>8</v>
      </c>
      <c r="J9">
        <v>0</v>
      </c>
      <c r="K9">
        <v>1</v>
      </c>
      <c r="L9">
        <v>1</v>
      </c>
      <c r="O9" t="s">
        <v>3381</v>
      </c>
      <c r="P9" t="s">
        <v>143</v>
      </c>
      <c r="Q9">
        <f>COUNT(H2:H6)</f>
        <v>5</v>
      </c>
      <c r="R9">
        <f>AVERAGE(H2:H6)</f>
        <v>0.2</v>
      </c>
      <c r="S9">
        <f>AVERAGE(I2:I6)</f>
        <v>2.6</v>
      </c>
      <c r="T9">
        <f>AVERAGE(J2:J6)</f>
        <v>0.4</v>
      </c>
      <c r="U9">
        <f>AVERAGE(K2:K6)</f>
        <v>0.4</v>
      </c>
      <c r="V9">
        <f>AVERAGE(L2:L6)</f>
        <v>0.8</v>
      </c>
    </row>
    <row r="10" spans="1:22">
      <c r="A10">
        <v>73</v>
      </c>
      <c r="B10" t="s">
        <v>3383</v>
      </c>
      <c r="C10" t="s">
        <v>187</v>
      </c>
      <c r="D10">
        <v>1</v>
      </c>
      <c r="E10" s="2">
        <v>0.72109953703703711</v>
      </c>
      <c r="F10" s="1">
        <v>41291</v>
      </c>
      <c r="G10">
        <v>2013</v>
      </c>
      <c r="H10">
        <v>0</v>
      </c>
      <c r="I10">
        <v>3</v>
      </c>
      <c r="J10">
        <v>2</v>
      </c>
      <c r="K10">
        <v>1</v>
      </c>
      <c r="L10">
        <v>1</v>
      </c>
      <c r="O10" t="s">
        <v>3381</v>
      </c>
      <c r="P10" t="s">
        <v>187</v>
      </c>
      <c r="Q10">
        <f>COUNT(D7:D11)</f>
        <v>5</v>
      </c>
    </row>
    <row r="11" spans="1:22">
      <c r="A11">
        <v>74</v>
      </c>
      <c r="B11" t="s">
        <v>3382</v>
      </c>
      <c r="C11" t="s">
        <v>187</v>
      </c>
      <c r="D11">
        <v>1</v>
      </c>
      <c r="E11" s="2">
        <v>0.70700231481481479</v>
      </c>
      <c r="F11" s="1">
        <v>41288</v>
      </c>
      <c r="G11">
        <v>2013</v>
      </c>
      <c r="H11">
        <v>0</v>
      </c>
      <c r="I11">
        <v>0</v>
      </c>
      <c r="J11">
        <v>0</v>
      </c>
      <c r="K11">
        <v>1</v>
      </c>
      <c r="L11">
        <v>1</v>
      </c>
      <c r="O11" t="s">
        <v>3381</v>
      </c>
      <c r="P11" t="s">
        <v>84</v>
      </c>
      <c r="Q11">
        <v>1</v>
      </c>
    </row>
    <row r="12" spans="1:22">
      <c r="A12">
        <v>3</v>
      </c>
      <c r="B12" t="s">
        <v>3380</v>
      </c>
      <c r="C12" t="s">
        <v>181</v>
      </c>
      <c r="D12">
        <v>1</v>
      </c>
      <c r="E12" s="2">
        <v>0.96228009259259262</v>
      </c>
      <c r="F12" s="1">
        <v>41505</v>
      </c>
      <c r="G12">
        <v>2013</v>
      </c>
      <c r="H12">
        <v>0</v>
      </c>
      <c r="I12">
        <v>2</v>
      </c>
      <c r="J12">
        <v>2</v>
      </c>
      <c r="K12">
        <v>1</v>
      </c>
      <c r="L12">
        <v>1</v>
      </c>
      <c r="P12" t="s">
        <v>555</v>
      </c>
      <c r="Q12">
        <f>COUNT(D56:D62)</f>
        <v>7</v>
      </c>
    </row>
    <row r="13" spans="1:22">
      <c r="A13">
        <v>8</v>
      </c>
      <c r="B13" t="s">
        <v>3379</v>
      </c>
      <c r="C13" t="s">
        <v>181</v>
      </c>
      <c r="D13">
        <v>1</v>
      </c>
      <c r="E13" s="2">
        <v>0.69152777777777785</v>
      </c>
      <c r="F13" s="1">
        <v>41495</v>
      </c>
      <c r="G13">
        <v>2013</v>
      </c>
      <c r="H13">
        <v>2</v>
      </c>
      <c r="I13">
        <v>1</v>
      </c>
      <c r="J13">
        <v>0</v>
      </c>
      <c r="K13">
        <v>0</v>
      </c>
      <c r="L13">
        <v>1</v>
      </c>
      <c r="Q13">
        <f>SUM(Q3:Q12)</f>
        <v>100</v>
      </c>
    </row>
    <row r="14" spans="1:22">
      <c r="A14">
        <v>11</v>
      </c>
      <c r="B14" t="s">
        <v>3378</v>
      </c>
      <c r="C14" t="s">
        <v>181</v>
      </c>
      <c r="D14">
        <v>1</v>
      </c>
      <c r="E14" s="2">
        <v>0.86230324074074083</v>
      </c>
      <c r="F14" s="1">
        <v>41488</v>
      </c>
      <c r="G14">
        <v>2013</v>
      </c>
      <c r="H14">
        <v>0</v>
      </c>
      <c r="I14">
        <v>0</v>
      </c>
      <c r="J14">
        <v>0</v>
      </c>
      <c r="K14">
        <v>1</v>
      </c>
      <c r="L14">
        <v>1</v>
      </c>
    </row>
    <row r="15" spans="1:22">
      <c r="A15">
        <v>13</v>
      </c>
      <c r="B15" t="s">
        <v>3377</v>
      </c>
      <c r="C15" t="s">
        <v>181</v>
      </c>
      <c r="D15">
        <v>1</v>
      </c>
      <c r="E15" s="2">
        <v>0.70606481481481476</v>
      </c>
      <c r="F15" s="1">
        <v>41478</v>
      </c>
      <c r="G15">
        <v>2013</v>
      </c>
      <c r="H15">
        <v>1</v>
      </c>
      <c r="I15">
        <v>2</v>
      </c>
      <c r="J15">
        <v>0</v>
      </c>
      <c r="K15">
        <v>1</v>
      </c>
      <c r="L15">
        <v>1</v>
      </c>
    </row>
    <row r="16" spans="1:22">
      <c r="A16">
        <v>22</v>
      </c>
      <c r="B16" t="s">
        <v>3376</v>
      </c>
      <c r="C16" t="s">
        <v>181</v>
      </c>
      <c r="D16">
        <v>1</v>
      </c>
      <c r="E16" s="2">
        <v>0.75761574074074067</v>
      </c>
      <c r="F16" s="1">
        <v>41439</v>
      </c>
      <c r="G16">
        <v>2013</v>
      </c>
      <c r="H16">
        <v>0</v>
      </c>
      <c r="I16">
        <v>0</v>
      </c>
      <c r="J16">
        <v>0</v>
      </c>
      <c r="K16">
        <v>1</v>
      </c>
      <c r="L16">
        <v>1</v>
      </c>
    </row>
    <row r="17" spans="1:12">
      <c r="A17">
        <v>27</v>
      </c>
      <c r="B17" t="s">
        <v>3375</v>
      </c>
      <c r="C17" t="s">
        <v>181</v>
      </c>
      <c r="D17">
        <v>1</v>
      </c>
      <c r="E17" s="2">
        <v>0.78429398148148144</v>
      </c>
      <c r="F17" s="1">
        <v>41428</v>
      </c>
      <c r="G17">
        <v>2013</v>
      </c>
      <c r="H17">
        <v>0</v>
      </c>
      <c r="I17">
        <v>1</v>
      </c>
      <c r="J17">
        <v>0</v>
      </c>
      <c r="K17">
        <v>1</v>
      </c>
      <c r="L17">
        <v>1</v>
      </c>
    </row>
    <row r="18" spans="1:12">
      <c r="A18">
        <v>40</v>
      </c>
      <c r="B18" t="s">
        <v>3374</v>
      </c>
      <c r="C18" t="s">
        <v>181</v>
      </c>
      <c r="D18">
        <v>1</v>
      </c>
      <c r="E18" s="2">
        <v>0.83329861111111114</v>
      </c>
      <c r="F18" s="1">
        <v>41390</v>
      </c>
      <c r="G18">
        <v>2013</v>
      </c>
      <c r="H18">
        <v>0</v>
      </c>
      <c r="I18">
        <v>5</v>
      </c>
      <c r="J18">
        <v>0</v>
      </c>
      <c r="K18">
        <v>1</v>
      </c>
      <c r="L18">
        <v>1</v>
      </c>
    </row>
    <row r="19" spans="1:12">
      <c r="A19">
        <v>43</v>
      </c>
      <c r="B19" t="s">
        <v>3373</v>
      </c>
      <c r="C19" t="s">
        <v>181</v>
      </c>
      <c r="D19">
        <v>1</v>
      </c>
      <c r="E19" s="2">
        <v>0.91809027777777785</v>
      </c>
      <c r="F19" s="1">
        <v>41375</v>
      </c>
      <c r="G19">
        <v>2013</v>
      </c>
      <c r="H19">
        <v>0</v>
      </c>
      <c r="I19">
        <v>0</v>
      </c>
      <c r="J19">
        <v>0</v>
      </c>
      <c r="K19">
        <v>1</v>
      </c>
      <c r="L19">
        <v>1</v>
      </c>
    </row>
    <row r="20" spans="1:12">
      <c r="A20">
        <v>44</v>
      </c>
      <c r="B20" t="s">
        <v>3372</v>
      </c>
      <c r="C20" t="s">
        <v>181</v>
      </c>
      <c r="D20">
        <v>1</v>
      </c>
      <c r="E20" s="2">
        <v>0.71868055555555566</v>
      </c>
      <c r="F20" s="1">
        <v>41369</v>
      </c>
      <c r="G20">
        <v>2013</v>
      </c>
      <c r="H20">
        <v>0</v>
      </c>
      <c r="I20">
        <v>0</v>
      </c>
      <c r="J20">
        <v>0</v>
      </c>
      <c r="K20">
        <v>1</v>
      </c>
      <c r="L20">
        <v>1</v>
      </c>
    </row>
    <row r="21" spans="1:12">
      <c r="A21">
        <v>45</v>
      </c>
      <c r="B21" t="s">
        <v>3371</v>
      </c>
      <c r="C21" t="s">
        <v>181</v>
      </c>
      <c r="D21">
        <v>1</v>
      </c>
      <c r="E21" s="2">
        <v>0.88962962962962966</v>
      </c>
      <c r="F21" s="1">
        <v>41366</v>
      </c>
      <c r="G21">
        <v>2013</v>
      </c>
      <c r="H21">
        <v>0</v>
      </c>
      <c r="I21">
        <v>1</v>
      </c>
      <c r="J21">
        <v>0</v>
      </c>
      <c r="K21">
        <v>0</v>
      </c>
      <c r="L21">
        <v>1</v>
      </c>
    </row>
    <row r="22" spans="1:12">
      <c r="A22">
        <v>49</v>
      </c>
      <c r="B22" t="s">
        <v>3370</v>
      </c>
      <c r="C22" t="s">
        <v>181</v>
      </c>
      <c r="D22">
        <v>1</v>
      </c>
      <c r="E22" s="2">
        <v>0.99309027777777781</v>
      </c>
      <c r="F22" s="1">
        <v>41360</v>
      </c>
      <c r="G22">
        <v>2013</v>
      </c>
      <c r="H22">
        <v>0</v>
      </c>
      <c r="I22">
        <v>1</v>
      </c>
      <c r="J22">
        <v>0</v>
      </c>
      <c r="K22">
        <v>0</v>
      </c>
      <c r="L22">
        <v>1</v>
      </c>
    </row>
    <row r="23" spans="1:12">
      <c r="A23">
        <v>51</v>
      </c>
      <c r="B23" t="s">
        <v>3369</v>
      </c>
      <c r="C23" t="s">
        <v>181</v>
      </c>
      <c r="D23">
        <v>1</v>
      </c>
      <c r="E23" s="2">
        <v>0.82236111111111121</v>
      </c>
      <c r="F23" s="1">
        <v>41359</v>
      </c>
      <c r="G23">
        <v>2013</v>
      </c>
      <c r="H23">
        <v>0</v>
      </c>
      <c r="I23">
        <v>1</v>
      </c>
      <c r="J23">
        <v>0</v>
      </c>
      <c r="K23">
        <v>0</v>
      </c>
      <c r="L23">
        <v>1</v>
      </c>
    </row>
    <row r="24" spans="1:12">
      <c r="A24">
        <v>54</v>
      </c>
      <c r="B24" t="s">
        <v>3368</v>
      </c>
      <c r="C24" t="s">
        <v>181</v>
      </c>
      <c r="D24">
        <v>1</v>
      </c>
      <c r="E24" s="2">
        <v>0.85072916666666665</v>
      </c>
      <c r="F24" s="1">
        <v>41354</v>
      </c>
      <c r="G24">
        <v>2013</v>
      </c>
      <c r="H24">
        <v>0</v>
      </c>
      <c r="I24">
        <v>0</v>
      </c>
      <c r="J24">
        <v>0</v>
      </c>
      <c r="K24">
        <v>1</v>
      </c>
      <c r="L24">
        <v>1</v>
      </c>
    </row>
    <row r="25" spans="1:12">
      <c r="A25">
        <v>55</v>
      </c>
      <c r="B25" t="s">
        <v>3367</v>
      </c>
      <c r="C25" t="s">
        <v>181</v>
      </c>
      <c r="D25">
        <v>1</v>
      </c>
      <c r="E25" s="2">
        <v>0.78658564814814813</v>
      </c>
      <c r="F25" s="1">
        <v>41353</v>
      </c>
      <c r="G25">
        <v>2013</v>
      </c>
      <c r="H25">
        <v>0</v>
      </c>
      <c r="I25">
        <v>2</v>
      </c>
      <c r="J25">
        <v>0</v>
      </c>
      <c r="K25">
        <v>1</v>
      </c>
      <c r="L25">
        <v>1</v>
      </c>
    </row>
    <row r="26" spans="1:12">
      <c r="A26">
        <v>57</v>
      </c>
      <c r="B26" t="s">
        <v>3366</v>
      </c>
      <c r="C26" t="s">
        <v>181</v>
      </c>
      <c r="D26">
        <v>1</v>
      </c>
      <c r="E26" s="2">
        <v>0.92043981481481485</v>
      </c>
      <c r="F26" s="1">
        <v>41341</v>
      </c>
      <c r="G26">
        <v>2013</v>
      </c>
      <c r="H26">
        <v>0</v>
      </c>
      <c r="I26">
        <v>0</v>
      </c>
      <c r="J26">
        <v>0</v>
      </c>
      <c r="K26">
        <v>1</v>
      </c>
      <c r="L26">
        <v>1</v>
      </c>
    </row>
    <row r="27" spans="1:12">
      <c r="A27">
        <v>60</v>
      </c>
      <c r="B27" t="s">
        <v>3365</v>
      </c>
      <c r="C27" t="s">
        <v>181</v>
      </c>
      <c r="D27">
        <v>1</v>
      </c>
      <c r="E27" s="2">
        <v>0.83570601851851845</v>
      </c>
      <c r="F27" s="1">
        <v>41339</v>
      </c>
      <c r="G27">
        <v>2013</v>
      </c>
      <c r="H27">
        <v>0</v>
      </c>
      <c r="I27">
        <v>0</v>
      </c>
      <c r="J27">
        <v>0</v>
      </c>
      <c r="K27">
        <v>1</v>
      </c>
      <c r="L27">
        <v>1</v>
      </c>
    </row>
    <row r="28" spans="1:12">
      <c r="A28">
        <v>62</v>
      </c>
      <c r="B28" t="s">
        <v>3364</v>
      </c>
      <c r="C28" t="s">
        <v>181</v>
      </c>
      <c r="D28">
        <v>1</v>
      </c>
      <c r="E28" s="2">
        <v>0.75057870370370372</v>
      </c>
      <c r="F28" s="1">
        <v>41337</v>
      </c>
      <c r="G28">
        <v>2013</v>
      </c>
      <c r="H28">
        <v>0</v>
      </c>
      <c r="I28">
        <v>0</v>
      </c>
      <c r="J28">
        <v>0</v>
      </c>
      <c r="K28">
        <v>1</v>
      </c>
      <c r="L28">
        <v>1</v>
      </c>
    </row>
    <row r="29" spans="1:12">
      <c r="A29">
        <v>63</v>
      </c>
      <c r="B29" t="s">
        <v>3363</v>
      </c>
      <c r="C29" t="s">
        <v>181</v>
      </c>
      <c r="D29">
        <v>1</v>
      </c>
      <c r="E29" s="2">
        <v>0.7136689814814815</v>
      </c>
      <c r="F29" s="1">
        <v>41333</v>
      </c>
      <c r="G29">
        <v>2013</v>
      </c>
      <c r="H29">
        <v>0</v>
      </c>
      <c r="I29">
        <v>2</v>
      </c>
      <c r="J29">
        <v>0</v>
      </c>
      <c r="K29">
        <v>1</v>
      </c>
      <c r="L29">
        <v>1</v>
      </c>
    </row>
    <row r="30" spans="1:12">
      <c r="A30">
        <v>64</v>
      </c>
      <c r="B30" t="s">
        <v>3362</v>
      </c>
      <c r="C30" t="s">
        <v>181</v>
      </c>
      <c r="D30">
        <v>1</v>
      </c>
      <c r="E30" s="2">
        <v>0.80287037037037035</v>
      </c>
      <c r="F30" s="1">
        <v>41332</v>
      </c>
      <c r="G30">
        <v>2013</v>
      </c>
      <c r="H30">
        <v>0</v>
      </c>
      <c r="I30">
        <v>0</v>
      </c>
      <c r="J30">
        <v>0</v>
      </c>
      <c r="K30">
        <v>0</v>
      </c>
      <c r="L30">
        <v>1</v>
      </c>
    </row>
    <row r="31" spans="1:12">
      <c r="A31">
        <v>65</v>
      </c>
      <c r="B31" t="s">
        <v>3361</v>
      </c>
      <c r="C31" t="s">
        <v>181</v>
      </c>
      <c r="D31">
        <v>1</v>
      </c>
      <c r="E31" s="2">
        <v>0.76407407407407402</v>
      </c>
      <c r="F31" s="1">
        <v>41319</v>
      </c>
      <c r="G31">
        <v>2013</v>
      </c>
      <c r="H31">
        <v>1</v>
      </c>
      <c r="I31">
        <v>1</v>
      </c>
      <c r="J31">
        <v>2</v>
      </c>
      <c r="K31">
        <v>1</v>
      </c>
      <c r="L31">
        <v>1</v>
      </c>
    </row>
    <row r="32" spans="1:12">
      <c r="A32">
        <v>68</v>
      </c>
      <c r="B32" t="s">
        <v>3360</v>
      </c>
      <c r="C32" t="s">
        <v>181</v>
      </c>
      <c r="D32">
        <v>1</v>
      </c>
      <c r="E32" s="2">
        <v>0.81442129629629623</v>
      </c>
      <c r="F32" s="1">
        <v>41310</v>
      </c>
      <c r="G32">
        <v>2013</v>
      </c>
      <c r="H32">
        <v>0</v>
      </c>
      <c r="I32">
        <v>1</v>
      </c>
      <c r="J32">
        <v>0</v>
      </c>
      <c r="K32">
        <v>1</v>
      </c>
      <c r="L32">
        <v>1</v>
      </c>
    </row>
    <row r="33" spans="1:12">
      <c r="A33">
        <v>71</v>
      </c>
      <c r="B33" t="s">
        <v>3359</v>
      </c>
      <c r="C33" t="s">
        <v>181</v>
      </c>
      <c r="D33">
        <v>1</v>
      </c>
      <c r="E33" s="2">
        <v>0.72231481481481474</v>
      </c>
      <c r="F33" s="1">
        <v>41302</v>
      </c>
      <c r="G33">
        <v>2013</v>
      </c>
      <c r="H33">
        <v>0</v>
      </c>
      <c r="I33">
        <v>0</v>
      </c>
      <c r="J33">
        <v>0</v>
      </c>
      <c r="K33">
        <v>1</v>
      </c>
      <c r="L33">
        <v>1</v>
      </c>
    </row>
    <row r="34" spans="1:12">
      <c r="A34">
        <v>75</v>
      </c>
      <c r="B34" t="s">
        <v>3358</v>
      </c>
      <c r="C34" t="s">
        <v>181</v>
      </c>
      <c r="D34">
        <v>1</v>
      </c>
      <c r="E34" s="2">
        <v>0.78390046296296301</v>
      </c>
      <c r="F34" s="1">
        <v>41283</v>
      </c>
      <c r="G34">
        <v>2013</v>
      </c>
      <c r="H34">
        <v>1</v>
      </c>
      <c r="I34">
        <v>1</v>
      </c>
      <c r="J34">
        <v>0</v>
      </c>
      <c r="K34">
        <v>1</v>
      </c>
      <c r="L34">
        <v>1</v>
      </c>
    </row>
    <row r="35" spans="1:12">
      <c r="A35">
        <v>77</v>
      </c>
      <c r="B35" t="s">
        <v>3357</v>
      </c>
      <c r="C35" t="s">
        <v>181</v>
      </c>
      <c r="D35">
        <v>1</v>
      </c>
      <c r="E35" s="2">
        <v>0.92981481481481476</v>
      </c>
      <c r="F35" s="1">
        <v>41629</v>
      </c>
      <c r="G35">
        <v>2012</v>
      </c>
      <c r="H35">
        <v>0</v>
      </c>
      <c r="I35">
        <v>0</v>
      </c>
      <c r="J35">
        <v>0</v>
      </c>
      <c r="K35">
        <v>0</v>
      </c>
      <c r="L35">
        <v>1</v>
      </c>
    </row>
    <row r="36" spans="1:12">
      <c r="A36">
        <v>78</v>
      </c>
      <c r="B36" t="s">
        <v>3356</v>
      </c>
      <c r="C36" t="s">
        <v>181</v>
      </c>
      <c r="D36">
        <v>1</v>
      </c>
      <c r="E36" s="2">
        <v>0.82543981481481488</v>
      </c>
      <c r="F36" s="1">
        <v>41627</v>
      </c>
      <c r="G36">
        <v>2012</v>
      </c>
      <c r="H36">
        <v>0</v>
      </c>
      <c r="I36">
        <v>0</v>
      </c>
      <c r="J36">
        <v>0</v>
      </c>
      <c r="K36">
        <v>1</v>
      </c>
      <c r="L36">
        <v>1</v>
      </c>
    </row>
    <row r="37" spans="1:12">
      <c r="A37">
        <v>79</v>
      </c>
      <c r="B37" t="s">
        <v>3355</v>
      </c>
      <c r="C37" t="s">
        <v>181</v>
      </c>
      <c r="D37">
        <v>1</v>
      </c>
      <c r="E37" s="2">
        <v>0.88575231481481476</v>
      </c>
      <c r="F37" s="1">
        <v>41622</v>
      </c>
      <c r="G37">
        <v>2012</v>
      </c>
      <c r="H37">
        <v>0</v>
      </c>
      <c r="I37">
        <v>0</v>
      </c>
      <c r="J37">
        <v>0</v>
      </c>
      <c r="K37">
        <v>0</v>
      </c>
      <c r="L37">
        <v>1</v>
      </c>
    </row>
    <row r="38" spans="1:12">
      <c r="A38">
        <v>82</v>
      </c>
      <c r="B38" t="s">
        <v>3354</v>
      </c>
      <c r="C38" t="s">
        <v>181</v>
      </c>
      <c r="D38">
        <v>1</v>
      </c>
      <c r="E38" s="2">
        <v>0.79174768518518512</v>
      </c>
      <c r="F38" s="1">
        <v>41593</v>
      </c>
      <c r="G38">
        <v>2012</v>
      </c>
      <c r="H38">
        <v>0</v>
      </c>
      <c r="I38">
        <v>0</v>
      </c>
      <c r="J38">
        <v>0</v>
      </c>
      <c r="K38">
        <v>0</v>
      </c>
      <c r="L38">
        <v>1</v>
      </c>
    </row>
    <row r="39" spans="1:12">
      <c r="A39">
        <v>83</v>
      </c>
      <c r="B39" t="s">
        <v>3353</v>
      </c>
      <c r="C39" t="s">
        <v>181</v>
      </c>
      <c r="D39">
        <v>1</v>
      </c>
      <c r="E39" s="2">
        <v>0.83158564814814817</v>
      </c>
      <c r="F39" s="1">
        <v>41586</v>
      </c>
      <c r="G39">
        <v>2012</v>
      </c>
      <c r="H39">
        <v>0</v>
      </c>
      <c r="I39">
        <v>0</v>
      </c>
      <c r="J39">
        <v>0</v>
      </c>
      <c r="K39">
        <v>0</v>
      </c>
      <c r="L39">
        <v>1</v>
      </c>
    </row>
    <row r="40" spans="1:12">
      <c r="A40">
        <v>87</v>
      </c>
      <c r="B40" t="s">
        <v>3352</v>
      </c>
      <c r="C40" t="s">
        <v>181</v>
      </c>
      <c r="D40">
        <v>1</v>
      </c>
      <c r="E40" s="2">
        <v>0.74533564814814823</v>
      </c>
      <c r="F40" s="1">
        <v>41563</v>
      </c>
      <c r="G40">
        <v>2012</v>
      </c>
      <c r="H40">
        <v>1</v>
      </c>
      <c r="I40">
        <v>0</v>
      </c>
      <c r="J40">
        <v>0</v>
      </c>
      <c r="K40">
        <v>0</v>
      </c>
      <c r="L40">
        <v>1</v>
      </c>
    </row>
    <row r="41" spans="1:12">
      <c r="A41">
        <v>88</v>
      </c>
      <c r="B41" t="s">
        <v>3351</v>
      </c>
      <c r="C41" t="s">
        <v>181</v>
      </c>
      <c r="D41">
        <v>1</v>
      </c>
      <c r="E41" s="2">
        <v>0.86851851851851858</v>
      </c>
      <c r="F41" s="1">
        <v>41557</v>
      </c>
      <c r="G41">
        <v>2012</v>
      </c>
      <c r="H41">
        <v>0</v>
      </c>
      <c r="I41">
        <v>1</v>
      </c>
      <c r="J41">
        <v>2</v>
      </c>
      <c r="K41">
        <v>1</v>
      </c>
      <c r="L41">
        <v>1</v>
      </c>
    </row>
    <row r="42" spans="1:12">
      <c r="A42">
        <v>89</v>
      </c>
      <c r="B42" t="s">
        <v>3350</v>
      </c>
      <c r="C42" t="s">
        <v>181</v>
      </c>
      <c r="D42">
        <v>1</v>
      </c>
      <c r="E42" s="2">
        <v>0.78643518518518529</v>
      </c>
      <c r="F42" s="1">
        <v>41555</v>
      </c>
      <c r="G42">
        <v>2012</v>
      </c>
      <c r="H42">
        <v>0</v>
      </c>
      <c r="I42">
        <v>0</v>
      </c>
      <c r="J42">
        <v>0</v>
      </c>
      <c r="K42">
        <v>1</v>
      </c>
      <c r="L42">
        <v>1</v>
      </c>
    </row>
    <row r="43" spans="1:12">
      <c r="A43">
        <v>100</v>
      </c>
      <c r="B43" t="s">
        <v>3349</v>
      </c>
      <c r="C43" t="s">
        <v>181</v>
      </c>
      <c r="D43">
        <v>1</v>
      </c>
      <c r="E43" s="2">
        <v>0.74028935185185185</v>
      </c>
      <c r="F43" s="1">
        <v>41515</v>
      </c>
      <c r="G43">
        <v>2012</v>
      </c>
      <c r="H43">
        <v>0</v>
      </c>
      <c r="I43">
        <v>0</v>
      </c>
      <c r="J43">
        <v>0</v>
      </c>
      <c r="K43">
        <v>1</v>
      </c>
      <c r="L43">
        <v>1</v>
      </c>
    </row>
    <row r="44" spans="1:12">
      <c r="A44">
        <v>1</v>
      </c>
      <c r="B44" t="s">
        <v>3348</v>
      </c>
      <c r="C44" t="s">
        <v>178</v>
      </c>
      <c r="D44">
        <v>1</v>
      </c>
      <c r="E44" s="2">
        <v>0.73836805555555562</v>
      </c>
      <c r="F44" s="1">
        <v>41512</v>
      </c>
      <c r="G44">
        <v>2013</v>
      </c>
      <c r="H44">
        <v>0</v>
      </c>
      <c r="I44">
        <v>1</v>
      </c>
      <c r="J44">
        <v>0</v>
      </c>
      <c r="K44">
        <v>1</v>
      </c>
      <c r="L44">
        <v>1</v>
      </c>
    </row>
    <row r="45" spans="1:12">
      <c r="A45">
        <v>15</v>
      </c>
      <c r="B45" t="s">
        <v>3347</v>
      </c>
      <c r="C45" t="s">
        <v>178</v>
      </c>
      <c r="D45">
        <v>1</v>
      </c>
      <c r="E45" s="2">
        <v>0.8327430555555555</v>
      </c>
      <c r="F45" s="1">
        <v>41473</v>
      </c>
      <c r="G45">
        <v>2013</v>
      </c>
      <c r="H45">
        <v>0</v>
      </c>
      <c r="I45">
        <v>1</v>
      </c>
      <c r="J45">
        <v>0</v>
      </c>
      <c r="K45">
        <v>0</v>
      </c>
      <c r="L45">
        <v>1</v>
      </c>
    </row>
    <row r="46" spans="1:12">
      <c r="A46">
        <v>17</v>
      </c>
      <c r="B46" t="s">
        <v>3346</v>
      </c>
      <c r="C46" t="s">
        <v>178</v>
      </c>
      <c r="D46">
        <v>1</v>
      </c>
      <c r="E46" s="2">
        <v>0.7082060185185185</v>
      </c>
      <c r="F46" s="1">
        <v>41458</v>
      </c>
      <c r="G46">
        <v>2013</v>
      </c>
      <c r="H46">
        <v>2</v>
      </c>
      <c r="I46">
        <v>4</v>
      </c>
      <c r="J46">
        <v>2</v>
      </c>
      <c r="K46">
        <v>1</v>
      </c>
      <c r="L46">
        <v>1</v>
      </c>
    </row>
    <row r="47" spans="1:12">
      <c r="A47">
        <v>21</v>
      </c>
      <c r="B47" t="s">
        <v>3345</v>
      </c>
      <c r="C47" t="s">
        <v>178</v>
      </c>
      <c r="D47">
        <v>1</v>
      </c>
      <c r="E47" s="2">
        <v>0.68885416666666666</v>
      </c>
      <c r="F47" s="1">
        <v>41451</v>
      </c>
      <c r="G47">
        <v>2013</v>
      </c>
      <c r="H47">
        <v>0</v>
      </c>
      <c r="I47">
        <v>4</v>
      </c>
      <c r="J47">
        <v>0</v>
      </c>
      <c r="K47">
        <v>1</v>
      </c>
      <c r="L47">
        <v>1</v>
      </c>
    </row>
    <row r="48" spans="1:12">
      <c r="A48">
        <v>23</v>
      </c>
      <c r="B48" t="s">
        <v>3344</v>
      </c>
      <c r="C48" t="s">
        <v>178</v>
      </c>
      <c r="D48">
        <v>1</v>
      </c>
      <c r="E48" s="2">
        <v>0.71028935185185194</v>
      </c>
      <c r="F48" s="1">
        <v>41437</v>
      </c>
      <c r="G48">
        <v>2013</v>
      </c>
      <c r="H48">
        <v>0</v>
      </c>
      <c r="I48">
        <v>3</v>
      </c>
      <c r="J48">
        <v>0</v>
      </c>
      <c r="K48">
        <v>1</v>
      </c>
      <c r="L48">
        <v>1</v>
      </c>
    </row>
    <row r="49" spans="1:15">
      <c r="A49">
        <v>24</v>
      </c>
      <c r="B49" t="s">
        <v>3343</v>
      </c>
      <c r="C49" t="s">
        <v>178</v>
      </c>
      <c r="D49">
        <v>1</v>
      </c>
      <c r="E49" s="2">
        <v>0.69800925925925927</v>
      </c>
      <c r="F49" s="1">
        <v>41435</v>
      </c>
      <c r="G49">
        <v>2013</v>
      </c>
      <c r="H49">
        <v>0</v>
      </c>
      <c r="I49">
        <v>2</v>
      </c>
      <c r="J49">
        <v>0</v>
      </c>
      <c r="K49">
        <v>1</v>
      </c>
      <c r="L49">
        <v>1</v>
      </c>
    </row>
    <row r="50" spans="1:15">
      <c r="A50">
        <v>91</v>
      </c>
      <c r="B50" t="s">
        <v>3342</v>
      </c>
      <c r="C50" t="s">
        <v>178</v>
      </c>
      <c r="D50">
        <v>1</v>
      </c>
      <c r="E50" s="2">
        <v>0.73689814814814814</v>
      </c>
      <c r="F50" s="1">
        <v>41544</v>
      </c>
      <c r="G50">
        <v>2012</v>
      </c>
      <c r="H50">
        <v>1</v>
      </c>
      <c r="I50">
        <v>1</v>
      </c>
      <c r="J50">
        <v>0</v>
      </c>
      <c r="K50">
        <v>0</v>
      </c>
      <c r="L50">
        <v>1</v>
      </c>
    </row>
    <row r="51" spans="1:15">
      <c r="A51">
        <v>99</v>
      </c>
      <c r="B51" t="s">
        <v>3341</v>
      </c>
      <c r="C51" t="s">
        <v>178</v>
      </c>
      <c r="D51">
        <v>1</v>
      </c>
      <c r="E51" s="2">
        <v>0.82331018518518517</v>
      </c>
      <c r="F51" s="1">
        <v>41522</v>
      </c>
      <c r="G51">
        <v>2012</v>
      </c>
      <c r="H51">
        <v>0</v>
      </c>
      <c r="I51">
        <v>1</v>
      </c>
      <c r="J51">
        <v>0</v>
      </c>
      <c r="K51">
        <v>1</v>
      </c>
      <c r="L51">
        <v>1</v>
      </c>
    </row>
    <row r="52" spans="1:15">
      <c r="A52">
        <v>16</v>
      </c>
      <c r="B52" t="s">
        <v>3340</v>
      </c>
      <c r="C52" t="s">
        <v>390</v>
      </c>
      <c r="D52">
        <v>1</v>
      </c>
      <c r="E52" s="2">
        <v>0.96517361111111111</v>
      </c>
      <c r="F52" s="1">
        <v>41465</v>
      </c>
      <c r="G52">
        <v>2013</v>
      </c>
      <c r="H52">
        <v>0</v>
      </c>
      <c r="I52">
        <v>3</v>
      </c>
      <c r="J52">
        <v>0</v>
      </c>
      <c r="K52">
        <v>1</v>
      </c>
      <c r="L52">
        <v>1</v>
      </c>
      <c r="O52" t="s">
        <v>3339</v>
      </c>
    </row>
    <row r="53" spans="1:15">
      <c r="A53">
        <v>10</v>
      </c>
      <c r="B53" t="s">
        <v>3338</v>
      </c>
      <c r="C53" t="s">
        <v>390</v>
      </c>
      <c r="D53">
        <v>1</v>
      </c>
      <c r="E53" s="2">
        <v>0.81392361111111111</v>
      </c>
      <c r="F53" s="1">
        <v>41492</v>
      </c>
      <c r="G53">
        <v>2013</v>
      </c>
      <c r="H53">
        <v>0</v>
      </c>
      <c r="I53">
        <v>2</v>
      </c>
      <c r="J53">
        <v>2</v>
      </c>
      <c r="K53">
        <v>0</v>
      </c>
      <c r="L53">
        <v>1</v>
      </c>
    </row>
    <row r="54" spans="1:15">
      <c r="A54">
        <v>14</v>
      </c>
      <c r="B54" t="s">
        <v>3337</v>
      </c>
      <c r="C54" t="s">
        <v>387</v>
      </c>
      <c r="D54">
        <v>1</v>
      </c>
      <c r="E54" s="2">
        <v>0.62930555555555556</v>
      </c>
      <c r="F54" s="1">
        <v>41474</v>
      </c>
      <c r="G54">
        <v>2013</v>
      </c>
      <c r="H54">
        <v>1</v>
      </c>
      <c r="I54">
        <v>0</v>
      </c>
      <c r="J54">
        <v>0</v>
      </c>
      <c r="K54">
        <v>1</v>
      </c>
      <c r="L54">
        <v>1</v>
      </c>
    </row>
    <row r="55" spans="1:15">
      <c r="A55">
        <v>52</v>
      </c>
      <c r="B55" t="s">
        <v>3336</v>
      </c>
      <c r="C55" t="s">
        <v>387</v>
      </c>
      <c r="D55">
        <v>1</v>
      </c>
      <c r="E55" s="2">
        <v>0.68347222222222215</v>
      </c>
      <c r="F55" s="1">
        <v>41358</v>
      </c>
      <c r="G55">
        <v>2013</v>
      </c>
      <c r="H55">
        <v>0</v>
      </c>
      <c r="I55">
        <v>2</v>
      </c>
      <c r="J55">
        <v>0</v>
      </c>
      <c r="K55">
        <v>1</v>
      </c>
      <c r="L55">
        <v>1</v>
      </c>
    </row>
    <row r="56" spans="1:15">
      <c r="A56">
        <v>20</v>
      </c>
      <c r="B56" t="s">
        <v>3335</v>
      </c>
      <c r="C56" t="s">
        <v>555</v>
      </c>
      <c r="D56">
        <v>2</v>
      </c>
      <c r="E56" s="2">
        <v>0.70370370370370372</v>
      </c>
      <c r="F56" s="1">
        <v>41451</v>
      </c>
      <c r="G56">
        <v>2013</v>
      </c>
      <c r="H56">
        <v>0</v>
      </c>
      <c r="I56">
        <v>2</v>
      </c>
      <c r="J56">
        <v>0</v>
      </c>
      <c r="K56">
        <v>1</v>
      </c>
      <c r="L56">
        <v>1</v>
      </c>
    </row>
    <row r="57" spans="1:15">
      <c r="A57">
        <v>29</v>
      </c>
      <c r="B57" t="s">
        <v>3334</v>
      </c>
      <c r="C57" t="s">
        <v>555</v>
      </c>
      <c r="D57">
        <v>2</v>
      </c>
      <c r="E57" s="2">
        <v>0.88130787037037039</v>
      </c>
      <c r="F57" s="1">
        <v>41424</v>
      </c>
      <c r="G57">
        <v>2013</v>
      </c>
      <c r="H57">
        <v>1</v>
      </c>
      <c r="I57">
        <v>3</v>
      </c>
      <c r="J57">
        <v>0</v>
      </c>
      <c r="K57">
        <v>1</v>
      </c>
      <c r="L57">
        <v>1</v>
      </c>
    </row>
    <row r="58" spans="1:15">
      <c r="A58">
        <v>39</v>
      </c>
      <c r="B58" t="s">
        <v>3333</v>
      </c>
      <c r="C58" t="s">
        <v>555</v>
      </c>
      <c r="D58">
        <v>2</v>
      </c>
      <c r="E58" s="2">
        <v>0.9137615740740741</v>
      </c>
      <c r="F58" s="1">
        <v>41393</v>
      </c>
      <c r="G58">
        <v>2013</v>
      </c>
      <c r="H58">
        <v>0</v>
      </c>
      <c r="I58">
        <v>0</v>
      </c>
      <c r="J58">
        <v>0</v>
      </c>
      <c r="K58">
        <v>1</v>
      </c>
      <c r="L58">
        <v>1</v>
      </c>
      <c r="M58">
        <v>1</v>
      </c>
      <c r="N58" t="s">
        <v>3332</v>
      </c>
    </row>
    <row r="59" spans="1:15">
      <c r="A59">
        <v>42</v>
      </c>
      <c r="B59" t="s">
        <v>3331</v>
      </c>
      <c r="C59" t="s">
        <v>555</v>
      </c>
      <c r="D59">
        <v>2</v>
      </c>
      <c r="E59" s="2">
        <v>0.64935185185185185</v>
      </c>
      <c r="F59" s="1">
        <v>41386</v>
      </c>
      <c r="G59">
        <v>2013</v>
      </c>
      <c r="H59">
        <v>0</v>
      </c>
      <c r="I59">
        <v>3</v>
      </c>
      <c r="J59">
        <v>2</v>
      </c>
      <c r="K59">
        <v>0</v>
      </c>
      <c r="L59">
        <v>0</v>
      </c>
    </row>
    <row r="60" spans="1:15">
      <c r="A60">
        <v>47</v>
      </c>
      <c r="B60" t="s">
        <v>3330</v>
      </c>
      <c r="C60" t="s">
        <v>555</v>
      </c>
      <c r="D60">
        <v>2</v>
      </c>
      <c r="E60" s="2">
        <v>0.69495370370370368</v>
      </c>
      <c r="F60" s="1">
        <v>41365</v>
      </c>
      <c r="G60">
        <v>2013</v>
      </c>
      <c r="H60">
        <v>0</v>
      </c>
      <c r="I60">
        <v>5</v>
      </c>
      <c r="J60">
        <v>0</v>
      </c>
      <c r="K60">
        <v>1</v>
      </c>
      <c r="L60">
        <v>1</v>
      </c>
      <c r="M60">
        <v>1</v>
      </c>
      <c r="N60" t="s">
        <v>3304</v>
      </c>
    </row>
    <row r="61" spans="1:15">
      <c r="A61">
        <v>58</v>
      </c>
      <c r="B61" t="s">
        <v>3329</v>
      </c>
      <c r="C61" t="s">
        <v>555</v>
      </c>
      <c r="D61">
        <v>2</v>
      </c>
      <c r="E61" s="2">
        <v>0.71797453703703706</v>
      </c>
      <c r="F61" s="1">
        <v>41341</v>
      </c>
      <c r="G61">
        <v>2013</v>
      </c>
      <c r="H61">
        <v>0</v>
      </c>
      <c r="I61">
        <v>2</v>
      </c>
      <c r="J61">
        <v>0</v>
      </c>
      <c r="K61">
        <v>1</v>
      </c>
      <c r="L61">
        <v>1</v>
      </c>
      <c r="M61">
        <v>1</v>
      </c>
      <c r="N61" t="s">
        <v>3328</v>
      </c>
    </row>
    <row r="62" spans="1:15">
      <c r="A62">
        <v>97</v>
      </c>
      <c r="B62" t="s">
        <v>3327</v>
      </c>
      <c r="C62" t="s">
        <v>555</v>
      </c>
      <c r="D62">
        <v>2</v>
      </c>
      <c r="E62" s="2">
        <v>6.6782407407407415E-3</v>
      </c>
      <c r="F62" s="1">
        <v>41526</v>
      </c>
      <c r="G62">
        <v>2012</v>
      </c>
      <c r="H62">
        <v>0</v>
      </c>
      <c r="I62">
        <v>0</v>
      </c>
      <c r="J62">
        <v>2</v>
      </c>
      <c r="K62">
        <v>0</v>
      </c>
      <c r="L62">
        <v>0</v>
      </c>
    </row>
    <row r="63" spans="1:15">
      <c r="A63">
        <v>81</v>
      </c>
      <c r="B63" t="s">
        <v>3326</v>
      </c>
      <c r="C63" t="s">
        <v>84</v>
      </c>
      <c r="D63">
        <v>2</v>
      </c>
      <c r="E63" s="2">
        <v>0.97511574074074081</v>
      </c>
      <c r="F63" s="1">
        <v>41607</v>
      </c>
      <c r="G63">
        <v>2012</v>
      </c>
      <c r="H63">
        <v>0</v>
      </c>
      <c r="I63">
        <v>1</v>
      </c>
      <c r="J63">
        <v>0</v>
      </c>
      <c r="K63">
        <v>1</v>
      </c>
      <c r="L63">
        <v>1</v>
      </c>
      <c r="M63">
        <v>1</v>
      </c>
      <c r="N63" t="s">
        <v>3325</v>
      </c>
    </row>
    <row r="64" spans="1:15">
      <c r="A64">
        <v>2</v>
      </c>
      <c r="B64" t="s">
        <v>3324</v>
      </c>
      <c r="C64" t="s">
        <v>80</v>
      </c>
      <c r="D64">
        <v>3</v>
      </c>
      <c r="E64" s="2">
        <v>0.9040393518518518</v>
      </c>
      <c r="F64" s="1">
        <v>41507</v>
      </c>
      <c r="G64">
        <v>2013</v>
      </c>
      <c r="H64">
        <v>0</v>
      </c>
      <c r="I64">
        <v>0</v>
      </c>
      <c r="J64">
        <v>0</v>
      </c>
      <c r="K64">
        <v>1</v>
      </c>
      <c r="L64">
        <v>1</v>
      </c>
    </row>
    <row r="65" spans="1:12">
      <c r="A65">
        <v>4</v>
      </c>
      <c r="B65" t="s">
        <v>3323</v>
      </c>
      <c r="C65" t="s">
        <v>80</v>
      </c>
      <c r="D65">
        <v>3</v>
      </c>
      <c r="E65" s="2">
        <v>0.95446759259259262</v>
      </c>
      <c r="F65" s="1">
        <v>41502</v>
      </c>
      <c r="G65">
        <v>2013</v>
      </c>
      <c r="H65">
        <v>0</v>
      </c>
      <c r="I65">
        <v>1</v>
      </c>
      <c r="J65">
        <v>0</v>
      </c>
      <c r="K65">
        <v>1</v>
      </c>
      <c r="L65">
        <v>1</v>
      </c>
    </row>
    <row r="66" spans="1:12">
      <c r="A66">
        <v>5</v>
      </c>
      <c r="B66" t="s">
        <v>3322</v>
      </c>
      <c r="C66" t="s">
        <v>80</v>
      </c>
      <c r="D66">
        <v>3</v>
      </c>
      <c r="E66" s="2">
        <v>0.65561342592592597</v>
      </c>
      <c r="F66" s="1">
        <v>41501</v>
      </c>
      <c r="G66">
        <v>2013</v>
      </c>
      <c r="H66">
        <v>0</v>
      </c>
      <c r="I66">
        <v>6</v>
      </c>
      <c r="J66">
        <v>0</v>
      </c>
      <c r="K66">
        <v>0</v>
      </c>
      <c r="L66">
        <v>0</v>
      </c>
    </row>
    <row r="67" spans="1:12">
      <c r="A67">
        <v>7</v>
      </c>
      <c r="B67" t="s">
        <v>3321</v>
      </c>
      <c r="C67" t="s">
        <v>80</v>
      </c>
      <c r="D67">
        <v>3</v>
      </c>
      <c r="E67" s="2">
        <v>0.83535879629629628</v>
      </c>
      <c r="F67" s="1">
        <v>41498</v>
      </c>
      <c r="G67">
        <v>2013</v>
      </c>
      <c r="H67">
        <v>2</v>
      </c>
      <c r="I67">
        <v>2</v>
      </c>
      <c r="J67">
        <v>0</v>
      </c>
      <c r="K67">
        <v>1</v>
      </c>
      <c r="L67">
        <v>1</v>
      </c>
    </row>
    <row r="68" spans="1:12">
      <c r="A68">
        <v>9</v>
      </c>
      <c r="B68" t="s">
        <v>3279</v>
      </c>
      <c r="C68" t="s">
        <v>80</v>
      </c>
      <c r="D68">
        <v>3</v>
      </c>
      <c r="E68" s="2">
        <v>0.83962962962962961</v>
      </c>
      <c r="F68" s="1">
        <v>41493</v>
      </c>
      <c r="G68">
        <v>2013</v>
      </c>
      <c r="H68">
        <v>0</v>
      </c>
      <c r="I68">
        <v>0</v>
      </c>
      <c r="J68">
        <v>0</v>
      </c>
      <c r="K68">
        <v>0</v>
      </c>
      <c r="L68">
        <v>1</v>
      </c>
    </row>
    <row r="69" spans="1:12">
      <c r="A69">
        <v>12</v>
      </c>
      <c r="B69" t="s">
        <v>3320</v>
      </c>
      <c r="C69" t="s">
        <v>80</v>
      </c>
      <c r="D69">
        <v>3</v>
      </c>
      <c r="E69" s="2">
        <v>0.689386574074074</v>
      </c>
      <c r="F69" s="1">
        <v>41480</v>
      </c>
      <c r="G69">
        <v>2013</v>
      </c>
      <c r="H69">
        <v>0</v>
      </c>
      <c r="I69">
        <v>0</v>
      </c>
      <c r="J69">
        <v>0</v>
      </c>
      <c r="K69">
        <v>1</v>
      </c>
      <c r="L69">
        <v>1</v>
      </c>
    </row>
    <row r="70" spans="1:12">
      <c r="A70">
        <v>18</v>
      </c>
      <c r="B70" t="s">
        <v>3319</v>
      </c>
      <c r="C70" t="s">
        <v>80</v>
      </c>
      <c r="D70">
        <v>3</v>
      </c>
      <c r="E70" s="2">
        <v>0.91364583333333327</v>
      </c>
      <c r="F70" s="1">
        <v>41456</v>
      </c>
      <c r="G70">
        <v>2013</v>
      </c>
      <c r="H70">
        <v>2</v>
      </c>
      <c r="I70">
        <v>0</v>
      </c>
      <c r="J70">
        <v>0</v>
      </c>
      <c r="K70">
        <v>1</v>
      </c>
      <c r="L70">
        <v>1</v>
      </c>
    </row>
    <row r="71" spans="1:12">
      <c r="A71">
        <v>19</v>
      </c>
      <c r="B71" t="s">
        <v>3318</v>
      </c>
      <c r="C71" t="s">
        <v>80</v>
      </c>
      <c r="D71">
        <v>3</v>
      </c>
      <c r="E71" s="2">
        <v>0.92910879629629628</v>
      </c>
      <c r="F71" s="1">
        <v>41452</v>
      </c>
      <c r="G71">
        <v>2013</v>
      </c>
      <c r="H71">
        <v>1</v>
      </c>
      <c r="I71">
        <v>1</v>
      </c>
      <c r="J71">
        <v>0</v>
      </c>
      <c r="K71">
        <v>1</v>
      </c>
      <c r="L71">
        <v>1</v>
      </c>
    </row>
    <row r="72" spans="1:12">
      <c r="A72">
        <v>26</v>
      </c>
      <c r="B72" t="s">
        <v>3317</v>
      </c>
      <c r="C72" t="s">
        <v>80</v>
      </c>
      <c r="D72">
        <v>3</v>
      </c>
      <c r="E72" s="2">
        <v>0.71515046296296303</v>
      </c>
      <c r="F72" s="1">
        <v>41431</v>
      </c>
      <c r="G72">
        <v>2013</v>
      </c>
      <c r="H72">
        <v>0</v>
      </c>
      <c r="I72">
        <v>1</v>
      </c>
      <c r="J72">
        <v>0</v>
      </c>
      <c r="K72">
        <v>1</v>
      </c>
      <c r="L72">
        <v>1</v>
      </c>
    </row>
    <row r="73" spans="1:12">
      <c r="A73">
        <v>28</v>
      </c>
      <c r="B73" t="s">
        <v>3279</v>
      </c>
      <c r="C73" t="s">
        <v>80</v>
      </c>
      <c r="D73">
        <v>3</v>
      </c>
      <c r="E73" s="2">
        <v>0.63820601851851855</v>
      </c>
      <c r="F73" s="1">
        <v>41428</v>
      </c>
      <c r="G73">
        <v>2013</v>
      </c>
      <c r="H73">
        <v>0</v>
      </c>
      <c r="I73">
        <v>0</v>
      </c>
      <c r="J73">
        <v>0</v>
      </c>
      <c r="K73">
        <v>0</v>
      </c>
      <c r="L73">
        <v>1</v>
      </c>
    </row>
    <row r="74" spans="1:12">
      <c r="A74">
        <v>30</v>
      </c>
      <c r="B74" t="s">
        <v>3316</v>
      </c>
      <c r="C74" t="s">
        <v>80</v>
      </c>
      <c r="D74">
        <v>3</v>
      </c>
      <c r="E74" s="2">
        <v>0.70630787037037035</v>
      </c>
      <c r="F74" s="1">
        <v>41422</v>
      </c>
      <c r="G74">
        <v>2013</v>
      </c>
      <c r="H74">
        <v>0</v>
      </c>
      <c r="I74">
        <v>2</v>
      </c>
      <c r="J74">
        <v>0</v>
      </c>
      <c r="K74">
        <v>1</v>
      </c>
      <c r="L74">
        <v>1</v>
      </c>
    </row>
    <row r="75" spans="1:12">
      <c r="A75">
        <v>31</v>
      </c>
      <c r="B75" t="s">
        <v>3315</v>
      </c>
      <c r="C75" t="s">
        <v>80</v>
      </c>
      <c r="D75">
        <v>3</v>
      </c>
      <c r="E75" s="2">
        <v>0.8321412037037037</v>
      </c>
      <c r="F75" s="1">
        <v>41415</v>
      </c>
      <c r="G75">
        <v>2013</v>
      </c>
      <c r="H75">
        <v>0</v>
      </c>
      <c r="I75">
        <v>4</v>
      </c>
      <c r="J75">
        <v>0</v>
      </c>
      <c r="K75">
        <v>1</v>
      </c>
      <c r="L75">
        <v>1</v>
      </c>
    </row>
    <row r="76" spans="1:12">
      <c r="A76">
        <v>32</v>
      </c>
      <c r="B76" t="s">
        <v>3279</v>
      </c>
      <c r="C76" t="s">
        <v>80</v>
      </c>
      <c r="D76">
        <v>3</v>
      </c>
      <c r="E76" s="2">
        <v>0.81665509259259261</v>
      </c>
      <c r="F76" s="1">
        <v>41408</v>
      </c>
      <c r="G76">
        <v>2013</v>
      </c>
      <c r="H76">
        <v>0</v>
      </c>
      <c r="I76">
        <v>0</v>
      </c>
      <c r="J76">
        <v>0</v>
      </c>
      <c r="K76">
        <v>0</v>
      </c>
      <c r="L76">
        <v>1</v>
      </c>
    </row>
    <row r="77" spans="1:12">
      <c r="A77">
        <v>34</v>
      </c>
      <c r="B77" t="s">
        <v>3279</v>
      </c>
      <c r="C77" t="s">
        <v>80</v>
      </c>
      <c r="D77">
        <v>3</v>
      </c>
      <c r="E77" s="2">
        <v>0.85225694444444444</v>
      </c>
      <c r="F77" s="1">
        <v>41402</v>
      </c>
      <c r="G77">
        <v>2013</v>
      </c>
      <c r="H77">
        <v>0</v>
      </c>
      <c r="I77">
        <v>0</v>
      </c>
      <c r="J77">
        <v>0</v>
      </c>
      <c r="K77">
        <v>0</v>
      </c>
      <c r="L77">
        <v>1</v>
      </c>
    </row>
    <row r="78" spans="1:12">
      <c r="A78">
        <v>35</v>
      </c>
      <c r="B78" t="s">
        <v>3314</v>
      </c>
      <c r="C78" t="s">
        <v>80</v>
      </c>
      <c r="D78">
        <v>3</v>
      </c>
      <c r="E78" s="2">
        <v>0.76417824074074081</v>
      </c>
      <c r="F78" s="1">
        <v>41402</v>
      </c>
      <c r="G78">
        <v>2013</v>
      </c>
      <c r="H78">
        <v>0</v>
      </c>
      <c r="I78">
        <v>3</v>
      </c>
      <c r="J78">
        <v>0</v>
      </c>
      <c r="K78">
        <v>0</v>
      </c>
      <c r="L78">
        <v>1</v>
      </c>
    </row>
    <row r="79" spans="1:12">
      <c r="A79">
        <v>37</v>
      </c>
      <c r="B79" t="s">
        <v>3313</v>
      </c>
      <c r="C79" t="s">
        <v>80</v>
      </c>
      <c r="D79">
        <v>3</v>
      </c>
      <c r="E79" s="2">
        <v>0.74078703703703708</v>
      </c>
      <c r="F79" s="1">
        <v>41396</v>
      </c>
      <c r="G79">
        <v>2013</v>
      </c>
      <c r="H79">
        <v>0</v>
      </c>
      <c r="I79">
        <v>0</v>
      </c>
      <c r="J79">
        <v>0</v>
      </c>
      <c r="K79">
        <v>1</v>
      </c>
      <c r="L79">
        <v>1</v>
      </c>
    </row>
    <row r="80" spans="1:12">
      <c r="A80">
        <v>38</v>
      </c>
      <c r="B80" t="s">
        <v>3312</v>
      </c>
      <c r="C80" t="s">
        <v>80</v>
      </c>
      <c r="D80">
        <v>3</v>
      </c>
      <c r="E80" s="2">
        <v>0.8599768518518518</v>
      </c>
      <c r="F80" s="1">
        <v>41394</v>
      </c>
      <c r="G80">
        <v>2013</v>
      </c>
      <c r="H80">
        <v>0</v>
      </c>
      <c r="I80">
        <v>0</v>
      </c>
      <c r="J80">
        <v>0</v>
      </c>
      <c r="K80">
        <v>0</v>
      </c>
      <c r="L80">
        <v>1</v>
      </c>
    </row>
    <row r="81" spans="1:14">
      <c r="A81">
        <v>41</v>
      </c>
      <c r="B81" t="s">
        <v>3311</v>
      </c>
      <c r="C81" t="s">
        <v>80</v>
      </c>
      <c r="D81">
        <v>3</v>
      </c>
      <c r="E81" s="2">
        <v>0.64196759259259262</v>
      </c>
      <c r="F81" s="1">
        <v>41388</v>
      </c>
      <c r="G81">
        <v>2013</v>
      </c>
      <c r="H81">
        <v>0</v>
      </c>
      <c r="I81">
        <v>1</v>
      </c>
      <c r="J81">
        <v>0</v>
      </c>
      <c r="K81">
        <v>1</v>
      </c>
      <c r="L81">
        <v>1</v>
      </c>
    </row>
    <row r="82" spans="1:14">
      <c r="A82">
        <v>48</v>
      </c>
      <c r="B82" t="s">
        <v>3310</v>
      </c>
      <c r="C82" t="s">
        <v>80</v>
      </c>
      <c r="D82">
        <v>3</v>
      </c>
      <c r="E82" s="2">
        <v>0.56210648148148146</v>
      </c>
      <c r="F82" s="1">
        <v>41361</v>
      </c>
      <c r="G82">
        <v>2013</v>
      </c>
      <c r="H82">
        <v>0</v>
      </c>
      <c r="I82">
        <v>1</v>
      </c>
      <c r="J82">
        <v>0</v>
      </c>
      <c r="K82">
        <v>1</v>
      </c>
      <c r="L82">
        <v>1</v>
      </c>
    </row>
    <row r="83" spans="1:14">
      <c r="A83">
        <v>59</v>
      </c>
      <c r="B83" t="s">
        <v>3309</v>
      </c>
      <c r="C83" t="s">
        <v>80</v>
      </c>
      <c r="D83">
        <v>3</v>
      </c>
      <c r="E83" s="2">
        <v>0.77459490740740744</v>
      </c>
      <c r="F83" s="1">
        <v>41340</v>
      </c>
      <c r="G83">
        <v>2013</v>
      </c>
      <c r="H83">
        <v>0</v>
      </c>
      <c r="I83">
        <v>2</v>
      </c>
      <c r="J83">
        <v>0</v>
      </c>
      <c r="K83">
        <v>0</v>
      </c>
      <c r="L83">
        <v>1</v>
      </c>
      <c r="M83">
        <v>1</v>
      </c>
      <c r="N83" t="s">
        <v>3308</v>
      </c>
    </row>
    <row r="84" spans="1:14">
      <c r="A84">
        <v>61</v>
      </c>
      <c r="B84" t="s">
        <v>3307</v>
      </c>
      <c r="C84" t="s">
        <v>80</v>
      </c>
      <c r="D84">
        <v>3</v>
      </c>
      <c r="E84" s="2">
        <v>2.1030092592592597E-2</v>
      </c>
      <c r="F84" s="1">
        <v>41338</v>
      </c>
      <c r="G84">
        <v>2013</v>
      </c>
      <c r="H84">
        <v>0</v>
      </c>
      <c r="I84">
        <v>1</v>
      </c>
      <c r="J84">
        <v>0</v>
      </c>
      <c r="K84">
        <v>1</v>
      </c>
      <c r="L84">
        <v>1</v>
      </c>
    </row>
    <row r="85" spans="1:14" ht="26.25" customHeight="1">
      <c r="A85">
        <v>66</v>
      </c>
      <c r="B85" t="s">
        <v>3306</v>
      </c>
      <c r="C85" t="s">
        <v>80</v>
      </c>
      <c r="D85">
        <v>3</v>
      </c>
      <c r="E85" s="2">
        <v>0.69209490740740742</v>
      </c>
      <c r="F85" s="1">
        <v>41311</v>
      </c>
      <c r="G85">
        <v>2013</v>
      </c>
      <c r="H85">
        <v>0</v>
      </c>
      <c r="I85">
        <v>2</v>
      </c>
      <c r="J85">
        <v>0</v>
      </c>
      <c r="K85">
        <v>1</v>
      </c>
      <c r="L85">
        <v>1</v>
      </c>
    </row>
    <row r="86" spans="1:14">
      <c r="A86">
        <v>67</v>
      </c>
      <c r="B86" t="s">
        <v>3279</v>
      </c>
      <c r="C86" t="s">
        <v>80</v>
      </c>
      <c r="D86">
        <v>3</v>
      </c>
      <c r="E86" s="2">
        <v>0.88278935185185192</v>
      </c>
      <c r="F86" s="1">
        <v>41310</v>
      </c>
      <c r="G86">
        <v>2013</v>
      </c>
      <c r="H86">
        <v>0</v>
      </c>
      <c r="I86">
        <v>0</v>
      </c>
      <c r="J86">
        <v>0</v>
      </c>
      <c r="K86">
        <v>0</v>
      </c>
      <c r="L86">
        <v>1</v>
      </c>
    </row>
    <row r="87" spans="1:14">
      <c r="A87">
        <v>69</v>
      </c>
      <c r="B87" t="s">
        <v>3305</v>
      </c>
      <c r="C87" t="s">
        <v>80</v>
      </c>
      <c r="D87">
        <v>3</v>
      </c>
      <c r="E87" s="2">
        <v>0.77809027777777784</v>
      </c>
      <c r="F87" s="1">
        <v>41303</v>
      </c>
      <c r="G87">
        <v>2013</v>
      </c>
      <c r="H87">
        <v>1</v>
      </c>
      <c r="I87">
        <v>1</v>
      </c>
      <c r="J87">
        <v>2</v>
      </c>
      <c r="K87">
        <v>1</v>
      </c>
      <c r="L87">
        <v>1</v>
      </c>
      <c r="M87">
        <v>1</v>
      </c>
      <c r="N87" t="s">
        <v>3304</v>
      </c>
    </row>
    <row r="88" spans="1:14">
      <c r="A88">
        <v>70</v>
      </c>
      <c r="B88" t="s">
        <v>3279</v>
      </c>
      <c r="C88" t="s">
        <v>80</v>
      </c>
      <c r="D88">
        <v>3</v>
      </c>
      <c r="E88" s="2">
        <v>0.8100925925925927</v>
      </c>
      <c r="F88" s="1">
        <v>41302</v>
      </c>
      <c r="G88">
        <v>2013</v>
      </c>
      <c r="H88">
        <v>0</v>
      </c>
      <c r="I88">
        <v>0</v>
      </c>
      <c r="J88">
        <v>0</v>
      </c>
      <c r="K88">
        <v>0</v>
      </c>
      <c r="L88">
        <v>1</v>
      </c>
    </row>
    <row r="89" spans="1:14">
      <c r="A89">
        <v>86</v>
      </c>
      <c r="B89" t="s">
        <v>3303</v>
      </c>
      <c r="C89" t="s">
        <v>80</v>
      </c>
      <c r="D89">
        <v>3</v>
      </c>
      <c r="E89" s="2">
        <v>0.73758101851851843</v>
      </c>
      <c r="F89" s="1">
        <v>41564</v>
      </c>
      <c r="G89">
        <v>2012</v>
      </c>
      <c r="H89">
        <v>0</v>
      </c>
      <c r="I89">
        <v>0</v>
      </c>
      <c r="J89">
        <v>0</v>
      </c>
      <c r="K89">
        <v>1</v>
      </c>
      <c r="L89">
        <v>1</v>
      </c>
    </row>
    <row r="90" spans="1:14">
      <c r="A90">
        <v>92</v>
      </c>
      <c r="B90" t="s">
        <v>3302</v>
      </c>
      <c r="C90" t="s">
        <v>80</v>
      </c>
      <c r="D90">
        <v>3</v>
      </c>
      <c r="E90" s="2">
        <v>0.59667824074074072</v>
      </c>
      <c r="F90" s="1">
        <v>41542</v>
      </c>
      <c r="G90">
        <v>2012</v>
      </c>
      <c r="H90">
        <v>2</v>
      </c>
      <c r="I90">
        <v>3</v>
      </c>
      <c r="J90">
        <v>0</v>
      </c>
      <c r="K90">
        <v>1</v>
      </c>
      <c r="L90">
        <v>1</v>
      </c>
    </row>
    <row r="91" spans="1:14">
      <c r="A91">
        <v>93</v>
      </c>
      <c r="B91" t="s">
        <v>3301</v>
      </c>
      <c r="C91" t="s">
        <v>80</v>
      </c>
      <c r="D91">
        <v>3</v>
      </c>
      <c r="E91" s="2">
        <v>0.78410879629629626</v>
      </c>
      <c r="F91" s="1">
        <v>41535</v>
      </c>
      <c r="G91">
        <v>2012</v>
      </c>
      <c r="H91">
        <v>0</v>
      </c>
      <c r="I91">
        <v>0</v>
      </c>
      <c r="J91">
        <v>0</v>
      </c>
      <c r="K91">
        <v>1</v>
      </c>
      <c r="L91">
        <v>1</v>
      </c>
    </row>
    <row r="92" spans="1:14">
      <c r="A92">
        <v>94</v>
      </c>
      <c r="B92" t="s">
        <v>3300</v>
      </c>
      <c r="C92" t="s">
        <v>80</v>
      </c>
      <c r="D92">
        <v>3</v>
      </c>
      <c r="E92" s="2">
        <v>0.7111574074074074</v>
      </c>
      <c r="F92" s="1">
        <v>41535</v>
      </c>
      <c r="G92">
        <v>2012</v>
      </c>
      <c r="H92">
        <v>0</v>
      </c>
      <c r="I92">
        <v>0</v>
      </c>
      <c r="J92">
        <v>0</v>
      </c>
      <c r="K92">
        <v>1</v>
      </c>
      <c r="L92">
        <v>1</v>
      </c>
    </row>
    <row r="93" spans="1:14">
      <c r="A93">
        <v>95</v>
      </c>
      <c r="B93" t="s">
        <v>3279</v>
      </c>
      <c r="C93" t="s">
        <v>80</v>
      </c>
      <c r="D93">
        <v>3</v>
      </c>
      <c r="E93" s="2">
        <v>0.70973379629629629</v>
      </c>
      <c r="F93" s="1">
        <v>41535</v>
      </c>
      <c r="G93">
        <v>2012</v>
      </c>
      <c r="H93">
        <v>0</v>
      </c>
      <c r="I93">
        <v>0</v>
      </c>
      <c r="J93">
        <v>0</v>
      </c>
      <c r="K93">
        <v>0</v>
      </c>
      <c r="L93">
        <v>1</v>
      </c>
      <c r="N93" t="s">
        <v>3279</v>
      </c>
    </row>
    <row r="94" spans="1:14">
      <c r="A94">
        <v>96</v>
      </c>
      <c r="B94" t="s">
        <v>3299</v>
      </c>
      <c r="C94" t="s">
        <v>80</v>
      </c>
      <c r="D94">
        <v>3</v>
      </c>
      <c r="E94" s="2">
        <v>0.54613425925925929</v>
      </c>
      <c r="F94" s="1">
        <v>41529</v>
      </c>
      <c r="G94">
        <v>2012</v>
      </c>
      <c r="H94">
        <v>0</v>
      </c>
      <c r="I94">
        <v>0</v>
      </c>
      <c r="J94">
        <v>0</v>
      </c>
      <c r="K94">
        <v>1</v>
      </c>
      <c r="L94">
        <v>1</v>
      </c>
    </row>
    <row r="95" spans="1:14">
      <c r="A95">
        <v>98</v>
      </c>
      <c r="B95" t="s">
        <v>3279</v>
      </c>
      <c r="C95" t="s">
        <v>80</v>
      </c>
      <c r="D95">
        <v>3</v>
      </c>
      <c r="E95" s="2">
        <v>0.8286458333333333</v>
      </c>
      <c r="F95" s="1">
        <v>41522</v>
      </c>
      <c r="G95">
        <v>2012</v>
      </c>
      <c r="H95">
        <v>0</v>
      </c>
      <c r="I95">
        <v>0</v>
      </c>
      <c r="J95">
        <v>0</v>
      </c>
      <c r="K95">
        <v>0</v>
      </c>
      <c r="L95">
        <v>1</v>
      </c>
      <c r="N95" t="s">
        <v>3279</v>
      </c>
    </row>
    <row r="96" spans="1:14">
      <c r="A96">
        <v>76</v>
      </c>
      <c r="B96" t="s">
        <v>3298</v>
      </c>
      <c r="C96" t="s">
        <v>80</v>
      </c>
      <c r="D96">
        <v>3</v>
      </c>
      <c r="E96" s="2">
        <v>0.79093750000000007</v>
      </c>
      <c r="F96" s="1">
        <v>41281</v>
      </c>
      <c r="G96">
        <v>2013</v>
      </c>
      <c r="H96">
        <v>1</v>
      </c>
      <c r="I96">
        <v>2</v>
      </c>
      <c r="J96">
        <v>0</v>
      </c>
      <c r="K96">
        <v>1</v>
      </c>
      <c r="L96">
        <v>1</v>
      </c>
    </row>
    <row r="97" spans="1:15">
      <c r="A97">
        <v>80</v>
      </c>
      <c r="B97" t="s">
        <v>3297</v>
      </c>
      <c r="C97" t="s">
        <v>80</v>
      </c>
      <c r="D97">
        <v>3</v>
      </c>
      <c r="E97" s="2">
        <v>0.79481481481481486</v>
      </c>
      <c r="F97" s="1">
        <v>41611</v>
      </c>
      <c r="G97">
        <v>2012</v>
      </c>
      <c r="H97">
        <v>0</v>
      </c>
      <c r="I97">
        <v>0</v>
      </c>
      <c r="J97">
        <v>0</v>
      </c>
      <c r="K97">
        <v>1</v>
      </c>
      <c r="L97">
        <v>1</v>
      </c>
    </row>
    <row r="98" spans="1:15">
      <c r="A98">
        <v>6</v>
      </c>
      <c r="B98" t="s">
        <v>3296</v>
      </c>
      <c r="C98" t="s">
        <v>80</v>
      </c>
      <c r="D98">
        <v>3</v>
      </c>
      <c r="E98" s="2">
        <v>0.94990740740740742</v>
      </c>
      <c r="F98" s="1">
        <v>41499</v>
      </c>
      <c r="G98">
        <v>2013</v>
      </c>
      <c r="H98">
        <v>0</v>
      </c>
      <c r="I98">
        <v>1</v>
      </c>
      <c r="J98">
        <v>0</v>
      </c>
      <c r="K98">
        <v>1</v>
      </c>
      <c r="L98">
        <v>1</v>
      </c>
    </row>
    <row r="99" spans="1:15">
      <c r="A99">
        <v>50</v>
      </c>
      <c r="B99" t="s">
        <v>3295</v>
      </c>
      <c r="C99" t="s">
        <v>86</v>
      </c>
      <c r="D99">
        <v>3</v>
      </c>
      <c r="E99" s="2">
        <v>0.82640046296296299</v>
      </c>
      <c r="F99" s="1">
        <v>41359</v>
      </c>
      <c r="G99">
        <v>2013</v>
      </c>
      <c r="H99">
        <v>3</v>
      </c>
      <c r="I99">
        <v>1</v>
      </c>
      <c r="J99">
        <v>0</v>
      </c>
      <c r="K99">
        <v>0</v>
      </c>
      <c r="L99">
        <v>1</v>
      </c>
      <c r="O99" t="s">
        <v>3294</v>
      </c>
    </row>
    <row r="100" spans="1:15">
      <c r="A100">
        <v>46</v>
      </c>
      <c r="B100" t="s">
        <v>3293</v>
      </c>
      <c r="C100" t="s">
        <v>86</v>
      </c>
      <c r="D100">
        <v>3</v>
      </c>
      <c r="E100" s="2">
        <v>0.75059027777777787</v>
      </c>
      <c r="F100" s="1">
        <v>41366</v>
      </c>
      <c r="G100">
        <v>2013</v>
      </c>
      <c r="H100">
        <v>2</v>
      </c>
      <c r="I100">
        <v>0</v>
      </c>
      <c r="J100">
        <v>0</v>
      </c>
      <c r="K100">
        <v>0</v>
      </c>
      <c r="L100">
        <v>0</v>
      </c>
      <c r="O100" t="s">
        <v>3291</v>
      </c>
    </row>
    <row r="101" spans="1:15">
      <c r="A101">
        <v>72</v>
      </c>
      <c r="B101" t="s">
        <v>3292</v>
      </c>
      <c r="C101" t="s">
        <v>86</v>
      </c>
      <c r="D101">
        <v>3</v>
      </c>
      <c r="E101" s="2">
        <v>0.78541666666666676</v>
      </c>
      <c r="F101" s="1">
        <v>41296</v>
      </c>
      <c r="G101">
        <v>2013</v>
      </c>
      <c r="H101">
        <v>1</v>
      </c>
      <c r="I101">
        <v>0</v>
      </c>
      <c r="J101">
        <v>0</v>
      </c>
      <c r="K101">
        <v>0</v>
      </c>
      <c r="L101">
        <v>1</v>
      </c>
      <c r="O101" t="s">
        <v>3291</v>
      </c>
    </row>
    <row r="102" spans="1:15">
      <c r="A102">
        <v>101</v>
      </c>
      <c r="B102" t="s">
        <v>3290</v>
      </c>
      <c r="E102" s="2">
        <v>0.92363425925925924</v>
      </c>
      <c r="F102" s="1">
        <v>41514</v>
      </c>
      <c r="G102">
        <v>2012</v>
      </c>
      <c r="H102">
        <v>1</v>
      </c>
      <c r="I102">
        <v>1</v>
      </c>
      <c r="J102">
        <v>0</v>
      </c>
      <c r="K102">
        <v>1</v>
      </c>
      <c r="L102">
        <v>1</v>
      </c>
      <c r="N102" t="s">
        <v>3289</v>
      </c>
    </row>
    <row r="103" spans="1:15">
      <c r="A103">
        <v>102</v>
      </c>
      <c r="B103" t="s">
        <v>3288</v>
      </c>
      <c r="E103" s="2">
        <v>0.82721064814814815</v>
      </c>
      <c r="F103" s="1">
        <v>41509</v>
      </c>
      <c r="G103">
        <v>2012</v>
      </c>
      <c r="H103">
        <v>0</v>
      </c>
      <c r="I103">
        <v>1</v>
      </c>
      <c r="J103">
        <v>0</v>
      </c>
      <c r="K103">
        <v>0</v>
      </c>
      <c r="L103">
        <v>0</v>
      </c>
    </row>
    <row r="104" spans="1:15">
      <c r="A104">
        <v>103</v>
      </c>
      <c r="E104" s="2">
        <v>0.82587962962962969</v>
      </c>
      <c r="F104" s="1">
        <v>41509</v>
      </c>
      <c r="G104">
        <v>2012</v>
      </c>
      <c r="H104">
        <v>1</v>
      </c>
      <c r="I104">
        <v>0</v>
      </c>
      <c r="J104">
        <v>0</v>
      </c>
      <c r="K104">
        <v>1</v>
      </c>
      <c r="L104">
        <v>1</v>
      </c>
    </row>
    <row r="105" spans="1:15">
      <c r="A105">
        <v>104</v>
      </c>
      <c r="B105" t="s">
        <v>3287</v>
      </c>
      <c r="E105" s="2">
        <v>0.13961805555555554</v>
      </c>
      <c r="F105" s="1">
        <v>41504</v>
      </c>
      <c r="G105">
        <v>2012</v>
      </c>
      <c r="H105">
        <v>0</v>
      </c>
      <c r="I105">
        <v>1</v>
      </c>
      <c r="J105">
        <v>0</v>
      </c>
      <c r="K105">
        <v>0</v>
      </c>
      <c r="L105">
        <v>1</v>
      </c>
    </row>
    <row r="106" spans="1:15">
      <c r="A106">
        <v>105</v>
      </c>
      <c r="E106" s="2">
        <v>0.8090046296296296</v>
      </c>
      <c r="F106" s="1">
        <v>41495</v>
      </c>
      <c r="G106">
        <v>2012</v>
      </c>
      <c r="H106">
        <v>0</v>
      </c>
      <c r="I106">
        <v>0</v>
      </c>
      <c r="J106">
        <v>0</v>
      </c>
      <c r="K106">
        <v>0</v>
      </c>
      <c r="L106">
        <v>1</v>
      </c>
      <c r="N106" t="s">
        <v>3279</v>
      </c>
    </row>
    <row r="107" spans="1:15">
      <c r="A107">
        <v>106</v>
      </c>
      <c r="B107" t="s">
        <v>3286</v>
      </c>
      <c r="E107" s="2">
        <v>0.77005787037037043</v>
      </c>
      <c r="F107" s="1">
        <v>41474</v>
      </c>
      <c r="G107">
        <v>2012</v>
      </c>
      <c r="H107">
        <v>1</v>
      </c>
      <c r="I107">
        <v>1</v>
      </c>
      <c r="J107">
        <v>0</v>
      </c>
      <c r="K107">
        <v>1</v>
      </c>
      <c r="L107">
        <v>1</v>
      </c>
    </row>
    <row r="108" spans="1:15">
      <c r="A108">
        <v>107</v>
      </c>
      <c r="B108" t="s">
        <v>3285</v>
      </c>
      <c r="E108" s="2">
        <v>0.70800925925925917</v>
      </c>
      <c r="F108" s="1">
        <v>41471</v>
      </c>
      <c r="G108">
        <v>2012</v>
      </c>
      <c r="H108">
        <v>1</v>
      </c>
      <c r="I108">
        <v>0</v>
      </c>
      <c r="J108">
        <v>0</v>
      </c>
      <c r="K108">
        <v>1</v>
      </c>
      <c r="L108">
        <v>1</v>
      </c>
    </row>
    <row r="109" spans="1:15">
      <c r="A109">
        <v>108</v>
      </c>
      <c r="E109" s="2">
        <v>0.87118055555555562</v>
      </c>
      <c r="F109" s="1">
        <v>41468</v>
      </c>
      <c r="G109">
        <v>2012</v>
      </c>
      <c r="H109">
        <v>0</v>
      </c>
      <c r="I109">
        <v>0</v>
      </c>
      <c r="J109">
        <v>0</v>
      </c>
      <c r="K109">
        <v>0</v>
      </c>
      <c r="L109">
        <v>1</v>
      </c>
      <c r="N109" t="s">
        <v>3279</v>
      </c>
    </row>
    <row r="110" spans="1:15">
      <c r="A110">
        <v>109</v>
      </c>
      <c r="B110" t="s">
        <v>3284</v>
      </c>
      <c r="E110" s="2">
        <v>0.87076388888888889</v>
      </c>
      <c r="F110" s="1">
        <v>41468</v>
      </c>
      <c r="G110">
        <v>2012</v>
      </c>
      <c r="H110">
        <v>0</v>
      </c>
      <c r="I110">
        <v>0</v>
      </c>
      <c r="J110">
        <v>0</v>
      </c>
      <c r="K110">
        <v>0</v>
      </c>
      <c r="L110">
        <v>0</v>
      </c>
    </row>
    <row r="111" spans="1:15">
      <c r="A111">
        <v>110</v>
      </c>
      <c r="B111" t="s">
        <v>3283</v>
      </c>
      <c r="E111" s="2">
        <v>0.67077546296296298</v>
      </c>
      <c r="F111" s="1">
        <v>41465</v>
      </c>
      <c r="G111">
        <v>2012</v>
      </c>
      <c r="H111">
        <v>0</v>
      </c>
      <c r="I111">
        <v>0</v>
      </c>
      <c r="J111">
        <v>0</v>
      </c>
      <c r="K111">
        <v>1</v>
      </c>
      <c r="L111">
        <v>1</v>
      </c>
    </row>
    <row r="112" spans="1:15">
      <c r="A112">
        <v>111</v>
      </c>
      <c r="B112" t="s">
        <v>3282</v>
      </c>
      <c r="E112" s="2">
        <v>0.73133101851851856</v>
      </c>
      <c r="F112" s="1">
        <v>41451</v>
      </c>
      <c r="G112">
        <v>2012</v>
      </c>
      <c r="H112">
        <v>1</v>
      </c>
      <c r="I112">
        <v>0</v>
      </c>
      <c r="J112">
        <v>0</v>
      </c>
      <c r="K112">
        <v>0</v>
      </c>
      <c r="L112">
        <v>1</v>
      </c>
    </row>
    <row r="113" spans="1:14">
      <c r="A113">
        <v>112</v>
      </c>
      <c r="E113" s="2">
        <v>2.9351851851851851E-2</v>
      </c>
      <c r="F113" s="1">
        <v>41444</v>
      </c>
      <c r="G113">
        <v>2012</v>
      </c>
      <c r="H113">
        <v>0</v>
      </c>
      <c r="I113">
        <v>0</v>
      </c>
      <c r="J113">
        <v>0</v>
      </c>
      <c r="K113">
        <v>0</v>
      </c>
      <c r="L113">
        <v>1</v>
      </c>
      <c r="N113" t="s">
        <v>3279</v>
      </c>
    </row>
    <row r="114" spans="1:14">
      <c r="A114">
        <v>113</v>
      </c>
      <c r="B114" t="s">
        <v>3281</v>
      </c>
      <c r="E114" s="2">
        <v>0.79422453703703699</v>
      </c>
      <c r="F114" s="1">
        <v>41431</v>
      </c>
      <c r="G114">
        <v>2012</v>
      </c>
      <c r="H114">
        <v>0</v>
      </c>
      <c r="I114">
        <v>2</v>
      </c>
      <c r="J114">
        <v>0</v>
      </c>
      <c r="K114">
        <v>1</v>
      </c>
      <c r="L114">
        <v>1</v>
      </c>
    </row>
    <row r="115" spans="1:14">
      <c r="A115">
        <v>114</v>
      </c>
      <c r="E115" s="2">
        <v>0.79196759259259253</v>
      </c>
      <c r="F115" s="1">
        <v>41431</v>
      </c>
      <c r="G115">
        <v>2012</v>
      </c>
      <c r="H115">
        <v>0</v>
      </c>
      <c r="I115">
        <v>0</v>
      </c>
      <c r="J115">
        <v>0</v>
      </c>
      <c r="K115">
        <v>0</v>
      </c>
      <c r="L115">
        <v>1</v>
      </c>
      <c r="N115" t="s">
        <v>3279</v>
      </c>
    </row>
    <row r="116" spans="1:14">
      <c r="A116">
        <v>115</v>
      </c>
      <c r="B116" t="s">
        <v>3280</v>
      </c>
      <c r="E116" s="2">
        <v>0.90204861111111112</v>
      </c>
      <c r="F116" s="1">
        <v>41425</v>
      </c>
      <c r="G116">
        <v>2012</v>
      </c>
      <c r="H116">
        <v>1</v>
      </c>
      <c r="I116">
        <v>1</v>
      </c>
      <c r="J116">
        <v>0</v>
      </c>
      <c r="K116">
        <v>1</v>
      </c>
      <c r="L116">
        <v>1</v>
      </c>
    </row>
    <row r="117" spans="1:14">
      <c r="A117">
        <v>116</v>
      </c>
      <c r="E117" s="2">
        <v>0.89818287037037037</v>
      </c>
      <c r="F117" s="1">
        <v>41425</v>
      </c>
      <c r="G117">
        <v>2012</v>
      </c>
      <c r="H117">
        <v>0</v>
      </c>
      <c r="I117">
        <v>0</v>
      </c>
      <c r="J117">
        <v>0</v>
      </c>
      <c r="K117">
        <v>0</v>
      </c>
      <c r="L117">
        <v>1</v>
      </c>
      <c r="N117" t="s">
        <v>3279</v>
      </c>
    </row>
    <row r="118" spans="1:14">
      <c r="A118">
        <v>117</v>
      </c>
      <c r="B118" t="s">
        <v>3278</v>
      </c>
      <c r="E118" s="2">
        <v>0.87621527777777775</v>
      </c>
      <c r="F118" s="1">
        <v>41423</v>
      </c>
      <c r="G118">
        <v>2012</v>
      </c>
      <c r="H118">
        <v>0</v>
      </c>
      <c r="I118">
        <v>0</v>
      </c>
      <c r="J118">
        <v>0</v>
      </c>
      <c r="K118">
        <v>1</v>
      </c>
      <c r="L118">
        <v>1</v>
      </c>
    </row>
    <row r="119" spans="1:14">
      <c r="A119">
        <v>118</v>
      </c>
      <c r="B119" t="s">
        <v>3277</v>
      </c>
      <c r="E119" s="2">
        <v>0.72991898148148149</v>
      </c>
      <c r="F119" s="1">
        <v>41423</v>
      </c>
      <c r="G119">
        <v>2012</v>
      </c>
      <c r="H119">
        <v>0</v>
      </c>
      <c r="I119">
        <v>0</v>
      </c>
      <c r="J119">
        <v>0</v>
      </c>
      <c r="K119">
        <v>1</v>
      </c>
      <c r="L119">
        <v>1</v>
      </c>
    </row>
    <row r="120" spans="1:14">
      <c r="A120">
        <v>119</v>
      </c>
      <c r="B120" t="s">
        <v>3276</v>
      </c>
      <c r="E120" s="2">
        <v>0.79775462962962962</v>
      </c>
      <c r="F120" s="1">
        <v>41416</v>
      </c>
      <c r="G120">
        <v>2012</v>
      </c>
      <c r="H120">
        <v>0</v>
      </c>
      <c r="I120">
        <v>0</v>
      </c>
      <c r="J120">
        <v>0</v>
      </c>
      <c r="K120">
        <v>0</v>
      </c>
      <c r="L120">
        <v>1</v>
      </c>
    </row>
    <row r="121" spans="1:14">
      <c r="A121">
        <v>120</v>
      </c>
      <c r="B121" t="s">
        <v>3275</v>
      </c>
      <c r="E121" s="2">
        <v>0.75531250000000005</v>
      </c>
      <c r="F121" s="1">
        <v>41409</v>
      </c>
      <c r="G121">
        <v>2012</v>
      </c>
      <c r="H121">
        <v>0</v>
      </c>
      <c r="I121">
        <v>1</v>
      </c>
      <c r="J121">
        <v>0</v>
      </c>
      <c r="K121">
        <v>1</v>
      </c>
      <c r="L121">
        <v>1</v>
      </c>
    </row>
    <row r="122" spans="1:14">
      <c r="A122">
        <v>121</v>
      </c>
      <c r="B122" t="s">
        <v>3274</v>
      </c>
      <c r="E122" s="2">
        <v>0.69636574074074076</v>
      </c>
      <c r="F122" s="1">
        <v>41404</v>
      </c>
      <c r="G122">
        <v>2012</v>
      </c>
      <c r="H122">
        <v>0</v>
      </c>
      <c r="I122">
        <v>0</v>
      </c>
      <c r="J122">
        <v>2</v>
      </c>
      <c r="K122">
        <v>1</v>
      </c>
      <c r="L122">
        <v>1</v>
      </c>
    </row>
    <row r="123" spans="1:14">
      <c r="A123">
        <v>122</v>
      </c>
      <c r="B123" t="s">
        <v>3273</v>
      </c>
      <c r="E123" s="2">
        <v>0.77424768518518527</v>
      </c>
      <c r="F123" s="1">
        <v>41403</v>
      </c>
      <c r="G123">
        <v>2012</v>
      </c>
      <c r="H123">
        <v>0</v>
      </c>
      <c r="I123">
        <v>1</v>
      </c>
      <c r="J123">
        <v>0</v>
      </c>
      <c r="K123">
        <v>1</v>
      </c>
      <c r="L123">
        <v>1</v>
      </c>
    </row>
    <row r="124" spans="1:14">
      <c r="A124">
        <v>123</v>
      </c>
      <c r="B124" t="s">
        <v>3272</v>
      </c>
      <c r="E124" s="2">
        <v>0.90890046296296301</v>
      </c>
      <c r="F124" s="1">
        <v>41401</v>
      </c>
      <c r="G124">
        <v>2012</v>
      </c>
      <c r="H124">
        <v>0</v>
      </c>
      <c r="I124">
        <v>1</v>
      </c>
      <c r="J124">
        <v>0</v>
      </c>
      <c r="K124">
        <v>1</v>
      </c>
      <c r="L124">
        <v>1</v>
      </c>
    </row>
    <row r="125" spans="1:14">
      <c r="A125">
        <v>124</v>
      </c>
      <c r="B125" t="s">
        <v>3271</v>
      </c>
      <c r="E125" s="2">
        <v>0.96570601851851856</v>
      </c>
      <c r="F125" s="1">
        <v>41397</v>
      </c>
      <c r="G125">
        <v>2012</v>
      </c>
      <c r="H125">
        <v>0</v>
      </c>
      <c r="I125">
        <v>0</v>
      </c>
      <c r="J125">
        <v>0</v>
      </c>
      <c r="K125">
        <v>0</v>
      </c>
      <c r="L125">
        <v>1</v>
      </c>
      <c r="N125" t="s">
        <v>3270</v>
      </c>
    </row>
    <row r="126" spans="1:14">
      <c r="A126">
        <v>125</v>
      </c>
      <c r="B126" t="s">
        <v>3269</v>
      </c>
      <c r="E126" s="2">
        <v>0.7026041666666667</v>
      </c>
      <c r="F126" s="1">
        <v>41389</v>
      </c>
      <c r="G126">
        <v>2012</v>
      </c>
      <c r="H126">
        <v>0</v>
      </c>
      <c r="I126">
        <v>0</v>
      </c>
      <c r="J126">
        <v>0</v>
      </c>
      <c r="K126">
        <v>0</v>
      </c>
      <c r="L126">
        <v>1</v>
      </c>
    </row>
    <row r="127" spans="1:14">
      <c r="A127">
        <v>126</v>
      </c>
      <c r="B127" t="s">
        <v>3268</v>
      </c>
      <c r="E127" s="2">
        <v>0.92745370370370372</v>
      </c>
      <c r="F127" s="1">
        <v>41387</v>
      </c>
      <c r="G127">
        <v>2012</v>
      </c>
      <c r="H127">
        <v>0</v>
      </c>
      <c r="I127">
        <v>1</v>
      </c>
      <c r="J127">
        <v>0</v>
      </c>
      <c r="K127">
        <v>1</v>
      </c>
      <c r="L127">
        <v>1</v>
      </c>
    </row>
    <row r="128" spans="1:14">
      <c r="A128">
        <v>127</v>
      </c>
      <c r="B128" t="s">
        <v>3267</v>
      </c>
      <c r="E128" s="2">
        <v>0.74269675925925915</v>
      </c>
      <c r="F128" s="1">
        <v>41376</v>
      </c>
      <c r="G128">
        <v>2012</v>
      </c>
      <c r="H128">
        <v>0</v>
      </c>
      <c r="I128">
        <v>0</v>
      </c>
      <c r="J128">
        <v>0</v>
      </c>
      <c r="K128">
        <v>0</v>
      </c>
      <c r="L128">
        <v>1</v>
      </c>
    </row>
    <row r="129" spans="1:14">
      <c r="A129">
        <v>128</v>
      </c>
      <c r="B129" t="s">
        <v>3266</v>
      </c>
      <c r="E129" s="2">
        <v>0.72525462962962972</v>
      </c>
      <c r="F129" s="1">
        <v>41370</v>
      </c>
      <c r="G129">
        <v>2012</v>
      </c>
      <c r="H129">
        <v>0</v>
      </c>
      <c r="I129">
        <v>0</v>
      </c>
      <c r="J129">
        <v>0</v>
      </c>
      <c r="K129">
        <v>0</v>
      </c>
      <c r="L129">
        <v>1</v>
      </c>
    </row>
    <row r="130" spans="1:14">
      <c r="A130">
        <v>129</v>
      </c>
      <c r="B130" t="s">
        <v>3265</v>
      </c>
      <c r="E130" s="2">
        <v>0.76724537037037033</v>
      </c>
      <c r="F130" s="1">
        <v>41369</v>
      </c>
      <c r="G130">
        <v>2012</v>
      </c>
      <c r="H130">
        <v>0</v>
      </c>
      <c r="I130">
        <v>1</v>
      </c>
      <c r="J130">
        <v>0</v>
      </c>
      <c r="K130">
        <v>0</v>
      </c>
      <c r="L130">
        <v>1</v>
      </c>
    </row>
    <row r="131" spans="1:14">
      <c r="A131">
        <v>130</v>
      </c>
      <c r="B131" t="s">
        <v>3264</v>
      </c>
      <c r="E131" s="2">
        <v>0.90472222222222232</v>
      </c>
      <c r="F131" s="1">
        <v>41359</v>
      </c>
      <c r="G131">
        <v>2012</v>
      </c>
      <c r="H131">
        <v>0</v>
      </c>
      <c r="I131">
        <v>0</v>
      </c>
      <c r="J131">
        <v>0</v>
      </c>
      <c r="K131">
        <v>0</v>
      </c>
      <c r="L131">
        <v>0</v>
      </c>
    </row>
    <row r="132" spans="1:14">
      <c r="A132">
        <v>131</v>
      </c>
      <c r="B132" t="s">
        <v>3263</v>
      </c>
      <c r="E132" s="2">
        <v>2.1446759259259259E-2</v>
      </c>
      <c r="F132" s="1">
        <v>41356</v>
      </c>
      <c r="G132">
        <v>2012</v>
      </c>
      <c r="H132">
        <v>0</v>
      </c>
      <c r="I132">
        <v>0</v>
      </c>
      <c r="J132">
        <v>0</v>
      </c>
      <c r="K132">
        <v>0</v>
      </c>
      <c r="L132">
        <v>1</v>
      </c>
    </row>
    <row r="133" spans="1:14">
      <c r="A133">
        <v>132</v>
      </c>
      <c r="E133" s="2">
        <v>2.0462962962962964E-2</v>
      </c>
      <c r="F133" s="1">
        <v>41356</v>
      </c>
      <c r="G133">
        <v>2012</v>
      </c>
      <c r="H133">
        <v>0</v>
      </c>
      <c r="I133">
        <v>0</v>
      </c>
      <c r="J133">
        <v>0</v>
      </c>
      <c r="K133">
        <v>1</v>
      </c>
      <c r="L133">
        <v>1</v>
      </c>
      <c r="N133" t="s">
        <v>3262</v>
      </c>
    </row>
    <row r="134" spans="1:14">
      <c r="A134">
        <v>133</v>
      </c>
      <c r="E134" s="2">
        <v>0.99961805555555561</v>
      </c>
      <c r="F134" s="1">
        <v>41355</v>
      </c>
      <c r="G134">
        <v>2012</v>
      </c>
      <c r="H134">
        <v>0</v>
      </c>
      <c r="I134">
        <v>1</v>
      </c>
      <c r="J134">
        <v>0</v>
      </c>
      <c r="K134">
        <v>1</v>
      </c>
      <c r="L134">
        <v>1</v>
      </c>
      <c r="N134" t="s">
        <v>3261</v>
      </c>
    </row>
  </sheetData>
  <phoneticPr fontId="2" type="noConversion"/>
  <pageMargins left="0.7" right="0.7" top="0.75" bottom="0.75" header="0.3" footer="0.3"/>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5"/>
  <sheetViews>
    <sheetView workbookViewId="0">
      <pane ySplit="1" topLeftCell="A2" activePane="bottomLeft" state="frozen"/>
      <selection activeCell="Q14" sqref="Q14"/>
      <selection pane="bottomLeft" activeCell="Q14" sqref="Q14"/>
    </sheetView>
  </sheetViews>
  <sheetFormatPr baseColWidth="10" defaultColWidth="8.83203125" defaultRowHeight="15" x14ac:dyDescent="0"/>
  <cols>
    <col min="1" max="1" width="4.5" customWidth="1"/>
    <col min="2" max="2" width="81" bestFit="1" customWidth="1"/>
    <col min="3" max="3" width="13" customWidth="1"/>
    <col min="4" max="4" width="11" customWidth="1"/>
    <col min="5" max="5" width="7.83203125" bestFit="1" customWidth="1"/>
    <col min="6" max="6" width="7" bestFit="1" customWidth="1"/>
    <col min="7" max="8" width="4.83203125" bestFit="1" customWidth="1"/>
    <col min="9" max="9" width="3.83203125" bestFit="1" customWidth="1"/>
    <col min="10" max="12" width="1.83203125" bestFit="1" customWidth="1"/>
    <col min="14" max="14" width="5.6640625" customWidth="1"/>
  </cols>
  <sheetData>
    <row r="1" spans="1:23">
      <c r="A1" t="s">
        <v>209</v>
      </c>
      <c r="B1" t="s">
        <v>208</v>
      </c>
      <c r="C1" t="s">
        <v>207</v>
      </c>
      <c r="D1" t="s">
        <v>206</v>
      </c>
      <c r="E1" t="s">
        <v>404</v>
      </c>
      <c r="F1" t="s">
        <v>203</v>
      </c>
      <c r="G1" t="s">
        <v>202</v>
      </c>
      <c r="H1" t="s">
        <v>4625</v>
      </c>
      <c r="I1" t="s">
        <v>198</v>
      </c>
      <c r="J1" t="s">
        <v>197</v>
      </c>
      <c r="K1" t="s">
        <v>196</v>
      </c>
      <c r="L1" t="s">
        <v>195</v>
      </c>
      <c r="M1" t="s">
        <v>194</v>
      </c>
      <c r="N1" t="s">
        <v>205</v>
      </c>
    </row>
    <row r="2" spans="1:23">
      <c r="A2">
        <v>1</v>
      </c>
      <c r="B2" t="s">
        <v>3600</v>
      </c>
      <c r="C2" t="s">
        <v>191</v>
      </c>
      <c r="D2">
        <v>1</v>
      </c>
      <c r="E2" s="2">
        <v>0.5</v>
      </c>
      <c r="F2" s="1">
        <v>41512</v>
      </c>
      <c r="G2">
        <v>2013</v>
      </c>
      <c r="H2">
        <v>2</v>
      </c>
      <c r="I2">
        <v>26</v>
      </c>
      <c r="J2">
        <v>2</v>
      </c>
      <c r="K2">
        <v>1</v>
      </c>
      <c r="L2">
        <v>1</v>
      </c>
      <c r="O2" t="s">
        <v>3575</v>
      </c>
    </row>
    <row r="3" spans="1:23">
      <c r="A3">
        <v>8</v>
      </c>
      <c r="B3" t="s">
        <v>3599</v>
      </c>
      <c r="C3" t="s">
        <v>191</v>
      </c>
      <c r="D3">
        <v>1</v>
      </c>
      <c r="E3" s="2">
        <v>0.5</v>
      </c>
      <c r="F3" s="1">
        <v>41502</v>
      </c>
      <c r="G3">
        <v>2013</v>
      </c>
      <c r="H3">
        <v>17</v>
      </c>
      <c r="I3">
        <v>47</v>
      </c>
      <c r="J3">
        <v>2</v>
      </c>
      <c r="K3">
        <v>1</v>
      </c>
      <c r="L3">
        <v>1</v>
      </c>
      <c r="O3" t="s">
        <v>3575</v>
      </c>
      <c r="R3" t="s">
        <v>199</v>
      </c>
      <c r="S3" t="s">
        <v>4625</v>
      </c>
      <c r="T3" t="s">
        <v>198</v>
      </c>
      <c r="U3" t="s">
        <v>197</v>
      </c>
      <c r="V3" t="s">
        <v>196</v>
      </c>
      <c r="W3" t="s">
        <v>195</v>
      </c>
    </row>
    <row r="4" spans="1:23">
      <c r="A4">
        <v>10</v>
      </c>
      <c r="B4" t="s">
        <v>3598</v>
      </c>
      <c r="C4" t="s">
        <v>191</v>
      </c>
      <c r="D4">
        <v>1</v>
      </c>
      <c r="E4" s="2">
        <v>0.5</v>
      </c>
      <c r="F4" s="1">
        <v>41500</v>
      </c>
      <c r="G4">
        <v>2013</v>
      </c>
      <c r="H4">
        <v>1394</v>
      </c>
      <c r="I4">
        <v>214</v>
      </c>
      <c r="J4">
        <v>2</v>
      </c>
      <c r="K4">
        <v>1</v>
      </c>
      <c r="L4">
        <v>1</v>
      </c>
      <c r="O4" t="s">
        <v>3575</v>
      </c>
      <c r="Q4" t="s">
        <v>181</v>
      </c>
      <c r="R4">
        <f>COUNT(D31:D44)</f>
        <v>14</v>
      </c>
      <c r="S4">
        <f>AVERAGE(H28:H41)</f>
        <v>4.6428571428571432</v>
      </c>
      <c r="T4">
        <f>AVERAGE(I28:I41)</f>
        <v>11.5</v>
      </c>
      <c r="U4">
        <f>AVERAGE(J28:J41)</f>
        <v>1.1428571428571428</v>
      </c>
      <c r="V4">
        <f>AVERAGE(K28:K41)</f>
        <v>1</v>
      </c>
      <c r="W4">
        <f>AVERAGE(L28:L41)</f>
        <v>1</v>
      </c>
    </row>
    <row r="5" spans="1:23">
      <c r="A5">
        <v>12</v>
      </c>
      <c r="B5" t="s">
        <v>3597</v>
      </c>
      <c r="C5" t="s">
        <v>191</v>
      </c>
      <c r="D5">
        <v>1</v>
      </c>
      <c r="E5" s="2">
        <v>0.68571759259259257</v>
      </c>
      <c r="F5" s="1">
        <v>41498</v>
      </c>
      <c r="G5">
        <v>2013</v>
      </c>
      <c r="H5">
        <v>0</v>
      </c>
      <c r="I5">
        <v>0</v>
      </c>
      <c r="J5">
        <v>2</v>
      </c>
      <c r="K5">
        <v>1</v>
      </c>
      <c r="L5">
        <v>1</v>
      </c>
      <c r="O5" t="s">
        <v>3575</v>
      </c>
      <c r="Q5" t="s">
        <v>191</v>
      </c>
      <c r="R5">
        <f>COUNT(D2:D27)</f>
        <v>26</v>
      </c>
      <c r="S5">
        <f>AVERAGE(H4:H25)</f>
        <v>82.86363636363636</v>
      </c>
      <c r="T5">
        <f>AVERAGE(I4:I25)</f>
        <v>24.772727272727273</v>
      </c>
      <c r="U5">
        <f>AVERAGE(J4:J25)</f>
        <v>1.4545454545454546</v>
      </c>
      <c r="V5">
        <f>AVERAGE(K4:K25)</f>
        <v>1</v>
      </c>
      <c r="W5">
        <f>AVERAGE(L4:L25)</f>
        <v>1</v>
      </c>
    </row>
    <row r="6" spans="1:23">
      <c r="A6">
        <v>14</v>
      </c>
      <c r="B6" t="s">
        <v>3596</v>
      </c>
      <c r="C6" t="s">
        <v>191</v>
      </c>
      <c r="D6">
        <v>1</v>
      </c>
      <c r="E6" s="2">
        <v>0.45834490740740735</v>
      </c>
      <c r="F6" s="1">
        <v>41498</v>
      </c>
      <c r="G6">
        <v>2013</v>
      </c>
      <c r="H6">
        <v>90</v>
      </c>
      <c r="I6">
        <v>41</v>
      </c>
      <c r="J6">
        <v>2</v>
      </c>
      <c r="K6">
        <v>1</v>
      </c>
      <c r="L6">
        <v>1</v>
      </c>
      <c r="O6" t="s">
        <v>3575</v>
      </c>
      <c r="Q6" t="s">
        <v>390</v>
      </c>
      <c r="R6">
        <v>1</v>
      </c>
      <c r="S6">
        <f>AVERAGE(H42)</f>
        <v>11</v>
      </c>
      <c r="T6">
        <f>AVERAGE(I42)</f>
        <v>16</v>
      </c>
      <c r="U6">
        <f>AVERAGE(J42)</f>
        <v>2</v>
      </c>
      <c r="V6">
        <f>AVERAGE(K42)</f>
        <v>1</v>
      </c>
      <c r="W6">
        <f>AVERAGE(L42)</f>
        <v>1</v>
      </c>
    </row>
    <row r="7" spans="1:23">
      <c r="A7">
        <v>18</v>
      </c>
      <c r="B7" t="s">
        <v>3595</v>
      </c>
      <c r="C7" t="s">
        <v>191</v>
      </c>
      <c r="D7">
        <v>1</v>
      </c>
      <c r="E7" s="2">
        <v>0.66218750000000004</v>
      </c>
      <c r="F7" s="1">
        <v>41493</v>
      </c>
      <c r="G7">
        <v>2013</v>
      </c>
      <c r="H7">
        <v>23</v>
      </c>
      <c r="I7">
        <v>17</v>
      </c>
      <c r="J7">
        <v>2</v>
      </c>
      <c r="K7">
        <v>1</v>
      </c>
      <c r="L7">
        <v>1</v>
      </c>
      <c r="O7" t="s">
        <v>3575</v>
      </c>
      <c r="Q7" t="s">
        <v>387</v>
      </c>
      <c r="R7">
        <v>12</v>
      </c>
      <c r="S7">
        <f>AVERAGE(H43:H53)</f>
        <v>5.6363636363636367</v>
      </c>
      <c r="T7">
        <f>AVERAGE(I43:I53)</f>
        <v>7.7272727272727275</v>
      </c>
      <c r="U7">
        <f>AVERAGE(J43:J53)</f>
        <v>0.72727272727272729</v>
      </c>
      <c r="V7">
        <f>AVERAGE(K43:K53)</f>
        <v>0.81818181818181823</v>
      </c>
      <c r="W7">
        <f>AVERAGE(L43:L53)</f>
        <v>0.81818181818181823</v>
      </c>
    </row>
    <row r="8" spans="1:23">
      <c r="A8">
        <v>48</v>
      </c>
      <c r="B8" t="s">
        <v>3594</v>
      </c>
      <c r="C8" t="s">
        <v>191</v>
      </c>
      <c r="D8">
        <v>1</v>
      </c>
      <c r="E8" s="2">
        <v>0.74603009259259256</v>
      </c>
      <c r="F8" s="1">
        <v>41430</v>
      </c>
      <c r="G8">
        <v>2013</v>
      </c>
      <c r="H8">
        <v>31</v>
      </c>
      <c r="I8">
        <v>35</v>
      </c>
      <c r="J8">
        <v>0</v>
      </c>
      <c r="K8">
        <v>1</v>
      </c>
      <c r="L8">
        <v>1</v>
      </c>
      <c r="O8" t="s">
        <v>3575</v>
      </c>
      <c r="Q8" t="s">
        <v>80</v>
      </c>
      <c r="R8">
        <v>32</v>
      </c>
      <c r="S8">
        <f>AVERAGE(H64:H65,H73:H100)</f>
        <v>0.66666666666666663</v>
      </c>
      <c r="T8">
        <f>AVERAGE(I64:I65,I73:I100)</f>
        <v>9.3666666666666671</v>
      </c>
      <c r="U8">
        <f>AVERAGE(J64:J65,J73:J100)</f>
        <v>1.1333333333333333</v>
      </c>
      <c r="V8">
        <f>AVERAGE(K64:K65,K73:K100)</f>
        <v>0.93333333333333335</v>
      </c>
      <c r="W8">
        <f>AVERAGE(L64:L65,L73:L100)</f>
        <v>0.96666666666666667</v>
      </c>
    </row>
    <row r="9" spans="1:23">
      <c r="A9">
        <v>101</v>
      </c>
      <c r="B9" t="s">
        <v>3593</v>
      </c>
      <c r="C9" t="s">
        <v>191</v>
      </c>
      <c r="D9">
        <v>1</v>
      </c>
      <c r="E9" s="2">
        <v>0.55942129629629633</v>
      </c>
      <c r="F9" s="1">
        <v>41344</v>
      </c>
      <c r="G9">
        <v>2013</v>
      </c>
      <c r="H9">
        <v>107</v>
      </c>
      <c r="I9">
        <v>6</v>
      </c>
      <c r="J9">
        <v>2</v>
      </c>
      <c r="K9">
        <v>1</v>
      </c>
      <c r="L9">
        <v>1</v>
      </c>
      <c r="O9" t="s">
        <v>3575</v>
      </c>
      <c r="Q9" t="s">
        <v>143</v>
      </c>
      <c r="R9">
        <f>COUNT(D63:D69)</f>
        <v>7</v>
      </c>
      <c r="S9">
        <f>AVERAGE(H66:H72)</f>
        <v>30.428571428571427</v>
      </c>
      <c r="T9">
        <f>AVERAGE(I66:I72)</f>
        <v>14.857142857142858</v>
      </c>
      <c r="U9">
        <f>AVERAGE(J66:J72)</f>
        <v>1.1428571428571428</v>
      </c>
      <c r="V9">
        <f>AVERAGE(K66:K72)</f>
        <v>0.8571428571428571</v>
      </c>
      <c r="W9">
        <f>AVERAGE(L66:L72)</f>
        <v>0.8571428571428571</v>
      </c>
    </row>
    <row r="10" spans="1:23">
      <c r="A10">
        <v>2</v>
      </c>
      <c r="B10" t="s">
        <v>3592</v>
      </c>
      <c r="C10" t="s">
        <v>191</v>
      </c>
      <c r="D10">
        <v>1</v>
      </c>
      <c r="E10" s="2">
        <v>0.55114583333333333</v>
      </c>
      <c r="F10" s="1">
        <v>41509</v>
      </c>
      <c r="G10">
        <v>2013</v>
      </c>
      <c r="H10">
        <v>0</v>
      </c>
      <c r="I10">
        <v>0</v>
      </c>
      <c r="J10">
        <v>2</v>
      </c>
      <c r="K10">
        <v>1</v>
      </c>
      <c r="L10">
        <v>1</v>
      </c>
      <c r="O10" t="s">
        <v>3573</v>
      </c>
      <c r="Q10" t="s">
        <v>187</v>
      </c>
      <c r="R10">
        <v>3</v>
      </c>
    </row>
    <row r="11" spans="1:23">
      <c r="A11">
        <v>16</v>
      </c>
      <c r="B11" t="s">
        <v>3591</v>
      </c>
      <c r="C11" t="s">
        <v>191</v>
      </c>
      <c r="D11">
        <v>1</v>
      </c>
      <c r="E11" s="2">
        <v>0.70468750000000002</v>
      </c>
      <c r="F11" s="1">
        <v>41495</v>
      </c>
      <c r="G11">
        <v>2013</v>
      </c>
      <c r="H11">
        <v>2</v>
      </c>
      <c r="I11">
        <v>18</v>
      </c>
      <c r="J11">
        <v>0</v>
      </c>
      <c r="K11">
        <v>1</v>
      </c>
      <c r="L11">
        <v>1</v>
      </c>
      <c r="O11" t="s">
        <v>3573</v>
      </c>
      <c r="Q11" t="s">
        <v>555</v>
      </c>
      <c r="R11">
        <f>COUNT(D57:D60)</f>
        <v>4</v>
      </c>
    </row>
    <row r="12" spans="1:23">
      <c r="A12">
        <v>19</v>
      </c>
      <c r="B12" t="s">
        <v>3590</v>
      </c>
      <c r="C12" t="s">
        <v>191</v>
      </c>
      <c r="D12">
        <v>1</v>
      </c>
      <c r="E12" s="2">
        <v>0.61151620370370374</v>
      </c>
      <c r="F12" s="1">
        <v>41490</v>
      </c>
      <c r="G12">
        <v>2013</v>
      </c>
      <c r="H12">
        <v>1</v>
      </c>
      <c r="I12">
        <v>20</v>
      </c>
      <c r="J12">
        <v>2</v>
      </c>
      <c r="K12">
        <v>1</v>
      </c>
      <c r="L12">
        <v>1</v>
      </c>
      <c r="O12" t="s">
        <v>3573</v>
      </c>
      <c r="Q12" t="s">
        <v>84</v>
      </c>
      <c r="R12">
        <v>1</v>
      </c>
    </row>
    <row r="13" spans="1:23">
      <c r="A13">
        <v>24</v>
      </c>
      <c r="B13" t="s">
        <v>3589</v>
      </c>
      <c r="C13" t="s">
        <v>191</v>
      </c>
      <c r="D13">
        <v>1</v>
      </c>
      <c r="E13" s="2">
        <v>0.45834490740740735</v>
      </c>
      <c r="F13" s="1">
        <v>41481</v>
      </c>
      <c r="G13">
        <v>2013</v>
      </c>
      <c r="H13">
        <v>94</v>
      </c>
      <c r="I13">
        <v>60</v>
      </c>
      <c r="J13">
        <v>2</v>
      </c>
      <c r="K13">
        <v>1</v>
      </c>
      <c r="L13">
        <v>1</v>
      </c>
      <c r="O13" t="s">
        <v>3573</v>
      </c>
      <c r="R13">
        <f>SUM(R4:R12)</f>
        <v>100</v>
      </c>
    </row>
    <row r="14" spans="1:23">
      <c r="A14">
        <v>28</v>
      </c>
      <c r="B14" t="s">
        <v>3588</v>
      </c>
      <c r="C14" t="s">
        <v>191</v>
      </c>
      <c r="D14">
        <v>1</v>
      </c>
      <c r="E14" s="2">
        <v>0.5</v>
      </c>
      <c r="F14" s="1">
        <v>41470</v>
      </c>
      <c r="G14">
        <v>2013</v>
      </c>
      <c r="H14">
        <v>0</v>
      </c>
      <c r="I14">
        <v>6</v>
      </c>
      <c r="J14">
        <v>2</v>
      </c>
      <c r="K14">
        <v>1</v>
      </c>
      <c r="L14">
        <v>1</v>
      </c>
      <c r="O14" t="s">
        <v>3573</v>
      </c>
    </row>
    <row r="15" spans="1:23">
      <c r="A15">
        <v>29</v>
      </c>
      <c r="B15" t="s">
        <v>3587</v>
      </c>
      <c r="C15" t="s">
        <v>191</v>
      </c>
      <c r="D15">
        <v>1</v>
      </c>
      <c r="E15" s="2">
        <v>0.69780092592592602</v>
      </c>
      <c r="F15" s="1">
        <v>41466</v>
      </c>
      <c r="G15">
        <v>2013</v>
      </c>
      <c r="H15">
        <v>2</v>
      </c>
      <c r="I15">
        <v>10</v>
      </c>
      <c r="J15">
        <v>2</v>
      </c>
      <c r="K15">
        <v>1</v>
      </c>
      <c r="L15">
        <v>1</v>
      </c>
      <c r="O15" t="s">
        <v>3573</v>
      </c>
    </row>
    <row r="16" spans="1:23">
      <c r="A16">
        <v>30</v>
      </c>
      <c r="B16" t="s">
        <v>3586</v>
      </c>
      <c r="C16" t="s">
        <v>191</v>
      </c>
      <c r="D16">
        <v>1</v>
      </c>
      <c r="E16" s="2">
        <v>0.69444444444444453</v>
      </c>
      <c r="F16" s="1">
        <v>41463</v>
      </c>
      <c r="G16">
        <v>2013</v>
      </c>
      <c r="H16">
        <v>18</v>
      </c>
      <c r="I16">
        <v>24</v>
      </c>
      <c r="J16">
        <v>2</v>
      </c>
      <c r="K16">
        <v>1</v>
      </c>
      <c r="L16">
        <v>1</v>
      </c>
      <c r="O16" t="s">
        <v>3573</v>
      </c>
    </row>
    <row r="17" spans="1:15">
      <c r="A17">
        <v>37</v>
      </c>
      <c r="B17" t="s">
        <v>3585</v>
      </c>
      <c r="C17" t="s">
        <v>191</v>
      </c>
      <c r="D17">
        <v>1</v>
      </c>
      <c r="E17" s="2">
        <v>0.89030092592592591</v>
      </c>
      <c r="F17" s="1">
        <v>41444</v>
      </c>
      <c r="G17">
        <v>2013</v>
      </c>
      <c r="H17">
        <v>0</v>
      </c>
      <c r="I17">
        <v>15</v>
      </c>
      <c r="J17">
        <v>2</v>
      </c>
      <c r="K17">
        <v>1</v>
      </c>
      <c r="L17">
        <v>1</v>
      </c>
      <c r="O17" t="s">
        <v>3573</v>
      </c>
    </row>
    <row r="18" spans="1:15">
      <c r="A18">
        <v>46</v>
      </c>
      <c r="B18" t="s">
        <v>3584</v>
      </c>
      <c r="C18" t="s">
        <v>191</v>
      </c>
      <c r="D18">
        <v>1</v>
      </c>
      <c r="E18" s="2">
        <v>0.62502314814814819</v>
      </c>
      <c r="F18" s="1">
        <v>41432</v>
      </c>
      <c r="G18">
        <v>2013</v>
      </c>
      <c r="H18">
        <v>0</v>
      </c>
      <c r="I18">
        <v>8</v>
      </c>
      <c r="J18">
        <v>0</v>
      </c>
      <c r="K18">
        <v>1</v>
      </c>
      <c r="L18">
        <v>1</v>
      </c>
      <c r="O18" t="s">
        <v>3573</v>
      </c>
    </row>
    <row r="19" spans="1:15">
      <c r="A19">
        <v>49</v>
      </c>
      <c r="B19" t="s">
        <v>3583</v>
      </c>
      <c r="C19" t="s">
        <v>191</v>
      </c>
      <c r="D19">
        <v>1</v>
      </c>
      <c r="E19" s="2">
        <v>0.68253472222222233</v>
      </c>
      <c r="F19" s="1">
        <v>41429</v>
      </c>
      <c r="G19">
        <v>2013</v>
      </c>
      <c r="H19">
        <v>17</v>
      </c>
      <c r="I19">
        <v>21</v>
      </c>
      <c r="J19">
        <v>2</v>
      </c>
      <c r="K19">
        <v>1</v>
      </c>
      <c r="L19">
        <v>1</v>
      </c>
      <c r="O19" t="s">
        <v>3573</v>
      </c>
    </row>
    <row r="20" spans="1:15">
      <c r="A20">
        <v>60</v>
      </c>
      <c r="B20" t="s">
        <v>3582</v>
      </c>
      <c r="C20" t="s">
        <v>191</v>
      </c>
      <c r="D20">
        <v>1</v>
      </c>
      <c r="E20" s="2">
        <v>0.83135416666666673</v>
      </c>
      <c r="F20" s="1">
        <v>41383</v>
      </c>
      <c r="G20">
        <v>2013</v>
      </c>
      <c r="H20">
        <v>3</v>
      </c>
      <c r="I20">
        <v>15</v>
      </c>
      <c r="J20">
        <v>0</v>
      </c>
      <c r="K20">
        <v>1</v>
      </c>
      <c r="L20">
        <v>1</v>
      </c>
      <c r="O20" t="s">
        <v>3573</v>
      </c>
    </row>
    <row r="21" spans="1:15">
      <c r="A21">
        <v>61</v>
      </c>
      <c r="B21" t="s">
        <v>3581</v>
      </c>
      <c r="C21" t="s">
        <v>191</v>
      </c>
      <c r="D21">
        <v>1</v>
      </c>
      <c r="E21" s="2">
        <v>0.88226851851851851</v>
      </c>
      <c r="F21" s="1">
        <v>41376</v>
      </c>
      <c r="G21">
        <v>2013</v>
      </c>
      <c r="H21">
        <v>2</v>
      </c>
      <c r="I21">
        <v>2</v>
      </c>
      <c r="J21">
        <v>2</v>
      </c>
      <c r="K21">
        <v>1</v>
      </c>
      <c r="L21">
        <v>1</v>
      </c>
      <c r="O21" t="s">
        <v>3573</v>
      </c>
    </row>
    <row r="22" spans="1:15">
      <c r="A22">
        <v>78</v>
      </c>
      <c r="B22" t="s">
        <v>3580</v>
      </c>
      <c r="C22" t="s">
        <v>191</v>
      </c>
      <c r="D22">
        <v>1</v>
      </c>
      <c r="E22" s="2">
        <v>0.52083333333333337</v>
      </c>
      <c r="F22" s="1">
        <v>41363</v>
      </c>
      <c r="G22">
        <v>2013</v>
      </c>
      <c r="H22">
        <v>0</v>
      </c>
      <c r="I22">
        <v>1</v>
      </c>
      <c r="J22">
        <v>0</v>
      </c>
      <c r="K22">
        <v>1</v>
      </c>
      <c r="L22">
        <v>1</v>
      </c>
      <c r="O22" t="s">
        <v>3573</v>
      </c>
    </row>
    <row r="23" spans="1:15">
      <c r="A23">
        <v>87</v>
      </c>
      <c r="B23" t="s">
        <v>3579</v>
      </c>
      <c r="C23" t="s">
        <v>191</v>
      </c>
      <c r="D23">
        <v>1</v>
      </c>
      <c r="E23" s="2">
        <v>0.62710648148148151</v>
      </c>
      <c r="F23" s="1">
        <v>41355</v>
      </c>
      <c r="G23">
        <v>2013</v>
      </c>
      <c r="H23">
        <v>1</v>
      </c>
      <c r="I23">
        <v>7</v>
      </c>
      <c r="J23">
        <v>2</v>
      </c>
      <c r="K23">
        <v>1</v>
      </c>
      <c r="L23">
        <v>1</v>
      </c>
      <c r="O23" t="s">
        <v>3573</v>
      </c>
    </row>
    <row r="24" spans="1:15">
      <c r="A24">
        <v>102</v>
      </c>
      <c r="B24" t="s">
        <v>3578</v>
      </c>
      <c r="C24" t="s">
        <v>191</v>
      </c>
      <c r="D24">
        <v>1</v>
      </c>
      <c r="E24" s="2">
        <v>0.84472222222222226</v>
      </c>
      <c r="F24" s="1">
        <v>41341</v>
      </c>
      <c r="G24">
        <v>2013</v>
      </c>
      <c r="H24">
        <v>0</v>
      </c>
      <c r="I24">
        <v>7</v>
      </c>
      <c r="J24">
        <v>0</v>
      </c>
      <c r="K24">
        <v>1</v>
      </c>
      <c r="L24">
        <v>1</v>
      </c>
      <c r="O24" t="s">
        <v>3573</v>
      </c>
    </row>
    <row r="25" spans="1:15">
      <c r="A25">
        <v>36</v>
      </c>
      <c r="B25" t="s">
        <v>3577</v>
      </c>
      <c r="C25" t="s">
        <v>191</v>
      </c>
      <c r="D25">
        <v>1</v>
      </c>
      <c r="E25" s="2">
        <v>0.69606481481481486</v>
      </c>
      <c r="F25" s="1">
        <v>41445</v>
      </c>
      <c r="G25">
        <v>2013</v>
      </c>
      <c r="H25">
        <v>38</v>
      </c>
      <c r="I25">
        <v>18</v>
      </c>
      <c r="J25">
        <v>2</v>
      </c>
      <c r="K25">
        <v>1</v>
      </c>
      <c r="L25">
        <v>1</v>
      </c>
      <c r="O25" t="s">
        <v>3573</v>
      </c>
    </row>
    <row r="26" spans="1:15">
      <c r="A26">
        <v>41</v>
      </c>
      <c r="B26" t="s">
        <v>3576</v>
      </c>
      <c r="C26" t="s">
        <v>191</v>
      </c>
      <c r="D26">
        <v>1</v>
      </c>
      <c r="E26" s="2">
        <v>0.67023148148148148</v>
      </c>
      <c r="F26" s="1">
        <v>41442</v>
      </c>
      <c r="G26">
        <v>2013</v>
      </c>
      <c r="H26">
        <v>125</v>
      </c>
      <c r="I26">
        <v>34</v>
      </c>
      <c r="J26">
        <v>2</v>
      </c>
      <c r="K26">
        <v>1</v>
      </c>
      <c r="L26">
        <v>1</v>
      </c>
      <c r="O26" t="s">
        <v>3575</v>
      </c>
    </row>
    <row r="27" spans="1:15">
      <c r="A27">
        <v>26</v>
      </c>
      <c r="B27" t="s">
        <v>3574</v>
      </c>
      <c r="C27" t="s">
        <v>191</v>
      </c>
      <c r="D27">
        <v>1</v>
      </c>
      <c r="E27" s="2">
        <v>0.8028587962962962</v>
      </c>
      <c r="F27" s="1">
        <v>41477</v>
      </c>
      <c r="G27">
        <v>2013</v>
      </c>
      <c r="H27">
        <v>29</v>
      </c>
      <c r="I27">
        <v>18</v>
      </c>
      <c r="J27">
        <v>2</v>
      </c>
      <c r="K27">
        <v>1</v>
      </c>
      <c r="L27">
        <v>1</v>
      </c>
      <c r="O27" t="s">
        <v>3573</v>
      </c>
    </row>
    <row r="28" spans="1:15">
      <c r="A28">
        <v>54</v>
      </c>
      <c r="B28" t="s">
        <v>3572</v>
      </c>
      <c r="C28" t="s">
        <v>187</v>
      </c>
      <c r="D28">
        <v>1</v>
      </c>
      <c r="E28" s="2">
        <v>0.5</v>
      </c>
      <c r="F28" s="1">
        <v>41411</v>
      </c>
      <c r="G28">
        <v>2013</v>
      </c>
      <c r="H28">
        <v>0</v>
      </c>
      <c r="I28">
        <v>3</v>
      </c>
      <c r="J28">
        <v>0</v>
      </c>
      <c r="K28">
        <v>1</v>
      </c>
      <c r="L28">
        <v>1</v>
      </c>
    </row>
    <row r="29" spans="1:15">
      <c r="A29">
        <v>7</v>
      </c>
      <c r="B29" t="s">
        <v>3571</v>
      </c>
      <c r="C29" t="s">
        <v>187</v>
      </c>
      <c r="D29">
        <v>1</v>
      </c>
      <c r="E29" s="2">
        <v>0.50001157407407404</v>
      </c>
      <c r="F29" s="1">
        <v>41505</v>
      </c>
      <c r="G29">
        <v>2013</v>
      </c>
      <c r="H29">
        <v>2</v>
      </c>
      <c r="I29">
        <v>31</v>
      </c>
      <c r="J29">
        <v>2</v>
      </c>
      <c r="K29">
        <v>1</v>
      </c>
      <c r="L29">
        <v>1</v>
      </c>
    </row>
    <row r="30" spans="1:15">
      <c r="A30">
        <v>50</v>
      </c>
      <c r="B30" t="s">
        <v>3570</v>
      </c>
      <c r="C30" t="s">
        <v>187</v>
      </c>
      <c r="D30">
        <v>1</v>
      </c>
      <c r="E30" s="2">
        <v>0.84863425925925917</v>
      </c>
      <c r="F30" s="1">
        <v>41422</v>
      </c>
      <c r="G30">
        <v>2013</v>
      </c>
      <c r="H30">
        <v>0</v>
      </c>
      <c r="I30">
        <v>3</v>
      </c>
      <c r="J30">
        <v>2</v>
      </c>
      <c r="K30">
        <v>1</v>
      </c>
      <c r="L30">
        <v>1</v>
      </c>
      <c r="M30">
        <v>1</v>
      </c>
      <c r="N30" t="s">
        <v>3569</v>
      </c>
    </row>
    <row r="31" spans="1:15">
      <c r="A31">
        <v>4</v>
      </c>
      <c r="B31" t="s">
        <v>3568</v>
      </c>
      <c r="C31" t="s">
        <v>181</v>
      </c>
      <c r="D31">
        <v>1</v>
      </c>
      <c r="E31" s="2">
        <v>0.47222222222222227</v>
      </c>
      <c r="F31" s="1">
        <v>41508</v>
      </c>
      <c r="G31">
        <v>2013</v>
      </c>
      <c r="H31">
        <v>0</v>
      </c>
      <c r="I31">
        <v>10</v>
      </c>
      <c r="J31">
        <v>0</v>
      </c>
      <c r="K31">
        <v>1</v>
      </c>
      <c r="L31">
        <v>1</v>
      </c>
    </row>
    <row r="32" spans="1:15">
      <c r="A32">
        <v>11</v>
      </c>
      <c r="B32" t="s">
        <v>3567</v>
      </c>
      <c r="C32" t="s">
        <v>181</v>
      </c>
      <c r="D32">
        <v>1</v>
      </c>
      <c r="E32" s="2">
        <v>0.50001157407407404</v>
      </c>
      <c r="F32" s="1">
        <v>41499</v>
      </c>
      <c r="G32">
        <v>2013</v>
      </c>
      <c r="H32">
        <v>1</v>
      </c>
      <c r="I32">
        <v>17</v>
      </c>
      <c r="J32">
        <v>0</v>
      </c>
      <c r="K32">
        <v>1</v>
      </c>
      <c r="L32">
        <v>1</v>
      </c>
    </row>
    <row r="33" spans="1:15">
      <c r="A33">
        <v>15</v>
      </c>
      <c r="B33" t="s">
        <v>3566</v>
      </c>
      <c r="C33" t="s">
        <v>181</v>
      </c>
      <c r="D33">
        <v>1</v>
      </c>
      <c r="E33" s="2">
        <v>0.88670138888888894</v>
      </c>
      <c r="F33" s="1">
        <v>41495</v>
      </c>
      <c r="G33">
        <v>2013</v>
      </c>
      <c r="H33">
        <v>19</v>
      </c>
      <c r="I33">
        <v>17</v>
      </c>
      <c r="J33">
        <v>2</v>
      </c>
      <c r="K33">
        <v>1</v>
      </c>
      <c r="L33">
        <v>1</v>
      </c>
      <c r="M33">
        <v>1</v>
      </c>
      <c r="N33" t="s">
        <v>3566</v>
      </c>
    </row>
    <row r="34" spans="1:15">
      <c r="A34">
        <v>23</v>
      </c>
      <c r="B34" t="s">
        <v>3565</v>
      </c>
      <c r="C34" t="s">
        <v>181</v>
      </c>
      <c r="D34">
        <v>1</v>
      </c>
      <c r="E34" s="2">
        <v>0.67773148148148143</v>
      </c>
      <c r="F34" s="1">
        <v>41484</v>
      </c>
      <c r="G34">
        <v>2013</v>
      </c>
      <c r="H34">
        <v>1</v>
      </c>
      <c r="I34">
        <v>19</v>
      </c>
      <c r="J34">
        <v>2</v>
      </c>
      <c r="K34">
        <v>1</v>
      </c>
      <c r="L34">
        <v>1</v>
      </c>
    </row>
    <row r="35" spans="1:15">
      <c r="A35">
        <v>38</v>
      </c>
      <c r="B35" t="s">
        <v>3564</v>
      </c>
      <c r="C35" t="s">
        <v>181</v>
      </c>
      <c r="D35">
        <v>1</v>
      </c>
      <c r="E35" s="2">
        <v>0.61380787037037032</v>
      </c>
      <c r="F35" s="1">
        <v>41444</v>
      </c>
      <c r="G35">
        <v>2013</v>
      </c>
      <c r="H35">
        <v>1</v>
      </c>
      <c r="I35">
        <v>5</v>
      </c>
      <c r="J35">
        <v>2</v>
      </c>
      <c r="K35">
        <v>1</v>
      </c>
      <c r="L35">
        <v>1</v>
      </c>
    </row>
    <row r="36" spans="1:15">
      <c r="A36">
        <v>42</v>
      </c>
      <c r="B36" t="s">
        <v>3563</v>
      </c>
      <c r="C36" t="s">
        <v>181</v>
      </c>
      <c r="D36">
        <v>1</v>
      </c>
      <c r="E36" s="2">
        <v>0.74362268518518526</v>
      </c>
      <c r="F36" s="1">
        <v>41438</v>
      </c>
      <c r="G36">
        <v>2013</v>
      </c>
      <c r="H36">
        <v>16</v>
      </c>
      <c r="I36">
        <v>12</v>
      </c>
      <c r="J36">
        <v>2</v>
      </c>
      <c r="K36">
        <v>1</v>
      </c>
      <c r="L36">
        <v>1</v>
      </c>
    </row>
    <row r="37" spans="1:15">
      <c r="A37">
        <v>43</v>
      </c>
      <c r="B37" t="s">
        <v>3562</v>
      </c>
      <c r="C37" t="s">
        <v>181</v>
      </c>
      <c r="D37">
        <v>1</v>
      </c>
      <c r="E37" s="2">
        <v>0.74797453703703709</v>
      </c>
      <c r="F37" s="1">
        <v>41437</v>
      </c>
      <c r="G37">
        <v>2013</v>
      </c>
      <c r="H37">
        <v>11</v>
      </c>
      <c r="I37">
        <v>12</v>
      </c>
      <c r="J37">
        <v>2</v>
      </c>
      <c r="K37">
        <v>1</v>
      </c>
      <c r="L37">
        <v>1</v>
      </c>
    </row>
    <row r="38" spans="1:15">
      <c r="A38">
        <v>44</v>
      </c>
      <c r="B38" t="s">
        <v>3561</v>
      </c>
      <c r="C38" t="s">
        <v>181</v>
      </c>
      <c r="D38">
        <v>1</v>
      </c>
      <c r="E38" s="2">
        <v>0.63785879629629627</v>
      </c>
      <c r="F38" s="1">
        <v>41436</v>
      </c>
      <c r="G38">
        <v>2013</v>
      </c>
      <c r="H38">
        <v>13</v>
      </c>
      <c r="I38">
        <v>17</v>
      </c>
      <c r="J38">
        <v>2</v>
      </c>
      <c r="K38">
        <v>1</v>
      </c>
      <c r="L38">
        <v>1</v>
      </c>
    </row>
    <row r="39" spans="1:15">
      <c r="A39">
        <v>45</v>
      </c>
      <c r="B39" t="s">
        <v>3560</v>
      </c>
      <c r="C39" t="s">
        <v>181</v>
      </c>
      <c r="D39">
        <v>1</v>
      </c>
      <c r="E39" s="2">
        <v>0.62675925925925924</v>
      </c>
      <c r="F39" s="1">
        <v>41435</v>
      </c>
      <c r="G39">
        <v>2013</v>
      </c>
      <c r="H39">
        <v>0</v>
      </c>
      <c r="I39">
        <v>6</v>
      </c>
      <c r="J39">
        <v>0</v>
      </c>
      <c r="K39">
        <v>1</v>
      </c>
      <c r="L39">
        <v>1</v>
      </c>
    </row>
    <row r="40" spans="1:15">
      <c r="A40">
        <v>53</v>
      </c>
      <c r="B40" t="s">
        <v>3559</v>
      </c>
      <c r="C40" t="s">
        <v>181</v>
      </c>
      <c r="D40">
        <v>1</v>
      </c>
      <c r="E40" s="2">
        <v>0.91343750000000001</v>
      </c>
      <c r="F40" s="1">
        <v>41416</v>
      </c>
      <c r="G40">
        <v>2013</v>
      </c>
      <c r="H40">
        <v>0</v>
      </c>
      <c r="I40">
        <v>4</v>
      </c>
      <c r="J40">
        <v>0</v>
      </c>
      <c r="K40">
        <v>1</v>
      </c>
      <c r="L40">
        <v>1</v>
      </c>
    </row>
    <row r="41" spans="1:15">
      <c r="A41">
        <v>80</v>
      </c>
      <c r="B41" t="s">
        <v>3558</v>
      </c>
      <c r="C41" t="s">
        <v>181</v>
      </c>
      <c r="D41">
        <v>1</v>
      </c>
      <c r="E41" s="2">
        <v>0.76309027777777771</v>
      </c>
      <c r="F41" s="1">
        <v>41361</v>
      </c>
      <c r="G41">
        <v>2013</v>
      </c>
      <c r="H41">
        <v>1</v>
      </c>
      <c r="I41">
        <v>5</v>
      </c>
      <c r="J41">
        <v>0</v>
      </c>
      <c r="K41">
        <v>1</v>
      </c>
      <c r="L41">
        <v>1</v>
      </c>
    </row>
    <row r="42" spans="1:15">
      <c r="A42">
        <v>81</v>
      </c>
      <c r="B42" t="s">
        <v>3557</v>
      </c>
      <c r="C42" t="s">
        <v>181</v>
      </c>
      <c r="D42">
        <v>1</v>
      </c>
      <c r="E42" s="2">
        <v>0.63952546296296298</v>
      </c>
      <c r="F42" s="1">
        <v>41361</v>
      </c>
      <c r="G42">
        <v>2013</v>
      </c>
      <c r="H42">
        <v>11</v>
      </c>
      <c r="I42">
        <v>16</v>
      </c>
      <c r="J42">
        <v>2</v>
      </c>
      <c r="K42">
        <v>1</v>
      </c>
      <c r="L42">
        <v>1</v>
      </c>
    </row>
    <row r="43" spans="1:15">
      <c r="A43">
        <v>6</v>
      </c>
      <c r="B43" t="s">
        <v>3556</v>
      </c>
      <c r="C43" t="s">
        <v>181</v>
      </c>
      <c r="D43">
        <v>1</v>
      </c>
      <c r="E43" s="2">
        <v>0.66236111111111107</v>
      </c>
      <c r="F43" s="1">
        <v>41506</v>
      </c>
      <c r="G43">
        <v>2013</v>
      </c>
      <c r="H43">
        <v>0</v>
      </c>
      <c r="I43">
        <v>0</v>
      </c>
      <c r="J43">
        <v>0</v>
      </c>
      <c r="K43">
        <v>1</v>
      </c>
      <c r="L43">
        <v>1</v>
      </c>
      <c r="O43" t="s">
        <v>205</v>
      </c>
    </row>
    <row r="44" spans="1:15">
      <c r="A44">
        <v>27</v>
      </c>
      <c r="B44" t="s">
        <v>3555</v>
      </c>
      <c r="C44" t="s">
        <v>181</v>
      </c>
      <c r="D44">
        <v>1</v>
      </c>
      <c r="E44" s="2">
        <v>0.85012731481481485</v>
      </c>
      <c r="F44" s="1">
        <v>41471</v>
      </c>
      <c r="G44">
        <v>2013</v>
      </c>
      <c r="H44">
        <v>16</v>
      </c>
      <c r="I44">
        <v>8</v>
      </c>
      <c r="J44">
        <v>0</v>
      </c>
      <c r="K44">
        <v>1</v>
      </c>
      <c r="L44">
        <v>1</v>
      </c>
      <c r="O44" t="s">
        <v>205</v>
      </c>
    </row>
    <row r="45" spans="1:15">
      <c r="A45">
        <v>52</v>
      </c>
      <c r="B45" t="s">
        <v>3554</v>
      </c>
      <c r="C45" t="s">
        <v>390</v>
      </c>
      <c r="D45">
        <v>1</v>
      </c>
      <c r="E45" s="2">
        <v>0.83499999999999996</v>
      </c>
      <c r="F45" s="1">
        <v>41418</v>
      </c>
      <c r="G45">
        <v>2013</v>
      </c>
      <c r="H45">
        <v>0</v>
      </c>
      <c r="I45">
        <v>2</v>
      </c>
      <c r="J45">
        <v>2</v>
      </c>
      <c r="K45">
        <v>1</v>
      </c>
      <c r="L45">
        <v>1</v>
      </c>
      <c r="M45">
        <v>1</v>
      </c>
      <c r="N45" t="s">
        <v>3495</v>
      </c>
    </row>
    <row r="46" spans="1:15">
      <c r="A46">
        <v>13</v>
      </c>
      <c r="B46" t="s">
        <v>3553</v>
      </c>
      <c r="C46" t="s">
        <v>387</v>
      </c>
      <c r="D46">
        <v>1</v>
      </c>
      <c r="E46" s="2">
        <v>0.59574074074074079</v>
      </c>
      <c r="F46" s="1">
        <v>41498</v>
      </c>
      <c r="G46">
        <v>2013</v>
      </c>
      <c r="H46">
        <v>1</v>
      </c>
      <c r="I46">
        <v>14</v>
      </c>
      <c r="J46">
        <v>2</v>
      </c>
      <c r="K46">
        <v>1</v>
      </c>
      <c r="L46">
        <v>1</v>
      </c>
    </row>
    <row r="47" spans="1:15">
      <c r="A47">
        <v>17</v>
      </c>
      <c r="B47" t="s">
        <v>3552</v>
      </c>
      <c r="C47" t="s">
        <v>387</v>
      </c>
      <c r="D47">
        <v>1</v>
      </c>
      <c r="E47" s="2">
        <v>0.5</v>
      </c>
      <c r="F47" s="1">
        <v>41494</v>
      </c>
      <c r="G47">
        <v>2013</v>
      </c>
      <c r="H47">
        <v>0</v>
      </c>
      <c r="I47">
        <v>12</v>
      </c>
      <c r="J47">
        <v>2</v>
      </c>
      <c r="K47">
        <v>1</v>
      </c>
      <c r="L47">
        <v>1</v>
      </c>
    </row>
    <row r="48" spans="1:15">
      <c r="A48">
        <v>20</v>
      </c>
      <c r="B48" t="s">
        <v>3551</v>
      </c>
      <c r="C48" t="s">
        <v>387</v>
      </c>
      <c r="D48">
        <v>1</v>
      </c>
      <c r="E48" s="2">
        <v>0.52083333333333337</v>
      </c>
      <c r="F48" s="1">
        <v>41488</v>
      </c>
      <c r="G48">
        <v>2013</v>
      </c>
      <c r="H48">
        <v>45</v>
      </c>
      <c r="I48">
        <v>36</v>
      </c>
      <c r="J48">
        <v>2</v>
      </c>
      <c r="K48">
        <v>1</v>
      </c>
      <c r="L48">
        <v>1</v>
      </c>
    </row>
    <row r="49" spans="1:15">
      <c r="A49">
        <v>21</v>
      </c>
      <c r="B49" t="s">
        <v>3550</v>
      </c>
      <c r="C49" t="s">
        <v>387</v>
      </c>
      <c r="D49">
        <v>1</v>
      </c>
      <c r="E49" s="2">
        <v>0.73531250000000004</v>
      </c>
      <c r="F49" s="1">
        <v>41486</v>
      </c>
      <c r="G49">
        <v>2013</v>
      </c>
      <c r="H49">
        <v>0</v>
      </c>
      <c r="I49">
        <v>3</v>
      </c>
      <c r="J49">
        <v>0</v>
      </c>
      <c r="K49">
        <v>1</v>
      </c>
      <c r="L49">
        <v>1</v>
      </c>
    </row>
    <row r="50" spans="1:15">
      <c r="A50">
        <v>31</v>
      </c>
      <c r="B50" t="s">
        <v>3549</v>
      </c>
      <c r="C50" t="s">
        <v>387</v>
      </c>
      <c r="D50">
        <v>1</v>
      </c>
      <c r="E50" s="2">
        <v>0.62504629629629627</v>
      </c>
      <c r="F50" s="1">
        <v>41460</v>
      </c>
      <c r="G50">
        <v>2013</v>
      </c>
      <c r="H50">
        <v>0</v>
      </c>
      <c r="I50">
        <v>1</v>
      </c>
      <c r="J50">
        <v>0</v>
      </c>
      <c r="K50">
        <v>0</v>
      </c>
      <c r="L50">
        <v>0</v>
      </c>
    </row>
    <row r="51" spans="1:15">
      <c r="A51">
        <v>39</v>
      </c>
      <c r="B51" t="s">
        <v>3548</v>
      </c>
      <c r="C51" t="s">
        <v>387</v>
      </c>
      <c r="D51">
        <v>1</v>
      </c>
      <c r="E51" s="2">
        <v>0.54645833333333338</v>
      </c>
      <c r="F51" s="1">
        <v>41444</v>
      </c>
      <c r="G51">
        <v>2013</v>
      </c>
      <c r="H51">
        <v>0</v>
      </c>
      <c r="I51">
        <v>0</v>
      </c>
      <c r="J51">
        <v>0</v>
      </c>
      <c r="K51">
        <v>0</v>
      </c>
      <c r="L51">
        <v>0</v>
      </c>
    </row>
    <row r="52" spans="1:15">
      <c r="A52">
        <v>47</v>
      </c>
      <c r="B52" t="s">
        <v>3547</v>
      </c>
      <c r="C52" t="s">
        <v>387</v>
      </c>
      <c r="D52">
        <v>1</v>
      </c>
      <c r="E52" s="2">
        <v>0.68012731481481481</v>
      </c>
      <c r="F52" s="1">
        <v>41431</v>
      </c>
      <c r="G52">
        <v>2013</v>
      </c>
      <c r="H52">
        <v>0</v>
      </c>
      <c r="I52">
        <v>2</v>
      </c>
      <c r="J52">
        <v>0</v>
      </c>
      <c r="K52">
        <v>1</v>
      </c>
      <c r="L52">
        <v>1</v>
      </c>
    </row>
    <row r="53" spans="1:15">
      <c r="A53">
        <v>63</v>
      </c>
      <c r="B53" t="s">
        <v>3546</v>
      </c>
      <c r="C53" t="s">
        <v>387</v>
      </c>
      <c r="D53">
        <v>1</v>
      </c>
      <c r="E53" s="2">
        <v>0.73695601851851855</v>
      </c>
      <c r="F53" s="1">
        <v>41367</v>
      </c>
      <c r="G53">
        <v>2013</v>
      </c>
      <c r="H53">
        <v>0</v>
      </c>
      <c r="I53">
        <v>7</v>
      </c>
      <c r="J53">
        <v>0</v>
      </c>
      <c r="K53">
        <v>1</v>
      </c>
      <c r="L53">
        <v>1</v>
      </c>
    </row>
    <row r="54" spans="1:15">
      <c r="A54">
        <v>64</v>
      </c>
      <c r="B54" t="s">
        <v>3482</v>
      </c>
      <c r="C54" t="s">
        <v>387</v>
      </c>
      <c r="D54">
        <v>1</v>
      </c>
      <c r="E54" s="2">
        <v>0.79201388888888891</v>
      </c>
      <c r="F54" s="1">
        <v>41366</v>
      </c>
      <c r="G54">
        <v>2013</v>
      </c>
      <c r="H54">
        <v>0</v>
      </c>
      <c r="I54">
        <v>10</v>
      </c>
      <c r="J54">
        <v>0</v>
      </c>
      <c r="K54">
        <v>1</v>
      </c>
      <c r="L54">
        <v>1</v>
      </c>
      <c r="N54" t="s">
        <v>3482</v>
      </c>
    </row>
    <row r="55" spans="1:15">
      <c r="A55">
        <v>85</v>
      </c>
      <c r="B55" t="s">
        <v>3545</v>
      </c>
      <c r="C55" t="s">
        <v>387</v>
      </c>
      <c r="D55">
        <v>1</v>
      </c>
      <c r="E55" s="2">
        <v>0.82042824074074072</v>
      </c>
      <c r="F55" s="1">
        <v>41355</v>
      </c>
      <c r="G55">
        <v>2013</v>
      </c>
      <c r="H55">
        <v>0</v>
      </c>
      <c r="I55">
        <v>2</v>
      </c>
      <c r="J55">
        <v>0</v>
      </c>
      <c r="K55">
        <v>1</v>
      </c>
      <c r="L55">
        <v>1</v>
      </c>
    </row>
    <row r="56" spans="1:15">
      <c r="A56">
        <v>103</v>
      </c>
      <c r="B56" t="s">
        <v>3482</v>
      </c>
      <c r="C56" t="s">
        <v>387</v>
      </c>
      <c r="D56">
        <v>1</v>
      </c>
      <c r="E56" s="2">
        <v>0.81874999999999998</v>
      </c>
      <c r="F56" s="1">
        <v>41339</v>
      </c>
      <c r="G56">
        <v>2013</v>
      </c>
      <c r="H56">
        <v>0</v>
      </c>
      <c r="I56">
        <v>9</v>
      </c>
      <c r="J56">
        <v>0</v>
      </c>
      <c r="K56">
        <v>1</v>
      </c>
      <c r="L56">
        <v>1</v>
      </c>
      <c r="N56" t="s">
        <v>3482</v>
      </c>
    </row>
    <row r="57" spans="1:15">
      <c r="A57">
        <v>35</v>
      </c>
      <c r="B57" t="s">
        <v>3544</v>
      </c>
      <c r="C57" t="s">
        <v>555</v>
      </c>
      <c r="D57">
        <v>2</v>
      </c>
      <c r="E57" s="2">
        <v>0.7809490740740741</v>
      </c>
      <c r="F57" s="1">
        <v>41450</v>
      </c>
      <c r="G57">
        <v>2013</v>
      </c>
      <c r="H57">
        <v>0</v>
      </c>
      <c r="I57">
        <v>9</v>
      </c>
      <c r="J57">
        <v>0</v>
      </c>
      <c r="K57">
        <v>1</v>
      </c>
      <c r="L57">
        <v>1</v>
      </c>
    </row>
    <row r="58" spans="1:15">
      <c r="A58">
        <v>33</v>
      </c>
      <c r="B58" t="s">
        <v>3543</v>
      </c>
      <c r="C58" t="s">
        <v>555</v>
      </c>
      <c r="D58">
        <v>2</v>
      </c>
      <c r="E58" s="2">
        <v>0.59497685185185178</v>
      </c>
      <c r="F58" s="1">
        <v>41452</v>
      </c>
      <c r="G58">
        <v>2013</v>
      </c>
      <c r="H58">
        <v>0</v>
      </c>
      <c r="I58">
        <v>0</v>
      </c>
      <c r="J58">
        <v>2</v>
      </c>
      <c r="K58">
        <v>1</v>
      </c>
      <c r="L58">
        <v>1</v>
      </c>
    </row>
    <row r="59" spans="1:15">
      <c r="A59">
        <v>34</v>
      </c>
      <c r="B59" t="s">
        <v>3542</v>
      </c>
      <c r="C59" t="s">
        <v>555</v>
      </c>
      <c r="D59">
        <v>2</v>
      </c>
      <c r="E59" s="2">
        <v>0.84203703703703703</v>
      </c>
      <c r="F59" s="1">
        <v>41450</v>
      </c>
      <c r="G59">
        <v>2013</v>
      </c>
      <c r="H59">
        <v>0</v>
      </c>
      <c r="I59">
        <v>0</v>
      </c>
      <c r="J59">
        <v>0</v>
      </c>
      <c r="K59">
        <v>1</v>
      </c>
      <c r="L59">
        <v>1</v>
      </c>
    </row>
    <row r="60" spans="1:15">
      <c r="A60">
        <v>62</v>
      </c>
      <c r="B60" t="s">
        <v>3541</v>
      </c>
      <c r="C60" t="s">
        <v>555</v>
      </c>
      <c r="D60">
        <v>2</v>
      </c>
      <c r="E60" s="2">
        <v>0.56846064814814812</v>
      </c>
      <c r="F60" s="1">
        <v>41368</v>
      </c>
      <c r="G60">
        <v>2013</v>
      </c>
      <c r="H60">
        <v>0</v>
      </c>
      <c r="I60">
        <v>6</v>
      </c>
      <c r="J60">
        <v>2</v>
      </c>
      <c r="K60">
        <v>1</v>
      </c>
      <c r="L60">
        <v>1</v>
      </c>
      <c r="N60" t="s">
        <v>3540</v>
      </c>
    </row>
    <row r="61" spans="1:15">
      <c r="A61">
        <v>105</v>
      </c>
      <c r="B61" t="s">
        <v>3539</v>
      </c>
      <c r="C61" t="s">
        <v>84</v>
      </c>
      <c r="D61">
        <v>2</v>
      </c>
      <c r="E61" s="2">
        <v>0.68721064814814825</v>
      </c>
      <c r="F61" s="1">
        <v>41339</v>
      </c>
      <c r="G61">
        <v>2013</v>
      </c>
      <c r="H61">
        <v>0</v>
      </c>
      <c r="I61">
        <v>4</v>
      </c>
      <c r="J61">
        <v>0</v>
      </c>
      <c r="K61">
        <v>1</v>
      </c>
      <c r="L61">
        <v>1</v>
      </c>
    </row>
    <row r="62" spans="1:15">
      <c r="A62">
        <v>56</v>
      </c>
      <c r="B62" t="s">
        <v>3538</v>
      </c>
      <c r="C62" t="s">
        <v>387</v>
      </c>
      <c r="D62">
        <v>1</v>
      </c>
      <c r="E62" s="2">
        <v>0.75067129629629636</v>
      </c>
      <c r="F62" s="1">
        <v>41408</v>
      </c>
      <c r="G62">
        <v>2013</v>
      </c>
      <c r="H62">
        <v>0</v>
      </c>
      <c r="I62">
        <v>7</v>
      </c>
      <c r="J62">
        <v>2</v>
      </c>
      <c r="K62">
        <v>1</v>
      </c>
      <c r="L62">
        <v>1</v>
      </c>
    </row>
    <row r="63" spans="1:15">
      <c r="A63">
        <v>22</v>
      </c>
      <c r="B63" t="s">
        <v>3537</v>
      </c>
      <c r="C63" t="s">
        <v>143</v>
      </c>
      <c r="D63">
        <v>3</v>
      </c>
      <c r="E63" s="2">
        <v>0.52084490740740741</v>
      </c>
      <c r="F63" s="1">
        <v>41486</v>
      </c>
      <c r="G63">
        <v>2013</v>
      </c>
      <c r="H63">
        <v>0</v>
      </c>
      <c r="I63">
        <v>22</v>
      </c>
      <c r="J63">
        <v>2</v>
      </c>
      <c r="K63">
        <v>1</v>
      </c>
      <c r="L63">
        <v>1</v>
      </c>
      <c r="O63" t="s">
        <v>82</v>
      </c>
    </row>
    <row r="64" spans="1:15">
      <c r="A64">
        <v>32</v>
      </c>
      <c r="B64" t="s">
        <v>3536</v>
      </c>
      <c r="C64" t="s">
        <v>143</v>
      </c>
      <c r="D64">
        <v>3</v>
      </c>
      <c r="E64" s="2">
        <v>0.80480324074074072</v>
      </c>
      <c r="F64" s="1">
        <v>41457</v>
      </c>
      <c r="G64">
        <v>2013</v>
      </c>
      <c r="H64">
        <v>1</v>
      </c>
      <c r="I64">
        <v>9</v>
      </c>
      <c r="J64">
        <v>0</v>
      </c>
      <c r="K64">
        <v>1</v>
      </c>
      <c r="L64">
        <v>1</v>
      </c>
      <c r="O64" t="s">
        <v>82</v>
      </c>
    </row>
    <row r="65" spans="1:15">
      <c r="A65">
        <v>59</v>
      </c>
      <c r="B65" t="s">
        <v>3535</v>
      </c>
      <c r="C65" t="s">
        <v>143</v>
      </c>
      <c r="D65">
        <v>3</v>
      </c>
      <c r="E65" s="2">
        <v>0.61678240740740742</v>
      </c>
      <c r="F65" s="1">
        <v>41386</v>
      </c>
      <c r="G65">
        <v>2013</v>
      </c>
      <c r="H65">
        <v>0</v>
      </c>
      <c r="I65">
        <v>10</v>
      </c>
      <c r="J65">
        <v>2</v>
      </c>
      <c r="K65">
        <v>1</v>
      </c>
      <c r="L65">
        <v>1</v>
      </c>
      <c r="O65" t="s">
        <v>82</v>
      </c>
    </row>
    <row r="66" spans="1:15">
      <c r="A66">
        <v>3</v>
      </c>
      <c r="B66" t="s">
        <v>3534</v>
      </c>
      <c r="C66" t="s">
        <v>143</v>
      </c>
      <c r="D66">
        <v>3</v>
      </c>
      <c r="E66" s="2">
        <v>0.50001157407407404</v>
      </c>
      <c r="F66" s="1">
        <v>41509</v>
      </c>
      <c r="G66">
        <v>2013</v>
      </c>
      <c r="H66">
        <v>196</v>
      </c>
      <c r="I66">
        <v>33</v>
      </c>
      <c r="J66">
        <v>2</v>
      </c>
      <c r="K66">
        <v>1</v>
      </c>
      <c r="L66">
        <v>1</v>
      </c>
    </row>
    <row r="67" spans="1:15">
      <c r="A67">
        <v>5</v>
      </c>
      <c r="B67" t="s">
        <v>3533</v>
      </c>
      <c r="C67" t="s">
        <v>143</v>
      </c>
      <c r="D67">
        <v>3</v>
      </c>
      <c r="E67" s="2">
        <v>0.50001157407407404</v>
      </c>
      <c r="F67" s="1">
        <v>41507</v>
      </c>
      <c r="G67">
        <v>2013</v>
      </c>
      <c r="H67">
        <v>14</v>
      </c>
      <c r="I67">
        <v>34</v>
      </c>
      <c r="J67">
        <v>2</v>
      </c>
      <c r="K67">
        <v>1</v>
      </c>
      <c r="L67">
        <v>1</v>
      </c>
      <c r="O67" t="s">
        <v>82</v>
      </c>
    </row>
    <row r="68" spans="1:15">
      <c r="A68">
        <v>25</v>
      </c>
      <c r="B68" t="s">
        <v>3532</v>
      </c>
      <c r="C68" t="s">
        <v>143</v>
      </c>
      <c r="D68">
        <v>3</v>
      </c>
      <c r="E68" s="2">
        <v>0.6283333333333333</v>
      </c>
      <c r="F68" s="1">
        <v>41480</v>
      </c>
      <c r="G68">
        <v>2013</v>
      </c>
      <c r="H68">
        <v>0</v>
      </c>
      <c r="I68">
        <v>4</v>
      </c>
      <c r="J68">
        <v>0</v>
      </c>
      <c r="K68">
        <v>1</v>
      </c>
      <c r="L68">
        <v>1</v>
      </c>
      <c r="O68" t="s">
        <v>82</v>
      </c>
    </row>
    <row r="69" spans="1:15">
      <c r="A69">
        <v>51</v>
      </c>
      <c r="B69" t="s">
        <v>3531</v>
      </c>
      <c r="C69" t="s">
        <v>143</v>
      </c>
      <c r="D69">
        <v>3</v>
      </c>
      <c r="E69" s="2">
        <v>0.71712962962962967</v>
      </c>
      <c r="F69" s="1">
        <v>41422</v>
      </c>
      <c r="G69">
        <v>2013</v>
      </c>
      <c r="H69">
        <v>0</v>
      </c>
      <c r="I69">
        <v>0</v>
      </c>
      <c r="J69">
        <v>0</v>
      </c>
      <c r="K69">
        <v>0</v>
      </c>
      <c r="L69">
        <v>0</v>
      </c>
      <c r="O69" t="s">
        <v>82</v>
      </c>
    </row>
    <row r="70" spans="1:15">
      <c r="A70">
        <v>55</v>
      </c>
      <c r="B70" t="s">
        <v>3530</v>
      </c>
      <c r="C70" t="s">
        <v>80</v>
      </c>
      <c r="D70">
        <v>3</v>
      </c>
      <c r="E70" s="2">
        <v>0.69427083333333339</v>
      </c>
      <c r="F70" s="1">
        <v>41410</v>
      </c>
      <c r="G70">
        <v>2013</v>
      </c>
      <c r="H70">
        <v>1</v>
      </c>
      <c r="I70">
        <v>11</v>
      </c>
      <c r="J70">
        <v>2</v>
      </c>
      <c r="K70">
        <v>1</v>
      </c>
      <c r="L70">
        <v>1</v>
      </c>
    </row>
    <row r="71" spans="1:15">
      <c r="A71">
        <v>65</v>
      </c>
      <c r="B71" t="s">
        <v>3529</v>
      </c>
      <c r="C71" t="s">
        <v>80</v>
      </c>
      <c r="D71">
        <v>3</v>
      </c>
      <c r="E71" s="2">
        <v>0.77474537037037028</v>
      </c>
      <c r="F71" s="1">
        <v>41366</v>
      </c>
      <c r="G71">
        <v>2013</v>
      </c>
      <c r="H71">
        <v>0</v>
      </c>
      <c r="I71">
        <v>10</v>
      </c>
      <c r="J71">
        <v>0</v>
      </c>
      <c r="K71">
        <v>1</v>
      </c>
      <c r="L71">
        <v>1</v>
      </c>
    </row>
    <row r="72" spans="1:15">
      <c r="A72">
        <v>57</v>
      </c>
      <c r="B72" t="s">
        <v>3528</v>
      </c>
      <c r="C72" t="s">
        <v>80</v>
      </c>
      <c r="D72">
        <v>3</v>
      </c>
      <c r="E72" s="2">
        <v>0.85045138888888883</v>
      </c>
      <c r="F72" s="1">
        <v>41395</v>
      </c>
      <c r="G72">
        <v>2013</v>
      </c>
      <c r="H72">
        <v>2</v>
      </c>
      <c r="I72">
        <v>12</v>
      </c>
      <c r="J72">
        <v>2</v>
      </c>
      <c r="K72">
        <v>1</v>
      </c>
      <c r="L72">
        <v>1</v>
      </c>
    </row>
    <row r="73" spans="1:15">
      <c r="A73">
        <v>58</v>
      </c>
      <c r="B73" t="s">
        <v>3527</v>
      </c>
      <c r="C73" t="s">
        <v>80</v>
      </c>
      <c r="D73">
        <v>3</v>
      </c>
      <c r="E73" s="2">
        <v>0.8461805555555556</v>
      </c>
      <c r="F73" s="1">
        <v>41387</v>
      </c>
      <c r="G73">
        <v>2013</v>
      </c>
      <c r="H73">
        <v>1</v>
      </c>
      <c r="I73">
        <v>19</v>
      </c>
      <c r="J73">
        <v>2</v>
      </c>
      <c r="K73">
        <v>1</v>
      </c>
      <c r="L73">
        <v>1</v>
      </c>
    </row>
    <row r="74" spans="1:15">
      <c r="A74">
        <v>66</v>
      </c>
      <c r="B74" t="s">
        <v>3526</v>
      </c>
      <c r="C74" t="s">
        <v>80</v>
      </c>
      <c r="D74">
        <v>3</v>
      </c>
      <c r="E74" s="2">
        <v>0.14287037037037037</v>
      </c>
      <c r="F74" s="1">
        <v>41366</v>
      </c>
      <c r="G74">
        <v>2013</v>
      </c>
      <c r="H74">
        <v>14</v>
      </c>
      <c r="I74">
        <v>39</v>
      </c>
      <c r="J74">
        <v>2</v>
      </c>
      <c r="K74">
        <v>1</v>
      </c>
      <c r="L74">
        <v>1</v>
      </c>
    </row>
    <row r="75" spans="1:15">
      <c r="A75">
        <v>67</v>
      </c>
      <c r="B75" t="s">
        <v>3525</v>
      </c>
      <c r="C75" t="s">
        <v>80</v>
      </c>
      <c r="D75">
        <v>3</v>
      </c>
      <c r="E75" s="2">
        <v>9.4317129629629626E-2</v>
      </c>
      <c r="F75" s="1">
        <v>41366</v>
      </c>
      <c r="G75">
        <v>2013</v>
      </c>
      <c r="H75">
        <v>0</v>
      </c>
      <c r="I75">
        <v>0</v>
      </c>
      <c r="J75">
        <v>0</v>
      </c>
      <c r="K75">
        <v>0</v>
      </c>
      <c r="L75">
        <v>1</v>
      </c>
      <c r="N75" t="s">
        <v>3524</v>
      </c>
    </row>
    <row r="76" spans="1:15">
      <c r="A76">
        <v>68</v>
      </c>
      <c r="B76" t="s">
        <v>3523</v>
      </c>
      <c r="C76" t="s">
        <v>80</v>
      </c>
      <c r="D76">
        <v>3</v>
      </c>
      <c r="E76" s="2">
        <v>0.97410879629629632</v>
      </c>
      <c r="F76" s="1">
        <v>41365</v>
      </c>
      <c r="G76">
        <v>2013</v>
      </c>
      <c r="H76">
        <v>0</v>
      </c>
      <c r="I76">
        <v>2</v>
      </c>
      <c r="J76">
        <v>2</v>
      </c>
      <c r="K76">
        <v>1</v>
      </c>
      <c r="L76">
        <v>1</v>
      </c>
      <c r="N76" t="s">
        <v>3474</v>
      </c>
    </row>
    <row r="77" spans="1:15">
      <c r="A77">
        <v>69</v>
      </c>
      <c r="B77" t="s">
        <v>3523</v>
      </c>
      <c r="C77" t="s">
        <v>80</v>
      </c>
      <c r="D77">
        <v>3</v>
      </c>
      <c r="E77" s="2">
        <v>0.97107638888888881</v>
      </c>
      <c r="F77" s="1">
        <v>41365</v>
      </c>
      <c r="G77">
        <v>2013</v>
      </c>
      <c r="H77">
        <v>0</v>
      </c>
      <c r="I77">
        <v>1</v>
      </c>
      <c r="J77">
        <v>0</v>
      </c>
      <c r="K77">
        <v>1</v>
      </c>
      <c r="L77">
        <v>1</v>
      </c>
      <c r="N77" t="s">
        <v>3474</v>
      </c>
    </row>
    <row r="78" spans="1:15">
      <c r="A78">
        <v>70</v>
      </c>
      <c r="B78" t="s">
        <v>3522</v>
      </c>
      <c r="C78" t="s">
        <v>80</v>
      </c>
      <c r="D78">
        <v>3</v>
      </c>
      <c r="E78" s="2">
        <v>0.87322916666666661</v>
      </c>
      <c r="F78" s="1">
        <v>41365</v>
      </c>
      <c r="G78">
        <v>2013</v>
      </c>
      <c r="H78">
        <v>0</v>
      </c>
      <c r="I78">
        <v>13</v>
      </c>
      <c r="J78">
        <v>2</v>
      </c>
      <c r="K78">
        <v>1</v>
      </c>
      <c r="L78">
        <v>1</v>
      </c>
    </row>
    <row r="79" spans="1:15">
      <c r="A79">
        <v>71</v>
      </c>
      <c r="B79" t="s">
        <v>3521</v>
      </c>
      <c r="C79" t="s">
        <v>80</v>
      </c>
      <c r="D79">
        <v>3</v>
      </c>
      <c r="E79" s="2">
        <v>0.68107638888888899</v>
      </c>
      <c r="F79" s="1">
        <v>41365</v>
      </c>
      <c r="G79">
        <v>2013</v>
      </c>
      <c r="H79">
        <v>0</v>
      </c>
      <c r="I79">
        <v>0</v>
      </c>
      <c r="J79">
        <v>0</v>
      </c>
      <c r="K79">
        <v>1</v>
      </c>
      <c r="L79">
        <v>1</v>
      </c>
    </row>
    <row r="80" spans="1:15">
      <c r="A80">
        <v>72</v>
      </c>
      <c r="B80" t="s">
        <v>3520</v>
      </c>
      <c r="C80" t="s">
        <v>80</v>
      </c>
      <c r="D80">
        <v>3</v>
      </c>
      <c r="E80" s="2">
        <v>0.64127314814814818</v>
      </c>
      <c r="F80" s="1">
        <v>41365</v>
      </c>
      <c r="G80">
        <v>2013</v>
      </c>
      <c r="H80">
        <v>0</v>
      </c>
      <c r="I80">
        <v>4</v>
      </c>
      <c r="J80">
        <v>0</v>
      </c>
      <c r="K80">
        <v>1</v>
      </c>
      <c r="L80">
        <v>1</v>
      </c>
    </row>
    <row r="81" spans="1:14">
      <c r="A81">
        <v>73</v>
      </c>
      <c r="B81" t="s">
        <v>3519</v>
      </c>
      <c r="C81" t="s">
        <v>80</v>
      </c>
      <c r="D81">
        <v>3</v>
      </c>
      <c r="E81" s="2">
        <v>0.62755787037037036</v>
      </c>
      <c r="F81" s="1">
        <v>41365</v>
      </c>
      <c r="G81">
        <v>2013</v>
      </c>
      <c r="H81">
        <v>2</v>
      </c>
      <c r="I81">
        <v>8</v>
      </c>
      <c r="J81">
        <v>2</v>
      </c>
      <c r="K81">
        <v>1</v>
      </c>
      <c r="L81">
        <v>1</v>
      </c>
    </row>
    <row r="82" spans="1:14">
      <c r="A82">
        <v>74</v>
      </c>
      <c r="B82" t="s">
        <v>3518</v>
      </c>
      <c r="C82" t="s">
        <v>80</v>
      </c>
      <c r="D82">
        <v>3</v>
      </c>
      <c r="E82" s="2">
        <v>0.5794907407407407</v>
      </c>
      <c r="F82" s="1">
        <v>41365</v>
      </c>
      <c r="G82">
        <v>2013</v>
      </c>
      <c r="H82">
        <v>0</v>
      </c>
      <c r="I82">
        <v>9</v>
      </c>
      <c r="J82">
        <v>2</v>
      </c>
      <c r="K82">
        <v>1</v>
      </c>
      <c r="L82">
        <v>1</v>
      </c>
    </row>
    <row r="83" spans="1:14">
      <c r="A83">
        <v>75</v>
      </c>
      <c r="B83" t="s">
        <v>3517</v>
      </c>
      <c r="C83" t="s">
        <v>80</v>
      </c>
      <c r="D83">
        <v>3</v>
      </c>
      <c r="E83" s="2">
        <v>0.57761574074074074</v>
      </c>
      <c r="F83" s="1">
        <v>41365</v>
      </c>
      <c r="G83">
        <v>2013</v>
      </c>
      <c r="H83">
        <v>1</v>
      </c>
      <c r="I83">
        <v>4</v>
      </c>
      <c r="J83">
        <v>0</v>
      </c>
      <c r="K83">
        <v>1</v>
      </c>
      <c r="L83">
        <v>1</v>
      </c>
      <c r="N83" t="s">
        <v>3516</v>
      </c>
    </row>
    <row r="84" spans="1:14">
      <c r="A84">
        <v>76</v>
      </c>
      <c r="B84" t="s">
        <v>3515</v>
      </c>
      <c r="C84" t="s">
        <v>80</v>
      </c>
      <c r="D84">
        <v>3</v>
      </c>
      <c r="E84" s="2">
        <v>0.71629629629629632</v>
      </c>
      <c r="F84" s="1">
        <v>41364</v>
      </c>
      <c r="G84">
        <v>2013</v>
      </c>
      <c r="H84">
        <v>0</v>
      </c>
      <c r="I84">
        <v>28</v>
      </c>
      <c r="J84">
        <v>2</v>
      </c>
      <c r="K84">
        <v>1</v>
      </c>
      <c r="L84">
        <v>1</v>
      </c>
    </row>
    <row r="85" spans="1:14">
      <c r="A85">
        <v>77</v>
      </c>
      <c r="B85" t="s">
        <v>3514</v>
      </c>
      <c r="C85" t="s">
        <v>80</v>
      </c>
      <c r="D85">
        <v>3</v>
      </c>
      <c r="E85" s="2">
        <v>0.82098379629629636</v>
      </c>
      <c r="F85" s="1">
        <v>41363</v>
      </c>
      <c r="G85">
        <v>2013</v>
      </c>
      <c r="H85">
        <v>0</v>
      </c>
      <c r="I85">
        <v>7</v>
      </c>
      <c r="J85">
        <v>2</v>
      </c>
      <c r="K85">
        <v>1</v>
      </c>
      <c r="L85">
        <v>1</v>
      </c>
    </row>
    <row r="86" spans="1:14">
      <c r="A86">
        <v>79</v>
      </c>
      <c r="B86" t="s">
        <v>3514</v>
      </c>
      <c r="C86" t="s">
        <v>80</v>
      </c>
      <c r="D86">
        <v>3</v>
      </c>
      <c r="E86" s="2">
        <v>0.78478009259259263</v>
      </c>
      <c r="F86" s="1">
        <v>41362</v>
      </c>
      <c r="G86">
        <v>2013</v>
      </c>
      <c r="H86">
        <v>0</v>
      </c>
      <c r="I86">
        <v>32</v>
      </c>
      <c r="J86">
        <v>2</v>
      </c>
      <c r="K86">
        <v>1</v>
      </c>
      <c r="L86">
        <v>1</v>
      </c>
    </row>
    <row r="87" spans="1:14">
      <c r="A87">
        <v>82</v>
      </c>
      <c r="B87" t="s">
        <v>3513</v>
      </c>
      <c r="C87" t="s">
        <v>80</v>
      </c>
      <c r="D87">
        <v>3</v>
      </c>
      <c r="E87" s="2">
        <v>0.61307870370370365</v>
      </c>
      <c r="F87" s="1">
        <v>41361</v>
      </c>
      <c r="G87">
        <v>2013</v>
      </c>
      <c r="H87">
        <v>0</v>
      </c>
      <c r="I87">
        <v>1</v>
      </c>
      <c r="J87">
        <v>0</v>
      </c>
      <c r="K87">
        <v>1</v>
      </c>
      <c r="L87">
        <v>1</v>
      </c>
      <c r="N87" t="s">
        <v>3512</v>
      </c>
    </row>
    <row r="88" spans="1:14">
      <c r="A88">
        <v>83</v>
      </c>
      <c r="B88" t="s">
        <v>3511</v>
      </c>
      <c r="C88" t="s">
        <v>80</v>
      </c>
      <c r="D88">
        <v>3</v>
      </c>
      <c r="E88" s="2">
        <v>0.74055555555555552</v>
      </c>
      <c r="F88" s="1">
        <v>41358</v>
      </c>
      <c r="G88">
        <v>2013</v>
      </c>
      <c r="H88">
        <v>0</v>
      </c>
      <c r="I88">
        <v>17</v>
      </c>
      <c r="J88">
        <v>2</v>
      </c>
      <c r="K88">
        <v>1</v>
      </c>
      <c r="L88">
        <v>1</v>
      </c>
      <c r="N88" t="s">
        <v>3510</v>
      </c>
    </row>
    <row r="89" spans="1:14">
      <c r="A89">
        <v>84</v>
      </c>
      <c r="B89" t="s">
        <v>3509</v>
      </c>
      <c r="C89" t="s">
        <v>80</v>
      </c>
      <c r="D89">
        <v>3</v>
      </c>
      <c r="E89" s="2">
        <v>0.59416666666666662</v>
      </c>
      <c r="F89" s="1">
        <v>41358</v>
      </c>
      <c r="G89">
        <v>2013</v>
      </c>
      <c r="H89">
        <v>0</v>
      </c>
      <c r="I89">
        <v>0</v>
      </c>
      <c r="J89">
        <v>0</v>
      </c>
      <c r="K89">
        <v>1</v>
      </c>
      <c r="L89">
        <v>1</v>
      </c>
      <c r="N89" t="s">
        <v>3508</v>
      </c>
    </row>
    <row r="90" spans="1:14">
      <c r="A90">
        <v>86</v>
      </c>
      <c r="B90" t="s">
        <v>3507</v>
      </c>
      <c r="C90" t="s">
        <v>80</v>
      </c>
      <c r="D90">
        <v>3</v>
      </c>
      <c r="E90" s="2">
        <v>0.63408564814814816</v>
      </c>
      <c r="F90" s="1">
        <v>41355</v>
      </c>
      <c r="G90">
        <v>2013</v>
      </c>
      <c r="H90">
        <v>0</v>
      </c>
      <c r="I90">
        <v>3</v>
      </c>
      <c r="J90">
        <v>0</v>
      </c>
      <c r="K90">
        <v>1</v>
      </c>
      <c r="L90">
        <v>1</v>
      </c>
      <c r="N90" t="s">
        <v>3506</v>
      </c>
    </row>
    <row r="91" spans="1:14">
      <c r="A91">
        <v>90</v>
      </c>
      <c r="B91" t="s">
        <v>3505</v>
      </c>
      <c r="C91" t="s">
        <v>80</v>
      </c>
      <c r="D91">
        <v>3</v>
      </c>
      <c r="E91" s="2">
        <v>0.73109953703703701</v>
      </c>
      <c r="F91" s="1">
        <v>41351</v>
      </c>
      <c r="G91">
        <v>2013</v>
      </c>
      <c r="H91">
        <v>0</v>
      </c>
      <c r="I91">
        <v>4</v>
      </c>
      <c r="J91">
        <v>0</v>
      </c>
      <c r="K91">
        <v>1</v>
      </c>
      <c r="L91">
        <v>1</v>
      </c>
      <c r="N91" t="s">
        <v>3504</v>
      </c>
    </row>
    <row r="92" spans="1:14">
      <c r="A92">
        <v>93</v>
      </c>
      <c r="B92" t="s">
        <v>3503</v>
      </c>
      <c r="C92" t="s">
        <v>80</v>
      </c>
      <c r="D92">
        <v>3</v>
      </c>
      <c r="E92" s="2">
        <v>0.86751157407407409</v>
      </c>
      <c r="F92" s="1">
        <v>41347</v>
      </c>
      <c r="G92">
        <v>2013</v>
      </c>
      <c r="H92">
        <v>0</v>
      </c>
      <c r="I92">
        <v>8</v>
      </c>
      <c r="J92">
        <v>2</v>
      </c>
      <c r="K92">
        <v>1</v>
      </c>
      <c r="L92">
        <v>1</v>
      </c>
    </row>
    <row r="93" spans="1:14">
      <c r="A93">
        <v>95</v>
      </c>
      <c r="B93" t="s">
        <v>3502</v>
      </c>
      <c r="C93" t="s">
        <v>80</v>
      </c>
      <c r="D93">
        <v>3</v>
      </c>
      <c r="E93" s="2">
        <v>0.5279166666666667</v>
      </c>
      <c r="F93" s="1">
        <v>41347</v>
      </c>
      <c r="G93">
        <v>2013</v>
      </c>
      <c r="H93">
        <v>0</v>
      </c>
      <c r="I93">
        <v>0</v>
      </c>
      <c r="J93">
        <v>2</v>
      </c>
      <c r="K93">
        <v>0</v>
      </c>
      <c r="L93">
        <v>0</v>
      </c>
    </row>
    <row r="94" spans="1:14">
      <c r="A94">
        <v>96</v>
      </c>
      <c r="B94" t="s">
        <v>3501</v>
      </c>
      <c r="C94" t="s">
        <v>80</v>
      </c>
      <c r="D94">
        <v>3</v>
      </c>
      <c r="E94" s="2">
        <v>0.89432870370370365</v>
      </c>
      <c r="F94" s="1">
        <v>41346</v>
      </c>
      <c r="G94">
        <v>2013</v>
      </c>
      <c r="H94">
        <v>0</v>
      </c>
      <c r="I94">
        <v>0</v>
      </c>
      <c r="J94">
        <v>2</v>
      </c>
      <c r="K94">
        <v>1</v>
      </c>
      <c r="L94">
        <v>1</v>
      </c>
    </row>
    <row r="95" spans="1:14">
      <c r="A95">
        <v>97</v>
      </c>
      <c r="B95" t="s">
        <v>3500</v>
      </c>
      <c r="C95" t="s">
        <v>80</v>
      </c>
      <c r="D95">
        <v>3</v>
      </c>
      <c r="E95" s="2">
        <v>0.68964120370370363</v>
      </c>
      <c r="F95" s="1">
        <v>41346</v>
      </c>
      <c r="G95">
        <v>2013</v>
      </c>
      <c r="H95">
        <v>0</v>
      </c>
      <c r="I95">
        <v>3</v>
      </c>
      <c r="J95">
        <v>2</v>
      </c>
      <c r="K95">
        <v>1</v>
      </c>
      <c r="L95">
        <v>1</v>
      </c>
      <c r="N95" t="s">
        <v>3499</v>
      </c>
    </row>
    <row r="96" spans="1:14">
      <c r="A96">
        <v>98</v>
      </c>
      <c r="B96" t="s">
        <v>3498</v>
      </c>
      <c r="C96" t="s">
        <v>80</v>
      </c>
      <c r="D96">
        <v>3</v>
      </c>
      <c r="E96" s="2">
        <v>0.76068287037037041</v>
      </c>
      <c r="F96" s="1">
        <v>41345</v>
      </c>
      <c r="G96">
        <v>2013</v>
      </c>
      <c r="H96">
        <v>0</v>
      </c>
      <c r="I96">
        <v>2</v>
      </c>
      <c r="J96">
        <v>2</v>
      </c>
      <c r="K96">
        <v>1</v>
      </c>
      <c r="L96">
        <v>1</v>
      </c>
      <c r="N96" t="s">
        <v>3497</v>
      </c>
    </row>
    <row r="97" spans="1:14">
      <c r="A97">
        <v>99</v>
      </c>
      <c r="B97" t="s">
        <v>3496</v>
      </c>
      <c r="C97" t="s">
        <v>80</v>
      </c>
      <c r="D97">
        <v>3</v>
      </c>
      <c r="E97" s="2">
        <v>0.91451388888888896</v>
      </c>
      <c r="F97" s="1">
        <v>41344</v>
      </c>
      <c r="G97">
        <v>2013</v>
      </c>
      <c r="H97">
        <v>0</v>
      </c>
      <c r="I97">
        <v>7</v>
      </c>
      <c r="J97">
        <v>0</v>
      </c>
      <c r="K97">
        <v>1</v>
      </c>
      <c r="L97">
        <v>1</v>
      </c>
      <c r="N97" t="s">
        <v>3495</v>
      </c>
    </row>
    <row r="98" spans="1:14">
      <c r="A98">
        <v>104</v>
      </c>
      <c r="B98" t="s">
        <v>3494</v>
      </c>
      <c r="C98" t="s">
        <v>80</v>
      </c>
      <c r="D98">
        <v>3</v>
      </c>
      <c r="E98" s="2">
        <v>0.81344907407407396</v>
      </c>
      <c r="F98" s="1">
        <v>41339</v>
      </c>
      <c r="G98">
        <v>2013</v>
      </c>
      <c r="H98">
        <v>0</v>
      </c>
      <c r="I98">
        <v>41</v>
      </c>
      <c r="J98">
        <v>2</v>
      </c>
      <c r="K98">
        <v>1</v>
      </c>
      <c r="L98">
        <v>1</v>
      </c>
    </row>
    <row r="99" spans="1:14">
      <c r="A99">
        <v>9</v>
      </c>
      <c r="B99" t="s">
        <v>3493</v>
      </c>
      <c r="C99" t="s">
        <v>80</v>
      </c>
      <c r="D99">
        <v>3</v>
      </c>
      <c r="E99" s="2">
        <v>0.65329861111111109</v>
      </c>
      <c r="F99" s="1">
        <v>41501</v>
      </c>
      <c r="G99">
        <v>2013</v>
      </c>
      <c r="H99">
        <v>1</v>
      </c>
      <c r="I99">
        <v>10</v>
      </c>
      <c r="J99">
        <v>0</v>
      </c>
      <c r="K99">
        <v>1</v>
      </c>
      <c r="L99">
        <v>1</v>
      </c>
    </row>
    <row r="100" spans="1:14">
      <c r="A100">
        <v>40</v>
      </c>
      <c r="B100" t="s">
        <v>3492</v>
      </c>
      <c r="C100" t="s">
        <v>80</v>
      </c>
      <c r="D100">
        <v>3</v>
      </c>
      <c r="E100" s="2">
        <v>0.81180555555555556</v>
      </c>
      <c r="F100" s="1">
        <v>41442</v>
      </c>
      <c r="G100">
        <v>2013</v>
      </c>
      <c r="H100">
        <v>0</v>
      </c>
      <c r="I100">
        <v>0</v>
      </c>
      <c r="J100">
        <v>0</v>
      </c>
      <c r="K100">
        <v>1</v>
      </c>
      <c r="L100">
        <v>1</v>
      </c>
    </row>
    <row r="101" spans="1:14">
      <c r="A101">
        <v>106</v>
      </c>
      <c r="B101" t="s">
        <v>3491</v>
      </c>
      <c r="C101" t="s">
        <v>80</v>
      </c>
      <c r="D101">
        <v>3</v>
      </c>
      <c r="E101" s="2">
        <v>0.83490740740740732</v>
      </c>
      <c r="F101" s="1">
        <v>41338</v>
      </c>
      <c r="G101">
        <v>2013</v>
      </c>
      <c r="H101">
        <v>0</v>
      </c>
      <c r="I101">
        <v>1</v>
      </c>
      <c r="J101">
        <v>0</v>
      </c>
      <c r="K101">
        <v>1</v>
      </c>
      <c r="L101">
        <v>1</v>
      </c>
    </row>
    <row r="102" spans="1:14">
      <c r="A102">
        <v>107</v>
      </c>
      <c r="B102" t="s">
        <v>3490</v>
      </c>
      <c r="E102" s="2">
        <v>0.84349537037037037</v>
      </c>
      <c r="F102" s="1">
        <v>41337</v>
      </c>
      <c r="G102">
        <v>2013</v>
      </c>
      <c r="H102">
        <v>0</v>
      </c>
      <c r="I102">
        <v>2</v>
      </c>
      <c r="J102">
        <v>0</v>
      </c>
      <c r="K102">
        <v>1</v>
      </c>
      <c r="L102">
        <v>1</v>
      </c>
    </row>
    <row r="103" spans="1:14">
      <c r="A103">
        <v>108</v>
      </c>
      <c r="B103" t="s">
        <v>3489</v>
      </c>
      <c r="E103" s="2">
        <v>0.73557870370370371</v>
      </c>
      <c r="F103" s="1">
        <v>41337</v>
      </c>
      <c r="G103">
        <v>2013</v>
      </c>
      <c r="H103">
        <v>0</v>
      </c>
      <c r="I103">
        <v>4</v>
      </c>
      <c r="J103">
        <v>0</v>
      </c>
      <c r="K103">
        <v>0</v>
      </c>
      <c r="L103">
        <v>1</v>
      </c>
    </row>
    <row r="104" spans="1:14">
      <c r="A104">
        <v>109</v>
      </c>
      <c r="B104" t="s">
        <v>3488</v>
      </c>
      <c r="E104" s="2">
        <v>1.9212962962962962E-3</v>
      </c>
      <c r="F104" s="1">
        <v>41336</v>
      </c>
      <c r="G104">
        <v>2013</v>
      </c>
      <c r="H104">
        <v>0</v>
      </c>
      <c r="I104">
        <v>2</v>
      </c>
      <c r="J104">
        <v>0</v>
      </c>
      <c r="K104">
        <v>0</v>
      </c>
      <c r="L104">
        <v>1</v>
      </c>
    </row>
    <row r="105" spans="1:14">
      <c r="A105">
        <v>110</v>
      </c>
      <c r="B105" t="s">
        <v>3487</v>
      </c>
      <c r="E105" s="2">
        <v>0.68383101851851846</v>
      </c>
      <c r="F105" s="1">
        <v>41334</v>
      </c>
      <c r="G105">
        <v>2013</v>
      </c>
      <c r="H105">
        <v>0</v>
      </c>
      <c r="I105">
        <v>1</v>
      </c>
      <c r="J105">
        <v>2</v>
      </c>
      <c r="K105">
        <v>1</v>
      </c>
      <c r="L105">
        <v>1</v>
      </c>
    </row>
    <row r="106" spans="1:14">
      <c r="A106">
        <v>111</v>
      </c>
      <c r="B106" t="s">
        <v>3486</v>
      </c>
      <c r="E106" s="2">
        <v>0.64688657407407402</v>
      </c>
      <c r="F106" s="1">
        <v>41334</v>
      </c>
      <c r="G106">
        <v>2013</v>
      </c>
      <c r="H106">
        <v>0</v>
      </c>
      <c r="I106">
        <v>0</v>
      </c>
      <c r="J106">
        <v>2</v>
      </c>
      <c r="K106">
        <v>1</v>
      </c>
      <c r="L106">
        <v>1</v>
      </c>
    </row>
    <row r="107" spans="1:14">
      <c r="A107">
        <v>112</v>
      </c>
      <c r="B107" t="s">
        <v>3485</v>
      </c>
      <c r="E107" s="2">
        <v>0.73952546296296295</v>
      </c>
      <c r="F107" s="1">
        <v>41333</v>
      </c>
      <c r="G107">
        <v>2013</v>
      </c>
      <c r="H107">
        <v>0</v>
      </c>
      <c r="I107">
        <v>5</v>
      </c>
      <c r="J107">
        <v>0</v>
      </c>
      <c r="K107">
        <v>1</v>
      </c>
      <c r="L107">
        <v>1</v>
      </c>
    </row>
    <row r="108" spans="1:14">
      <c r="A108">
        <v>113</v>
      </c>
      <c r="B108" t="s">
        <v>3484</v>
      </c>
      <c r="E108" s="2">
        <v>0.72501157407407402</v>
      </c>
      <c r="F108" s="1">
        <v>41333</v>
      </c>
      <c r="G108">
        <v>2013</v>
      </c>
      <c r="H108">
        <v>0</v>
      </c>
      <c r="I108">
        <v>0</v>
      </c>
      <c r="J108">
        <v>2</v>
      </c>
      <c r="K108">
        <v>1</v>
      </c>
      <c r="L108">
        <v>1</v>
      </c>
    </row>
    <row r="109" spans="1:14">
      <c r="A109">
        <v>114</v>
      </c>
      <c r="B109" t="s">
        <v>3483</v>
      </c>
      <c r="E109" s="2">
        <v>2.8298611111111111E-2</v>
      </c>
      <c r="F109" s="1">
        <v>41333</v>
      </c>
      <c r="G109">
        <v>2013</v>
      </c>
      <c r="H109">
        <v>0</v>
      </c>
      <c r="I109">
        <v>2</v>
      </c>
      <c r="J109">
        <v>0</v>
      </c>
      <c r="K109">
        <v>1</v>
      </c>
      <c r="L109">
        <v>1</v>
      </c>
      <c r="N109" t="s">
        <v>3474</v>
      </c>
    </row>
    <row r="110" spans="1:14">
      <c r="A110">
        <v>115</v>
      </c>
      <c r="E110" s="2">
        <v>0.9089814814814815</v>
      </c>
      <c r="F110" s="1">
        <v>41331</v>
      </c>
      <c r="G110">
        <v>2013</v>
      </c>
      <c r="H110">
        <v>0</v>
      </c>
      <c r="I110">
        <v>7</v>
      </c>
      <c r="J110">
        <v>0</v>
      </c>
      <c r="K110">
        <v>1</v>
      </c>
      <c r="L110">
        <v>1</v>
      </c>
      <c r="N110" t="s">
        <v>3482</v>
      </c>
    </row>
    <row r="111" spans="1:14">
      <c r="A111">
        <v>116</v>
      </c>
      <c r="B111" t="s">
        <v>3481</v>
      </c>
      <c r="E111" s="2">
        <v>0.90596064814814825</v>
      </c>
      <c r="F111" s="1">
        <v>41331</v>
      </c>
      <c r="G111">
        <v>2013</v>
      </c>
      <c r="H111">
        <v>1</v>
      </c>
      <c r="I111">
        <v>5</v>
      </c>
      <c r="J111">
        <v>0</v>
      </c>
      <c r="K111">
        <v>1</v>
      </c>
      <c r="L111">
        <v>1</v>
      </c>
      <c r="N111" t="s">
        <v>3474</v>
      </c>
    </row>
    <row r="112" spans="1:14">
      <c r="A112">
        <v>117</v>
      </c>
      <c r="E112" s="2">
        <v>0.90550925925925929</v>
      </c>
      <c r="F112" s="1">
        <v>41331</v>
      </c>
      <c r="G112">
        <v>2013</v>
      </c>
      <c r="H112">
        <v>0</v>
      </c>
      <c r="I112">
        <v>8</v>
      </c>
      <c r="J112">
        <v>0</v>
      </c>
      <c r="K112">
        <v>0</v>
      </c>
      <c r="L112">
        <v>0</v>
      </c>
      <c r="N112" t="s">
        <v>3480</v>
      </c>
    </row>
    <row r="113" spans="1:14">
      <c r="A113">
        <v>118</v>
      </c>
      <c r="E113" s="2">
        <v>0.90287037037037043</v>
      </c>
      <c r="F113" s="1">
        <v>41331</v>
      </c>
      <c r="G113">
        <v>2013</v>
      </c>
      <c r="H113">
        <v>2</v>
      </c>
      <c r="I113">
        <v>1</v>
      </c>
      <c r="J113">
        <v>0</v>
      </c>
      <c r="K113">
        <v>1</v>
      </c>
      <c r="L113">
        <v>1</v>
      </c>
      <c r="N113" t="s">
        <v>3479</v>
      </c>
    </row>
    <row r="114" spans="1:14">
      <c r="A114">
        <v>119</v>
      </c>
      <c r="E114" s="2">
        <v>0.79253472222222221</v>
      </c>
      <c r="F114" s="1">
        <v>41330</v>
      </c>
      <c r="G114">
        <v>2013</v>
      </c>
      <c r="H114">
        <v>0</v>
      </c>
      <c r="I114">
        <v>1</v>
      </c>
      <c r="J114">
        <v>0</v>
      </c>
      <c r="K114">
        <v>0</v>
      </c>
      <c r="L114">
        <v>1</v>
      </c>
      <c r="N114" t="s">
        <v>3478</v>
      </c>
    </row>
    <row r="115" spans="1:14">
      <c r="A115">
        <v>120</v>
      </c>
      <c r="E115" s="2">
        <v>0.78987268518518527</v>
      </c>
      <c r="F115" s="1">
        <v>41330</v>
      </c>
      <c r="G115">
        <v>2013</v>
      </c>
      <c r="H115">
        <v>0</v>
      </c>
      <c r="I115">
        <v>0</v>
      </c>
      <c r="J115">
        <v>0</v>
      </c>
      <c r="K115">
        <v>0</v>
      </c>
      <c r="L115">
        <v>1</v>
      </c>
      <c r="N115" t="s">
        <v>3477</v>
      </c>
    </row>
    <row r="116" spans="1:14">
      <c r="A116">
        <v>121</v>
      </c>
      <c r="B116" t="s">
        <v>3476</v>
      </c>
      <c r="E116" s="2">
        <v>0.58265046296296297</v>
      </c>
      <c r="F116" s="1">
        <v>41329</v>
      </c>
      <c r="G116">
        <v>2013</v>
      </c>
      <c r="H116">
        <v>0</v>
      </c>
      <c r="I116">
        <v>0</v>
      </c>
      <c r="J116">
        <v>0</v>
      </c>
      <c r="K116">
        <v>0</v>
      </c>
      <c r="L116">
        <v>0</v>
      </c>
    </row>
    <row r="117" spans="1:14">
      <c r="A117">
        <v>122</v>
      </c>
      <c r="B117" t="s">
        <v>3475</v>
      </c>
      <c r="E117" s="2">
        <v>0.95908564814814812</v>
      </c>
      <c r="F117" s="1">
        <v>41328</v>
      </c>
      <c r="G117">
        <v>2013</v>
      </c>
      <c r="H117">
        <v>0</v>
      </c>
      <c r="I117">
        <v>2</v>
      </c>
      <c r="J117">
        <v>0</v>
      </c>
      <c r="K117">
        <v>1</v>
      </c>
      <c r="L117">
        <v>1</v>
      </c>
      <c r="N117" t="s">
        <v>3474</v>
      </c>
    </row>
    <row r="118" spans="1:14">
      <c r="A118">
        <v>123</v>
      </c>
      <c r="B118" t="s">
        <v>3473</v>
      </c>
      <c r="E118" s="2">
        <v>0.26037037037037036</v>
      </c>
      <c r="F118" s="1">
        <v>41327</v>
      </c>
      <c r="G118">
        <v>2013</v>
      </c>
      <c r="H118">
        <v>0</v>
      </c>
      <c r="I118">
        <v>1</v>
      </c>
      <c r="J118">
        <v>0</v>
      </c>
      <c r="K118">
        <v>0</v>
      </c>
      <c r="L118">
        <v>0</v>
      </c>
    </row>
    <row r="119" spans="1:14">
      <c r="A119">
        <v>124</v>
      </c>
      <c r="B119" t="s">
        <v>3472</v>
      </c>
      <c r="E119" s="2">
        <v>0.74476851851851855</v>
      </c>
      <c r="F119" s="1">
        <v>41326</v>
      </c>
      <c r="G119">
        <v>2013</v>
      </c>
      <c r="H119">
        <v>2</v>
      </c>
      <c r="I119">
        <v>3</v>
      </c>
      <c r="J119">
        <v>2</v>
      </c>
      <c r="K119">
        <v>1</v>
      </c>
      <c r="L119">
        <v>1</v>
      </c>
    </row>
    <row r="120" spans="1:14">
      <c r="A120">
        <v>125</v>
      </c>
      <c r="B120" t="s">
        <v>3471</v>
      </c>
      <c r="E120" s="2">
        <v>0.64793981481481489</v>
      </c>
      <c r="F120" s="1">
        <v>41326</v>
      </c>
      <c r="G120">
        <v>2013</v>
      </c>
      <c r="H120">
        <v>1</v>
      </c>
      <c r="I120">
        <v>5</v>
      </c>
      <c r="J120">
        <v>2</v>
      </c>
      <c r="K120">
        <v>1</v>
      </c>
      <c r="L120">
        <v>1</v>
      </c>
    </row>
    <row r="121" spans="1:14">
      <c r="A121">
        <v>126</v>
      </c>
      <c r="B121" t="s">
        <v>3470</v>
      </c>
      <c r="E121" s="2">
        <v>0.58126157407407408</v>
      </c>
      <c r="F121" s="1">
        <v>41318</v>
      </c>
      <c r="G121">
        <v>2013</v>
      </c>
      <c r="H121">
        <v>1</v>
      </c>
      <c r="I121">
        <v>5</v>
      </c>
      <c r="J121">
        <v>0</v>
      </c>
      <c r="K121">
        <v>1</v>
      </c>
      <c r="L121">
        <v>1</v>
      </c>
    </row>
    <row r="122" spans="1:14">
      <c r="A122">
        <v>127</v>
      </c>
      <c r="B122" t="s">
        <v>3469</v>
      </c>
      <c r="E122" s="2">
        <v>0.93420138888888893</v>
      </c>
      <c r="F122" s="1">
        <v>41317</v>
      </c>
      <c r="G122">
        <v>2013</v>
      </c>
      <c r="H122">
        <v>0</v>
      </c>
      <c r="I122">
        <v>10</v>
      </c>
      <c r="J122">
        <v>2</v>
      </c>
      <c r="K122">
        <v>1</v>
      </c>
      <c r="L122">
        <v>1</v>
      </c>
    </row>
    <row r="123" spans="1:14">
      <c r="A123">
        <v>128</v>
      </c>
      <c r="B123" t="s">
        <v>3468</v>
      </c>
      <c r="E123" s="2">
        <v>0.92189814814814808</v>
      </c>
      <c r="F123" s="1">
        <v>41316</v>
      </c>
      <c r="G123">
        <v>2013</v>
      </c>
      <c r="H123">
        <v>1</v>
      </c>
      <c r="I123">
        <v>2</v>
      </c>
      <c r="J123">
        <v>0</v>
      </c>
      <c r="K123">
        <v>1</v>
      </c>
      <c r="L123">
        <v>1</v>
      </c>
    </row>
    <row r="124" spans="1:14">
      <c r="A124">
        <v>129</v>
      </c>
      <c r="B124" t="s">
        <v>3467</v>
      </c>
      <c r="E124" s="2">
        <v>0.93636574074074075</v>
      </c>
      <c r="F124" s="1">
        <v>41310</v>
      </c>
      <c r="G124">
        <v>2013</v>
      </c>
      <c r="H124">
        <v>0</v>
      </c>
      <c r="I124">
        <v>0</v>
      </c>
      <c r="J124">
        <v>2</v>
      </c>
      <c r="K124">
        <v>0</v>
      </c>
      <c r="L124">
        <v>0</v>
      </c>
    </row>
    <row r="125" spans="1:14">
      <c r="A125">
        <v>130</v>
      </c>
      <c r="B125" t="s">
        <v>3466</v>
      </c>
      <c r="E125" s="2">
        <v>0.7834606481481482</v>
      </c>
      <c r="F125" s="1">
        <v>41310</v>
      </c>
      <c r="G125">
        <v>2013</v>
      </c>
      <c r="H125">
        <v>0</v>
      </c>
      <c r="I125">
        <v>1</v>
      </c>
      <c r="J125">
        <v>0</v>
      </c>
      <c r="K125">
        <v>1</v>
      </c>
      <c r="L125">
        <v>1</v>
      </c>
    </row>
    <row r="126" spans="1:14">
      <c r="A126">
        <v>131</v>
      </c>
      <c r="B126" t="s">
        <v>3465</v>
      </c>
      <c r="E126" s="2">
        <v>0.61016203703703698</v>
      </c>
      <c r="F126" s="1">
        <v>41309</v>
      </c>
      <c r="G126">
        <v>2013</v>
      </c>
      <c r="H126">
        <v>1</v>
      </c>
      <c r="I126">
        <v>4</v>
      </c>
      <c r="J126">
        <v>0</v>
      </c>
      <c r="K126">
        <v>1</v>
      </c>
      <c r="L126">
        <v>1</v>
      </c>
    </row>
    <row r="127" spans="1:14">
      <c r="A127">
        <v>132</v>
      </c>
      <c r="B127" t="s">
        <v>3464</v>
      </c>
      <c r="E127" s="2">
        <v>0.81626157407407407</v>
      </c>
      <c r="F127" s="1">
        <v>41306</v>
      </c>
      <c r="G127">
        <v>2013</v>
      </c>
      <c r="H127">
        <v>3</v>
      </c>
      <c r="I127">
        <v>21</v>
      </c>
      <c r="J127">
        <v>2</v>
      </c>
      <c r="K127">
        <v>0</v>
      </c>
      <c r="L127">
        <v>0</v>
      </c>
    </row>
    <row r="128" spans="1:14">
      <c r="A128">
        <v>133</v>
      </c>
      <c r="B128" t="s">
        <v>3463</v>
      </c>
      <c r="E128" s="2">
        <v>0.61621527777777774</v>
      </c>
      <c r="F128" s="1">
        <v>41305</v>
      </c>
      <c r="G128">
        <v>2013</v>
      </c>
      <c r="H128">
        <v>1</v>
      </c>
      <c r="I128">
        <v>2</v>
      </c>
      <c r="J128">
        <v>2</v>
      </c>
      <c r="K128">
        <v>1</v>
      </c>
      <c r="L128">
        <v>1</v>
      </c>
    </row>
    <row r="129" spans="1:14">
      <c r="A129">
        <v>134</v>
      </c>
      <c r="B129" t="s">
        <v>3462</v>
      </c>
      <c r="E129" s="2">
        <v>0.68153935185185188</v>
      </c>
      <c r="F129" s="1">
        <v>41281</v>
      </c>
      <c r="G129">
        <v>2013</v>
      </c>
      <c r="H129">
        <v>0</v>
      </c>
      <c r="I129">
        <v>1</v>
      </c>
      <c r="J129">
        <v>0</v>
      </c>
      <c r="K129">
        <v>1</v>
      </c>
      <c r="L129">
        <v>1</v>
      </c>
    </row>
    <row r="130" spans="1:14">
      <c r="A130">
        <v>135</v>
      </c>
      <c r="B130" t="s">
        <v>3461</v>
      </c>
      <c r="E130" s="2">
        <v>0.63694444444444442</v>
      </c>
      <c r="F130" s="1">
        <v>41278</v>
      </c>
      <c r="G130">
        <v>2013</v>
      </c>
      <c r="H130">
        <v>0</v>
      </c>
      <c r="I130">
        <v>0</v>
      </c>
      <c r="J130">
        <v>0</v>
      </c>
      <c r="K130">
        <v>0</v>
      </c>
      <c r="L130">
        <v>1</v>
      </c>
    </row>
    <row r="131" spans="1:14">
      <c r="A131">
        <v>136</v>
      </c>
      <c r="B131" t="s">
        <v>3460</v>
      </c>
      <c r="E131" s="2">
        <v>0.88771990740740747</v>
      </c>
      <c r="F131" s="1">
        <v>41276</v>
      </c>
      <c r="G131">
        <v>2013</v>
      </c>
      <c r="H131">
        <v>0</v>
      </c>
      <c r="I131">
        <v>15</v>
      </c>
      <c r="J131">
        <v>2</v>
      </c>
      <c r="K131">
        <v>0</v>
      </c>
      <c r="L131">
        <v>0</v>
      </c>
    </row>
    <row r="132" spans="1:14">
      <c r="A132">
        <v>137</v>
      </c>
      <c r="B132" t="s">
        <v>3459</v>
      </c>
      <c r="E132" s="2">
        <v>0.65501157407407407</v>
      </c>
      <c r="F132" s="1">
        <v>41628</v>
      </c>
      <c r="G132">
        <v>2012</v>
      </c>
      <c r="H132">
        <v>0</v>
      </c>
      <c r="I132">
        <v>0</v>
      </c>
      <c r="J132">
        <v>0</v>
      </c>
      <c r="K132">
        <v>0</v>
      </c>
      <c r="L132">
        <v>0</v>
      </c>
    </row>
    <row r="133" spans="1:14">
      <c r="A133">
        <v>138</v>
      </c>
      <c r="B133" t="s">
        <v>3458</v>
      </c>
      <c r="E133" s="2">
        <v>0.71136574074074066</v>
      </c>
      <c r="F133" s="1">
        <v>41626</v>
      </c>
      <c r="G133">
        <v>2012</v>
      </c>
      <c r="H133">
        <v>1</v>
      </c>
      <c r="I133">
        <v>4</v>
      </c>
      <c r="J133">
        <v>0</v>
      </c>
      <c r="K133">
        <v>1</v>
      </c>
      <c r="L133">
        <v>1</v>
      </c>
    </row>
    <row r="134" spans="1:14">
      <c r="A134">
        <v>139</v>
      </c>
      <c r="B134" t="s">
        <v>3457</v>
      </c>
      <c r="E134" s="2">
        <v>0.6830208333333333</v>
      </c>
      <c r="F134" s="1">
        <v>41622</v>
      </c>
      <c r="G134">
        <v>2012</v>
      </c>
      <c r="H134">
        <v>0</v>
      </c>
      <c r="I134">
        <v>3</v>
      </c>
      <c r="J134">
        <v>2</v>
      </c>
      <c r="K134">
        <v>1</v>
      </c>
      <c r="L134">
        <v>1</v>
      </c>
    </row>
    <row r="135" spans="1:14">
      <c r="A135">
        <v>140</v>
      </c>
      <c r="B135" t="s">
        <v>3456</v>
      </c>
      <c r="E135" s="2">
        <v>0.64366898148148144</v>
      </c>
      <c r="F135" s="1">
        <v>41621</v>
      </c>
      <c r="G135">
        <v>2012</v>
      </c>
      <c r="H135">
        <v>2</v>
      </c>
      <c r="I135">
        <v>8</v>
      </c>
      <c r="J135">
        <v>2</v>
      </c>
      <c r="K135">
        <v>0</v>
      </c>
      <c r="L135">
        <v>0</v>
      </c>
    </row>
    <row r="136" spans="1:14">
      <c r="A136">
        <v>141</v>
      </c>
      <c r="B136" t="s">
        <v>3455</v>
      </c>
      <c r="E136" s="2">
        <v>0.86540509259259257</v>
      </c>
      <c r="F136" s="1">
        <v>41620</v>
      </c>
      <c r="G136">
        <v>2012</v>
      </c>
      <c r="H136">
        <v>0</v>
      </c>
      <c r="I136">
        <v>4</v>
      </c>
      <c r="J136">
        <v>0</v>
      </c>
      <c r="K136">
        <v>1</v>
      </c>
      <c r="L136">
        <v>1</v>
      </c>
    </row>
    <row r="137" spans="1:14">
      <c r="A137">
        <v>142</v>
      </c>
      <c r="B137" t="s">
        <v>3454</v>
      </c>
      <c r="E137" s="2">
        <v>0.84182870370370377</v>
      </c>
      <c r="F137" s="1">
        <v>41620</v>
      </c>
      <c r="G137">
        <v>2012</v>
      </c>
      <c r="H137">
        <v>0</v>
      </c>
      <c r="I137">
        <v>7</v>
      </c>
      <c r="J137">
        <v>0</v>
      </c>
      <c r="K137">
        <v>1</v>
      </c>
      <c r="L137">
        <v>1</v>
      </c>
      <c r="N137" t="s">
        <v>3453</v>
      </c>
    </row>
    <row r="138" spans="1:14">
      <c r="A138">
        <v>143</v>
      </c>
      <c r="E138" s="2">
        <v>0.8168171296296296</v>
      </c>
      <c r="F138" s="1">
        <v>41608</v>
      </c>
      <c r="G138">
        <v>2012</v>
      </c>
      <c r="H138">
        <v>1</v>
      </c>
      <c r="I138">
        <v>7</v>
      </c>
      <c r="J138">
        <v>0</v>
      </c>
      <c r="K138">
        <v>1</v>
      </c>
      <c r="L138">
        <v>1</v>
      </c>
      <c r="N138" t="s">
        <v>3435</v>
      </c>
    </row>
    <row r="139" spans="1:14">
      <c r="A139">
        <v>144</v>
      </c>
      <c r="B139" t="s">
        <v>3452</v>
      </c>
      <c r="E139" s="2">
        <v>0.78083333333333327</v>
      </c>
      <c r="F139" s="1">
        <v>41606</v>
      </c>
      <c r="G139">
        <v>2012</v>
      </c>
      <c r="H139">
        <v>0</v>
      </c>
      <c r="I139">
        <v>1</v>
      </c>
      <c r="J139">
        <v>0</v>
      </c>
      <c r="K139">
        <v>1</v>
      </c>
      <c r="L139">
        <v>1</v>
      </c>
    </row>
    <row r="140" spans="1:14">
      <c r="A140">
        <v>145</v>
      </c>
      <c r="B140" t="s">
        <v>3451</v>
      </c>
      <c r="E140" s="2">
        <v>0.59027777777777779</v>
      </c>
      <c r="F140" s="1">
        <v>41600</v>
      </c>
      <c r="G140">
        <v>2012</v>
      </c>
      <c r="H140">
        <v>0</v>
      </c>
      <c r="I140">
        <v>1</v>
      </c>
      <c r="J140">
        <v>0</v>
      </c>
      <c r="K140">
        <v>0</v>
      </c>
      <c r="L140">
        <v>0</v>
      </c>
    </row>
    <row r="141" spans="1:14">
      <c r="A141">
        <v>146</v>
      </c>
      <c r="B141" t="s">
        <v>3450</v>
      </c>
      <c r="E141" s="2">
        <v>0.83168981481481474</v>
      </c>
      <c r="F141" s="1">
        <v>41599</v>
      </c>
      <c r="G141">
        <v>2012</v>
      </c>
      <c r="H141">
        <v>0</v>
      </c>
      <c r="I141">
        <v>2</v>
      </c>
      <c r="J141">
        <v>0</v>
      </c>
      <c r="K141">
        <v>1</v>
      </c>
      <c r="L141">
        <v>1</v>
      </c>
      <c r="N141" t="s">
        <v>3449</v>
      </c>
    </row>
    <row r="142" spans="1:14">
      <c r="A142">
        <v>147</v>
      </c>
      <c r="B142" t="s">
        <v>3448</v>
      </c>
      <c r="E142" s="2">
        <v>0.71202546296296287</v>
      </c>
      <c r="F142" s="1">
        <v>41598</v>
      </c>
      <c r="G142">
        <v>2012</v>
      </c>
      <c r="H142">
        <v>1</v>
      </c>
      <c r="I142">
        <v>3</v>
      </c>
      <c r="J142">
        <v>0</v>
      </c>
      <c r="K142">
        <v>1</v>
      </c>
      <c r="L142">
        <v>1</v>
      </c>
    </row>
    <row r="143" spans="1:14">
      <c r="A143">
        <v>148</v>
      </c>
      <c r="B143" t="s">
        <v>3447</v>
      </c>
      <c r="E143" s="2">
        <v>0.66762731481481474</v>
      </c>
      <c r="F143" s="1">
        <v>41592</v>
      </c>
      <c r="G143">
        <v>2012</v>
      </c>
      <c r="H143">
        <v>0</v>
      </c>
      <c r="I143">
        <v>2</v>
      </c>
      <c r="J143">
        <v>0</v>
      </c>
      <c r="K143">
        <v>1</v>
      </c>
      <c r="L143">
        <v>1</v>
      </c>
    </row>
    <row r="144" spans="1:14">
      <c r="A144">
        <v>149</v>
      </c>
      <c r="B144" t="s">
        <v>3446</v>
      </c>
      <c r="E144" s="2">
        <v>0.62583333333333335</v>
      </c>
      <c r="F144" s="1">
        <v>41580</v>
      </c>
      <c r="G144">
        <v>2012</v>
      </c>
      <c r="H144">
        <v>0</v>
      </c>
      <c r="I144">
        <v>3</v>
      </c>
      <c r="J144">
        <v>0</v>
      </c>
      <c r="K144">
        <v>0</v>
      </c>
      <c r="L144">
        <v>0</v>
      </c>
    </row>
    <row r="145" spans="1:14">
      <c r="A145">
        <v>150</v>
      </c>
      <c r="B145" t="s">
        <v>3445</v>
      </c>
      <c r="E145" s="2">
        <v>0.56840277777777781</v>
      </c>
      <c r="F145" s="1">
        <v>41578</v>
      </c>
      <c r="G145">
        <v>2012</v>
      </c>
      <c r="H145">
        <v>0</v>
      </c>
      <c r="I145">
        <v>0</v>
      </c>
      <c r="J145">
        <v>0</v>
      </c>
      <c r="K145">
        <v>0</v>
      </c>
      <c r="L145">
        <v>0</v>
      </c>
    </row>
    <row r="146" spans="1:14">
      <c r="A146">
        <v>151</v>
      </c>
      <c r="B146" t="s">
        <v>3444</v>
      </c>
      <c r="E146" s="2">
        <v>0.84466435185185185</v>
      </c>
      <c r="F146" s="1">
        <v>41577</v>
      </c>
      <c r="G146">
        <v>2012</v>
      </c>
      <c r="H146">
        <v>0</v>
      </c>
      <c r="I146">
        <v>2</v>
      </c>
      <c r="J146">
        <v>2</v>
      </c>
      <c r="K146">
        <v>0</v>
      </c>
      <c r="L146">
        <v>1</v>
      </c>
    </row>
    <row r="147" spans="1:14">
      <c r="A147">
        <v>152</v>
      </c>
      <c r="B147" t="s">
        <v>3443</v>
      </c>
      <c r="E147" s="2">
        <v>0.83041666666666669</v>
      </c>
      <c r="F147" s="1">
        <v>41577</v>
      </c>
      <c r="G147">
        <v>2012</v>
      </c>
      <c r="H147">
        <v>1</v>
      </c>
      <c r="I147">
        <v>1</v>
      </c>
      <c r="J147">
        <v>0</v>
      </c>
      <c r="K147">
        <v>1</v>
      </c>
      <c r="L147">
        <v>1</v>
      </c>
    </row>
    <row r="148" spans="1:14">
      <c r="A148">
        <v>153</v>
      </c>
      <c r="B148" t="s">
        <v>3442</v>
      </c>
      <c r="E148" s="2">
        <v>0.86231481481481476</v>
      </c>
      <c r="F148" s="1">
        <v>41576</v>
      </c>
      <c r="G148">
        <v>2012</v>
      </c>
      <c r="H148">
        <v>0</v>
      </c>
      <c r="I148">
        <v>6</v>
      </c>
      <c r="J148">
        <v>2</v>
      </c>
      <c r="K148">
        <v>0</v>
      </c>
      <c r="L148">
        <v>0</v>
      </c>
    </row>
    <row r="149" spans="1:14">
      <c r="A149">
        <v>154</v>
      </c>
      <c r="B149" t="s">
        <v>3441</v>
      </c>
      <c r="E149" s="2">
        <v>0.75814814814814813</v>
      </c>
      <c r="F149" s="1">
        <v>41572</v>
      </c>
      <c r="G149">
        <v>2012</v>
      </c>
      <c r="H149">
        <v>0</v>
      </c>
      <c r="I149">
        <v>1</v>
      </c>
      <c r="J149">
        <v>0</v>
      </c>
      <c r="K149">
        <v>0</v>
      </c>
      <c r="L149">
        <v>1</v>
      </c>
    </row>
    <row r="150" spans="1:14">
      <c r="A150">
        <v>155</v>
      </c>
      <c r="B150" t="s">
        <v>3440</v>
      </c>
      <c r="E150" s="2">
        <v>0.58177083333333335</v>
      </c>
      <c r="F150" s="1">
        <v>41570</v>
      </c>
      <c r="G150">
        <v>2012</v>
      </c>
      <c r="H150">
        <v>0</v>
      </c>
      <c r="I150">
        <v>2</v>
      </c>
      <c r="J150">
        <v>0</v>
      </c>
      <c r="K150">
        <v>1</v>
      </c>
      <c r="L150">
        <v>1</v>
      </c>
    </row>
    <row r="151" spans="1:14">
      <c r="A151">
        <v>156</v>
      </c>
      <c r="B151" t="s">
        <v>3439</v>
      </c>
      <c r="E151" s="2">
        <v>0.55664351851851845</v>
      </c>
      <c r="F151" s="1">
        <v>41565</v>
      </c>
      <c r="G151">
        <v>2012</v>
      </c>
      <c r="H151">
        <v>3</v>
      </c>
      <c r="I151">
        <v>2</v>
      </c>
      <c r="J151">
        <v>0</v>
      </c>
      <c r="K151">
        <v>1</v>
      </c>
      <c r="L151">
        <v>1</v>
      </c>
    </row>
    <row r="152" spans="1:14">
      <c r="A152">
        <v>157</v>
      </c>
      <c r="B152" t="s">
        <v>3438</v>
      </c>
      <c r="E152" s="2">
        <v>0.57711805555555562</v>
      </c>
      <c r="F152" s="1">
        <v>41558</v>
      </c>
      <c r="G152">
        <v>2012</v>
      </c>
      <c r="H152">
        <v>0</v>
      </c>
      <c r="I152">
        <v>9</v>
      </c>
      <c r="J152">
        <v>2</v>
      </c>
      <c r="K152">
        <v>0</v>
      </c>
      <c r="L152">
        <v>0</v>
      </c>
    </row>
    <row r="153" spans="1:14">
      <c r="A153">
        <v>158</v>
      </c>
      <c r="B153" t="s">
        <v>3437</v>
      </c>
      <c r="E153" s="2">
        <v>0.83967592592592588</v>
      </c>
      <c r="F153" s="1">
        <v>41537</v>
      </c>
      <c r="G153">
        <v>2012</v>
      </c>
      <c r="H153">
        <v>0</v>
      </c>
      <c r="I153">
        <v>0</v>
      </c>
      <c r="J153">
        <v>0</v>
      </c>
      <c r="K153">
        <v>1</v>
      </c>
      <c r="L153">
        <v>1</v>
      </c>
    </row>
    <row r="154" spans="1:14">
      <c r="A154">
        <v>159</v>
      </c>
      <c r="B154" t="s">
        <v>3436</v>
      </c>
      <c r="E154" s="2">
        <v>0.84293981481481473</v>
      </c>
      <c r="F154" s="1">
        <v>41536</v>
      </c>
      <c r="G154">
        <v>2012</v>
      </c>
      <c r="H154">
        <v>0</v>
      </c>
      <c r="I154">
        <v>0</v>
      </c>
      <c r="J154">
        <v>0</v>
      </c>
      <c r="K154">
        <v>1</v>
      </c>
      <c r="L154">
        <v>1</v>
      </c>
    </row>
    <row r="155" spans="1:14">
      <c r="A155">
        <v>160</v>
      </c>
      <c r="E155" s="2">
        <v>0.80953703703703705</v>
      </c>
      <c r="F155" s="1">
        <v>41535</v>
      </c>
      <c r="G155">
        <v>2012</v>
      </c>
      <c r="H155">
        <v>0</v>
      </c>
      <c r="I155">
        <v>1</v>
      </c>
      <c r="J155">
        <v>0</v>
      </c>
      <c r="K155">
        <v>0</v>
      </c>
      <c r="L155">
        <v>1</v>
      </c>
      <c r="N155" t="s">
        <v>3435</v>
      </c>
    </row>
    <row r="156" spans="1:14">
      <c r="A156">
        <v>161</v>
      </c>
      <c r="B156" t="s">
        <v>3434</v>
      </c>
      <c r="E156" s="2">
        <v>0.5907175925925926</v>
      </c>
      <c r="F156" s="1">
        <v>41531</v>
      </c>
      <c r="G156">
        <v>2012</v>
      </c>
      <c r="H156">
        <v>0</v>
      </c>
      <c r="I156">
        <v>1</v>
      </c>
      <c r="J156">
        <v>0</v>
      </c>
      <c r="K156">
        <v>1</v>
      </c>
      <c r="L156">
        <v>1</v>
      </c>
    </row>
    <row r="157" spans="1:14">
      <c r="A157">
        <v>162</v>
      </c>
      <c r="B157" t="s">
        <v>3433</v>
      </c>
      <c r="E157" s="2">
        <v>0.58265046296296297</v>
      </c>
      <c r="F157" s="1">
        <v>41531</v>
      </c>
      <c r="G157">
        <v>2012</v>
      </c>
      <c r="H157">
        <v>1</v>
      </c>
      <c r="I157">
        <v>2</v>
      </c>
      <c r="J157">
        <v>0</v>
      </c>
      <c r="K157">
        <v>1</v>
      </c>
      <c r="L157">
        <v>1</v>
      </c>
    </row>
    <row r="158" spans="1:14">
      <c r="A158">
        <v>163</v>
      </c>
      <c r="B158" t="s">
        <v>3432</v>
      </c>
      <c r="E158" s="2">
        <v>0.67945601851851845</v>
      </c>
      <c r="F158" s="1">
        <v>41529</v>
      </c>
      <c r="G158">
        <v>2012</v>
      </c>
      <c r="H158">
        <v>0</v>
      </c>
      <c r="I158">
        <v>0</v>
      </c>
      <c r="J158">
        <v>2</v>
      </c>
      <c r="K158">
        <v>1</v>
      </c>
      <c r="L158">
        <v>1</v>
      </c>
    </row>
    <row r="159" spans="1:14">
      <c r="A159">
        <v>164</v>
      </c>
      <c r="B159" t="s">
        <v>3431</v>
      </c>
      <c r="E159" s="2">
        <v>0.75249999999999995</v>
      </c>
      <c r="F159" s="1">
        <v>41528</v>
      </c>
      <c r="G159">
        <v>2012</v>
      </c>
      <c r="H159">
        <v>0</v>
      </c>
      <c r="I159">
        <v>2</v>
      </c>
      <c r="J159">
        <v>2</v>
      </c>
      <c r="K159">
        <v>1</v>
      </c>
      <c r="L159">
        <v>1</v>
      </c>
    </row>
    <row r="160" spans="1:14">
      <c r="A160">
        <v>165</v>
      </c>
      <c r="B160" t="s">
        <v>3430</v>
      </c>
      <c r="E160" s="2">
        <v>0.76907407407407413</v>
      </c>
      <c r="F160" s="1">
        <v>41527</v>
      </c>
      <c r="G160">
        <v>2012</v>
      </c>
      <c r="H160">
        <v>0</v>
      </c>
      <c r="I160">
        <v>1</v>
      </c>
      <c r="J160">
        <v>0</v>
      </c>
      <c r="K160">
        <v>1</v>
      </c>
      <c r="L160">
        <v>1</v>
      </c>
    </row>
    <row r="161" spans="1:14">
      <c r="A161">
        <v>166</v>
      </c>
      <c r="B161" t="s">
        <v>3429</v>
      </c>
      <c r="E161" s="2">
        <v>0.69376157407407402</v>
      </c>
      <c r="F161" s="1">
        <v>41527</v>
      </c>
      <c r="G161">
        <v>2012</v>
      </c>
      <c r="H161">
        <v>0</v>
      </c>
      <c r="I161">
        <v>1</v>
      </c>
      <c r="J161">
        <v>0</v>
      </c>
      <c r="K161">
        <v>1</v>
      </c>
      <c r="L161">
        <v>1</v>
      </c>
    </row>
    <row r="162" spans="1:14">
      <c r="A162">
        <v>167</v>
      </c>
      <c r="B162" t="s">
        <v>3428</v>
      </c>
      <c r="E162" s="2">
        <v>0.83074074074074078</v>
      </c>
      <c r="F162" s="1">
        <v>41524</v>
      </c>
      <c r="G162">
        <v>2012</v>
      </c>
      <c r="H162">
        <v>1</v>
      </c>
      <c r="I162">
        <v>1</v>
      </c>
      <c r="J162">
        <v>0</v>
      </c>
      <c r="K162">
        <v>1</v>
      </c>
      <c r="L162">
        <v>1</v>
      </c>
    </row>
    <row r="163" spans="1:14">
      <c r="A163">
        <v>168</v>
      </c>
      <c r="B163" t="s">
        <v>3427</v>
      </c>
      <c r="E163" s="2">
        <v>8.8541666666666671E-2</v>
      </c>
      <c r="F163" s="1">
        <v>41523</v>
      </c>
      <c r="G163">
        <v>2012</v>
      </c>
      <c r="H163">
        <v>0</v>
      </c>
      <c r="I163">
        <v>1</v>
      </c>
      <c r="J163">
        <v>0</v>
      </c>
      <c r="K163">
        <v>1</v>
      </c>
      <c r="L163">
        <v>1</v>
      </c>
    </row>
    <row r="164" spans="1:14">
      <c r="A164">
        <v>169</v>
      </c>
      <c r="B164" t="s">
        <v>3426</v>
      </c>
      <c r="E164" s="2">
        <v>0.7962731481481482</v>
      </c>
      <c r="F164" s="1">
        <v>41516</v>
      </c>
      <c r="G164">
        <v>2012</v>
      </c>
      <c r="H164">
        <v>0</v>
      </c>
      <c r="I164">
        <v>1</v>
      </c>
      <c r="J164">
        <v>0</v>
      </c>
      <c r="K164">
        <v>1</v>
      </c>
      <c r="L164">
        <v>1</v>
      </c>
    </row>
    <row r="165" spans="1:14">
      <c r="A165">
        <v>170</v>
      </c>
      <c r="B165" t="s">
        <v>3425</v>
      </c>
      <c r="E165" s="2">
        <v>0.81633101851851853</v>
      </c>
      <c r="F165" s="1">
        <v>41514</v>
      </c>
      <c r="G165">
        <v>2012</v>
      </c>
      <c r="H165">
        <v>0</v>
      </c>
      <c r="I165">
        <v>1</v>
      </c>
      <c r="J165">
        <v>0</v>
      </c>
      <c r="K165">
        <v>1</v>
      </c>
      <c r="L165">
        <v>1</v>
      </c>
    </row>
    <row r="166" spans="1:14">
      <c r="A166">
        <v>171</v>
      </c>
      <c r="B166" t="s">
        <v>3424</v>
      </c>
      <c r="E166" s="2">
        <v>0.82763888888888892</v>
      </c>
      <c r="F166" s="1">
        <v>41509</v>
      </c>
      <c r="G166">
        <v>2012</v>
      </c>
      <c r="H166">
        <v>0</v>
      </c>
      <c r="I166">
        <v>2</v>
      </c>
      <c r="J166">
        <v>0</v>
      </c>
      <c r="K166">
        <v>1</v>
      </c>
      <c r="L166">
        <v>1</v>
      </c>
    </row>
    <row r="167" spans="1:14">
      <c r="A167">
        <v>172</v>
      </c>
      <c r="B167" t="s">
        <v>3423</v>
      </c>
      <c r="E167" s="2">
        <v>0.76981481481481484</v>
      </c>
      <c r="F167" s="1">
        <v>41502</v>
      </c>
      <c r="G167">
        <v>2012</v>
      </c>
      <c r="H167">
        <v>0</v>
      </c>
      <c r="I167">
        <v>2</v>
      </c>
      <c r="J167">
        <v>0</v>
      </c>
      <c r="K167">
        <v>1</v>
      </c>
      <c r="L167">
        <v>1</v>
      </c>
    </row>
    <row r="168" spans="1:14">
      <c r="A168">
        <v>173</v>
      </c>
      <c r="B168" t="s">
        <v>3422</v>
      </c>
      <c r="E168" s="2">
        <v>0.75554398148148139</v>
      </c>
      <c r="F168" s="1">
        <v>41495</v>
      </c>
      <c r="G168">
        <v>2012</v>
      </c>
      <c r="H168">
        <v>0</v>
      </c>
      <c r="I168">
        <v>8</v>
      </c>
      <c r="J168">
        <v>0</v>
      </c>
      <c r="K168">
        <v>1</v>
      </c>
      <c r="L168">
        <v>1</v>
      </c>
    </row>
    <row r="169" spans="1:14">
      <c r="A169">
        <v>174</v>
      </c>
      <c r="B169" t="s">
        <v>3421</v>
      </c>
      <c r="E169" s="2">
        <v>0.57746527777777779</v>
      </c>
      <c r="F169" s="1">
        <v>41494</v>
      </c>
      <c r="G169">
        <v>2012</v>
      </c>
      <c r="H169">
        <v>1</v>
      </c>
      <c r="I169">
        <v>3</v>
      </c>
      <c r="J169">
        <v>0</v>
      </c>
      <c r="K169">
        <v>1</v>
      </c>
      <c r="L169">
        <v>1</v>
      </c>
    </row>
    <row r="170" spans="1:14">
      <c r="A170">
        <v>175</v>
      </c>
      <c r="B170" t="s">
        <v>3420</v>
      </c>
      <c r="E170" s="2">
        <v>0.84751157407407407</v>
      </c>
      <c r="F170" s="1">
        <v>41492</v>
      </c>
      <c r="G170">
        <v>2012</v>
      </c>
      <c r="H170">
        <v>0</v>
      </c>
      <c r="I170">
        <v>2</v>
      </c>
      <c r="J170">
        <v>2</v>
      </c>
      <c r="K170">
        <v>1</v>
      </c>
      <c r="L170">
        <v>1</v>
      </c>
    </row>
    <row r="171" spans="1:14">
      <c r="A171">
        <v>176</v>
      </c>
      <c r="B171" t="s">
        <v>3419</v>
      </c>
      <c r="E171" s="2">
        <v>0.56708333333333327</v>
      </c>
      <c r="F171" s="1">
        <v>41492</v>
      </c>
      <c r="G171">
        <v>2012</v>
      </c>
      <c r="H171">
        <v>1</v>
      </c>
      <c r="I171">
        <v>5</v>
      </c>
      <c r="J171">
        <v>0</v>
      </c>
      <c r="K171">
        <v>0</v>
      </c>
      <c r="L171">
        <v>1</v>
      </c>
    </row>
    <row r="172" spans="1:14">
      <c r="A172">
        <v>177</v>
      </c>
      <c r="B172" t="s">
        <v>3418</v>
      </c>
      <c r="E172" s="2">
        <v>0.80672453703703706</v>
      </c>
      <c r="F172" s="1">
        <v>41489</v>
      </c>
      <c r="G172">
        <v>2012</v>
      </c>
      <c r="H172">
        <v>0</v>
      </c>
      <c r="I172">
        <v>4</v>
      </c>
      <c r="J172">
        <v>0</v>
      </c>
      <c r="K172">
        <v>1</v>
      </c>
      <c r="L172">
        <v>1</v>
      </c>
      <c r="N172" t="s">
        <v>3417</v>
      </c>
    </row>
    <row r="173" spans="1:14">
      <c r="A173">
        <v>178</v>
      </c>
      <c r="B173" t="s">
        <v>3416</v>
      </c>
      <c r="E173" s="2">
        <v>0.68997685185185187</v>
      </c>
      <c r="F173" s="1">
        <v>41488</v>
      </c>
      <c r="G173">
        <v>2012</v>
      </c>
      <c r="H173">
        <v>0</v>
      </c>
      <c r="I173">
        <v>0</v>
      </c>
      <c r="J173">
        <v>0</v>
      </c>
      <c r="K173">
        <v>1</v>
      </c>
      <c r="L173">
        <v>1</v>
      </c>
    </row>
    <row r="174" spans="1:14">
      <c r="A174">
        <v>179</v>
      </c>
      <c r="B174" t="s">
        <v>3415</v>
      </c>
      <c r="E174" s="2">
        <v>0.59901620370370368</v>
      </c>
      <c r="F174" s="1">
        <v>41488</v>
      </c>
      <c r="G174">
        <v>2012</v>
      </c>
      <c r="H174">
        <v>0</v>
      </c>
      <c r="I174">
        <v>5</v>
      </c>
      <c r="J174">
        <v>0</v>
      </c>
      <c r="K174">
        <v>1</v>
      </c>
      <c r="L174">
        <v>1</v>
      </c>
    </row>
    <row r="175" spans="1:14">
      <c r="A175">
        <v>180</v>
      </c>
      <c r="B175" t="s">
        <v>3414</v>
      </c>
      <c r="E175" s="2">
        <v>0.7992824074074073</v>
      </c>
      <c r="F175" s="1">
        <v>41486</v>
      </c>
      <c r="G175">
        <v>2012</v>
      </c>
      <c r="H175">
        <v>0</v>
      </c>
      <c r="I175">
        <v>1</v>
      </c>
      <c r="J175">
        <v>0</v>
      </c>
      <c r="K175">
        <v>1</v>
      </c>
      <c r="L175">
        <v>1</v>
      </c>
    </row>
    <row r="176" spans="1:14">
      <c r="A176">
        <v>181</v>
      </c>
      <c r="B176" t="s">
        <v>3413</v>
      </c>
      <c r="E176" s="2">
        <v>0.76737268518518509</v>
      </c>
      <c r="F176" s="1">
        <v>41481</v>
      </c>
      <c r="G176">
        <v>2012</v>
      </c>
      <c r="H176">
        <v>0</v>
      </c>
      <c r="I176">
        <v>1</v>
      </c>
      <c r="J176">
        <v>0</v>
      </c>
      <c r="K176">
        <v>1</v>
      </c>
      <c r="L176">
        <v>1</v>
      </c>
    </row>
    <row r="177" spans="1:12">
      <c r="A177">
        <v>182</v>
      </c>
      <c r="B177" t="s">
        <v>3412</v>
      </c>
      <c r="E177" s="2">
        <v>0.83103009259259253</v>
      </c>
      <c r="F177" s="1">
        <v>41480</v>
      </c>
      <c r="G177">
        <v>2012</v>
      </c>
      <c r="H177">
        <v>0</v>
      </c>
      <c r="I177">
        <v>1</v>
      </c>
      <c r="J177">
        <v>2</v>
      </c>
      <c r="K177">
        <v>1</v>
      </c>
      <c r="L177">
        <v>1</v>
      </c>
    </row>
    <row r="178" spans="1:12">
      <c r="A178">
        <v>183</v>
      </c>
      <c r="B178" t="s">
        <v>3411</v>
      </c>
      <c r="E178" s="2">
        <v>0.80920138888888893</v>
      </c>
      <c r="F178" s="1">
        <v>41475</v>
      </c>
      <c r="G178">
        <v>2012</v>
      </c>
      <c r="H178">
        <v>0</v>
      </c>
      <c r="I178">
        <v>1</v>
      </c>
      <c r="J178">
        <v>0</v>
      </c>
      <c r="K178">
        <v>1</v>
      </c>
      <c r="L178">
        <v>1</v>
      </c>
    </row>
    <row r="179" spans="1:12">
      <c r="A179">
        <v>184</v>
      </c>
      <c r="B179" t="s">
        <v>3410</v>
      </c>
      <c r="E179" s="2">
        <v>0.71560185185185177</v>
      </c>
      <c r="F179" s="1">
        <v>41475</v>
      </c>
      <c r="G179">
        <v>2012</v>
      </c>
      <c r="H179">
        <v>0</v>
      </c>
      <c r="I179">
        <v>1</v>
      </c>
      <c r="J179">
        <v>0</v>
      </c>
      <c r="K179">
        <v>1</v>
      </c>
      <c r="L179">
        <v>1</v>
      </c>
    </row>
    <row r="180" spans="1:12">
      <c r="A180">
        <v>185</v>
      </c>
      <c r="B180" t="s">
        <v>3409</v>
      </c>
      <c r="E180" s="2">
        <v>0.83423611111111118</v>
      </c>
      <c r="F180" s="1">
        <v>41470</v>
      </c>
      <c r="G180">
        <v>2012</v>
      </c>
      <c r="H180">
        <v>0</v>
      </c>
      <c r="I180">
        <v>0</v>
      </c>
      <c r="J180">
        <v>2</v>
      </c>
      <c r="K180">
        <v>0</v>
      </c>
      <c r="L180">
        <v>0</v>
      </c>
    </row>
    <row r="181" spans="1:12">
      <c r="A181">
        <v>186</v>
      </c>
      <c r="B181" t="s">
        <v>3408</v>
      </c>
      <c r="E181" s="2">
        <v>0.82084490740740745</v>
      </c>
      <c r="F181" s="1">
        <v>41468</v>
      </c>
      <c r="G181">
        <v>2012</v>
      </c>
      <c r="H181">
        <v>0</v>
      </c>
      <c r="I181">
        <v>0</v>
      </c>
      <c r="J181">
        <v>0</v>
      </c>
      <c r="K181">
        <v>1</v>
      </c>
      <c r="L181">
        <v>1</v>
      </c>
    </row>
    <row r="182" spans="1:12">
      <c r="A182">
        <v>187</v>
      </c>
      <c r="B182" t="s">
        <v>3407</v>
      </c>
      <c r="E182" s="2">
        <v>0.51817129629629632</v>
      </c>
      <c r="F182" s="1">
        <v>41467</v>
      </c>
      <c r="G182">
        <v>2012</v>
      </c>
      <c r="H182">
        <v>0</v>
      </c>
      <c r="I182">
        <v>1</v>
      </c>
      <c r="J182">
        <v>0</v>
      </c>
      <c r="K182">
        <v>1</v>
      </c>
      <c r="L182">
        <v>1</v>
      </c>
    </row>
    <row r="183" spans="1:12">
      <c r="A183">
        <v>188</v>
      </c>
      <c r="B183" t="s">
        <v>3406</v>
      </c>
      <c r="E183" s="2">
        <v>0.77471064814814816</v>
      </c>
      <c r="F183" s="1">
        <v>41461</v>
      </c>
      <c r="G183">
        <v>2012</v>
      </c>
      <c r="H183">
        <v>0</v>
      </c>
      <c r="I183">
        <v>1</v>
      </c>
      <c r="J183">
        <v>0</v>
      </c>
      <c r="K183">
        <v>1</v>
      </c>
      <c r="L183">
        <v>1</v>
      </c>
    </row>
    <row r="184" spans="1:12">
      <c r="A184">
        <v>189</v>
      </c>
      <c r="B184" t="s">
        <v>3405</v>
      </c>
      <c r="E184" s="2">
        <v>0.57048611111111114</v>
      </c>
      <c r="F184" s="1">
        <v>41459</v>
      </c>
      <c r="G184">
        <v>2012</v>
      </c>
      <c r="H184">
        <v>0</v>
      </c>
      <c r="I184">
        <v>0</v>
      </c>
      <c r="J184">
        <v>0</v>
      </c>
      <c r="K184">
        <v>1</v>
      </c>
      <c r="L184">
        <v>1</v>
      </c>
    </row>
    <row r="185" spans="1:12">
      <c r="A185">
        <v>190</v>
      </c>
      <c r="B185" t="s">
        <v>3404</v>
      </c>
      <c r="E185" s="2">
        <v>0.74076388888888889</v>
      </c>
      <c r="F185" s="1">
        <v>41458</v>
      </c>
      <c r="G185">
        <v>2012</v>
      </c>
      <c r="H185">
        <v>0</v>
      </c>
      <c r="I185">
        <v>4</v>
      </c>
      <c r="J185">
        <v>0</v>
      </c>
      <c r="K185">
        <v>0</v>
      </c>
      <c r="L185">
        <v>0</v>
      </c>
    </row>
    <row r="186" spans="1:12">
      <c r="A186">
        <v>191</v>
      </c>
      <c r="B186" t="s">
        <v>3403</v>
      </c>
      <c r="E186" s="2">
        <v>0.83309027777777767</v>
      </c>
      <c r="F186" s="1">
        <v>41457</v>
      </c>
      <c r="G186">
        <v>2012</v>
      </c>
      <c r="H186">
        <v>0</v>
      </c>
      <c r="I186">
        <v>1</v>
      </c>
      <c r="J186">
        <v>0</v>
      </c>
      <c r="K186">
        <v>1</v>
      </c>
      <c r="L186">
        <v>1</v>
      </c>
    </row>
    <row r="187" spans="1:12">
      <c r="A187">
        <v>192</v>
      </c>
      <c r="B187" t="s">
        <v>3402</v>
      </c>
      <c r="E187" s="2">
        <v>0.73918981481481483</v>
      </c>
      <c r="F187" s="1">
        <v>41453</v>
      </c>
      <c r="G187">
        <v>2012</v>
      </c>
      <c r="H187">
        <v>0</v>
      </c>
      <c r="I187">
        <v>2</v>
      </c>
      <c r="J187">
        <v>2</v>
      </c>
      <c r="K187">
        <v>1</v>
      </c>
      <c r="L187">
        <v>1</v>
      </c>
    </row>
    <row r="188" spans="1:12">
      <c r="A188">
        <v>193</v>
      </c>
      <c r="B188" t="s">
        <v>3401</v>
      </c>
      <c r="E188" s="2">
        <v>0.59091435185185182</v>
      </c>
      <c r="F188" s="1">
        <v>41453</v>
      </c>
      <c r="G188">
        <v>2012</v>
      </c>
      <c r="H188">
        <v>0</v>
      </c>
      <c r="I188">
        <v>0</v>
      </c>
      <c r="J188">
        <v>0</v>
      </c>
      <c r="K188">
        <v>1</v>
      </c>
      <c r="L188">
        <v>1</v>
      </c>
    </row>
    <row r="189" spans="1:12">
      <c r="A189">
        <v>194</v>
      </c>
      <c r="B189" t="s">
        <v>3400</v>
      </c>
      <c r="E189" s="2">
        <v>0.63077546296296294</v>
      </c>
      <c r="F189" s="1">
        <v>41451</v>
      </c>
      <c r="G189">
        <v>2012</v>
      </c>
      <c r="H189">
        <v>0</v>
      </c>
      <c r="I189">
        <v>1</v>
      </c>
      <c r="J189">
        <v>0</v>
      </c>
      <c r="K189">
        <v>1</v>
      </c>
      <c r="L189">
        <v>1</v>
      </c>
    </row>
    <row r="190" spans="1:12">
      <c r="A190">
        <v>195</v>
      </c>
      <c r="B190" t="s">
        <v>3399</v>
      </c>
      <c r="E190" s="2">
        <v>0.85795138888888889</v>
      </c>
      <c r="F190" s="1">
        <v>41447</v>
      </c>
      <c r="G190">
        <v>2012</v>
      </c>
      <c r="H190">
        <v>0</v>
      </c>
      <c r="I190">
        <v>0</v>
      </c>
      <c r="J190">
        <v>0</v>
      </c>
      <c r="K190">
        <v>1</v>
      </c>
      <c r="L190">
        <v>1</v>
      </c>
    </row>
    <row r="191" spans="1:12">
      <c r="A191">
        <v>196</v>
      </c>
      <c r="B191" t="s">
        <v>3398</v>
      </c>
      <c r="E191" s="2">
        <v>0.78898148148148151</v>
      </c>
      <c r="F191" s="1">
        <v>41446</v>
      </c>
      <c r="G191">
        <v>2012</v>
      </c>
      <c r="H191">
        <v>2</v>
      </c>
      <c r="I191">
        <v>10</v>
      </c>
      <c r="J191">
        <v>2</v>
      </c>
      <c r="K191">
        <v>1</v>
      </c>
      <c r="L191">
        <v>1</v>
      </c>
    </row>
    <row r="192" spans="1:12">
      <c r="A192">
        <v>197</v>
      </c>
      <c r="B192" t="s">
        <v>3397</v>
      </c>
      <c r="E192" s="2">
        <v>0.81986111111111104</v>
      </c>
      <c r="F192" s="1">
        <v>41445</v>
      </c>
      <c r="G192">
        <v>2012</v>
      </c>
      <c r="H192">
        <v>0</v>
      </c>
      <c r="I192">
        <v>0</v>
      </c>
      <c r="J192">
        <v>0</v>
      </c>
      <c r="K192">
        <v>0</v>
      </c>
      <c r="L192">
        <v>0</v>
      </c>
    </row>
    <row r="193" spans="1:12">
      <c r="A193">
        <v>198</v>
      </c>
      <c r="B193" t="s">
        <v>3396</v>
      </c>
      <c r="E193" s="2">
        <v>0.80491898148148155</v>
      </c>
      <c r="F193" s="1">
        <v>41444</v>
      </c>
      <c r="G193">
        <v>2012</v>
      </c>
      <c r="H193">
        <v>0</v>
      </c>
      <c r="I193">
        <v>0</v>
      </c>
      <c r="J193">
        <v>2</v>
      </c>
      <c r="K193">
        <v>0</v>
      </c>
      <c r="L193">
        <v>0</v>
      </c>
    </row>
    <row r="194" spans="1:12">
      <c r="A194">
        <v>199</v>
      </c>
      <c r="B194" t="s">
        <v>3395</v>
      </c>
      <c r="E194" s="2">
        <v>0.80200231481481488</v>
      </c>
      <c r="F194" s="1">
        <v>41444</v>
      </c>
      <c r="G194">
        <v>2012</v>
      </c>
      <c r="H194">
        <v>0</v>
      </c>
      <c r="I194">
        <v>3</v>
      </c>
      <c r="J194">
        <v>0</v>
      </c>
      <c r="K194">
        <v>1</v>
      </c>
      <c r="L194">
        <v>1</v>
      </c>
    </row>
    <row r="195" spans="1:12">
      <c r="A195">
        <v>200</v>
      </c>
      <c r="B195" t="s">
        <v>3394</v>
      </c>
      <c r="E195" s="2">
        <v>0.80996527777777771</v>
      </c>
      <c r="F195" s="1">
        <v>41443</v>
      </c>
      <c r="G195">
        <v>2012</v>
      </c>
      <c r="H195">
        <v>0</v>
      </c>
      <c r="I195">
        <v>3</v>
      </c>
      <c r="J195">
        <v>0</v>
      </c>
      <c r="K195">
        <v>1</v>
      </c>
      <c r="L195">
        <v>1</v>
      </c>
    </row>
  </sheetData>
  <phoneticPr fontId="2" type="noConversion"/>
  <pageMargins left="0.7" right="0.7" top="0.75" bottom="0.75" header="0.3" footer="0.3"/>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5"/>
  <sheetViews>
    <sheetView zoomScale="85" zoomScaleNormal="85" zoomScalePageLayoutView="85" workbookViewId="0">
      <selection activeCell="L1" sqref="L1"/>
    </sheetView>
  </sheetViews>
  <sheetFormatPr baseColWidth="10" defaultColWidth="8.83203125" defaultRowHeight="15" x14ac:dyDescent="0"/>
  <cols>
    <col min="1" max="1" width="3.83203125" bestFit="1" customWidth="1"/>
    <col min="2" max="2" width="81" bestFit="1" customWidth="1"/>
    <col min="3" max="3" width="14" customWidth="1"/>
    <col min="4" max="4" width="12.1640625" customWidth="1"/>
    <col min="5" max="5" width="14.1640625" customWidth="1"/>
    <col min="6" max="6" width="7" bestFit="1" customWidth="1"/>
    <col min="7" max="7" width="4.83203125" bestFit="1" customWidth="1"/>
    <col min="8" max="9" width="2.83203125" bestFit="1" customWidth="1"/>
    <col min="10" max="11" width="1.83203125" bestFit="1" customWidth="1"/>
    <col min="12" max="12" width="3.6640625" customWidth="1"/>
    <col min="13" max="13" width="81" bestFit="1" customWidth="1"/>
  </cols>
  <sheetData>
    <row r="1" spans="1:21">
      <c r="A1" t="s">
        <v>209</v>
      </c>
      <c r="B1" t="s">
        <v>208</v>
      </c>
      <c r="C1" t="s">
        <v>207</v>
      </c>
      <c r="D1" t="s">
        <v>206</v>
      </c>
      <c r="E1" t="s">
        <v>404</v>
      </c>
      <c r="F1" t="s">
        <v>203</v>
      </c>
      <c r="G1" t="s">
        <v>202</v>
      </c>
      <c r="H1" t="s">
        <v>4625</v>
      </c>
      <c r="I1" t="s">
        <v>198</v>
      </c>
      <c r="J1" t="s">
        <v>197</v>
      </c>
      <c r="K1" t="s">
        <v>196</v>
      </c>
      <c r="L1" t="s">
        <v>195</v>
      </c>
      <c r="M1" t="s">
        <v>205</v>
      </c>
    </row>
    <row r="2" spans="1:21">
      <c r="A2">
        <v>1</v>
      </c>
      <c r="B2" t="s">
        <v>3719</v>
      </c>
      <c r="C2" t="s">
        <v>181</v>
      </c>
      <c r="D2">
        <v>1</v>
      </c>
      <c r="E2" s="2">
        <v>0.68350694444444438</v>
      </c>
      <c r="F2" s="1">
        <v>41515</v>
      </c>
      <c r="G2">
        <v>2013</v>
      </c>
      <c r="H2">
        <v>0</v>
      </c>
      <c r="I2">
        <v>0</v>
      </c>
      <c r="J2">
        <v>0</v>
      </c>
      <c r="K2">
        <v>1</v>
      </c>
      <c r="L2">
        <v>1</v>
      </c>
    </row>
    <row r="3" spans="1:21">
      <c r="A3">
        <v>2</v>
      </c>
      <c r="B3" t="s">
        <v>3718</v>
      </c>
      <c r="C3" t="s">
        <v>181</v>
      </c>
      <c r="D3">
        <v>1</v>
      </c>
      <c r="E3" s="2">
        <v>0.62398148148148147</v>
      </c>
      <c r="F3" s="1">
        <v>41514</v>
      </c>
      <c r="G3">
        <v>2013</v>
      </c>
      <c r="H3">
        <v>0</v>
      </c>
      <c r="I3">
        <v>13</v>
      </c>
      <c r="J3">
        <v>0</v>
      </c>
      <c r="K3">
        <v>1</v>
      </c>
      <c r="L3">
        <v>1</v>
      </c>
      <c r="P3" t="s">
        <v>199</v>
      </c>
      <c r="Q3" t="s">
        <v>4625</v>
      </c>
      <c r="R3" t="s">
        <v>198</v>
      </c>
      <c r="S3" t="s">
        <v>197</v>
      </c>
      <c r="T3" t="s">
        <v>196</v>
      </c>
      <c r="U3" t="s">
        <v>195</v>
      </c>
    </row>
    <row r="4" spans="1:21">
      <c r="A4">
        <v>3</v>
      </c>
      <c r="B4" t="s">
        <v>3717</v>
      </c>
      <c r="C4" t="s">
        <v>143</v>
      </c>
      <c r="D4">
        <v>3</v>
      </c>
      <c r="E4" s="2">
        <v>0.66202546296296294</v>
      </c>
      <c r="F4" s="1">
        <v>41513</v>
      </c>
      <c r="G4">
        <v>2013</v>
      </c>
      <c r="H4">
        <v>0</v>
      </c>
      <c r="I4">
        <v>1</v>
      </c>
      <c r="J4">
        <v>0</v>
      </c>
      <c r="K4">
        <v>1</v>
      </c>
      <c r="L4">
        <v>1</v>
      </c>
      <c r="O4" t="s">
        <v>191</v>
      </c>
      <c r="P4">
        <f>COUNT(D2:D3)</f>
        <v>2</v>
      </c>
    </row>
    <row r="5" spans="1:21">
      <c r="A5">
        <v>4</v>
      </c>
      <c r="B5" t="s">
        <v>3716</v>
      </c>
      <c r="C5" t="s">
        <v>86</v>
      </c>
      <c r="D5">
        <v>3</v>
      </c>
      <c r="E5" s="2">
        <v>0.90372685185185186</v>
      </c>
      <c r="F5" s="1">
        <v>41507</v>
      </c>
      <c r="G5">
        <v>2013</v>
      </c>
      <c r="H5">
        <v>0</v>
      </c>
      <c r="I5">
        <v>10</v>
      </c>
      <c r="J5">
        <v>2</v>
      </c>
      <c r="K5">
        <v>1</v>
      </c>
      <c r="L5">
        <v>1</v>
      </c>
      <c r="N5" t="s">
        <v>3715</v>
      </c>
      <c r="O5" t="s">
        <v>187</v>
      </c>
      <c r="P5">
        <v>21</v>
      </c>
    </row>
    <row r="6" spans="1:21">
      <c r="A6">
        <v>5</v>
      </c>
      <c r="B6" t="s">
        <v>3714</v>
      </c>
      <c r="C6" t="s">
        <v>80</v>
      </c>
      <c r="D6">
        <v>3</v>
      </c>
      <c r="E6" s="2">
        <v>0.71315972222222224</v>
      </c>
      <c r="F6" s="1">
        <v>41507</v>
      </c>
      <c r="G6">
        <v>2013</v>
      </c>
      <c r="H6">
        <v>0</v>
      </c>
      <c r="I6">
        <v>1</v>
      </c>
      <c r="J6">
        <v>0</v>
      </c>
      <c r="K6">
        <v>1</v>
      </c>
      <c r="L6">
        <v>1</v>
      </c>
      <c r="O6" t="s">
        <v>181</v>
      </c>
      <c r="P6">
        <f>COUNT(D24:D40)</f>
        <v>17</v>
      </c>
    </row>
    <row r="7" spans="1:21">
      <c r="A7">
        <v>6</v>
      </c>
      <c r="B7" t="s">
        <v>3607</v>
      </c>
      <c r="C7" t="s">
        <v>80</v>
      </c>
      <c r="D7">
        <v>3</v>
      </c>
      <c r="E7" s="2">
        <v>0.62527777777777771</v>
      </c>
      <c r="F7" s="1">
        <v>41505</v>
      </c>
      <c r="G7">
        <v>2013</v>
      </c>
      <c r="H7">
        <v>0</v>
      </c>
      <c r="I7">
        <v>2</v>
      </c>
      <c r="J7">
        <v>0</v>
      </c>
      <c r="K7">
        <v>1</v>
      </c>
      <c r="L7">
        <v>1</v>
      </c>
      <c r="M7" t="s">
        <v>3607</v>
      </c>
      <c r="O7" t="s">
        <v>387</v>
      </c>
      <c r="P7">
        <f>COUNT(D41:D50)</f>
        <v>10</v>
      </c>
    </row>
    <row r="8" spans="1:21">
      <c r="A8">
        <v>7</v>
      </c>
      <c r="B8" t="s">
        <v>3713</v>
      </c>
      <c r="C8" t="s">
        <v>187</v>
      </c>
      <c r="D8">
        <v>1</v>
      </c>
      <c r="E8" s="2">
        <v>0.7855671296296296</v>
      </c>
      <c r="F8" s="1">
        <v>41502</v>
      </c>
      <c r="G8">
        <v>2013</v>
      </c>
      <c r="H8">
        <v>0</v>
      </c>
      <c r="I8">
        <v>1</v>
      </c>
      <c r="J8">
        <v>0</v>
      </c>
      <c r="K8">
        <v>1</v>
      </c>
      <c r="L8">
        <v>1</v>
      </c>
      <c r="O8" t="s">
        <v>174</v>
      </c>
      <c r="P8">
        <v>1</v>
      </c>
    </row>
    <row r="9" spans="1:21">
      <c r="A9">
        <v>8</v>
      </c>
      <c r="B9" t="s">
        <v>3712</v>
      </c>
      <c r="C9" t="s">
        <v>181</v>
      </c>
      <c r="D9">
        <v>1</v>
      </c>
      <c r="E9" s="2">
        <v>0.64833333333333332</v>
      </c>
      <c r="F9" s="1">
        <v>41502</v>
      </c>
      <c r="G9">
        <v>2013</v>
      </c>
      <c r="H9">
        <v>0</v>
      </c>
      <c r="I9">
        <v>4</v>
      </c>
      <c r="J9">
        <v>0</v>
      </c>
      <c r="K9">
        <v>1</v>
      </c>
      <c r="L9">
        <v>1</v>
      </c>
      <c r="O9" t="s">
        <v>555</v>
      </c>
      <c r="P9">
        <v>3</v>
      </c>
    </row>
    <row r="10" spans="1:21">
      <c r="A10">
        <v>9</v>
      </c>
      <c r="B10" t="s">
        <v>3711</v>
      </c>
      <c r="C10" t="s">
        <v>187</v>
      </c>
      <c r="D10">
        <v>1</v>
      </c>
      <c r="E10" s="2">
        <v>0.87873842592592588</v>
      </c>
      <c r="F10" s="1">
        <v>41501</v>
      </c>
      <c r="G10">
        <v>2013</v>
      </c>
      <c r="H10">
        <v>0</v>
      </c>
      <c r="I10">
        <v>5</v>
      </c>
      <c r="J10">
        <v>0</v>
      </c>
      <c r="K10">
        <v>1</v>
      </c>
      <c r="L10">
        <v>1</v>
      </c>
      <c r="O10" t="s">
        <v>84</v>
      </c>
      <c r="P10">
        <f>COUNT(D55:D61)</f>
        <v>7</v>
      </c>
    </row>
    <row r="11" spans="1:21">
      <c r="A11">
        <v>10</v>
      </c>
      <c r="B11" t="s">
        <v>3710</v>
      </c>
      <c r="C11" t="s">
        <v>387</v>
      </c>
      <c r="D11">
        <v>1</v>
      </c>
      <c r="E11" s="2">
        <v>0.64438657407407407</v>
      </c>
      <c r="F11" s="1">
        <v>41501</v>
      </c>
      <c r="G11">
        <v>2013</v>
      </c>
      <c r="H11">
        <v>0</v>
      </c>
      <c r="I11">
        <v>0</v>
      </c>
      <c r="J11">
        <v>0</v>
      </c>
      <c r="K11">
        <v>1</v>
      </c>
      <c r="L11">
        <v>1</v>
      </c>
      <c r="O11" t="s">
        <v>143</v>
      </c>
      <c r="P11">
        <f>COUNT(D62:D68)</f>
        <v>7</v>
      </c>
    </row>
    <row r="12" spans="1:21">
      <c r="A12">
        <v>11</v>
      </c>
      <c r="B12" t="s">
        <v>3709</v>
      </c>
      <c r="C12" t="s">
        <v>80</v>
      </c>
      <c r="D12">
        <v>3</v>
      </c>
      <c r="E12" s="2">
        <v>0.64627314814814818</v>
      </c>
      <c r="F12" s="1">
        <v>41500</v>
      </c>
      <c r="G12">
        <v>2013</v>
      </c>
      <c r="H12">
        <v>0</v>
      </c>
      <c r="I12">
        <v>1</v>
      </c>
      <c r="J12">
        <v>0</v>
      </c>
      <c r="K12">
        <v>1</v>
      </c>
      <c r="L12">
        <v>1</v>
      </c>
      <c r="O12" t="s">
        <v>138</v>
      </c>
      <c r="P12">
        <f>COUNT(D69:D79)</f>
        <v>11</v>
      </c>
    </row>
    <row r="13" spans="1:21">
      <c r="A13">
        <v>12</v>
      </c>
      <c r="B13" t="s">
        <v>3650</v>
      </c>
      <c r="C13" t="s">
        <v>80</v>
      </c>
      <c r="D13">
        <v>3</v>
      </c>
      <c r="E13" s="2">
        <v>0.81839120370370377</v>
      </c>
      <c r="F13" s="1">
        <v>41499</v>
      </c>
      <c r="G13">
        <v>2013</v>
      </c>
      <c r="H13">
        <v>0</v>
      </c>
      <c r="I13">
        <v>0</v>
      </c>
      <c r="J13">
        <v>0</v>
      </c>
      <c r="K13">
        <v>0</v>
      </c>
      <c r="L13">
        <v>1</v>
      </c>
      <c r="M13" t="s">
        <v>3650</v>
      </c>
      <c r="O13" t="s">
        <v>80</v>
      </c>
      <c r="P13">
        <v>20</v>
      </c>
    </row>
    <row r="14" spans="1:21">
      <c r="A14">
        <v>13</v>
      </c>
      <c r="B14" t="s">
        <v>3708</v>
      </c>
      <c r="C14" t="s">
        <v>80</v>
      </c>
      <c r="D14">
        <v>3</v>
      </c>
      <c r="E14" s="2">
        <v>0.68979166666666669</v>
      </c>
      <c r="F14" s="1">
        <v>41499</v>
      </c>
      <c r="G14">
        <v>2013</v>
      </c>
      <c r="H14">
        <v>0</v>
      </c>
      <c r="I14">
        <v>1</v>
      </c>
      <c r="J14">
        <v>0</v>
      </c>
      <c r="K14">
        <v>1</v>
      </c>
      <c r="L14">
        <v>1</v>
      </c>
      <c r="M14" t="s">
        <v>3707</v>
      </c>
      <c r="O14" t="s">
        <v>86</v>
      </c>
      <c r="P14">
        <v>1</v>
      </c>
    </row>
    <row r="15" spans="1:21">
      <c r="A15">
        <v>14</v>
      </c>
      <c r="B15" t="s">
        <v>3707</v>
      </c>
      <c r="C15" t="s">
        <v>80</v>
      </c>
      <c r="D15">
        <v>3</v>
      </c>
      <c r="E15" s="2">
        <v>0.61049768518518521</v>
      </c>
      <c r="F15" s="1">
        <v>41499</v>
      </c>
      <c r="G15">
        <v>2013</v>
      </c>
      <c r="H15">
        <v>0</v>
      </c>
      <c r="I15">
        <v>2</v>
      </c>
      <c r="J15">
        <v>0</v>
      </c>
      <c r="K15">
        <v>1</v>
      </c>
      <c r="L15">
        <v>1</v>
      </c>
      <c r="M15" t="s">
        <v>3706</v>
      </c>
      <c r="P15">
        <f>SUM(P4:P14)</f>
        <v>100</v>
      </c>
    </row>
    <row r="16" spans="1:21">
      <c r="A16">
        <v>15</v>
      </c>
      <c r="B16" t="s">
        <v>3705</v>
      </c>
      <c r="C16" t="s">
        <v>181</v>
      </c>
      <c r="D16">
        <v>1</v>
      </c>
      <c r="E16" s="2">
        <v>0.67784722222222227</v>
      </c>
      <c r="F16" s="1">
        <v>41491</v>
      </c>
      <c r="G16">
        <v>2013</v>
      </c>
      <c r="H16">
        <v>0</v>
      </c>
      <c r="I16">
        <v>6</v>
      </c>
      <c r="J16">
        <v>0</v>
      </c>
      <c r="K16">
        <v>1</v>
      </c>
      <c r="L16">
        <v>1</v>
      </c>
    </row>
    <row r="17" spans="1:14">
      <c r="A17">
        <v>16</v>
      </c>
      <c r="B17" t="s">
        <v>3704</v>
      </c>
      <c r="C17" t="s">
        <v>187</v>
      </c>
      <c r="D17">
        <v>1</v>
      </c>
      <c r="E17" s="2">
        <v>0.77687499999999998</v>
      </c>
      <c r="F17" s="1">
        <v>41488</v>
      </c>
      <c r="G17">
        <v>2013</v>
      </c>
      <c r="H17">
        <v>0</v>
      </c>
      <c r="I17">
        <v>1</v>
      </c>
      <c r="J17">
        <v>0</v>
      </c>
      <c r="K17">
        <v>1</v>
      </c>
      <c r="L17">
        <v>1</v>
      </c>
      <c r="M17" t="s">
        <v>3704</v>
      </c>
      <c r="N17" t="s">
        <v>3703</v>
      </c>
    </row>
    <row r="18" spans="1:14">
      <c r="A18">
        <v>17</v>
      </c>
      <c r="B18" t="s">
        <v>3614</v>
      </c>
      <c r="C18" t="s">
        <v>191</v>
      </c>
      <c r="D18">
        <v>1</v>
      </c>
      <c r="E18" s="2">
        <v>0.76487268518518514</v>
      </c>
      <c r="F18" s="1">
        <v>41488</v>
      </c>
      <c r="G18">
        <v>2013</v>
      </c>
      <c r="H18">
        <v>0</v>
      </c>
      <c r="I18">
        <v>7</v>
      </c>
      <c r="J18">
        <v>0</v>
      </c>
      <c r="K18">
        <v>1</v>
      </c>
      <c r="L18">
        <v>1</v>
      </c>
      <c r="M18" t="s">
        <v>3614</v>
      </c>
    </row>
    <row r="19" spans="1:14">
      <c r="A19">
        <v>18</v>
      </c>
      <c r="B19" t="s">
        <v>3702</v>
      </c>
      <c r="C19" t="s">
        <v>187</v>
      </c>
      <c r="D19">
        <v>1</v>
      </c>
      <c r="E19" s="2">
        <v>0.90872685185185187</v>
      </c>
      <c r="F19" s="1">
        <v>41486</v>
      </c>
      <c r="G19">
        <v>2013</v>
      </c>
      <c r="H19">
        <v>0</v>
      </c>
      <c r="I19">
        <v>3</v>
      </c>
      <c r="J19">
        <v>0</v>
      </c>
      <c r="K19">
        <v>1</v>
      </c>
      <c r="L19">
        <v>1</v>
      </c>
      <c r="M19" t="s">
        <v>3702</v>
      </c>
    </row>
    <row r="20" spans="1:14">
      <c r="A20">
        <v>19</v>
      </c>
      <c r="B20" t="s">
        <v>3701</v>
      </c>
      <c r="C20" t="s">
        <v>181</v>
      </c>
      <c r="D20">
        <v>1</v>
      </c>
      <c r="E20" s="2">
        <v>0.62532407407407409</v>
      </c>
      <c r="F20" s="1">
        <v>41486</v>
      </c>
      <c r="G20">
        <v>2013</v>
      </c>
      <c r="H20">
        <v>0</v>
      </c>
      <c r="I20">
        <v>0</v>
      </c>
      <c r="J20">
        <v>0</v>
      </c>
      <c r="K20">
        <v>1</v>
      </c>
      <c r="L20">
        <v>1</v>
      </c>
    </row>
    <row r="21" spans="1:14">
      <c r="A21">
        <v>21</v>
      </c>
      <c r="B21" t="s">
        <v>3700</v>
      </c>
      <c r="C21" t="s">
        <v>187</v>
      </c>
      <c r="D21">
        <v>1</v>
      </c>
      <c r="E21" s="2">
        <v>0.6790046296296296</v>
      </c>
      <c r="F21" s="1">
        <v>41485</v>
      </c>
      <c r="G21">
        <v>2013</v>
      </c>
      <c r="H21">
        <v>1</v>
      </c>
      <c r="I21">
        <v>8</v>
      </c>
      <c r="J21">
        <v>0</v>
      </c>
      <c r="K21">
        <v>1</v>
      </c>
      <c r="L21">
        <v>1</v>
      </c>
    </row>
    <row r="22" spans="1:14">
      <c r="A22">
        <v>22</v>
      </c>
      <c r="B22" t="s">
        <v>3699</v>
      </c>
      <c r="C22" t="s">
        <v>138</v>
      </c>
      <c r="D22">
        <v>3</v>
      </c>
      <c r="E22" s="2">
        <v>0.61627314814814815</v>
      </c>
      <c r="F22" s="1">
        <v>41485</v>
      </c>
      <c r="G22">
        <v>2013</v>
      </c>
      <c r="H22">
        <v>0</v>
      </c>
      <c r="I22">
        <v>3</v>
      </c>
      <c r="J22">
        <v>2</v>
      </c>
      <c r="K22">
        <v>1</v>
      </c>
      <c r="L22">
        <v>1</v>
      </c>
    </row>
    <row r="23" spans="1:14">
      <c r="A23">
        <v>23</v>
      </c>
      <c r="B23" t="s">
        <v>3698</v>
      </c>
      <c r="C23" t="s">
        <v>181</v>
      </c>
      <c r="D23">
        <v>1</v>
      </c>
      <c r="E23" s="2">
        <v>0.63295138888888891</v>
      </c>
      <c r="F23" s="1">
        <v>41484</v>
      </c>
      <c r="G23">
        <v>2013</v>
      </c>
      <c r="H23">
        <v>1</v>
      </c>
      <c r="I23">
        <v>5</v>
      </c>
      <c r="J23">
        <v>2</v>
      </c>
      <c r="K23">
        <v>1</v>
      </c>
      <c r="L23">
        <v>1</v>
      </c>
    </row>
    <row r="24" spans="1:14">
      <c r="A24">
        <v>24</v>
      </c>
      <c r="B24" t="s">
        <v>3697</v>
      </c>
      <c r="C24" t="s">
        <v>181</v>
      </c>
      <c r="D24">
        <v>1</v>
      </c>
      <c r="E24" s="2">
        <v>0.78488425925925931</v>
      </c>
      <c r="F24" s="1">
        <v>41481</v>
      </c>
      <c r="G24">
        <v>2013</v>
      </c>
      <c r="H24">
        <v>0</v>
      </c>
      <c r="I24">
        <v>4</v>
      </c>
      <c r="J24">
        <v>0</v>
      </c>
      <c r="K24">
        <v>1</v>
      </c>
      <c r="L24">
        <v>1</v>
      </c>
    </row>
    <row r="25" spans="1:14">
      <c r="A25">
        <v>25</v>
      </c>
      <c r="B25" s="4" t="s">
        <v>3696</v>
      </c>
      <c r="C25" t="s">
        <v>181</v>
      </c>
      <c r="D25">
        <v>1</v>
      </c>
      <c r="E25" s="2">
        <v>0.1137962962962963</v>
      </c>
      <c r="F25" s="1">
        <v>41480</v>
      </c>
      <c r="G25">
        <v>2013</v>
      </c>
      <c r="H25">
        <v>0</v>
      </c>
      <c r="I25">
        <v>1</v>
      </c>
      <c r="J25">
        <v>0</v>
      </c>
      <c r="K25">
        <v>1</v>
      </c>
      <c r="L25">
        <v>1</v>
      </c>
    </row>
    <row r="26" spans="1:14">
      <c r="A26">
        <v>26</v>
      </c>
      <c r="B26" t="s">
        <v>3695</v>
      </c>
      <c r="C26" t="s">
        <v>387</v>
      </c>
      <c r="D26">
        <v>1</v>
      </c>
      <c r="E26" s="2">
        <v>0.8078819444444445</v>
      </c>
      <c r="F26" s="1">
        <v>41479</v>
      </c>
      <c r="G26">
        <v>2013</v>
      </c>
      <c r="H26">
        <v>2</v>
      </c>
      <c r="I26">
        <v>3</v>
      </c>
      <c r="J26">
        <v>0</v>
      </c>
      <c r="K26">
        <v>1</v>
      </c>
      <c r="L26">
        <v>1</v>
      </c>
    </row>
    <row r="27" spans="1:14">
      <c r="A27">
        <v>27</v>
      </c>
      <c r="B27" t="s">
        <v>3694</v>
      </c>
      <c r="C27" t="s">
        <v>84</v>
      </c>
      <c r="D27">
        <v>2</v>
      </c>
      <c r="E27" s="2">
        <v>8.1597222222222224E-2</v>
      </c>
      <c r="F27" s="1">
        <v>41478</v>
      </c>
      <c r="G27">
        <v>2013</v>
      </c>
      <c r="H27">
        <v>0</v>
      </c>
      <c r="I27">
        <v>21</v>
      </c>
      <c r="J27">
        <v>0</v>
      </c>
      <c r="K27">
        <v>1</v>
      </c>
      <c r="L27">
        <v>1</v>
      </c>
    </row>
    <row r="28" spans="1:14">
      <c r="A28">
        <v>28</v>
      </c>
      <c r="B28" t="s">
        <v>3693</v>
      </c>
      <c r="C28" t="s">
        <v>84</v>
      </c>
      <c r="D28">
        <v>2</v>
      </c>
      <c r="E28" s="2">
        <v>0.76472222222222219</v>
      </c>
      <c r="F28" s="1">
        <v>41475</v>
      </c>
      <c r="G28">
        <v>2013</v>
      </c>
      <c r="H28">
        <v>1</v>
      </c>
      <c r="I28">
        <v>10</v>
      </c>
      <c r="J28">
        <v>0</v>
      </c>
      <c r="K28">
        <v>1</v>
      </c>
      <c r="L28">
        <v>1</v>
      </c>
    </row>
    <row r="29" spans="1:14">
      <c r="A29">
        <v>30</v>
      </c>
      <c r="B29" t="s">
        <v>3692</v>
      </c>
      <c r="C29" t="s">
        <v>138</v>
      </c>
      <c r="D29">
        <v>3</v>
      </c>
      <c r="E29" s="2">
        <v>0.58738425925925919</v>
      </c>
      <c r="F29" s="1">
        <v>41471</v>
      </c>
      <c r="G29">
        <v>2013</v>
      </c>
      <c r="H29">
        <v>0</v>
      </c>
      <c r="I29">
        <v>6</v>
      </c>
      <c r="J29">
        <v>2</v>
      </c>
      <c r="K29">
        <v>0</v>
      </c>
      <c r="L29">
        <v>0</v>
      </c>
    </row>
    <row r="30" spans="1:14">
      <c r="A30">
        <v>32</v>
      </c>
      <c r="B30" t="s">
        <v>3691</v>
      </c>
      <c r="C30" t="s">
        <v>181</v>
      </c>
      <c r="D30">
        <v>1</v>
      </c>
      <c r="E30" s="2">
        <v>0.87013888888888891</v>
      </c>
      <c r="F30" s="1">
        <v>41465</v>
      </c>
      <c r="G30">
        <v>2013</v>
      </c>
      <c r="H30">
        <v>0</v>
      </c>
      <c r="I30">
        <v>3</v>
      </c>
      <c r="J30">
        <v>0</v>
      </c>
      <c r="K30">
        <v>1</v>
      </c>
      <c r="L30">
        <v>1</v>
      </c>
    </row>
    <row r="31" spans="1:14">
      <c r="A31">
        <v>33</v>
      </c>
      <c r="B31" t="s">
        <v>3690</v>
      </c>
      <c r="C31" t="s">
        <v>84</v>
      </c>
      <c r="D31">
        <v>2</v>
      </c>
      <c r="E31" s="2">
        <v>0.61883101851851852</v>
      </c>
      <c r="F31" s="1">
        <v>41465</v>
      </c>
      <c r="G31">
        <v>2013</v>
      </c>
      <c r="H31">
        <v>1</v>
      </c>
      <c r="I31">
        <v>5</v>
      </c>
      <c r="J31">
        <v>0</v>
      </c>
      <c r="K31">
        <v>1</v>
      </c>
      <c r="L31">
        <v>1</v>
      </c>
      <c r="M31" t="s">
        <v>3690</v>
      </c>
    </row>
    <row r="32" spans="1:14">
      <c r="A32">
        <v>34</v>
      </c>
      <c r="B32" t="s">
        <v>3689</v>
      </c>
      <c r="C32" t="s">
        <v>181</v>
      </c>
      <c r="D32">
        <v>1</v>
      </c>
      <c r="E32" s="2">
        <v>0.90914351851851849</v>
      </c>
      <c r="F32" s="1">
        <v>41457</v>
      </c>
      <c r="G32">
        <v>2013</v>
      </c>
      <c r="H32">
        <v>0</v>
      </c>
      <c r="I32">
        <v>1</v>
      </c>
      <c r="J32">
        <v>0</v>
      </c>
      <c r="K32">
        <v>0</v>
      </c>
      <c r="L32">
        <v>1</v>
      </c>
    </row>
    <row r="33" spans="1:13">
      <c r="A33">
        <v>35</v>
      </c>
      <c r="B33" t="s">
        <v>3688</v>
      </c>
      <c r="C33" t="s">
        <v>181</v>
      </c>
      <c r="D33">
        <v>1</v>
      </c>
      <c r="E33" s="2">
        <v>0.89312499999999995</v>
      </c>
      <c r="F33" s="1">
        <v>41453</v>
      </c>
      <c r="G33">
        <v>2013</v>
      </c>
      <c r="H33">
        <v>0</v>
      </c>
      <c r="I33">
        <v>1</v>
      </c>
      <c r="J33">
        <v>0</v>
      </c>
      <c r="K33">
        <v>1</v>
      </c>
      <c r="L33">
        <v>1</v>
      </c>
    </row>
    <row r="34" spans="1:13">
      <c r="A34">
        <v>39</v>
      </c>
      <c r="B34" t="s">
        <v>3687</v>
      </c>
      <c r="C34" t="s">
        <v>181</v>
      </c>
      <c r="D34">
        <v>1</v>
      </c>
      <c r="E34" s="2">
        <v>0.60214120370370372</v>
      </c>
      <c r="F34" s="1">
        <v>41452</v>
      </c>
      <c r="G34">
        <v>2013</v>
      </c>
      <c r="H34">
        <v>0</v>
      </c>
      <c r="I34">
        <v>0</v>
      </c>
      <c r="J34">
        <v>0</v>
      </c>
      <c r="K34">
        <v>1</v>
      </c>
      <c r="L34">
        <v>1</v>
      </c>
    </row>
    <row r="35" spans="1:13">
      <c r="A35">
        <v>40</v>
      </c>
      <c r="B35" t="s">
        <v>3686</v>
      </c>
      <c r="C35" t="s">
        <v>187</v>
      </c>
      <c r="D35">
        <v>1</v>
      </c>
      <c r="E35" s="2">
        <v>0.8246296296296296</v>
      </c>
      <c r="F35" s="1">
        <v>41451</v>
      </c>
      <c r="G35">
        <v>2013</v>
      </c>
      <c r="H35">
        <v>2</v>
      </c>
      <c r="I35">
        <v>5</v>
      </c>
      <c r="J35">
        <v>2</v>
      </c>
      <c r="K35">
        <v>1</v>
      </c>
      <c r="L35">
        <v>1</v>
      </c>
    </row>
    <row r="36" spans="1:13">
      <c r="A36">
        <v>41</v>
      </c>
      <c r="B36" t="s">
        <v>3685</v>
      </c>
      <c r="C36" t="s">
        <v>181</v>
      </c>
      <c r="D36">
        <v>1</v>
      </c>
      <c r="E36" s="2">
        <v>0.85231481481481486</v>
      </c>
      <c r="F36" s="1">
        <v>41450</v>
      </c>
      <c r="G36">
        <v>2013</v>
      </c>
      <c r="H36">
        <v>0</v>
      </c>
      <c r="I36">
        <v>1</v>
      </c>
      <c r="J36">
        <v>2</v>
      </c>
      <c r="K36">
        <v>1</v>
      </c>
      <c r="L36">
        <v>1</v>
      </c>
      <c r="M36" t="s">
        <v>3685</v>
      </c>
    </row>
    <row r="37" spans="1:13">
      <c r="A37">
        <v>43</v>
      </c>
      <c r="B37" t="s">
        <v>3607</v>
      </c>
      <c r="C37" t="s">
        <v>181</v>
      </c>
      <c r="D37">
        <v>1</v>
      </c>
      <c r="E37" s="2">
        <v>0.63996527777777779</v>
      </c>
      <c r="F37" s="1">
        <v>41449</v>
      </c>
      <c r="G37">
        <v>2013</v>
      </c>
      <c r="H37">
        <v>0</v>
      </c>
      <c r="I37">
        <v>1</v>
      </c>
      <c r="J37">
        <v>2</v>
      </c>
      <c r="K37">
        <v>1</v>
      </c>
      <c r="L37">
        <v>1</v>
      </c>
      <c r="M37" t="s">
        <v>3607</v>
      </c>
    </row>
    <row r="38" spans="1:13">
      <c r="A38">
        <v>44</v>
      </c>
      <c r="B38" t="s">
        <v>3684</v>
      </c>
      <c r="C38" t="s">
        <v>181</v>
      </c>
      <c r="D38">
        <v>1</v>
      </c>
      <c r="E38" s="2">
        <v>0.64056712962962969</v>
      </c>
      <c r="F38" s="1">
        <v>41446</v>
      </c>
      <c r="G38">
        <v>2013</v>
      </c>
      <c r="H38">
        <v>0</v>
      </c>
      <c r="I38">
        <v>1</v>
      </c>
      <c r="J38">
        <v>0</v>
      </c>
      <c r="K38">
        <v>1</v>
      </c>
      <c r="L38">
        <v>1</v>
      </c>
      <c r="M38" t="s">
        <v>3683</v>
      </c>
    </row>
    <row r="39" spans="1:13">
      <c r="A39">
        <v>46</v>
      </c>
      <c r="B39" t="s">
        <v>3682</v>
      </c>
      <c r="C39" t="s">
        <v>187</v>
      </c>
      <c r="D39">
        <v>1</v>
      </c>
      <c r="E39" s="2">
        <v>0.85966435185185175</v>
      </c>
      <c r="F39" s="1">
        <v>41445</v>
      </c>
      <c r="G39">
        <v>2013</v>
      </c>
      <c r="H39">
        <v>0</v>
      </c>
      <c r="I39">
        <v>2</v>
      </c>
      <c r="J39">
        <v>0</v>
      </c>
      <c r="K39">
        <v>1</v>
      </c>
      <c r="L39">
        <v>1</v>
      </c>
      <c r="M39" t="s">
        <v>3682</v>
      </c>
    </row>
    <row r="40" spans="1:13">
      <c r="A40">
        <v>47</v>
      </c>
      <c r="B40" t="s">
        <v>3681</v>
      </c>
      <c r="C40" t="s">
        <v>143</v>
      </c>
      <c r="D40">
        <v>3</v>
      </c>
      <c r="E40" s="2">
        <v>0.84976851851851853</v>
      </c>
      <c r="F40" s="1">
        <v>41445</v>
      </c>
      <c r="G40">
        <v>2013</v>
      </c>
      <c r="H40">
        <v>0</v>
      </c>
      <c r="I40">
        <v>0</v>
      </c>
      <c r="J40">
        <v>0</v>
      </c>
      <c r="K40">
        <v>1</v>
      </c>
      <c r="L40">
        <v>1</v>
      </c>
    </row>
    <row r="41" spans="1:13">
      <c r="A41">
        <v>48</v>
      </c>
      <c r="B41" t="s">
        <v>3677</v>
      </c>
      <c r="C41" t="s">
        <v>387</v>
      </c>
      <c r="D41">
        <v>1</v>
      </c>
      <c r="E41" s="2">
        <v>0.76091435185185186</v>
      </c>
      <c r="F41" s="1">
        <v>41445</v>
      </c>
      <c r="G41">
        <v>2013</v>
      </c>
      <c r="H41">
        <v>0</v>
      </c>
      <c r="I41">
        <v>2</v>
      </c>
      <c r="J41">
        <v>0</v>
      </c>
      <c r="K41">
        <v>1</v>
      </c>
      <c r="L41">
        <v>1</v>
      </c>
      <c r="M41" t="s">
        <v>3670</v>
      </c>
    </row>
    <row r="42" spans="1:13">
      <c r="A42">
        <v>49</v>
      </c>
      <c r="B42" t="s">
        <v>3680</v>
      </c>
      <c r="C42" t="s">
        <v>187</v>
      </c>
      <c r="D42">
        <v>1</v>
      </c>
      <c r="E42" s="2">
        <v>0.8943402777777778</v>
      </c>
      <c r="F42" s="1">
        <v>41444</v>
      </c>
      <c r="G42">
        <v>2013</v>
      </c>
      <c r="H42">
        <v>0</v>
      </c>
      <c r="I42">
        <v>1</v>
      </c>
      <c r="J42">
        <v>0</v>
      </c>
      <c r="K42">
        <v>1</v>
      </c>
      <c r="L42">
        <v>1</v>
      </c>
    </row>
    <row r="43" spans="1:13">
      <c r="A43">
        <v>50</v>
      </c>
      <c r="B43" t="s">
        <v>3679</v>
      </c>
      <c r="C43" t="s">
        <v>80</v>
      </c>
      <c r="D43">
        <v>3</v>
      </c>
      <c r="E43" s="2">
        <v>0.88814814814814813</v>
      </c>
      <c r="F43" s="1">
        <v>41444</v>
      </c>
      <c r="G43">
        <v>2013</v>
      </c>
      <c r="H43">
        <v>0</v>
      </c>
      <c r="I43">
        <v>3</v>
      </c>
      <c r="J43">
        <v>0</v>
      </c>
      <c r="K43">
        <v>0</v>
      </c>
      <c r="L43">
        <v>1</v>
      </c>
      <c r="M43" t="s">
        <v>3678</v>
      </c>
    </row>
    <row r="44" spans="1:13">
      <c r="A44">
        <v>52</v>
      </c>
      <c r="B44" t="s">
        <v>3677</v>
      </c>
      <c r="C44" t="s">
        <v>387</v>
      </c>
      <c r="D44">
        <v>1</v>
      </c>
      <c r="E44" s="2">
        <v>0.73469907407407409</v>
      </c>
      <c r="F44" s="1">
        <v>41443</v>
      </c>
      <c r="G44">
        <v>2013</v>
      </c>
      <c r="H44">
        <v>2</v>
      </c>
      <c r="I44">
        <v>1</v>
      </c>
      <c r="J44">
        <v>0</v>
      </c>
      <c r="K44">
        <v>1</v>
      </c>
      <c r="L44">
        <v>1</v>
      </c>
    </row>
    <row r="45" spans="1:13">
      <c r="A45">
        <v>53</v>
      </c>
      <c r="B45" t="s">
        <v>3676</v>
      </c>
      <c r="C45" t="s">
        <v>80</v>
      </c>
      <c r="D45">
        <v>3</v>
      </c>
      <c r="E45" s="2">
        <v>0.73302083333333334</v>
      </c>
      <c r="F45" s="1">
        <v>41442</v>
      </c>
      <c r="G45">
        <v>2013</v>
      </c>
      <c r="H45">
        <v>0</v>
      </c>
      <c r="I45">
        <v>2</v>
      </c>
      <c r="J45">
        <v>0</v>
      </c>
      <c r="K45">
        <v>1</v>
      </c>
      <c r="L45">
        <v>1</v>
      </c>
    </row>
    <row r="46" spans="1:13">
      <c r="A46">
        <v>55</v>
      </c>
      <c r="B46" t="s">
        <v>3675</v>
      </c>
      <c r="C46" t="s">
        <v>138</v>
      </c>
      <c r="D46">
        <v>3</v>
      </c>
      <c r="E46" s="2">
        <v>0.75820601851851854</v>
      </c>
      <c r="F46" s="1">
        <v>41439</v>
      </c>
      <c r="G46">
        <v>2013</v>
      </c>
      <c r="H46">
        <v>0</v>
      </c>
      <c r="I46">
        <v>1</v>
      </c>
      <c r="J46">
        <v>2</v>
      </c>
      <c r="K46">
        <v>1</v>
      </c>
      <c r="L46">
        <v>1</v>
      </c>
    </row>
    <row r="47" spans="1:13">
      <c r="A47">
        <v>56</v>
      </c>
      <c r="B47" t="s">
        <v>3674</v>
      </c>
      <c r="C47" t="s">
        <v>138</v>
      </c>
      <c r="D47">
        <v>3</v>
      </c>
      <c r="E47" s="2">
        <v>0.89939814814814811</v>
      </c>
      <c r="F47" s="1">
        <v>41438</v>
      </c>
      <c r="G47">
        <v>2013</v>
      </c>
      <c r="H47">
        <v>0</v>
      </c>
      <c r="I47">
        <v>2</v>
      </c>
      <c r="J47">
        <v>0</v>
      </c>
      <c r="K47">
        <v>1</v>
      </c>
      <c r="L47">
        <v>1</v>
      </c>
      <c r="M47" t="s">
        <v>3673</v>
      </c>
    </row>
    <row r="48" spans="1:13">
      <c r="A48">
        <v>57</v>
      </c>
      <c r="B48" t="s">
        <v>3672</v>
      </c>
      <c r="C48" t="s">
        <v>187</v>
      </c>
      <c r="D48">
        <v>1</v>
      </c>
      <c r="E48" s="2">
        <v>0.91895833333333332</v>
      </c>
      <c r="F48" s="1">
        <v>41437</v>
      </c>
      <c r="G48">
        <v>2013</v>
      </c>
      <c r="H48">
        <v>0</v>
      </c>
      <c r="I48">
        <v>5</v>
      </c>
      <c r="J48">
        <v>0</v>
      </c>
      <c r="K48">
        <v>1</v>
      </c>
      <c r="L48">
        <v>1</v>
      </c>
    </row>
    <row r="49" spans="1:13">
      <c r="A49">
        <v>59</v>
      </c>
      <c r="B49" t="s">
        <v>3671</v>
      </c>
      <c r="C49" t="s">
        <v>143</v>
      </c>
      <c r="D49">
        <v>3</v>
      </c>
      <c r="E49" s="2">
        <v>0.60164351851851849</v>
      </c>
      <c r="F49" s="1">
        <v>41432</v>
      </c>
      <c r="G49">
        <v>2013</v>
      </c>
      <c r="H49">
        <v>0</v>
      </c>
      <c r="I49">
        <v>1</v>
      </c>
      <c r="J49">
        <v>0</v>
      </c>
      <c r="K49">
        <v>1</v>
      </c>
      <c r="L49">
        <v>1</v>
      </c>
      <c r="M49" t="s">
        <v>3670</v>
      </c>
    </row>
    <row r="50" spans="1:13">
      <c r="A50">
        <v>60</v>
      </c>
      <c r="B50" t="s">
        <v>3669</v>
      </c>
      <c r="C50" t="s">
        <v>143</v>
      </c>
      <c r="D50">
        <v>3</v>
      </c>
      <c r="E50" s="2">
        <v>0.90998842592592588</v>
      </c>
      <c r="F50" s="1">
        <v>41431</v>
      </c>
      <c r="G50">
        <v>2013</v>
      </c>
      <c r="H50">
        <v>0</v>
      </c>
      <c r="I50">
        <v>0</v>
      </c>
      <c r="J50">
        <v>0</v>
      </c>
      <c r="K50">
        <v>1</v>
      </c>
      <c r="L50">
        <v>1</v>
      </c>
    </row>
    <row r="51" spans="1:13">
      <c r="A51">
        <v>61</v>
      </c>
      <c r="B51" t="s">
        <v>3668</v>
      </c>
      <c r="C51" t="s">
        <v>80</v>
      </c>
      <c r="D51">
        <v>3</v>
      </c>
      <c r="E51" s="2">
        <v>0.91666666666666663</v>
      </c>
      <c r="F51" s="1">
        <v>41430</v>
      </c>
      <c r="G51">
        <v>2013</v>
      </c>
      <c r="H51">
        <v>0</v>
      </c>
      <c r="I51">
        <v>2</v>
      </c>
      <c r="J51">
        <v>0</v>
      </c>
      <c r="K51">
        <v>0</v>
      </c>
      <c r="L51">
        <v>0</v>
      </c>
    </row>
    <row r="52" spans="1:13">
      <c r="A52">
        <v>62</v>
      </c>
      <c r="B52" t="s">
        <v>3667</v>
      </c>
      <c r="C52" t="s">
        <v>555</v>
      </c>
      <c r="D52">
        <v>2</v>
      </c>
      <c r="E52" s="2">
        <v>0.88799768518518529</v>
      </c>
      <c r="F52" s="1">
        <v>41429</v>
      </c>
      <c r="G52">
        <v>2013</v>
      </c>
      <c r="H52">
        <v>0</v>
      </c>
      <c r="I52">
        <v>3</v>
      </c>
      <c r="J52">
        <v>2</v>
      </c>
      <c r="K52">
        <v>1</v>
      </c>
      <c r="L52">
        <v>1</v>
      </c>
      <c r="M52" t="s">
        <v>3667</v>
      </c>
    </row>
    <row r="53" spans="1:13">
      <c r="A53">
        <v>63</v>
      </c>
      <c r="B53" t="s">
        <v>3666</v>
      </c>
      <c r="C53" t="s">
        <v>80</v>
      </c>
      <c r="D53">
        <v>3</v>
      </c>
      <c r="E53" s="2">
        <v>0.64192129629629624</v>
      </c>
      <c r="F53" s="1">
        <v>41429</v>
      </c>
      <c r="G53">
        <v>2013</v>
      </c>
      <c r="H53">
        <v>0</v>
      </c>
      <c r="I53">
        <v>0</v>
      </c>
      <c r="J53">
        <v>0</v>
      </c>
      <c r="K53">
        <v>0</v>
      </c>
      <c r="L53">
        <v>1</v>
      </c>
      <c r="M53" t="s">
        <v>3665</v>
      </c>
    </row>
    <row r="54" spans="1:13" ht="21.75" customHeight="1">
      <c r="A54">
        <v>64</v>
      </c>
      <c r="B54" t="s">
        <v>3664</v>
      </c>
      <c r="C54" t="s">
        <v>387</v>
      </c>
      <c r="D54">
        <v>1</v>
      </c>
      <c r="E54" s="2">
        <v>0.68358796296296298</v>
      </c>
      <c r="F54" s="1">
        <v>41428</v>
      </c>
      <c r="G54">
        <v>2013</v>
      </c>
      <c r="H54">
        <v>0</v>
      </c>
      <c r="I54">
        <v>1</v>
      </c>
      <c r="J54">
        <v>0</v>
      </c>
      <c r="K54">
        <v>1</v>
      </c>
      <c r="L54">
        <v>1</v>
      </c>
    </row>
    <row r="55" spans="1:13">
      <c r="A55">
        <v>67</v>
      </c>
      <c r="B55" t="s">
        <v>3663</v>
      </c>
      <c r="C55" t="s">
        <v>181</v>
      </c>
      <c r="D55">
        <v>1</v>
      </c>
      <c r="E55" s="2">
        <v>0.6111805555555555</v>
      </c>
      <c r="F55" s="1">
        <v>41423</v>
      </c>
      <c r="G55">
        <v>2013</v>
      </c>
      <c r="H55">
        <v>1</v>
      </c>
      <c r="I55">
        <v>3</v>
      </c>
      <c r="J55">
        <v>0</v>
      </c>
      <c r="K55">
        <v>1</v>
      </c>
      <c r="L55">
        <v>1</v>
      </c>
    </row>
    <row r="56" spans="1:13">
      <c r="A56">
        <v>68</v>
      </c>
      <c r="B56" t="s">
        <v>3650</v>
      </c>
      <c r="C56" t="s">
        <v>80</v>
      </c>
      <c r="D56">
        <v>3</v>
      </c>
      <c r="E56" s="2">
        <v>0.74122685185185189</v>
      </c>
      <c r="F56" s="1">
        <v>41417</v>
      </c>
      <c r="G56">
        <v>2013</v>
      </c>
      <c r="H56">
        <v>0</v>
      </c>
      <c r="I56">
        <v>0</v>
      </c>
      <c r="J56">
        <v>0</v>
      </c>
      <c r="K56">
        <v>0</v>
      </c>
      <c r="L56">
        <v>1</v>
      </c>
      <c r="M56" t="s">
        <v>3650</v>
      </c>
    </row>
    <row r="57" spans="1:13">
      <c r="A57">
        <v>69</v>
      </c>
      <c r="B57" t="s">
        <v>3662</v>
      </c>
      <c r="C57" t="s">
        <v>143</v>
      </c>
      <c r="D57">
        <v>3</v>
      </c>
      <c r="E57" s="2">
        <v>0.66545138888888888</v>
      </c>
      <c r="F57" s="1">
        <v>41417</v>
      </c>
      <c r="G57">
        <v>2013</v>
      </c>
      <c r="H57">
        <v>0</v>
      </c>
      <c r="I57">
        <v>1</v>
      </c>
      <c r="J57">
        <v>0</v>
      </c>
      <c r="K57">
        <v>1</v>
      </c>
      <c r="L57">
        <v>1</v>
      </c>
    </row>
    <row r="58" spans="1:13">
      <c r="A58">
        <v>72</v>
      </c>
      <c r="B58" t="s">
        <v>3661</v>
      </c>
      <c r="C58" t="s">
        <v>138</v>
      </c>
      <c r="D58">
        <v>3</v>
      </c>
      <c r="E58" s="2">
        <v>0.72278935185185178</v>
      </c>
      <c r="F58" s="1">
        <v>41408</v>
      </c>
      <c r="G58">
        <v>2013</v>
      </c>
      <c r="H58">
        <v>0</v>
      </c>
      <c r="I58">
        <v>5</v>
      </c>
      <c r="J58">
        <v>0</v>
      </c>
      <c r="K58">
        <v>1</v>
      </c>
      <c r="L58">
        <v>1</v>
      </c>
    </row>
    <row r="59" spans="1:13">
      <c r="A59">
        <v>73</v>
      </c>
      <c r="B59" t="s">
        <v>3650</v>
      </c>
      <c r="C59" t="s">
        <v>80</v>
      </c>
      <c r="D59">
        <v>3</v>
      </c>
      <c r="E59" s="2">
        <v>0.55922453703703701</v>
      </c>
      <c r="F59" s="1">
        <v>41408</v>
      </c>
      <c r="G59">
        <v>2013</v>
      </c>
      <c r="H59">
        <v>0</v>
      </c>
      <c r="I59">
        <v>0</v>
      </c>
      <c r="J59">
        <v>0</v>
      </c>
      <c r="K59">
        <v>0</v>
      </c>
      <c r="L59">
        <v>1</v>
      </c>
      <c r="M59" t="s">
        <v>3650</v>
      </c>
    </row>
    <row r="60" spans="1:13">
      <c r="A60">
        <v>74</v>
      </c>
      <c r="B60" t="s">
        <v>3660</v>
      </c>
      <c r="C60" t="s">
        <v>138</v>
      </c>
      <c r="D60">
        <v>3</v>
      </c>
      <c r="E60" s="2">
        <v>0.90187499999999998</v>
      </c>
      <c r="F60" s="1">
        <v>41407</v>
      </c>
      <c r="G60">
        <v>2013</v>
      </c>
      <c r="H60">
        <v>0</v>
      </c>
      <c r="I60">
        <v>0</v>
      </c>
      <c r="J60">
        <v>0</v>
      </c>
      <c r="K60">
        <v>1</v>
      </c>
      <c r="L60">
        <v>1</v>
      </c>
    </row>
    <row r="61" spans="1:13">
      <c r="A61">
        <v>76</v>
      </c>
      <c r="B61" t="s">
        <v>3659</v>
      </c>
      <c r="C61" t="s">
        <v>138</v>
      </c>
      <c r="D61">
        <v>3</v>
      </c>
      <c r="E61" s="2">
        <v>0.88153935185185184</v>
      </c>
      <c r="F61" s="1">
        <v>41404</v>
      </c>
      <c r="G61">
        <v>2013</v>
      </c>
      <c r="H61">
        <v>0</v>
      </c>
      <c r="I61">
        <v>0</v>
      </c>
      <c r="J61">
        <v>0</v>
      </c>
      <c r="K61">
        <v>1</v>
      </c>
      <c r="L61">
        <v>1</v>
      </c>
    </row>
    <row r="62" spans="1:13">
      <c r="A62">
        <v>78</v>
      </c>
      <c r="B62" t="s">
        <v>3607</v>
      </c>
      <c r="C62" t="s">
        <v>187</v>
      </c>
      <c r="D62">
        <v>1</v>
      </c>
      <c r="E62" s="2">
        <v>0.60438657407407403</v>
      </c>
      <c r="F62" s="1">
        <v>41404</v>
      </c>
      <c r="G62">
        <v>2013</v>
      </c>
      <c r="H62">
        <v>0</v>
      </c>
      <c r="I62">
        <v>0</v>
      </c>
      <c r="J62">
        <v>0</v>
      </c>
      <c r="K62">
        <v>1</v>
      </c>
      <c r="L62">
        <v>1</v>
      </c>
      <c r="M62" t="s">
        <v>3607</v>
      </c>
    </row>
    <row r="63" spans="1:13">
      <c r="A63">
        <v>79</v>
      </c>
      <c r="B63" t="s">
        <v>3658</v>
      </c>
      <c r="C63" t="s">
        <v>80</v>
      </c>
      <c r="D63">
        <v>3</v>
      </c>
      <c r="E63" s="2">
        <v>0.77719907407407407</v>
      </c>
      <c r="F63" s="1">
        <v>41403</v>
      </c>
      <c r="G63">
        <v>2013</v>
      </c>
      <c r="H63">
        <v>0</v>
      </c>
      <c r="I63">
        <v>6</v>
      </c>
      <c r="J63">
        <v>2</v>
      </c>
      <c r="K63">
        <v>1</v>
      </c>
      <c r="L63">
        <v>1</v>
      </c>
    </row>
    <row r="64" spans="1:13">
      <c r="A64">
        <v>80</v>
      </c>
      <c r="B64" t="s">
        <v>3657</v>
      </c>
      <c r="C64" t="s">
        <v>80</v>
      </c>
      <c r="D64">
        <v>3</v>
      </c>
      <c r="E64" s="2">
        <v>0.77521990740740743</v>
      </c>
      <c r="F64" s="1">
        <v>41403</v>
      </c>
      <c r="G64">
        <v>2013</v>
      </c>
      <c r="H64">
        <v>1</v>
      </c>
      <c r="I64">
        <v>1</v>
      </c>
      <c r="J64">
        <v>0</v>
      </c>
      <c r="K64">
        <v>1</v>
      </c>
      <c r="L64">
        <v>1</v>
      </c>
    </row>
    <row r="65" spans="1:13">
      <c r="A65">
        <v>81</v>
      </c>
      <c r="B65" t="s">
        <v>3656</v>
      </c>
      <c r="C65" t="s">
        <v>387</v>
      </c>
      <c r="D65">
        <v>1</v>
      </c>
      <c r="E65" s="2">
        <v>0.72004629629629635</v>
      </c>
      <c r="F65" s="1">
        <v>41403</v>
      </c>
      <c r="G65">
        <v>2013</v>
      </c>
      <c r="H65">
        <v>1</v>
      </c>
      <c r="I65">
        <v>0</v>
      </c>
      <c r="J65">
        <v>0</v>
      </c>
      <c r="K65">
        <v>1</v>
      </c>
      <c r="L65">
        <v>1</v>
      </c>
    </row>
    <row r="66" spans="1:13">
      <c r="A66">
        <v>86</v>
      </c>
      <c r="B66" t="s">
        <v>3614</v>
      </c>
      <c r="C66" t="s">
        <v>187</v>
      </c>
      <c r="D66">
        <v>1</v>
      </c>
      <c r="E66" s="2">
        <v>0.62494212962962969</v>
      </c>
      <c r="F66" s="1">
        <v>41395</v>
      </c>
      <c r="G66">
        <v>2013</v>
      </c>
      <c r="H66">
        <v>0</v>
      </c>
      <c r="I66">
        <v>8</v>
      </c>
      <c r="J66">
        <v>0</v>
      </c>
      <c r="K66">
        <v>1</v>
      </c>
      <c r="L66">
        <v>1</v>
      </c>
      <c r="M66" t="s">
        <v>3614</v>
      </c>
    </row>
    <row r="67" spans="1:13">
      <c r="A67">
        <v>87</v>
      </c>
      <c r="B67" t="s">
        <v>3655</v>
      </c>
      <c r="C67" t="s">
        <v>138</v>
      </c>
      <c r="D67">
        <v>3</v>
      </c>
      <c r="E67" s="2">
        <v>0.71628472222222228</v>
      </c>
      <c r="F67" s="1">
        <v>41394</v>
      </c>
      <c r="G67">
        <v>2013</v>
      </c>
      <c r="H67">
        <v>0</v>
      </c>
      <c r="I67">
        <v>0</v>
      </c>
      <c r="J67">
        <v>2</v>
      </c>
      <c r="K67">
        <v>1</v>
      </c>
      <c r="L67">
        <v>1</v>
      </c>
    </row>
    <row r="68" spans="1:13">
      <c r="A68">
        <v>88</v>
      </c>
      <c r="B68" t="s">
        <v>3654</v>
      </c>
      <c r="C68" t="s">
        <v>187</v>
      </c>
      <c r="D68">
        <v>1</v>
      </c>
      <c r="E68" s="2">
        <v>0.80406250000000001</v>
      </c>
      <c r="F68" s="1">
        <v>41393</v>
      </c>
      <c r="G68">
        <v>2013</v>
      </c>
      <c r="H68">
        <v>1</v>
      </c>
      <c r="I68">
        <v>2</v>
      </c>
      <c r="J68">
        <v>0</v>
      </c>
      <c r="K68">
        <v>1</v>
      </c>
      <c r="L68">
        <v>1</v>
      </c>
    </row>
    <row r="69" spans="1:13">
      <c r="A69">
        <v>91</v>
      </c>
      <c r="B69" t="s">
        <v>3653</v>
      </c>
      <c r="C69" t="s">
        <v>191</v>
      </c>
      <c r="D69">
        <v>1</v>
      </c>
      <c r="E69" s="2">
        <v>0.84525462962962961</v>
      </c>
      <c r="F69" s="1">
        <v>41390</v>
      </c>
      <c r="G69">
        <v>2013</v>
      </c>
      <c r="H69">
        <v>0</v>
      </c>
      <c r="I69">
        <v>0</v>
      </c>
      <c r="J69">
        <v>0</v>
      </c>
      <c r="K69">
        <v>1</v>
      </c>
      <c r="L69">
        <v>1</v>
      </c>
    </row>
    <row r="70" spans="1:13">
      <c r="A70">
        <v>92</v>
      </c>
      <c r="B70" t="s">
        <v>3652</v>
      </c>
      <c r="C70" t="s">
        <v>138</v>
      </c>
      <c r="D70">
        <v>3</v>
      </c>
      <c r="E70" s="2">
        <v>0.92126157407407405</v>
      </c>
      <c r="F70" s="1">
        <v>41389</v>
      </c>
      <c r="G70">
        <v>2013</v>
      </c>
      <c r="H70">
        <v>0</v>
      </c>
      <c r="I70">
        <v>0</v>
      </c>
      <c r="J70">
        <v>0</v>
      </c>
      <c r="K70">
        <v>1</v>
      </c>
      <c r="L70">
        <v>1</v>
      </c>
    </row>
    <row r="71" spans="1:13">
      <c r="A71">
        <v>93</v>
      </c>
      <c r="B71" t="s">
        <v>3614</v>
      </c>
      <c r="C71" t="s">
        <v>187</v>
      </c>
      <c r="D71">
        <v>1</v>
      </c>
      <c r="E71" s="2">
        <v>0.74614583333333329</v>
      </c>
      <c r="F71" s="1">
        <v>41388</v>
      </c>
      <c r="G71">
        <v>2013</v>
      </c>
      <c r="H71">
        <v>1</v>
      </c>
      <c r="I71">
        <v>14</v>
      </c>
      <c r="J71">
        <v>2</v>
      </c>
      <c r="K71">
        <v>1</v>
      </c>
      <c r="L71">
        <v>1</v>
      </c>
      <c r="M71" t="s">
        <v>3614</v>
      </c>
    </row>
    <row r="72" spans="1:13">
      <c r="A72">
        <v>95</v>
      </c>
      <c r="B72" t="s">
        <v>3651</v>
      </c>
      <c r="C72" t="s">
        <v>80</v>
      </c>
      <c r="D72">
        <v>3</v>
      </c>
      <c r="E72" s="2">
        <v>0.86322916666666671</v>
      </c>
      <c r="F72" s="1">
        <v>41385</v>
      </c>
      <c r="G72">
        <v>2013</v>
      </c>
      <c r="H72">
        <v>0</v>
      </c>
      <c r="I72">
        <v>13</v>
      </c>
      <c r="J72">
        <v>0</v>
      </c>
      <c r="K72">
        <v>1</v>
      </c>
      <c r="L72">
        <v>1</v>
      </c>
    </row>
    <row r="73" spans="1:13">
      <c r="A73">
        <v>96</v>
      </c>
      <c r="B73" t="s">
        <v>3650</v>
      </c>
      <c r="C73" t="s">
        <v>80</v>
      </c>
      <c r="D73">
        <v>3</v>
      </c>
      <c r="E73" s="2">
        <v>0.8115162037037037</v>
      </c>
      <c r="F73" s="1">
        <v>41382</v>
      </c>
      <c r="G73">
        <v>2013</v>
      </c>
      <c r="H73">
        <v>0</v>
      </c>
      <c r="I73">
        <v>0</v>
      </c>
      <c r="J73">
        <v>0</v>
      </c>
      <c r="K73">
        <v>0</v>
      </c>
      <c r="L73">
        <v>1</v>
      </c>
      <c r="M73" t="s">
        <v>3650</v>
      </c>
    </row>
    <row r="74" spans="1:13">
      <c r="A74">
        <v>97</v>
      </c>
      <c r="B74" t="s">
        <v>3650</v>
      </c>
      <c r="C74" t="s">
        <v>80</v>
      </c>
      <c r="D74">
        <v>3</v>
      </c>
      <c r="E74" s="2">
        <v>0.80898148148148152</v>
      </c>
      <c r="F74" s="1">
        <v>41382</v>
      </c>
      <c r="G74">
        <v>2013</v>
      </c>
      <c r="H74">
        <v>0</v>
      </c>
      <c r="I74">
        <v>0</v>
      </c>
      <c r="J74">
        <v>0</v>
      </c>
      <c r="K74">
        <v>0</v>
      </c>
      <c r="L74">
        <v>1</v>
      </c>
      <c r="M74" t="s">
        <v>3650</v>
      </c>
    </row>
    <row r="75" spans="1:13">
      <c r="A75">
        <v>99</v>
      </c>
      <c r="B75" t="s">
        <v>3649</v>
      </c>
      <c r="C75" t="s">
        <v>187</v>
      </c>
      <c r="D75">
        <v>1</v>
      </c>
      <c r="E75" s="2">
        <v>0.60443287037037041</v>
      </c>
      <c r="F75" s="1">
        <v>41380</v>
      </c>
      <c r="G75">
        <v>2013</v>
      </c>
      <c r="H75">
        <v>0</v>
      </c>
      <c r="I75">
        <v>3</v>
      </c>
      <c r="J75">
        <v>2</v>
      </c>
      <c r="K75">
        <v>1</v>
      </c>
      <c r="L75">
        <v>1</v>
      </c>
    </row>
    <row r="76" spans="1:13">
      <c r="A76">
        <v>100</v>
      </c>
      <c r="B76" t="s">
        <v>3614</v>
      </c>
      <c r="C76" t="s">
        <v>80</v>
      </c>
      <c r="D76">
        <v>3</v>
      </c>
      <c r="E76" s="2">
        <v>0.83126157407407408</v>
      </c>
      <c r="F76" s="1">
        <v>41379</v>
      </c>
      <c r="G76">
        <v>2013</v>
      </c>
      <c r="H76">
        <v>0</v>
      </c>
      <c r="I76">
        <v>2</v>
      </c>
      <c r="J76">
        <v>0</v>
      </c>
      <c r="K76">
        <v>1</v>
      </c>
      <c r="L76">
        <v>1</v>
      </c>
      <c r="M76" t="s">
        <v>3614</v>
      </c>
    </row>
    <row r="77" spans="1:13">
      <c r="A77">
        <v>102</v>
      </c>
      <c r="B77" t="s">
        <v>3648</v>
      </c>
      <c r="C77" t="s">
        <v>387</v>
      </c>
      <c r="D77">
        <v>1</v>
      </c>
      <c r="E77" s="2">
        <v>0.84232638888888889</v>
      </c>
      <c r="F77" s="1">
        <v>41376</v>
      </c>
      <c r="G77">
        <v>2013</v>
      </c>
      <c r="H77">
        <v>1</v>
      </c>
      <c r="I77">
        <v>0</v>
      </c>
      <c r="J77">
        <v>0</v>
      </c>
      <c r="K77">
        <v>1</v>
      </c>
      <c r="L77">
        <v>1</v>
      </c>
    </row>
    <row r="78" spans="1:13">
      <c r="A78">
        <v>104</v>
      </c>
      <c r="B78" t="s">
        <v>3647</v>
      </c>
      <c r="C78" t="s">
        <v>387</v>
      </c>
      <c r="D78">
        <v>1</v>
      </c>
      <c r="E78" s="2">
        <v>0.72652777777777777</v>
      </c>
      <c r="F78" s="1">
        <v>41374</v>
      </c>
      <c r="G78">
        <v>2013</v>
      </c>
      <c r="H78">
        <v>0</v>
      </c>
      <c r="I78">
        <v>10</v>
      </c>
      <c r="J78">
        <v>2</v>
      </c>
      <c r="K78">
        <v>1</v>
      </c>
      <c r="L78">
        <v>1</v>
      </c>
    </row>
    <row r="79" spans="1:13">
      <c r="A79">
        <v>107</v>
      </c>
      <c r="B79" t="s">
        <v>3646</v>
      </c>
      <c r="C79" t="s">
        <v>80</v>
      </c>
      <c r="D79">
        <v>3</v>
      </c>
      <c r="E79" s="2">
        <v>0.70383101851851848</v>
      </c>
      <c r="F79" s="1">
        <v>41369</v>
      </c>
      <c r="G79">
        <v>2013</v>
      </c>
      <c r="H79">
        <v>0</v>
      </c>
      <c r="I79">
        <v>1</v>
      </c>
      <c r="J79">
        <v>0</v>
      </c>
      <c r="K79">
        <v>1</v>
      </c>
      <c r="L79">
        <v>1</v>
      </c>
    </row>
    <row r="80" spans="1:13">
      <c r="A80">
        <v>108</v>
      </c>
      <c r="B80" t="s">
        <v>3614</v>
      </c>
      <c r="C80" t="s">
        <v>187</v>
      </c>
      <c r="D80">
        <v>1</v>
      </c>
      <c r="E80" s="2">
        <v>0.61487268518518523</v>
      </c>
      <c r="F80" s="1">
        <v>41368</v>
      </c>
      <c r="G80">
        <v>2013</v>
      </c>
      <c r="H80">
        <v>0</v>
      </c>
      <c r="I80">
        <v>2</v>
      </c>
      <c r="J80">
        <v>0</v>
      </c>
      <c r="K80">
        <v>1</v>
      </c>
      <c r="L80">
        <v>1</v>
      </c>
      <c r="M80" t="s">
        <v>3614</v>
      </c>
    </row>
    <row r="81" spans="1:13">
      <c r="A81">
        <v>109</v>
      </c>
      <c r="B81" t="s">
        <v>3607</v>
      </c>
      <c r="C81" t="s">
        <v>187</v>
      </c>
      <c r="D81">
        <v>1</v>
      </c>
      <c r="E81" s="2">
        <v>0.60248842592592589</v>
      </c>
      <c r="F81" s="1">
        <v>41367</v>
      </c>
      <c r="G81">
        <v>2013</v>
      </c>
      <c r="H81">
        <v>0</v>
      </c>
      <c r="I81">
        <v>4</v>
      </c>
      <c r="J81">
        <v>0</v>
      </c>
      <c r="K81">
        <v>1</v>
      </c>
      <c r="L81">
        <v>1</v>
      </c>
      <c r="M81" t="s">
        <v>3607</v>
      </c>
    </row>
    <row r="82" spans="1:13">
      <c r="A82">
        <v>113</v>
      </c>
      <c r="B82" t="s">
        <v>3645</v>
      </c>
      <c r="C82" t="s">
        <v>143</v>
      </c>
      <c r="D82">
        <v>3</v>
      </c>
      <c r="E82" s="2">
        <v>0.54598379629629623</v>
      </c>
      <c r="F82" s="1">
        <v>41362</v>
      </c>
      <c r="G82">
        <v>2013</v>
      </c>
      <c r="H82">
        <v>0</v>
      </c>
      <c r="I82">
        <v>1</v>
      </c>
      <c r="J82">
        <v>2</v>
      </c>
      <c r="K82">
        <v>0</v>
      </c>
      <c r="L82">
        <v>0</v>
      </c>
    </row>
    <row r="83" spans="1:13">
      <c r="A83">
        <v>114</v>
      </c>
      <c r="B83" t="s">
        <v>3644</v>
      </c>
      <c r="C83" t="s">
        <v>138</v>
      </c>
      <c r="D83">
        <v>3</v>
      </c>
      <c r="E83" s="2">
        <v>0.69157407407407412</v>
      </c>
      <c r="F83" s="1">
        <v>41361</v>
      </c>
      <c r="G83">
        <v>2013</v>
      </c>
      <c r="H83">
        <v>1</v>
      </c>
      <c r="I83">
        <v>7</v>
      </c>
      <c r="J83">
        <v>0</v>
      </c>
      <c r="K83">
        <v>1</v>
      </c>
      <c r="L83">
        <v>1</v>
      </c>
    </row>
    <row r="84" spans="1:13">
      <c r="A84">
        <v>115</v>
      </c>
      <c r="B84" t="s">
        <v>3643</v>
      </c>
      <c r="C84" t="s">
        <v>387</v>
      </c>
      <c r="D84">
        <v>1</v>
      </c>
      <c r="E84" s="2">
        <v>0.61857638888888888</v>
      </c>
      <c r="F84" s="1">
        <v>41360</v>
      </c>
      <c r="G84">
        <v>2013</v>
      </c>
      <c r="H84">
        <v>1</v>
      </c>
      <c r="I84">
        <v>2</v>
      </c>
      <c r="J84">
        <v>0</v>
      </c>
      <c r="K84">
        <v>1</v>
      </c>
      <c r="L84">
        <v>1</v>
      </c>
    </row>
    <row r="85" spans="1:13">
      <c r="A85">
        <v>116</v>
      </c>
      <c r="B85" t="s">
        <v>3642</v>
      </c>
      <c r="C85" t="s">
        <v>80</v>
      </c>
      <c r="D85">
        <v>3</v>
      </c>
      <c r="E85" s="2">
        <v>0.80010416666666673</v>
      </c>
      <c r="F85" s="1">
        <v>41359</v>
      </c>
      <c r="G85">
        <v>2013</v>
      </c>
      <c r="H85">
        <v>0</v>
      </c>
      <c r="I85">
        <v>1</v>
      </c>
      <c r="J85">
        <v>2</v>
      </c>
      <c r="K85">
        <v>0</v>
      </c>
      <c r="L85">
        <v>0</v>
      </c>
    </row>
    <row r="86" spans="1:13">
      <c r="A86">
        <v>118</v>
      </c>
      <c r="B86" t="s">
        <v>3617</v>
      </c>
      <c r="C86" t="s">
        <v>187</v>
      </c>
      <c r="D86">
        <v>1</v>
      </c>
      <c r="E86" s="2">
        <v>0.7481944444444445</v>
      </c>
      <c r="F86" s="1">
        <v>41358</v>
      </c>
      <c r="G86">
        <v>2013</v>
      </c>
      <c r="H86">
        <v>0</v>
      </c>
      <c r="I86">
        <v>6</v>
      </c>
      <c r="J86">
        <v>0</v>
      </c>
      <c r="K86">
        <v>1</v>
      </c>
      <c r="L86">
        <v>1</v>
      </c>
      <c r="M86" t="s">
        <v>3617</v>
      </c>
    </row>
    <row r="87" spans="1:13">
      <c r="A87">
        <v>119</v>
      </c>
      <c r="B87" t="s">
        <v>3614</v>
      </c>
      <c r="C87" t="s">
        <v>555</v>
      </c>
      <c r="D87">
        <v>2</v>
      </c>
      <c r="E87" s="2">
        <v>0.67410879629629628</v>
      </c>
      <c r="F87" s="1">
        <v>41355</v>
      </c>
      <c r="G87">
        <v>2013</v>
      </c>
      <c r="H87">
        <v>0</v>
      </c>
      <c r="I87">
        <v>17</v>
      </c>
      <c r="J87">
        <v>0</v>
      </c>
      <c r="K87">
        <v>1</v>
      </c>
      <c r="L87">
        <v>1</v>
      </c>
      <c r="M87" t="s">
        <v>3614</v>
      </c>
    </row>
    <row r="88" spans="1:13">
      <c r="A88">
        <v>120</v>
      </c>
      <c r="B88" t="s">
        <v>3607</v>
      </c>
      <c r="C88" t="s">
        <v>174</v>
      </c>
      <c r="D88">
        <v>2</v>
      </c>
      <c r="E88" s="2">
        <v>3.5682870370370372E-2</v>
      </c>
      <c r="F88" s="1">
        <v>41355</v>
      </c>
      <c r="G88">
        <v>2013</v>
      </c>
      <c r="H88">
        <v>0</v>
      </c>
      <c r="I88">
        <v>0</v>
      </c>
      <c r="J88">
        <v>0</v>
      </c>
      <c r="K88">
        <v>1</v>
      </c>
      <c r="L88">
        <v>1</v>
      </c>
      <c r="M88" t="s">
        <v>3607</v>
      </c>
    </row>
    <row r="89" spans="1:13">
      <c r="A89">
        <v>130</v>
      </c>
      <c r="B89" t="s">
        <v>3641</v>
      </c>
      <c r="C89" t="s">
        <v>181</v>
      </c>
      <c r="D89">
        <v>1</v>
      </c>
      <c r="E89" s="2">
        <v>0.62403935185185189</v>
      </c>
      <c r="F89" s="1">
        <v>41352</v>
      </c>
      <c r="G89">
        <v>2013</v>
      </c>
      <c r="H89">
        <v>1</v>
      </c>
      <c r="I89">
        <v>0</v>
      </c>
      <c r="J89">
        <v>0</v>
      </c>
      <c r="K89">
        <v>1</v>
      </c>
      <c r="L89">
        <v>1</v>
      </c>
    </row>
    <row r="90" spans="1:13">
      <c r="A90">
        <v>135</v>
      </c>
      <c r="B90" t="s">
        <v>3640</v>
      </c>
      <c r="C90" t="s">
        <v>84</v>
      </c>
      <c r="D90">
        <v>2</v>
      </c>
      <c r="E90" s="2">
        <v>0.65644675925925922</v>
      </c>
      <c r="F90" s="1">
        <v>41351</v>
      </c>
      <c r="G90">
        <v>2013</v>
      </c>
      <c r="H90">
        <v>0</v>
      </c>
      <c r="I90">
        <v>13</v>
      </c>
      <c r="J90">
        <v>2</v>
      </c>
      <c r="K90">
        <v>1</v>
      </c>
      <c r="L90">
        <v>1</v>
      </c>
      <c r="M90" t="s">
        <v>3640</v>
      </c>
    </row>
    <row r="91" spans="1:13">
      <c r="A91">
        <v>137</v>
      </c>
      <c r="B91" t="s">
        <v>3639</v>
      </c>
      <c r="C91" t="s">
        <v>387</v>
      </c>
      <c r="D91">
        <v>1</v>
      </c>
      <c r="E91" s="2">
        <v>0.80331018518518515</v>
      </c>
      <c r="F91" s="1">
        <v>41348</v>
      </c>
      <c r="G91">
        <v>2013</v>
      </c>
      <c r="H91">
        <v>0</v>
      </c>
      <c r="I91">
        <v>2</v>
      </c>
      <c r="J91">
        <v>0</v>
      </c>
      <c r="K91">
        <v>1</v>
      </c>
      <c r="L91">
        <v>1</v>
      </c>
    </row>
    <row r="92" spans="1:13">
      <c r="A92">
        <v>146</v>
      </c>
      <c r="B92" t="s">
        <v>3614</v>
      </c>
      <c r="C92" t="s">
        <v>187</v>
      </c>
      <c r="D92">
        <v>1</v>
      </c>
      <c r="E92" s="2">
        <v>0.18013888888888888</v>
      </c>
      <c r="F92" s="1">
        <v>41347</v>
      </c>
      <c r="G92">
        <v>2013</v>
      </c>
      <c r="H92">
        <v>0</v>
      </c>
      <c r="I92">
        <v>5</v>
      </c>
      <c r="J92">
        <v>0</v>
      </c>
      <c r="K92">
        <v>1</v>
      </c>
      <c r="L92">
        <v>1</v>
      </c>
      <c r="M92" t="s">
        <v>3614</v>
      </c>
    </row>
    <row r="93" spans="1:13">
      <c r="A93">
        <v>149</v>
      </c>
      <c r="B93" t="s">
        <v>3638</v>
      </c>
      <c r="C93" t="s">
        <v>138</v>
      </c>
      <c r="D93">
        <v>3</v>
      </c>
      <c r="E93" s="2">
        <v>0.76158564814814822</v>
      </c>
      <c r="F93" s="1">
        <v>41346</v>
      </c>
      <c r="G93">
        <v>2013</v>
      </c>
      <c r="H93">
        <v>0</v>
      </c>
      <c r="I93">
        <v>1</v>
      </c>
      <c r="J93">
        <v>0</v>
      </c>
      <c r="K93">
        <v>0</v>
      </c>
      <c r="L93">
        <v>0</v>
      </c>
    </row>
    <row r="94" spans="1:13">
      <c r="A94">
        <v>155</v>
      </c>
      <c r="B94" t="s">
        <v>3617</v>
      </c>
      <c r="C94" t="s">
        <v>187</v>
      </c>
      <c r="D94">
        <v>1</v>
      </c>
      <c r="E94" s="2">
        <v>0.81243055555555566</v>
      </c>
      <c r="F94" s="1">
        <v>41344</v>
      </c>
      <c r="G94">
        <v>2013</v>
      </c>
      <c r="H94">
        <v>1</v>
      </c>
      <c r="I94">
        <v>15</v>
      </c>
      <c r="J94">
        <v>2</v>
      </c>
      <c r="K94">
        <v>1</v>
      </c>
      <c r="L94">
        <v>1</v>
      </c>
      <c r="M94" t="s">
        <v>3617</v>
      </c>
    </row>
    <row r="95" spans="1:13">
      <c r="A95">
        <v>156</v>
      </c>
      <c r="B95" t="s">
        <v>3615</v>
      </c>
      <c r="C95" t="s">
        <v>84</v>
      </c>
      <c r="D95">
        <v>2</v>
      </c>
      <c r="E95" s="2">
        <v>0.68395833333333333</v>
      </c>
      <c r="F95" s="1">
        <v>41344</v>
      </c>
      <c r="G95">
        <v>2013</v>
      </c>
      <c r="H95">
        <v>0</v>
      </c>
      <c r="I95">
        <v>8</v>
      </c>
      <c r="J95">
        <v>2</v>
      </c>
      <c r="K95">
        <v>1</v>
      </c>
      <c r="L95">
        <v>1</v>
      </c>
      <c r="M95" t="s">
        <v>3615</v>
      </c>
    </row>
    <row r="96" spans="1:13">
      <c r="A96">
        <v>157</v>
      </c>
      <c r="B96" t="s">
        <v>3637</v>
      </c>
      <c r="C96" t="s">
        <v>84</v>
      </c>
      <c r="D96">
        <v>2</v>
      </c>
      <c r="E96" s="2">
        <v>0.6788657407407408</v>
      </c>
      <c r="F96" s="1">
        <v>41344</v>
      </c>
      <c r="G96">
        <v>2013</v>
      </c>
      <c r="H96">
        <v>0</v>
      </c>
      <c r="I96">
        <v>13</v>
      </c>
      <c r="J96">
        <v>2</v>
      </c>
      <c r="K96">
        <v>1</v>
      </c>
      <c r="L96">
        <v>1</v>
      </c>
    </row>
    <row r="97" spans="1:13">
      <c r="A97">
        <v>158</v>
      </c>
      <c r="B97" t="s">
        <v>3637</v>
      </c>
      <c r="C97" t="s">
        <v>84</v>
      </c>
      <c r="D97">
        <v>2</v>
      </c>
      <c r="E97" s="2">
        <v>0.82101851851851848</v>
      </c>
      <c r="F97" s="1">
        <v>41341</v>
      </c>
      <c r="G97">
        <v>2013</v>
      </c>
      <c r="H97">
        <v>0</v>
      </c>
      <c r="I97">
        <v>13</v>
      </c>
      <c r="J97">
        <v>2</v>
      </c>
      <c r="K97">
        <v>1</v>
      </c>
      <c r="L97">
        <v>1</v>
      </c>
    </row>
    <row r="98" spans="1:13">
      <c r="A98">
        <v>159</v>
      </c>
      <c r="B98" t="s">
        <v>3636</v>
      </c>
      <c r="C98" t="s">
        <v>555</v>
      </c>
      <c r="D98">
        <v>2</v>
      </c>
      <c r="E98" s="2">
        <v>0.92798611111111118</v>
      </c>
      <c r="F98" s="1">
        <v>41340</v>
      </c>
      <c r="G98">
        <v>2013</v>
      </c>
      <c r="H98">
        <v>0</v>
      </c>
      <c r="I98">
        <v>11</v>
      </c>
      <c r="J98">
        <v>2</v>
      </c>
      <c r="K98">
        <v>1</v>
      </c>
      <c r="L98">
        <v>1</v>
      </c>
    </row>
    <row r="99" spans="1:13">
      <c r="A99">
        <v>162</v>
      </c>
      <c r="B99" t="s">
        <v>3635</v>
      </c>
      <c r="C99" t="s">
        <v>143</v>
      </c>
      <c r="D99">
        <v>3</v>
      </c>
      <c r="E99" s="2">
        <v>0.90752314814814816</v>
      </c>
      <c r="F99" s="1">
        <v>41339</v>
      </c>
      <c r="G99">
        <v>2013</v>
      </c>
      <c r="H99">
        <v>0</v>
      </c>
      <c r="I99">
        <v>1</v>
      </c>
      <c r="J99">
        <v>0</v>
      </c>
      <c r="K99">
        <v>1</v>
      </c>
      <c r="L99">
        <v>1</v>
      </c>
    </row>
    <row r="100" spans="1:13">
      <c r="A100">
        <v>164</v>
      </c>
      <c r="B100" t="s">
        <v>3634</v>
      </c>
      <c r="C100" t="s">
        <v>187</v>
      </c>
      <c r="D100">
        <v>1</v>
      </c>
      <c r="E100" s="2">
        <v>0.7478935185185186</v>
      </c>
      <c r="F100" s="1">
        <v>41339</v>
      </c>
      <c r="G100">
        <v>2013</v>
      </c>
      <c r="H100">
        <v>0</v>
      </c>
      <c r="I100">
        <v>0</v>
      </c>
      <c r="J100">
        <v>0</v>
      </c>
      <c r="K100">
        <v>1</v>
      </c>
      <c r="L100">
        <v>1</v>
      </c>
      <c r="M100" t="s">
        <v>3633</v>
      </c>
    </row>
    <row r="101" spans="1:13">
      <c r="A101">
        <v>166</v>
      </c>
      <c r="B101" t="s">
        <v>3632</v>
      </c>
      <c r="C101" t="s">
        <v>187</v>
      </c>
      <c r="D101">
        <v>1</v>
      </c>
      <c r="E101" s="2">
        <v>0.96479166666666671</v>
      </c>
      <c r="F101" s="1">
        <v>41338</v>
      </c>
      <c r="G101">
        <v>2013</v>
      </c>
      <c r="H101">
        <v>0</v>
      </c>
      <c r="I101">
        <v>2</v>
      </c>
      <c r="J101">
        <v>0</v>
      </c>
      <c r="K101">
        <v>1</v>
      </c>
      <c r="L101">
        <v>1</v>
      </c>
    </row>
    <row r="102" spans="1:13">
      <c r="A102">
        <v>167</v>
      </c>
      <c r="E102" s="2">
        <v>0.81246527777777777</v>
      </c>
      <c r="F102" s="1">
        <v>41338</v>
      </c>
      <c r="G102">
        <v>2013</v>
      </c>
      <c r="H102">
        <v>0</v>
      </c>
      <c r="I102">
        <v>0</v>
      </c>
      <c r="J102">
        <v>0</v>
      </c>
      <c r="K102">
        <v>1</v>
      </c>
      <c r="L102">
        <v>1</v>
      </c>
      <c r="M102" t="s">
        <v>3607</v>
      </c>
    </row>
    <row r="103" spans="1:13">
      <c r="A103">
        <v>168</v>
      </c>
      <c r="B103" t="s">
        <v>3631</v>
      </c>
      <c r="E103" s="2">
        <v>0.63958333333333328</v>
      </c>
      <c r="F103" s="1">
        <v>41338</v>
      </c>
      <c r="G103">
        <v>2013</v>
      </c>
      <c r="H103">
        <v>0</v>
      </c>
      <c r="I103">
        <v>1</v>
      </c>
      <c r="J103">
        <v>0</v>
      </c>
      <c r="K103">
        <v>1</v>
      </c>
      <c r="L103">
        <v>1</v>
      </c>
      <c r="M103" t="s">
        <v>3630</v>
      </c>
    </row>
    <row r="104" spans="1:13">
      <c r="A104">
        <v>169</v>
      </c>
      <c r="B104" t="s">
        <v>3629</v>
      </c>
      <c r="E104" s="2">
        <v>0.94694444444444448</v>
      </c>
      <c r="F104" s="1">
        <v>41337</v>
      </c>
      <c r="G104">
        <v>2013</v>
      </c>
      <c r="H104">
        <v>0</v>
      </c>
      <c r="I104">
        <v>1</v>
      </c>
      <c r="J104">
        <v>0</v>
      </c>
      <c r="K104">
        <v>1</v>
      </c>
      <c r="L104">
        <v>1</v>
      </c>
    </row>
    <row r="105" spans="1:13">
      <c r="A105">
        <v>170</v>
      </c>
      <c r="B105" t="s">
        <v>3628</v>
      </c>
      <c r="E105" s="2">
        <v>0.93494212962962964</v>
      </c>
      <c r="F105" s="1">
        <v>41337</v>
      </c>
      <c r="G105">
        <v>2013</v>
      </c>
      <c r="H105">
        <v>0</v>
      </c>
      <c r="I105">
        <v>3</v>
      </c>
      <c r="J105">
        <v>0</v>
      </c>
      <c r="K105">
        <v>1</v>
      </c>
      <c r="L105">
        <v>1</v>
      </c>
      <c r="M105" t="s">
        <v>3627</v>
      </c>
    </row>
    <row r="106" spans="1:13">
      <c r="A106">
        <v>171</v>
      </c>
      <c r="B106" t="s">
        <v>3626</v>
      </c>
      <c r="E106" s="2">
        <v>0.80253472222222222</v>
      </c>
      <c r="F106" s="1">
        <v>41336</v>
      </c>
      <c r="G106">
        <v>2013</v>
      </c>
      <c r="H106">
        <v>0</v>
      </c>
      <c r="I106">
        <v>0</v>
      </c>
      <c r="J106">
        <v>0</v>
      </c>
      <c r="K106">
        <v>1</v>
      </c>
      <c r="L106">
        <v>1</v>
      </c>
    </row>
    <row r="107" spans="1:13">
      <c r="A107">
        <v>172</v>
      </c>
      <c r="E107" s="2">
        <v>0.79821759259259262</v>
      </c>
      <c r="F107" s="1">
        <v>41336</v>
      </c>
      <c r="G107">
        <v>2013</v>
      </c>
      <c r="H107">
        <v>0</v>
      </c>
      <c r="I107">
        <v>0</v>
      </c>
      <c r="J107">
        <v>0</v>
      </c>
      <c r="K107">
        <v>1</v>
      </c>
      <c r="L107">
        <v>1</v>
      </c>
      <c r="M107" t="s">
        <v>3625</v>
      </c>
    </row>
    <row r="108" spans="1:13">
      <c r="A108">
        <v>173</v>
      </c>
      <c r="E108" s="2">
        <v>0.61443287037037042</v>
      </c>
      <c r="F108" s="1">
        <v>41336</v>
      </c>
      <c r="G108">
        <v>2013</v>
      </c>
      <c r="H108">
        <v>0</v>
      </c>
      <c r="I108">
        <v>4</v>
      </c>
      <c r="J108">
        <v>2</v>
      </c>
      <c r="K108">
        <v>1</v>
      </c>
      <c r="L108">
        <v>1</v>
      </c>
      <c r="M108" t="s">
        <v>3624</v>
      </c>
    </row>
    <row r="109" spans="1:13">
      <c r="A109">
        <v>174</v>
      </c>
      <c r="E109" s="2">
        <v>0.94287037037037036</v>
      </c>
      <c r="F109" s="1">
        <v>41334</v>
      </c>
      <c r="G109">
        <v>2013</v>
      </c>
      <c r="H109">
        <v>0</v>
      </c>
      <c r="I109">
        <v>4</v>
      </c>
      <c r="J109">
        <v>2</v>
      </c>
      <c r="K109">
        <v>1</v>
      </c>
      <c r="L109">
        <v>1</v>
      </c>
      <c r="M109" t="s">
        <v>3617</v>
      </c>
    </row>
    <row r="110" spans="1:13">
      <c r="A110">
        <v>175</v>
      </c>
      <c r="E110" s="2">
        <v>0.94202546296296286</v>
      </c>
      <c r="F110" s="1">
        <v>41334</v>
      </c>
      <c r="G110">
        <v>2013</v>
      </c>
      <c r="H110">
        <v>0</v>
      </c>
      <c r="I110">
        <v>1</v>
      </c>
      <c r="J110">
        <v>0</v>
      </c>
      <c r="K110">
        <v>1</v>
      </c>
      <c r="L110">
        <v>1</v>
      </c>
      <c r="M110" t="s">
        <v>3606</v>
      </c>
    </row>
    <row r="111" spans="1:13">
      <c r="A111">
        <v>176</v>
      </c>
      <c r="B111" t="s">
        <v>3623</v>
      </c>
      <c r="E111" s="2">
        <v>0.88825231481481481</v>
      </c>
      <c r="F111" s="1">
        <v>41334</v>
      </c>
      <c r="G111">
        <v>2013</v>
      </c>
      <c r="H111">
        <v>0</v>
      </c>
      <c r="I111">
        <v>1</v>
      </c>
      <c r="J111">
        <v>0</v>
      </c>
      <c r="K111">
        <v>1</v>
      </c>
      <c r="L111">
        <v>1</v>
      </c>
    </row>
    <row r="112" spans="1:13">
      <c r="A112">
        <v>177</v>
      </c>
      <c r="B112" t="s">
        <v>3622</v>
      </c>
      <c r="E112" s="2">
        <v>0.79373842592592592</v>
      </c>
      <c r="F112" s="1">
        <v>41334</v>
      </c>
      <c r="G112">
        <v>2013</v>
      </c>
      <c r="H112">
        <v>0</v>
      </c>
      <c r="I112">
        <v>1</v>
      </c>
      <c r="J112">
        <v>0</v>
      </c>
      <c r="K112">
        <v>1</v>
      </c>
      <c r="L112">
        <v>1</v>
      </c>
    </row>
    <row r="113" spans="1:13">
      <c r="A113">
        <v>178</v>
      </c>
      <c r="B113" t="s">
        <v>3621</v>
      </c>
      <c r="E113" s="2">
        <v>0.69922453703703702</v>
      </c>
      <c r="F113" s="1">
        <v>41334</v>
      </c>
      <c r="G113">
        <v>2013</v>
      </c>
      <c r="H113">
        <v>0</v>
      </c>
      <c r="I113">
        <v>1</v>
      </c>
      <c r="J113">
        <v>0</v>
      </c>
      <c r="K113">
        <v>0</v>
      </c>
      <c r="L113">
        <v>1</v>
      </c>
    </row>
    <row r="114" spans="1:13">
      <c r="A114">
        <v>179</v>
      </c>
      <c r="B114" t="s">
        <v>3620</v>
      </c>
      <c r="E114" s="2">
        <v>0.94686342592592598</v>
      </c>
      <c r="F114" s="1">
        <v>41333</v>
      </c>
      <c r="G114">
        <v>2013</v>
      </c>
      <c r="H114">
        <v>0</v>
      </c>
      <c r="I114">
        <v>0</v>
      </c>
      <c r="J114">
        <v>0</v>
      </c>
      <c r="K114">
        <v>0</v>
      </c>
      <c r="L114">
        <v>1</v>
      </c>
    </row>
    <row r="115" spans="1:13">
      <c r="A115">
        <v>180</v>
      </c>
      <c r="E115" s="2">
        <v>0.77598379629629621</v>
      </c>
      <c r="F115" s="1">
        <v>41333</v>
      </c>
      <c r="G115">
        <v>2013</v>
      </c>
      <c r="H115">
        <v>0</v>
      </c>
      <c r="I115">
        <v>2</v>
      </c>
      <c r="J115">
        <v>0</v>
      </c>
      <c r="K115">
        <v>1</v>
      </c>
      <c r="L115">
        <v>1</v>
      </c>
      <c r="M115" t="s">
        <v>3617</v>
      </c>
    </row>
    <row r="116" spans="1:13">
      <c r="A116">
        <v>181</v>
      </c>
      <c r="B116" t="s">
        <v>3619</v>
      </c>
      <c r="E116" s="2">
        <v>0.97843750000000007</v>
      </c>
      <c r="F116" s="1">
        <v>41332</v>
      </c>
      <c r="G116">
        <v>2013</v>
      </c>
      <c r="H116">
        <v>0</v>
      </c>
      <c r="I116">
        <v>0</v>
      </c>
      <c r="J116">
        <v>0</v>
      </c>
      <c r="K116">
        <v>0</v>
      </c>
      <c r="L116">
        <v>1</v>
      </c>
    </row>
    <row r="117" spans="1:13">
      <c r="A117">
        <v>182</v>
      </c>
      <c r="B117" t="s">
        <v>3618</v>
      </c>
      <c r="E117" s="2">
        <v>0.76750000000000007</v>
      </c>
      <c r="F117" s="1">
        <v>41332</v>
      </c>
      <c r="G117">
        <v>2013</v>
      </c>
      <c r="H117">
        <v>0</v>
      </c>
      <c r="I117">
        <v>2</v>
      </c>
      <c r="J117">
        <v>2</v>
      </c>
      <c r="K117">
        <v>1</v>
      </c>
      <c r="L117">
        <v>1</v>
      </c>
    </row>
    <row r="118" spans="1:13">
      <c r="A118">
        <v>183</v>
      </c>
      <c r="E118" s="2">
        <v>0.63077546296296294</v>
      </c>
      <c r="F118" s="1">
        <v>41332</v>
      </c>
      <c r="G118">
        <v>2013</v>
      </c>
      <c r="H118">
        <v>0</v>
      </c>
      <c r="I118">
        <v>1</v>
      </c>
      <c r="J118">
        <v>0</v>
      </c>
      <c r="K118">
        <v>1</v>
      </c>
      <c r="L118">
        <v>1</v>
      </c>
      <c r="M118" t="s">
        <v>3617</v>
      </c>
    </row>
    <row r="119" spans="1:13">
      <c r="A119">
        <v>184</v>
      </c>
      <c r="E119" s="2">
        <v>0.12618055555555555</v>
      </c>
      <c r="F119" s="1">
        <v>41332</v>
      </c>
      <c r="G119">
        <v>2013</v>
      </c>
      <c r="H119">
        <v>0</v>
      </c>
      <c r="I119">
        <v>0</v>
      </c>
      <c r="J119">
        <v>0</v>
      </c>
      <c r="K119">
        <v>1</v>
      </c>
      <c r="L119">
        <v>1</v>
      </c>
      <c r="M119" t="s">
        <v>3607</v>
      </c>
    </row>
    <row r="120" spans="1:13">
      <c r="A120">
        <v>185</v>
      </c>
      <c r="E120" s="2">
        <v>5.6620370370370376E-2</v>
      </c>
      <c r="F120" s="1">
        <v>41332</v>
      </c>
      <c r="G120">
        <v>2013</v>
      </c>
      <c r="H120">
        <v>0</v>
      </c>
      <c r="I120">
        <v>1</v>
      </c>
      <c r="J120">
        <v>0</v>
      </c>
      <c r="K120">
        <v>1</v>
      </c>
      <c r="L120">
        <v>1</v>
      </c>
      <c r="M120" t="s">
        <v>3607</v>
      </c>
    </row>
    <row r="121" spans="1:13">
      <c r="A121">
        <v>186</v>
      </c>
      <c r="E121" s="2">
        <v>0.80650462962962965</v>
      </c>
      <c r="F121" s="1">
        <v>41331</v>
      </c>
      <c r="G121">
        <v>2013</v>
      </c>
      <c r="H121">
        <v>0</v>
      </c>
      <c r="I121">
        <v>2</v>
      </c>
      <c r="J121">
        <v>0</v>
      </c>
      <c r="K121">
        <v>1</v>
      </c>
      <c r="L121">
        <v>1</v>
      </c>
      <c r="M121" t="s">
        <v>3616</v>
      </c>
    </row>
    <row r="122" spans="1:13">
      <c r="A122">
        <v>187</v>
      </c>
      <c r="E122" s="2">
        <v>0.76914351851851848</v>
      </c>
      <c r="F122" s="1">
        <v>41331</v>
      </c>
      <c r="G122">
        <v>2013</v>
      </c>
      <c r="H122">
        <v>0</v>
      </c>
      <c r="I122">
        <v>0</v>
      </c>
      <c r="J122">
        <v>0</v>
      </c>
      <c r="K122">
        <v>1</v>
      </c>
      <c r="L122">
        <v>1</v>
      </c>
      <c r="M122" t="s">
        <v>3615</v>
      </c>
    </row>
    <row r="123" spans="1:13">
      <c r="A123">
        <v>188</v>
      </c>
      <c r="E123" s="2">
        <v>0.767511574074074</v>
      </c>
      <c r="F123" s="1">
        <v>41331</v>
      </c>
      <c r="G123">
        <v>2013</v>
      </c>
      <c r="H123">
        <v>0</v>
      </c>
      <c r="I123">
        <v>2</v>
      </c>
      <c r="J123">
        <v>0</v>
      </c>
      <c r="K123">
        <v>1</v>
      </c>
      <c r="L123">
        <v>1</v>
      </c>
      <c r="M123" t="s">
        <v>3614</v>
      </c>
    </row>
    <row r="124" spans="1:13">
      <c r="A124">
        <v>189</v>
      </c>
      <c r="B124" t="s">
        <v>3613</v>
      </c>
      <c r="E124" s="2">
        <v>0.74130787037037038</v>
      </c>
      <c r="F124" s="1">
        <v>41331</v>
      </c>
      <c r="G124">
        <v>2013</v>
      </c>
      <c r="H124">
        <v>0</v>
      </c>
      <c r="I124">
        <v>0</v>
      </c>
      <c r="J124">
        <v>0</v>
      </c>
      <c r="K124">
        <v>1</v>
      </c>
      <c r="L124">
        <v>1</v>
      </c>
    </row>
    <row r="125" spans="1:13">
      <c r="A125">
        <v>190</v>
      </c>
      <c r="B125" t="s">
        <v>3612</v>
      </c>
      <c r="E125" s="2">
        <v>0.6620138888888889</v>
      </c>
      <c r="F125" s="1">
        <v>41331</v>
      </c>
      <c r="G125">
        <v>2013</v>
      </c>
      <c r="H125">
        <v>1</v>
      </c>
      <c r="I125">
        <v>1</v>
      </c>
      <c r="J125">
        <v>0</v>
      </c>
      <c r="K125">
        <v>1</v>
      </c>
      <c r="L125">
        <v>1</v>
      </c>
    </row>
    <row r="126" spans="1:13">
      <c r="A126">
        <v>191</v>
      </c>
      <c r="B126" t="s">
        <v>3611</v>
      </c>
      <c r="E126" s="2">
        <v>0.93190972222222224</v>
      </c>
      <c r="F126" s="1">
        <v>41330</v>
      </c>
      <c r="G126">
        <v>2013</v>
      </c>
      <c r="H126">
        <v>1</v>
      </c>
      <c r="I126">
        <v>0</v>
      </c>
      <c r="J126">
        <v>0</v>
      </c>
      <c r="K126">
        <v>1</v>
      </c>
      <c r="L126">
        <v>1</v>
      </c>
    </row>
    <row r="127" spans="1:13">
      <c r="A127">
        <v>192</v>
      </c>
      <c r="E127" s="2">
        <v>0.73789351851851848</v>
      </c>
      <c r="F127" s="1">
        <v>41330</v>
      </c>
      <c r="G127">
        <v>2013</v>
      </c>
      <c r="H127">
        <v>0</v>
      </c>
      <c r="I127">
        <v>1</v>
      </c>
      <c r="J127">
        <v>0</v>
      </c>
      <c r="K127">
        <v>1</v>
      </c>
      <c r="L127">
        <v>1</v>
      </c>
      <c r="M127" t="s">
        <v>3610</v>
      </c>
    </row>
    <row r="128" spans="1:13">
      <c r="A128">
        <v>193</v>
      </c>
      <c r="E128" s="2">
        <v>0.63814814814814813</v>
      </c>
      <c r="F128" s="1">
        <v>41330</v>
      </c>
      <c r="G128">
        <v>2013</v>
      </c>
      <c r="H128">
        <v>0</v>
      </c>
      <c r="I128">
        <v>2</v>
      </c>
      <c r="J128">
        <v>0</v>
      </c>
      <c r="K128">
        <v>1</v>
      </c>
      <c r="L128">
        <v>1</v>
      </c>
      <c r="M128" t="s">
        <v>3609</v>
      </c>
    </row>
    <row r="129" spans="1:13">
      <c r="A129">
        <v>194</v>
      </c>
      <c r="E129" s="2">
        <v>0.67553240740740739</v>
      </c>
      <c r="F129" s="1">
        <v>41328</v>
      </c>
      <c r="G129">
        <v>2013</v>
      </c>
      <c r="H129">
        <v>0</v>
      </c>
      <c r="I129">
        <v>0</v>
      </c>
      <c r="J129">
        <v>0</v>
      </c>
      <c r="K129">
        <v>1</v>
      </c>
      <c r="L129">
        <v>1</v>
      </c>
      <c r="M129" t="s">
        <v>3608</v>
      </c>
    </row>
    <row r="130" spans="1:13">
      <c r="A130">
        <v>195</v>
      </c>
      <c r="E130" s="2">
        <v>0.9525231481481482</v>
      </c>
      <c r="F130" s="1">
        <v>41327</v>
      </c>
      <c r="G130">
        <v>2013</v>
      </c>
      <c r="H130">
        <v>0</v>
      </c>
      <c r="I130">
        <v>0</v>
      </c>
      <c r="J130">
        <v>0</v>
      </c>
      <c r="K130">
        <v>0</v>
      </c>
      <c r="L130">
        <v>1</v>
      </c>
      <c r="M130" t="s">
        <v>3607</v>
      </c>
    </row>
    <row r="131" spans="1:13">
      <c r="A131">
        <v>196</v>
      </c>
      <c r="E131" s="2">
        <v>0.7634143518518518</v>
      </c>
      <c r="F131" s="1">
        <v>41327</v>
      </c>
      <c r="G131">
        <v>2013</v>
      </c>
      <c r="H131">
        <v>0</v>
      </c>
      <c r="I131">
        <v>0</v>
      </c>
      <c r="J131">
        <v>0</v>
      </c>
      <c r="K131">
        <v>1</v>
      </c>
      <c r="L131">
        <v>1</v>
      </c>
      <c r="M131" t="s">
        <v>3606</v>
      </c>
    </row>
    <row r="132" spans="1:13">
      <c r="A132">
        <v>197</v>
      </c>
      <c r="B132" t="s">
        <v>3605</v>
      </c>
      <c r="E132" s="2">
        <v>0.95254629629629628</v>
      </c>
      <c r="F132" s="1">
        <v>41326</v>
      </c>
      <c r="G132">
        <v>2013</v>
      </c>
      <c r="H132">
        <v>0</v>
      </c>
      <c r="I132">
        <v>3</v>
      </c>
      <c r="J132">
        <v>0</v>
      </c>
      <c r="K132">
        <v>1</v>
      </c>
      <c r="L132">
        <v>1</v>
      </c>
    </row>
    <row r="133" spans="1:13">
      <c r="A133">
        <v>198</v>
      </c>
      <c r="B133" t="s">
        <v>3604</v>
      </c>
      <c r="E133" s="2">
        <v>0.65274305555555556</v>
      </c>
      <c r="F133" s="1">
        <v>41326</v>
      </c>
      <c r="G133">
        <v>2013</v>
      </c>
      <c r="H133">
        <v>0</v>
      </c>
      <c r="I133">
        <v>4</v>
      </c>
      <c r="J133">
        <v>0</v>
      </c>
      <c r="K133">
        <v>0</v>
      </c>
      <c r="L133">
        <v>0</v>
      </c>
    </row>
    <row r="134" spans="1:13">
      <c r="A134">
        <v>199</v>
      </c>
      <c r="B134" t="s">
        <v>3603</v>
      </c>
      <c r="E134" s="2">
        <v>0.6149768518518518</v>
      </c>
      <c r="F134" s="1">
        <v>41326</v>
      </c>
      <c r="G134">
        <v>2013</v>
      </c>
      <c r="H134">
        <v>0</v>
      </c>
      <c r="I134">
        <v>0</v>
      </c>
      <c r="J134">
        <v>0</v>
      </c>
      <c r="K134">
        <v>1</v>
      </c>
      <c r="L134">
        <v>1</v>
      </c>
      <c r="M134" t="s">
        <v>3602</v>
      </c>
    </row>
    <row r="135" spans="1:13">
      <c r="A135">
        <v>200</v>
      </c>
      <c r="E135" s="2">
        <v>0.98152777777777767</v>
      </c>
      <c r="F135" s="1">
        <v>41325</v>
      </c>
      <c r="G135">
        <v>2013</v>
      </c>
      <c r="H135">
        <v>0</v>
      </c>
      <c r="I135">
        <v>2</v>
      </c>
      <c r="J135">
        <v>0</v>
      </c>
      <c r="K135">
        <v>1</v>
      </c>
      <c r="L135">
        <v>1</v>
      </c>
      <c r="M135" t="s">
        <v>3601</v>
      </c>
    </row>
  </sheetData>
  <phoneticPr fontId="2" type="noConversion"/>
  <hyperlinks>
    <hyperlink ref="B25" r:id="rId1"/>
  </hyperlink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3"/>
  <sheetViews>
    <sheetView workbookViewId="0">
      <pane ySplit="1" topLeftCell="A2" activePane="bottomLeft" state="frozen"/>
      <selection activeCell="Q14" sqref="Q14"/>
      <selection pane="bottomLeft" activeCell="Q14" sqref="Q14"/>
    </sheetView>
  </sheetViews>
  <sheetFormatPr baseColWidth="10" defaultColWidth="8.83203125" defaultRowHeight="15" x14ac:dyDescent="0"/>
  <cols>
    <col min="1" max="1" width="3.83203125" bestFit="1" customWidth="1"/>
    <col min="2" max="2" width="81" bestFit="1" customWidth="1"/>
    <col min="3" max="3" width="19.33203125" customWidth="1"/>
    <col min="4" max="4" width="11" customWidth="1"/>
    <col min="5" max="5" width="7.83203125" bestFit="1" customWidth="1"/>
    <col min="6" max="6" width="7" bestFit="1" customWidth="1"/>
    <col min="7" max="7" width="4.83203125" bestFit="1" customWidth="1"/>
    <col min="8" max="12" width="1.83203125" bestFit="1" customWidth="1"/>
    <col min="13" max="13" width="1.83203125" customWidth="1"/>
    <col min="14" max="14" width="11.1640625" customWidth="1"/>
  </cols>
  <sheetData>
    <row r="1" spans="1:23">
      <c r="A1" t="s">
        <v>209</v>
      </c>
      <c r="B1" t="s">
        <v>208</v>
      </c>
      <c r="C1" t="s">
        <v>3864</v>
      </c>
      <c r="D1" t="s">
        <v>206</v>
      </c>
      <c r="E1" t="s">
        <v>404</v>
      </c>
      <c r="F1" t="s">
        <v>203</v>
      </c>
      <c r="G1" t="s">
        <v>202</v>
      </c>
      <c r="H1" t="s">
        <v>4625</v>
      </c>
      <c r="I1" t="s">
        <v>198</v>
      </c>
      <c r="J1" t="s">
        <v>197</v>
      </c>
      <c r="K1" t="s">
        <v>196</v>
      </c>
      <c r="L1" t="s">
        <v>195</v>
      </c>
      <c r="M1" t="s">
        <v>3863</v>
      </c>
      <c r="N1" t="s">
        <v>205</v>
      </c>
    </row>
    <row r="2" spans="1:23">
      <c r="A2">
        <v>95</v>
      </c>
      <c r="B2" t="s">
        <v>3862</v>
      </c>
      <c r="C2" t="s">
        <v>191</v>
      </c>
      <c r="D2">
        <v>1</v>
      </c>
      <c r="E2" s="2">
        <v>0.67802083333333341</v>
      </c>
      <c r="F2" s="1">
        <v>41381</v>
      </c>
      <c r="G2">
        <v>2013</v>
      </c>
      <c r="H2">
        <v>0</v>
      </c>
      <c r="I2">
        <v>0</v>
      </c>
      <c r="J2">
        <v>0</v>
      </c>
      <c r="K2">
        <v>1</v>
      </c>
      <c r="L2">
        <v>1</v>
      </c>
    </row>
    <row r="3" spans="1:23">
      <c r="A3">
        <v>96</v>
      </c>
      <c r="B3" t="s">
        <v>3861</v>
      </c>
      <c r="C3" t="s">
        <v>191</v>
      </c>
      <c r="D3">
        <v>1</v>
      </c>
      <c r="E3" s="2">
        <v>0.51825231481481482</v>
      </c>
      <c r="F3" s="1">
        <v>41381</v>
      </c>
      <c r="G3">
        <v>2013</v>
      </c>
      <c r="H3">
        <v>0</v>
      </c>
      <c r="I3">
        <v>0</v>
      </c>
      <c r="J3">
        <v>0</v>
      </c>
      <c r="K3">
        <v>1</v>
      </c>
      <c r="L3">
        <v>1</v>
      </c>
    </row>
    <row r="4" spans="1:23">
      <c r="A4">
        <v>97</v>
      </c>
      <c r="B4" t="s">
        <v>3860</v>
      </c>
      <c r="C4" t="s">
        <v>191</v>
      </c>
      <c r="D4">
        <v>1</v>
      </c>
      <c r="E4" s="2">
        <v>0.53238425925925925</v>
      </c>
      <c r="F4" s="1">
        <v>41380</v>
      </c>
      <c r="G4">
        <v>2013</v>
      </c>
      <c r="H4">
        <v>0</v>
      </c>
      <c r="I4">
        <v>1</v>
      </c>
      <c r="J4">
        <v>0</v>
      </c>
      <c r="K4">
        <v>1</v>
      </c>
      <c r="L4">
        <v>1</v>
      </c>
      <c r="R4" t="s">
        <v>199</v>
      </c>
      <c r="S4" t="s">
        <v>4625</v>
      </c>
      <c r="T4" t="s">
        <v>198</v>
      </c>
      <c r="U4" t="s">
        <v>197</v>
      </c>
      <c r="V4" t="s">
        <v>196</v>
      </c>
      <c r="W4" t="s">
        <v>195</v>
      </c>
    </row>
    <row r="5" spans="1:23">
      <c r="A5">
        <v>98</v>
      </c>
      <c r="B5" t="s">
        <v>3859</v>
      </c>
      <c r="C5" t="s">
        <v>191</v>
      </c>
      <c r="D5">
        <v>1</v>
      </c>
      <c r="E5" s="2">
        <v>0.65041666666666664</v>
      </c>
      <c r="F5" s="1">
        <v>41379</v>
      </c>
      <c r="G5">
        <v>2013</v>
      </c>
      <c r="H5">
        <v>0</v>
      </c>
      <c r="I5">
        <v>1</v>
      </c>
      <c r="J5">
        <v>0</v>
      </c>
      <c r="K5">
        <v>1</v>
      </c>
      <c r="L5">
        <v>1</v>
      </c>
      <c r="Q5" t="s">
        <v>191</v>
      </c>
      <c r="R5">
        <f>COUNT(D2:D19)</f>
        <v>18</v>
      </c>
    </row>
    <row r="6" spans="1:23">
      <c r="A6">
        <v>99</v>
      </c>
      <c r="B6" t="s">
        <v>3859</v>
      </c>
      <c r="C6" t="s">
        <v>191</v>
      </c>
      <c r="D6">
        <v>1</v>
      </c>
      <c r="E6" s="2">
        <v>0.64484953703703707</v>
      </c>
      <c r="F6" s="1">
        <v>41379</v>
      </c>
      <c r="G6">
        <v>2013</v>
      </c>
      <c r="H6">
        <v>0</v>
      </c>
      <c r="I6">
        <v>0</v>
      </c>
      <c r="J6">
        <v>0</v>
      </c>
      <c r="K6">
        <v>1</v>
      </c>
      <c r="L6">
        <v>1</v>
      </c>
      <c r="Q6" t="s">
        <v>187</v>
      </c>
      <c r="R6">
        <v>24</v>
      </c>
    </row>
    <row r="7" spans="1:23">
      <c r="A7">
        <v>101</v>
      </c>
      <c r="B7" t="s">
        <v>3858</v>
      </c>
      <c r="C7" t="s">
        <v>191</v>
      </c>
      <c r="D7">
        <v>1</v>
      </c>
      <c r="E7" s="2">
        <v>0.72319444444444436</v>
      </c>
      <c r="F7" s="1">
        <v>41378</v>
      </c>
      <c r="G7">
        <v>2013</v>
      </c>
      <c r="H7">
        <v>0</v>
      </c>
      <c r="I7">
        <v>1</v>
      </c>
      <c r="J7">
        <v>0</v>
      </c>
      <c r="K7">
        <v>1</v>
      </c>
      <c r="L7">
        <v>1</v>
      </c>
      <c r="Q7" t="s">
        <v>181</v>
      </c>
      <c r="R7">
        <f>COUNT(D43:D65)</f>
        <v>23</v>
      </c>
    </row>
    <row r="8" spans="1:23">
      <c r="A8">
        <v>102</v>
      </c>
      <c r="B8" t="s">
        <v>3857</v>
      </c>
      <c r="C8" t="s">
        <v>191</v>
      </c>
      <c r="D8">
        <v>1</v>
      </c>
      <c r="E8" s="2">
        <v>0.87217592592592597</v>
      </c>
      <c r="F8" s="1">
        <v>41376</v>
      </c>
      <c r="G8">
        <v>2013</v>
      </c>
      <c r="H8">
        <v>0</v>
      </c>
      <c r="I8">
        <v>1</v>
      </c>
      <c r="J8">
        <v>0</v>
      </c>
      <c r="K8">
        <v>1</v>
      </c>
      <c r="L8">
        <v>1</v>
      </c>
      <c r="Q8" t="s">
        <v>174</v>
      </c>
      <c r="R8">
        <v>2</v>
      </c>
    </row>
    <row r="9" spans="1:23">
      <c r="A9">
        <v>104</v>
      </c>
      <c r="B9" t="s">
        <v>3856</v>
      </c>
      <c r="C9" t="s">
        <v>191</v>
      </c>
      <c r="D9">
        <v>1</v>
      </c>
      <c r="E9" s="2">
        <v>0.83796296296296291</v>
      </c>
      <c r="F9" s="1">
        <v>41376</v>
      </c>
      <c r="G9">
        <v>2013</v>
      </c>
      <c r="H9">
        <v>0</v>
      </c>
      <c r="I9">
        <v>3</v>
      </c>
      <c r="J9">
        <v>2</v>
      </c>
      <c r="K9">
        <v>1</v>
      </c>
      <c r="L9">
        <v>1</v>
      </c>
      <c r="Q9" t="s">
        <v>390</v>
      </c>
      <c r="R9">
        <v>2</v>
      </c>
    </row>
    <row r="10" spans="1:23">
      <c r="A10">
        <v>3</v>
      </c>
      <c r="B10" t="s">
        <v>3855</v>
      </c>
      <c r="C10" t="s">
        <v>191</v>
      </c>
      <c r="D10">
        <v>1</v>
      </c>
      <c r="E10" s="2">
        <v>0.66697916666666668</v>
      </c>
      <c r="F10" s="1">
        <v>41502</v>
      </c>
      <c r="G10">
        <v>2013</v>
      </c>
      <c r="H10">
        <v>0</v>
      </c>
      <c r="I10">
        <v>1</v>
      </c>
      <c r="J10">
        <v>0</v>
      </c>
      <c r="K10">
        <v>1</v>
      </c>
      <c r="L10">
        <v>1</v>
      </c>
      <c r="Q10" t="s">
        <v>555</v>
      </c>
      <c r="R10">
        <v>2</v>
      </c>
    </row>
    <row r="11" spans="1:23">
      <c r="A11">
        <v>13</v>
      </c>
      <c r="B11" t="s">
        <v>3854</v>
      </c>
      <c r="C11" t="s">
        <v>191</v>
      </c>
      <c r="D11">
        <v>1</v>
      </c>
      <c r="E11" s="2">
        <v>0.75805555555555548</v>
      </c>
      <c r="F11" s="1">
        <v>41478</v>
      </c>
      <c r="G11">
        <v>2013</v>
      </c>
      <c r="H11">
        <v>0</v>
      </c>
      <c r="I11">
        <v>0</v>
      </c>
      <c r="J11">
        <v>0</v>
      </c>
      <c r="K11">
        <v>1</v>
      </c>
      <c r="L11">
        <v>1</v>
      </c>
      <c r="Q11" t="s">
        <v>84</v>
      </c>
      <c r="R11">
        <f>COUNT(D72:D92)</f>
        <v>21</v>
      </c>
    </row>
    <row r="12" spans="1:23">
      <c r="A12">
        <v>56</v>
      </c>
      <c r="B12" t="s">
        <v>3853</v>
      </c>
      <c r="C12" t="s">
        <v>191</v>
      </c>
      <c r="D12">
        <v>1</v>
      </c>
      <c r="E12" s="2">
        <v>0.12306712962962962</v>
      </c>
      <c r="F12" s="1">
        <v>41418</v>
      </c>
      <c r="G12">
        <v>2013</v>
      </c>
      <c r="H12">
        <v>0</v>
      </c>
      <c r="I12">
        <v>2</v>
      </c>
      <c r="J12">
        <v>0</v>
      </c>
      <c r="K12">
        <v>1</v>
      </c>
      <c r="L12">
        <v>1</v>
      </c>
      <c r="Q12" t="s">
        <v>86</v>
      </c>
      <c r="R12">
        <v>1</v>
      </c>
    </row>
    <row r="13" spans="1:23">
      <c r="A13">
        <v>63</v>
      </c>
      <c r="B13" t="s">
        <v>3852</v>
      </c>
      <c r="C13" t="s">
        <v>191</v>
      </c>
      <c r="D13">
        <v>1</v>
      </c>
      <c r="E13" s="2">
        <v>0.11936342592592593</v>
      </c>
      <c r="F13" s="1">
        <v>41414</v>
      </c>
      <c r="G13">
        <v>2013</v>
      </c>
      <c r="H13">
        <v>0</v>
      </c>
      <c r="I13">
        <v>0</v>
      </c>
      <c r="J13">
        <v>0</v>
      </c>
      <c r="K13">
        <v>1</v>
      </c>
      <c r="L13">
        <v>1</v>
      </c>
      <c r="Q13" t="s">
        <v>80</v>
      </c>
      <c r="R13">
        <f>COUNT(D94:D99)</f>
        <v>6</v>
      </c>
    </row>
    <row r="14" spans="1:23">
      <c r="A14">
        <v>64</v>
      </c>
      <c r="B14" t="s">
        <v>3851</v>
      </c>
      <c r="C14" t="s">
        <v>191</v>
      </c>
      <c r="D14">
        <v>1</v>
      </c>
      <c r="E14" s="2">
        <v>0.11809027777777777</v>
      </c>
      <c r="F14" s="1">
        <v>41414</v>
      </c>
      <c r="G14">
        <v>2013</v>
      </c>
      <c r="H14">
        <v>1</v>
      </c>
      <c r="I14">
        <v>0</v>
      </c>
      <c r="J14">
        <v>0</v>
      </c>
      <c r="K14">
        <v>1</v>
      </c>
      <c r="L14">
        <v>1</v>
      </c>
      <c r="Q14" t="s">
        <v>138</v>
      </c>
      <c r="R14">
        <v>1</v>
      </c>
    </row>
    <row r="15" spans="1:23">
      <c r="A15">
        <v>78</v>
      </c>
      <c r="B15" t="s">
        <v>3850</v>
      </c>
      <c r="C15" t="s">
        <v>191</v>
      </c>
      <c r="D15">
        <v>1</v>
      </c>
      <c r="E15" s="2">
        <v>0.84687499999999993</v>
      </c>
      <c r="F15" s="1">
        <v>41390</v>
      </c>
      <c r="G15">
        <v>2013</v>
      </c>
      <c r="H15">
        <v>0</v>
      </c>
      <c r="I15">
        <v>1</v>
      </c>
      <c r="J15">
        <v>0</v>
      </c>
      <c r="K15">
        <v>1</v>
      </c>
      <c r="L15">
        <v>1</v>
      </c>
      <c r="R15">
        <f>SUM(R5:R14)</f>
        <v>100</v>
      </c>
    </row>
    <row r="16" spans="1:23">
      <c r="A16">
        <v>18</v>
      </c>
      <c r="B16" t="s">
        <v>3849</v>
      </c>
      <c r="C16" t="s">
        <v>191</v>
      </c>
      <c r="D16">
        <v>1</v>
      </c>
      <c r="E16" s="2">
        <v>0.63491898148148151</v>
      </c>
      <c r="F16" s="1">
        <v>41478</v>
      </c>
      <c r="G16">
        <v>2013</v>
      </c>
      <c r="H16">
        <v>0</v>
      </c>
      <c r="I16">
        <v>1</v>
      </c>
      <c r="J16">
        <v>0</v>
      </c>
      <c r="K16">
        <v>1</v>
      </c>
      <c r="L16">
        <v>1</v>
      </c>
    </row>
    <row r="17" spans="1:15">
      <c r="A17">
        <v>29</v>
      </c>
      <c r="B17" t="s">
        <v>3848</v>
      </c>
      <c r="C17" t="s">
        <v>191</v>
      </c>
      <c r="D17">
        <v>1</v>
      </c>
      <c r="E17" s="2">
        <v>0.55990740740740741</v>
      </c>
      <c r="F17" s="1">
        <v>41472</v>
      </c>
      <c r="G17">
        <v>2013</v>
      </c>
      <c r="H17">
        <v>0</v>
      </c>
      <c r="I17">
        <v>0</v>
      </c>
      <c r="J17">
        <v>0</v>
      </c>
      <c r="K17">
        <v>1</v>
      </c>
      <c r="L17">
        <v>1</v>
      </c>
    </row>
    <row r="18" spans="1:15">
      <c r="A18">
        <v>43</v>
      </c>
      <c r="B18" t="s">
        <v>3847</v>
      </c>
      <c r="C18" t="s">
        <v>191</v>
      </c>
      <c r="D18">
        <v>1</v>
      </c>
      <c r="E18" s="2">
        <v>0.91202546296296294</v>
      </c>
      <c r="F18" s="1">
        <v>41442</v>
      </c>
      <c r="G18">
        <v>2013</v>
      </c>
      <c r="H18">
        <v>2</v>
      </c>
      <c r="I18">
        <v>0</v>
      </c>
      <c r="J18">
        <v>0</v>
      </c>
      <c r="K18">
        <v>1</v>
      </c>
      <c r="L18">
        <v>1</v>
      </c>
    </row>
    <row r="19" spans="1:15">
      <c r="A19">
        <v>51</v>
      </c>
      <c r="B19" t="s">
        <v>3846</v>
      </c>
      <c r="C19" t="s">
        <v>191</v>
      </c>
      <c r="D19">
        <v>1</v>
      </c>
      <c r="E19" s="2">
        <v>0.60119212962962965</v>
      </c>
      <c r="F19" s="1">
        <v>41421</v>
      </c>
      <c r="G19">
        <v>2013</v>
      </c>
      <c r="H19">
        <v>0</v>
      </c>
      <c r="I19">
        <v>0</v>
      </c>
      <c r="J19">
        <v>0</v>
      </c>
      <c r="K19">
        <v>1</v>
      </c>
      <c r="L19">
        <v>1</v>
      </c>
    </row>
    <row r="20" spans="1:15">
      <c r="A20">
        <v>91</v>
      </c>
      <c r="B20" t="s">
        <v>3845</v>
      </c>
      <c r="C20" t="s">
        <v>187</v>
      </c>
      <c r="D20">
        <v>1</v>
      </c>
      <c r="E20" s="2">
        <v>0.60571759259259261</v>
      </c>
      <c r="F20" s="1">
        <v>41384</v>
      </c>
      <c r="G20">
        <v>2013</v>
      </c>
      <c r="H20">
        <v>0</v>
      </c>
      <c r="I20">
        <v>0</v>
      </c>
      <c r="J20">
        <v>0</v>
      </c>
      <c r="K20">
        <v>1</v>
      </c>
      <c r="L20">
        <v>1</v>
      </c>
    </row>
    <row r="21" spans="1:15">
      <c r="A21">
        <v>2</v>
      </c>
      <c r="B21" t="s">
        <v>3844</v>
      </c>
      <c r="C21" t="s">
        <v>187</v>
      </c>
      <c r="D21">
        <v>1</v>
      </c>
      <c r="E21" s="2">
        <v>0.67865740740740732</v>
      </c>
      <c r="F21" s="1">
        <v>41505</v>
      </c>
      <c r="G21">
        <v>2013</v>
      </c>
      <c r="H21">
        <v>0</v>
      </c>
      <c r="I21">
        <v>1</v>
      </c>
      <c r="J21">
        <v>2</v>
      </c>
      <c r="K21">
        <v>1</v>
      </c>
      <c r="L21">
        <v>1</v>
      </c>
      <c r="O21" t="s">
        <v>3381</v>
      </c>
    </row>
    <row r="22" spans="1:15">
      <c r="A22">
        <v>4</v>
      </c>
      <c r="B22" t="s">
        <v>3843</v>
      </c>
      <c r="C22" t="s">
        <v>187</v>
      </c>
      <c r="D22">
        <v>1</v>
      </c>
      <c r="E22" s="2">
        <v>0.79710648148148155</v>
      </c>
      <c r="F22" s="1">
        <v>41498</v>
      </c>
      <c r="G22">
        <v>2013</v>
      </c>
      <c r="H22">
        <v>0</v>
      </c>
      <c r="I22">
        <v>1</v>
      </c>
      <c r="J22">
        <v>0</v>
      </c>
      <c r="K22">
        <v>0</v>
      </c>
      <c r="L22">
        <v>0</v>
      </c>
      <c r="O22" t="s">
        <v>3381</v>
      </c>
    </row>
    <row r="23" spans="1:15">
      <c r="A23">
        <v>6</v>
      </c>
      <c r="B23" t="s">
        <v>3842</v>
      </c>
      <c r="C23" t="s">
        <v>187</v>
      </c>
      <c r="D23">
        <v>1</v>
      </c>
      <c r="E23" s="2">
        <v>0.61873842592592598</v>
      </c>
      <c r="F23" s="1">
        <v>41488</v>
      </c>
      <c r="G23">
        <v>2013</v>
      </c>
      <c r="H23">
        <v>0</v>
      </c>
      <c r="I23">
        <v>0</v>
      </c>
      <c r="J23">
        <v>0</v>
      </c>
      <c r="K23">
        <v>1</v>
      </c>
      <c r="L23">
        <v>1</v>
      </c>
      <c r="M23">
        <v>1</v>
      </c>
      <c r="O23" t="s">
        <v>3381</v>
      </c>
    </row>
    <row r="24" spans="1:15">
      <c r="A24">
        <v>7</v>
      </c>
      <c r="B24" t="s">
        <v>3841</v>
      </c>
      <c r="C24" t="s">
        <v>187</v>
      </c>
      <c r="D24">
        <v>1</v>
      </c>
      <c r="E24" s="2">
        <v>0.68140046296296297</v>
      </c>
      <c r="F24" s="1">
        <v>41484</v>
      </c>
      <c r="G24">
        <v>2013</v>
      </c>
      <c r="H24">
        <v>0</v>
      </c>
      <c r="I24">
        <v>1</v>
      </c>
      <c r="J24">
        <v>0</v>
      </c>
      <c r="K24">
        <v>1</v>
      </c>
      <c r="L24">
        <v>1</v>
      </c>
      <c r="M24">
        <v>1</v>
      </c>
      <c r="O24" t="s">
        <v>3381</v>
      </c>
    </row>
    <row r="25" spans="1:15">
      <c r="A25">
        <v>8</v>
      </c>
      <c r="B25" t="s">
        <v>3840</v>
      </c>
      <c r="C25" t="s">
        <v>187</v>
      </c>
      <c r="D25">
        <v>1</v>
      </c>
      <c r="E25" s="2">
        <v>0.68125000000000002</v>
      </c>
      <c r="F25" s="1">
        <v>41481</v>
      </c>
      <c r="G25">
        <v>2013</v>
      </c>
      <c r="H25">
        <v>0</v>
      </c>
      <c r="I25">
        <v>0</v>
      </c>
      <c r="J25">
        <v>0</v>
      </c>
      <c r="K25">
        <v>0</v>
      </c>
      <c r="L25">
        <v>0</v>
      </c>
      <c r="O25" t="s">
        <v>3381</v>
      </c>
    </row>
    <row r="26" spans="1:15">
      <c r="A26">
        <v>12</v>
      </c>
      <c r="B26" t="s">
        <v>3839</v>
      </c>
      <c r="C26" t="s">
        <v>187</v>
      </c>
      <c r="D26">
        <v>1</v>
      </c>
      <c r="E26" s="2">
        <v>0.75805555555555548</v>
      </c>
      <c r="F26" s="1">
        <v>41478</v>
      </c>
      <c r="G26">
        <v>2013</v>
      </c>
      <c r="H26">
        <v>0</v>
      </c>
      <c r="I26">
        <v>0</v>
      </c>
      <c r="J26">
        <v>0</v>
      </c>
      <c r="K26">
        <v>1</v>
      </c>
      <c r="L26">
        <v>1</v>
      </c>
      <c r="O26" t="s">
        <v>3381</v>
      </c>
    </row>
    <row r="27" spans="1:15">
      <c r="A27">
        <v>20</v>
      </c>
      <c r="B27" t="s">
        <v>3838</v>
      </c>
      <c r="C27" t="s">
        <v>187</v>
      </c>
      <c r="D27">
        <v>1</v>
      </c>
      <c r="E27" s="2">
        <v>0.55951388888888887</v>
      </c>
      <c r="F27" s="1">
        <v>41477</v>
      </c>
      <c r="G27">
        <v>2013</v>
      </c>
      <c r="H27">
        <v>0</v>
      </c>
      <c r="I27">
        <v>0</v>
      </c>
      <c r="J27">
        <v>0</v>
      </c>
      <c r="K27">
        <v>1</v>
      </c>
      <c r="L27">
        <v>1</v>
      </c>
      <c r="M27">
        <v>1</v>
      </c>
      <c r="O27" t="s">
        <v>3381</v>
      </c>
    </row>
    <row r="28" spans="1:15">
      <c r="A28">
        <v>21</v>
      </c>
      <c r="B28" t="s">
        <v>3837</v>
      </c>
      <c r="C28" t="s">
        <v>187</v>
      </c>
      <c r="D28">
        <v>1</v>
      </c>
      <c r="E28" s="2">
        <v>0.95989583333333339</v>
      </c>
      <c r="F28" s="1">
        <v>41474</v>
      </c>
      <c r="G28">
        <v>2013</v>
      </c>
      <c r="H28">
        <v>0</v>
      </c>
      <c r="I28">
        <v>0</v>
      </c>
      <c r="J28">
        <v>0</v>
      </c>
      <c r="K28">
        <v>1</v>
      </c>
      <c r="L28">
        <v>1</v>
      </c>
      <c r="N28" t="s">
        <v>3836</v>
      </c>
      <c r="O28" t="s">
        <v>3381</v>
      </c>
    </row>
    <row r="29" spans="1:15">
      <c r="A29">
        <v>23</v>
      </c>
      <c r="B29" t="s">
        <v>3835</v>
      </c>
      <c r="C29" t="s">
        <v>187</v>
      </c>
      <c r="D29">
        <v>1</v>
      </c>
      <c r="E29" s="2">
        <v>0.7023032407407408</v>
      </c>
      <c r="F29" s="1">
        <v>41474</v>
      </c>
      <c r="G29">
        <v>2013</v>
      </c>
      <c r="H29">
        <v>0</v>
      </c>
      <c r="I29">
        <v>0</v>
      </c>
      <c r="J29">
        <v>0</v>
      </c>
      <c r="K29">
        <v>1</v>
      </c>
      <c r="L29">
        <v>0</v>
      </c>
      <c r="O29" t="s">
        <v>3381</v>
      </c>
    </row>
    <row r="30" spans="1:15">
      <c r="A30">
        <v>24</v>
      </c>
      <c r="B30" t="s">
        <v>3834</v>
      </c>
      <c r="C30" t="s">
        <v>187</v>
      </c>
      <c r="D30">
        <v>1</v>
      </c>
      <c r="E30" s="2">
        <v>0.67222222222222217</v>
      </c>
      <c r="F30" s="1">
        <v>41474</v>
      </c>
      <c r="G30">
        <v>2013</v>
      </c>
      <c r="H30">
        <v>0</v>
      </c>
      <c r="I30">
        <v>0</v>
      </c>
      <c r="J30">
        <v>0</v>
      </c>
      <c r="K30">
        <v>1</v>
      </c>
      <c r="L30">
        <v>1</v>
      </c>
      <c r="O30" t="s">
        <v>3381</v>
      </c>
    </row>
    <row r="31" spans="1:15">
      <c r="A31">
        <v>32</v>
      </c>
      <c r="B31" t="s">
        <v>3833</v>
      </c>
      <c r="C31" t="s">
        <v>187</v>
      </c>
      <c r="D31">
        <v>1</v>
      </c>
      <c r="E31" s="2">
        <v>0.95003472222222218</v>
      </c>
      <c r="F31" s="1">
        <v>41470</v>
      </c>
      <c r="G31">
        <v>2013</v>
      </c>
      <c r="H31">
        <v>1</v>
      </c>
      <c r="I31">
        <v>1</v>
      </c>
      <c r="J31">
        <v>0</v>
      </c>
      <c r="K31">
        <v>0</v>
      </c>
      <c r="L31">
        <v>0</v>
      </c>
      <c r="O31" t="s">
        <v>3381</v>
      </c>
    </row>
    <row r="32" spans="1:15">
      <c r="A32">
        <v>44</v>
      </c>
      <c r="B32" t="s">
        <v>3832</v>
      </c>
      <c r="C32" t="s">
        <v>187</v>
      </c>
      <c r="D32">
        <v>1</v>
      </c>
      <c r="E32" s="2">
        <v>0.98664351851851861</v>
      </c>
      <c r="F32" s="1">
        <v>41440</v>
      </c>
      <c r="G32">
        <v>2013</v>
      </c>
      <c r="H32">
        <v>0</v>
      </c>
      <c r="I32">
        <v>3</v>
      </c>
      <c r="J32">
        <v>2</v>
      </c>
      <c r="K32">
        <v>1</v>
      </c>
      <c r="L32">
        <v>1</v>
      </c>
      <c r="O32" t="s">
        <v>3381</v>
      </c>
    </row>
    <row r="33" spans="1:15">
      <c r="A33">
        <v>46</v>
      </c>
      <c r="B33" t="s">
        <v>3831</v>
      </c>
      <c r="C33" t="s">
        <v>187</v>
      </c>
      <c r="D33">
        <v>1</v>
      </c>
      <c r="E33" s="2">
        <v>0.77770833333333333</v>
      </c>
      <c r="F33" s="1">
        <v>41437</v>
      </c>
      <c r="G33">
        <v>2013</v>
      </c>
      <c r="H33">
        <v>0</v>
      </c>
      <c r="I33">
        <v>0</v>
      </c>
      <c r="J33">
        <v>0</v>
      </c>
      <c r="K33">
        <v>1</v>
      </c>
      <c r="L33">
        <v>1</v>
      </c>
      <c r="O33" t="s">
        <v>3381</v>
      </c>
    </row>
    <row r="34" spans="1:15">
      <c r="A34">
        <v>54</v>
      </c>
      <c r="B34" t="s">
        <v>3830</v>
      </c>
      <c r="C34" t="s">
        <v>187</v>
      </c>
      <c r="D34">
        <v>1</v>
      </c>
      <c r="E34" s="2">
        <v>0.88846064814814818</v>
      </c>
      <c r="F34" s="1">
        <v>41418</v>
      </c>
      <c r="G34">
        <v>2013</v>
      </c>
      <c r="H34">
        <v>0</v>
      </c>
      <c r="I34">
        <v>2</v>
      </c>
      <c r="J34">
        <v>2</v>
      </c>
      <c r="K34">
        <v>1</v>
      </c>
      <c r="L34">
        <v>1</v>
      </c>
      <c r="O34" t="s">
        <v>3381</v>
      </c>
    </row>
    <row r="35" spans="1:15">
      <c r="A35">
        <v>55</v>
      </c>
      <c r="B35" t="s">
        <v>3829</v>
      </c>
      <c r="C35" t="s">
        <v>187</v>
      </c>
      <c r="D35">
        <v>1</v>
      </c>
      <c r="E35" s="2">
        <v>0.55311342592592594</v>
      </c>
      <c r="F35" s="1">
        <v>41418</v>
      </c>
      <c r="G35">
        <v>2013</v>
      </c>
      <c r="H35">
        <v>0</v>
      </c>
      <c r="I35">
        <v>1</v>
      </c>
      <c r="J35">
        <v>0</v>
      </c>
      <c r="K35">
        <v>1</v>
      </c>
      <c r="L35">
        <v>1</v>
      </c>
      <c r="O35" t="s">
        <v>3381</v>
      </c>
    </row>
    <row r="36" spans="1:15">
      <c r="A36">
        <v>58</v>
      </c>
      <c r="B36" t="s">
        <v>3735</v>
      </c>
      <c r="C36" t="s">
        <v>187</v>
      </c>
      <c r="D36">
        <v>1</v>
      </c>
      <c r="E36" s="2">
        <v>0.87246527777777771</v>
      </c>
      <c r="F36" s="1">
        <v>41415</v>
      </c>
      <c r="G36">
        <v>2013</v>
      </c>
      <c r="H36">
        <v>0</v>
      </c>
      <c r="I36">
        <v>0</v>
      </c>
      <c r="J36">
        <v>0</v>
      </c>
      <c r="K36">
        <v>1</v>
      </c>
      <c r="L36">
        <v>1</v>
      </c>
      <c r="N36" t="s">
        <v>3735</v>
      </c>
      <c r="O36" t="s">
        <v>3381</v>
      </c>
    </row>
    <row r="37" spans="1:15">
      <c r="A37">
        <v>59</v>
      </c>
      <c r="B37" t="s">
        <v>3735</v>
      </c>
      <c r="C37" t="s">
        <v>187</v>
      </c>
      <c r="D37">
        <v>1</v>
      </c>
      <c r="E37" s="2">
        <v>0.87246527777777771</v>
      </c>
      <c r="F37" s="1">
        <v>41415</v>
      </c>
      <c r="G37">
        <v>2013</v>
      </c>
      <c r="H37">
        <v>0</v>
      </c>
      <c r="I37">
        <v>0</v>
      </c>
      <c r="J37">
        <v>2</v>
      </c>
      <c r="K37">
        <v>1</v>
      </c>
      <c r="L37">
        <v>1</v>
      </c>
      <c r="N37" t="s">
        <v>3735</v>
      </c>
      <c r="O37" t="s">
        <v>3381</v>
      </c>
    </row>
    <row r="38" spans="1:15">
      <c r="A38">
        <v>70</v>
      </c>
      <c r="B38" t="s">
        <v>3828</v>
      </c>
      <c r="C38" t="s">
        <v>187</v>
      </c>
      <c r="D38">
        <v>1</v>
      </c>
      <c r="E38" s="2">
        <v>0.54637731481481489</v>
      </c>
      <c r="F38" s="1">
        <v>41400</v>
      </c>
      <c r="G38">
        <v>2013</v>
      </c>
      <c r="H38">
        <v>1</v>
      </c>
      <c r="I38">
        <v>3</v>
      </c>
      <c r="J38">
        <v>0</v>
      </c>
      <c r="K38">
        <v>1</v>
      </c>
      <c r="L38">
        <v>1</v>
      </c>
      <c r="O38" t="s">
        <v>3381</v>
      </c>
    </row>
    <row r="39" spans="1:15">
      <c r="A39">
        <v>75</v>
      </c>
      <c r="B39" t="s">
        <v>3827</v>
      </c>
      <c r="C39" t="s">
        <v>187</v>
      </c>
      <c r="D39">
        <v>1</v>
      </c>
      <c r="E39" s="2">
        <v>0.90534722222222219</v>
      </c>
      <c r="F39" s="1">
        <v>41394</v>
      </c>
      <c r="G39">
        <v>2013</v>
      </c>
      <c r="H39">
        <v>0</v>
      </c>
      <c r="I39">
        <v>0</v>
      </c>
      <c r="J39">
        <v>0</v>
      </c>
      <c r="K39">
        <v>1</v>
      </c>
      <c r="L39">
        <v>1</v>
      </c>
      <c r="O39" t="s">
        <v>3381</v>
      </c>
    </row>
    <row r="40" spans="1:15">
      <c r="A40">
        <v>92</v>
      </c>
      <c r="B40" t="s">
        <v>3826</v>
      </c>
      <c r="C40" t="s">
        <v>187</v>
      </c>
      <c r="D40">
        <v>1</v>
      </c>
      <c r="E40" s="2">
        <v>0.6713541666666667</v>
      </c>
      <c r="F40" s="1">
        <v>41383</v>
      </c>
      <c r="G40">
        <v>2013</v>
      </c>
      <c r="H40">
        <v>0</v>
      </c>
      <c r="I40">
        <v>0</v>
      </c>
      <c r="J40">
        <v>0</v>
      </c>
      <c r="K40">
        <v>1</v>
      </c>
      <c r="L40">
        <v>1</v>
      </c>
      <c r="O40" t="s">
        <v>3381</v>
      </c>
    </row>
    <row r="41" spans="1:15">
      <c r="A41">
        <v>100</v>
      </c>
      <c r="B41" t="s">
        <v>3825</v>
      </c>
      <c r="C41" t="s">
        <v>187</v>
      </c>
      <c r="D41">
        <v>1</v>
      </c>
      <c r="E41" s="2">
        <v>0.64377314814814812</v>
      </c>
      <c r="F41" s="1">
        <v>41379</v>
      </c>
      <c r="G41">
        <v>2013</v>
      </c>
      <c r="H41">
        <v>0</v>
      </c>
      <c r="I41">
        <v>0</v>
      </c>
      <c r="J41">
        <v>0</v>
      </c>
      <c r="K41">
        <v>1</v>
      </c>
      <c r="L41">
        <v>1</v>
      </c>
      <c r="O41" t="s">
        <v>3381</v>
      </c>
    </row>
    <row r="42" spans="1:15">
      <c r="A42">
        <v>105</v>
      </c>
      <c r="B42" t="s">
        <v>3824</v>
      </c>
      <c r="C42" t="s">
        <v>187</v>
      </c>
      <c r="D42">
        <v>1</v>
      </c>
      <c r="E42" s="2">
        <v>0.8270601851851852</v>
      </c>
      <c r="F42" s="1">
        <v>41376</v>
      </c>
      <c r="G42">
        <v>2013</v>
      </c>
      <c r="H42">
        <v>0</v>
      </c>
      <c r="I42">
        <v>0</v>
      </c>
      <c r="J42">
        <v>0</v>
      </c>
      <c r="K42">
        <v>1</v>
      </c>
      <c r="L42">
        <v>1</v>
      </c>
      <c r="O42" t="s">
        <v>3381</v>
      </c>
    </row>
    <row r="43" spans="1:15">
      <c r="A43">
        <v>1</v>
      </c>
      <c r="B43" t="s">
        <v>3823</v>
      </c>
      <c r="C43" t="s">
        <v>181</v>
      </c>
      <c r="D43">
        <v>1</v>
      </c>
      <c r="E43" s="2">
        <v>0.68172453703703706</v>
      </c>
      <c r="F43" s="1">
        <v>41506</v>
      </c>
      <c r="G43">
        <v>2013</v>
      </c>
      <c r="H43">
        <v>0</v>
      </c>
      <c r="I43">
        <v>1</v>
      </c>
      <c r="J43">
        <v>0</v>
      </c>
      <c r="K43">
        <v>1</v>
      </c>
      <c r="L43">
        <v>1</v>
      </c>
    </row>
    <row r="44" spans="1:15">
      <c r="A44">
        <v>9</v>
      </c>
      <c r="B44" t="s">
        <v>3822</v>
      </c>
      <c r="C44" t="s">
        <v>181</v>
      </c>
      <c r="D44">
        <v>1</v>
      </c>
      <c r="E44" s="2">
        <v>0.67781249999999993</v>
      </c>
      <c r="F44" s="1">
        <v>41479</v>
      </c>
      <c r="G44">
        <v>2013</v>
      </c>
      <c r="H44">
        <v>0</v>
      </c>
      <c r="I44">
        <v>1</v>
      </c>
      <c r="J44">
        <v>0</v>
      </c>
      <c r="K44">
        <v>1</v>
      </c>
      <c r="L44">
        <v>1</v>
      </c>
    </row>
    <row r="45" spans="1:15">
      <c r="A45">
        <v>10</v>
      </c>
      <c r="B45" t="s">
        <v>3821</v>
      </c>
      <c r="C45" t="s">
        <v>181</v>
      </c>
      <c r="D45">
        <v>1</v>
      </c>
      <c r="E45" s="2">
        <v>0.64037037037037037</v>
      </c>
      <c r="F45" s="1">
        <v>41479</v>
      </c>
      <c r="G45">
        <v>2013</v>
      </c>
      <c r="H45">
        <v>0</v>
      </c>
      <c r="I45">
        <v>1</v>
      </c>
      <c r="J45">
        <v>0</v>
      </c>
      <c r="K45">
        <v>0</v>
      </c>
      <c r="L45">
        <v>0</v>
      </c>
    </row>
    <row r="46" spans="1:15">
      <c r="A46">
        <v>11</v>
      </c>
      <c r="B46" t="s">
        <v>3820</v>
      </c>
      <c r="C46" t="s">
        <v>181</v>
      </c>
      <c r="D46">
        <v>1</v>
      </c>
      <c r="E46" s="2">
        <v>0.62280092592592595</v>
      </c>
      <c r="F46" s="1">
        <v>41479</v>
      </c>
      <c r="G46">
        <v>2013</v>
      </c>
      <c r="H46">
        <v>0</v>
      </c>
      <c r="I46">
        <v>1</v>
      </c>
      <c r="J46">
        <v>2</v>
      </c>
      <c r="K46">
        <v>1</v>
      </c>
      <c r="L46">
        <v>1</v>
      </c>
    </row>
    <row r="47" spans="1:15">
      <c r="A47">
        <v>22</v>
      </c>
      <c r="B47" t="s">
        <v>3819</v>
      </c>
      <c r="C47" t="s">
        <v>181</v>
      </c>
      <c r="D47">
        <v>1</v>
      </c>
      <c r="E47" s="2">
        <v>0.81480324074074073</v>
      </c>
      <c r="F47" s="1">
        <v>41474</v>
      </c>
      <c r="G47">
        <v>2013</v>
      </c>
      <c r="H47">
        <v>0</v>
      </c>
      <c r="I47">
        <v>0</v>
      </c>
      <c r="J47">
        <v>0</v>
      </c>
      <c r="K47">
        <v>1</v>
      </c>
      <c r="L47">
        <v>1</v>
      </c>
      <c r="M47">
        <v>1</v>
      </c>
    </row>
    <row r="48" spans="1:15">
      <c r="A48">
        <v>28</v>
      </c>
      <c r="B48" t="s">
        <v>3818</v>
      </c>
      <c r="C48" t="s">
        <v>181</v>
      </c>
      <c r="D48">
        <v>1</v>
      </c>
      <c r="E48" s="2">
        <v>0.62959490740740742</v>
      </c>
      <c r="F48" s="1">
        <v>41472</v>
      </c>
      <c r="G48">
        <v>2013</v>
      </c>
      <c r="H48">
        <v>1</v>
      </c>
      <c r="I48">
        <v>1</v>
      </c>
      <c r="J48">
        <v>0</v>
      </c>
      <c r="K48">
        <v>1</v>
      </c>
      <c r="L48">
        <v>1</v>
      </c>
    </row>
    <row r="49" spans="1:12">
      <c r="A49">
        <v>31</v>
      </c>
      <c r="B49" t="s">
        <v>3817</v>
      </c>
      <c r="C49" t="s">
        <v>181</v>
      </c>
      <c r="D49">
        <v>1</v>
      </c>
      <c r="E49" s="2">
        <v>0.61943287037037031</v>
      </c>
      <c r="F49" s="1">
        <v>41471</v>
      </c>
      <c r="G49">
        <v>2013</v>
      </c>
      <c r="H49">
        <v>0</v>
      </c>
      <c r="I49">
        <v>0</v>
      </c>
      <c r="J49">
        <v>0</v>
      </c>
      <c r="K49">
        <v>1</v>
      </c>
      <c r="L49">
        <v>1</v>
      </c>
    </row>
    <row r="50" spans="1:12">
      <c r="A50">
        <v>33</v>
      </c>
      <c r="B50" t="s">
        <v>3816</v>
      </c>
      <c r="C50" t="s">
        <v>181</v>
      </c>
      <c r="D50">
        <v>1</v>
      </c>
      <c r="E50" s="2">
        <v>0.68909722222222225</v>
      </c>
      <c r="F50" s="1">
        <v>41454</v>
      </c>
      <c r="G50">
        <v>2013</v>
      </c>
      <c r="H50">
        <v>0</v>
      </c>
      <c r="I50">
        <v>0</v>
      </c>
      <c r="J50">
        <v>0</v>
      </c>
      <c r="K50">
        <v>1</v>
      </c>
      <c r="L50">
        <v>1</v>
      </c>
    </row>
    <row r="51" spans="1:12">
      <c r="A51">
        <v>34</v>
      </c>
      <c r="B51" t="s">
        <v>3815</v>
      </c>
      <c r="C51" t="s">
        <v>181</v>
      </c>
      <c r="D51">
        <v>1</v>
      </c>
      <c r="E51" s="2">
        <v>0.81020833333333331</v>
      </c>
      <c r="F51" s="1">
        <v>41453</v>
      </c>
      <c r="G51">
        <v>2013</v>
      </c>
      <c r="H51">
        <v>0</v>
      </c>
      <c r="I51">
        <v>2</v>
      </c>
      <c r="J51">
        <v>0</v>
      </c>
      <c r="K51">
        <v>1</v>
      </c>
      <c r="L51">
        <v>1</v>
      </c>
    </row>
    <row r="52" spans="1:12">
      <c r="A52">
        <v>36</v>
      </c>
      <c r="B52" t="s">
        <v>3814</v>
      </c>
      <c r="C52" t="s">
        <v>181</v>
      </c>
      <c r="D52">
        <v>1</v>
      </c>
      <c r="E52" s="2">
        <v>0.68925925925925924</v>
      </c>
      <c r="F52" s="1">
        <v>41453</v>
      </c>
      <c r="G52">
        <v>2013</v>
      </c>
      <c r="H52">
        <v>0</v>
      </c>
      <c r="I52">
        <v>2</v>
      </c>
      <c r="J52">
        <v>0</v>
      </c>
      <c r="K52">
        <v>1</v>
      </c>
      <c r="L52">
        <v>1</v>
      </c>
    </row>
    <row r="53" spans="1:12">
      <c r="A53">
        <v>40</v>
      </c>
      <c r="B53" t="s">
        <v>3813</v>
      </c>
      <c r="C53" t="s">
        <v>181</v>
      </c>
      <c r="D53">
        <v>1</v>
      </c>
      <c r="E53" s="2">
        <v>0.64993055555555557</v>
      </c>
      <c r="F53" s="1">
        <v>41444</v>
      </c>
      <c r="G53">
        <v>2013</v>
      </c>
      <c r="H53">
        <v>2</v>
      </c>
      <c r="I53">
        <v>0</v>
      </c>
      <c r="J53">
        <v>0</v>
      </c>
      <c r="K53">
        <v>1</v>
      </c>
      <c r="L53">
        <v>1</v>
      </c>
    </row>
    <row r="54" spans="1:12">
      <c r="A54">
        <v>42</v>
      </c>
      <c r="B54" t="s">
        <v>3812</v>
      </c>
      <c r="C54" t="s">
        <v>181</v>
      </c>
      <c r="D54">
        <v>1</v>
      </c>
      <c r="E54" s="2">
        <v>0.6370717592592593</v>
      </c>
      <c r="F54" s="1">
        <v>41443</v>
      </c>
      <c r="G54">
        <v>2013</v>
      </c>
      <c r="H54">
        <v>0</v>
      </c>
      <c r="I54">
        <v>1</v>
      </c>
      <c r="J54">
        <v>0</v>
      </c>
      <c r="K54">
        <v>1</v>
      </c>
      <c r="L54">
        <v>1</v>
      </c>
    </row>
    <row r="55" spans="1:12">
      <c r="A55">
        <v>52</v>
      </c>
      <c r="B55" t="s">
        <v>3811</v>
      </c>
      <c r="C55" t="s">
        <v>181</v>
      </c>
      <c r="D55">
        <v>1</v>
      </c>
      <c r="E55" s="2">
        <v>0.90240740740740744</v>
      </c>
      <c r="F55" s="1">
        <v>41418</v>
      </c>
      <c r="G55">
        <v>2013</v>
      </c>
      <c r="H55">
        <v>0</v>
      </c>
      <c r="I55">
        <v>1</v>
      </c>
      <c r="J55">
        <v>0</v>
      </c>
      <c r="K55">
        <v>1</v>
      </c>
      <c r="L55">
        <v>1</v>
      </c>
    </row>
    <row r="56" spans="1:12">
      <c r="A56">
        <v>53</v>
      </c>
      <c r="B56" t="s">
        <v>3810</v>
      </c>
      <c r="C56" t="s">
        <v>181</v>
      </c>
      <c r="D56">
        <v>1</v>
      </c>
      <c r="E56" s="2">
        <v>0.90165509259259258</v>
      </c>
      <c r="F56" s="1">
        <v>41418</v>
      </c>
      <c r="G56">
        <v>2013</v>
      </c>
      <c r="H56">
        <v>0</v>
      </c>
      <c r="I56">
        <v>0</v>
      </c>
      <c r="J56">
        <v>0</v>
      </c>
      <c r="K56">
        <v>1</v>
      </c>
      <c r="L56">
        <v>1</v>
      </c>
    </row>
    <row r="57" spans="1:12">
      <c r="A57">
        <v>57</v>
      </c>
      <c r="B57" t="s">
        <v>3809</v>
      </c>
      <c r="C57" t="s">
        <v>181</v>
      </c>
      <c r="D57">
        <v>1</v>
      </c>
      <c r="E57" s="2">
        <v>0.88616898148148149</v>
      </c>
      <c r="F57" s="1">
        <v>41415</v>
      </c>
      <c r="G57">
        <v>2013</v>
      </c>
      <c r="H57">
        <v>1</v>
      </c>
      <c r="I57">
        <v>2</v>
      </c>
      <c r="J57">
        <v>0</v>
      </c>
      <c r="K57">
        <v>1</v>
      </c>
      <c r="L57">
        <v>1</v>
      </c>
    </row>
    <row r="58" spans="1:12">
      <c r="A58">
        <v>61</v>
      </c>
      <c r="B58" t="s">
        <v>3808</v>
      </c>
      <c r="C58" t="s">
        <v>181</v>
      </c>
      <c r="D58">
        <v>1</v>
      </c>
      <c r="E58" s="2">
        <v>0.13717592592592592</v>
      </c>
      <c r="F58" s="1">
        <v>41415</v>
      </c>
      <c r="G58">
        <v>2013</v>
      </c>
      <c r="H58">
        <v>2</v>
      </c>
      <c r="I58">
        <v>0</v>
      </c>
      <c r="J58">
        <v>2</v>
      </c>
      <c r="K58">
        <v>1</v>
      </c>
      <c r="L58">
        <v>1</v>
      </c>
    </row>
    <row r="59" spans="1:12">
      <c r="A59">
        <v>65</v>
      </c>
      <c r="B59" t="s">
        <v>3807</v>
      </c>
      <c r="C59" t="s">
        <v>181</v>
      </c>
      <c r="D59">
        <v>1</v>
      </c>
      <c r="E59" s="2">
        <v>0.56374999999999997</v>
      </c>
      <c r="F59" s="1">
        <v>41404</v>
      </c>
      <c r="G59">
        <v>2013</v>
      </c>
      <c r="H59">
        <v>0</v>
      </c>
      <c r="I59">
        <v>0</v>
      </c>
      <c r="J59">
        <v>0</v>
      </c>
      <c r="K59">
        <v>1</v>
      </c>
      <c r="L59">
        <v>1</v>
      </c>
    </row>
    <row r="60" spans="1:12">
      <c r="A60">
        <v>66</v>
      </c>
      <c r="B60" t="s">
        <v>3806</v>
      </c>
      <c r="C60" t="s">
        <v>181</v>
      </c>
      <c r="D60">
        <v>1</v>
      </c>
      <c r="E60" s="2">
        <v>0.67113425925925929</v>
      </c>
      <c r="F60" s="1">
        <v>41403</v>
      </c>
      <c r="G60">
        <v>2013</v>
      </c>
      <c r="H60">
        <v>0</v>
      </c>
      <c r="I60">
        <v>0</v>
      </c>
      <c r="J60">
        <v>0</v>
      </c>
      <c r="K60">
        <v>1</v>
      </c>
      <c r="L60">
        <v>1</v>
      </c>
    </row>
    <row r="61" spans="1:12">
      <c r="A61">
        <v>71</v>
      </c>
      <c r="B61" t="s">
        <v>3805</v>
      </c>
      <c r="C61" t="s">
        <v>181</v>
      </c>
      <c r="D61">
        <v>1</v>
      </c>
      <c r="E61" s="2">
        <v>0.64728009259259256</v>
      </c>
      <c r="F61" s="1">
        <v>41399</v>
      </c>
      <c r="G61">
        <v>2013</v>
      </c>
      <c r="H61">
        <v>0</v>
      </c>
      <c r="I61">
        <v>0</v>
      </c>
      <c r="J61">
        <v>0</v>
      </c>
      <c r="K61">
        <v>1</v>
      </c>
      <c r="L61">
        <v>1</v>
      </c>
    </row>
    <row r="62" spans="1:12">
      <c r="A62">
        <v>72</v>
      </c>
      <c r="B62" t="s">
        <v>3804</v>
      </c>
      <c r="C62" t="s">
        <v>181</v>
      </c>
      <c r="D62">
        <v>1</v>
      </c>
      <c r="E62" s="2">
        <v>0.52496527777777779</v>
      </c>
      <c r="F62" s="1">
        <v>41397</v>
      </c>
      <c r="G62">
        <v>2013</v>
      </c>
      <c r="H62">
        <v>0</v>
      </c>
      <c r="I62">
        <v>0</v>
      </c>
      <c r="J62">
        <v>0</v>
      </c>
      <c r="K62">
        <v>1</v>
      </c>
      <c r="L62">
        <v>1</v>
      </c>
    </row>
    <row r="63" spans="1:12">
      <c r="A63">
        <v>74</v>
      </c>
      <c r="B63" t="s">
        <v>3803</v>
      </c>
      <c r="C63" t="s">
        <v>181</v>
      </c>
      <c r="D63">
        <v>1</v>
      </c>
      <c r="E63" s="2">
        <v>0.55268518518518517</v>
      </c>
      <c r="F63" s="1">
        <v>41395</v>
      </c>
      <c r="G63">
        <v>2013</v>
      </c>
      <c r="H63">
        <v>0</v>
      </c>
      <c r="I63">
        <v>1</v>
      </c>
      <c r="J63">
        <v>0</v>
      </c>
      <c r="K63">
        <v>1</v>
      </c>
      <c r="L63">
        <v>1</v>
      </c>
    </row>
    <row r="64" spans="1:12">
      <c r="A64">
        <v>76</v>
      </c>
      <c r="B64" t="s">
        <v>3802</v>
      </c>
      <c r="C64" t="s">
        <v>181</v>
      </c>
      <c r="D64">
        <v>1</v>
      </c>
      <c r="E64" s="2">
        <v>0.55239583333333331</v>
      </c>
      <c r="F64" s="1">
        <v>41393</v>
      </c>
      <c r="G64">
        <v>2013</v>
      </c>
      <c r="H64">
        <v>0</v>
      </c>
      <c r="I64">
        <v>2</v>
      </c>
      <c r="J64">
        <v>0</v>
      </c>
      <c r="K64">
        <v>1</v>
      </c>
      <c r="L64">
        <v>1</v>
      </c>
    </row>
    <row r="65" spans="1:14">
      <c r="A65">
        <v>94</v>
      </c>
      <c r="B65" t="s">
        <v>3801</v>
      </c>
      <c r="C65" t="s">
        <v>181</v>
      </c>
      <c r="D65">
        <v>1</v>
      </c>
      <c r="E65" s="2">
        <v>0.51162037037037034</v>
      </c>
      <c r="F65" s="1">
        <v>41382</v>
      </c>
      <c r="G65">
        <v>2013</v>
      </c>
      <c r="H65">
        <v>0</v>
      </c>
      <c r="I65">
        <v>0</v>
      </c>
      <c r="J65">
        <v>0</v>
      </c>
      <c r="K65">
        <v>1</v>
      </c>
      <c r="L65">
        <v>1</v>
      </c>
      <c r="M65">
        <v>1</v>
      </c>
    </row>
    <row r="66" spans="1:14">
      <c r="A66">
        <v>38</v>
      </c>
      <c r="B66" t="s">
        <v>3800</v>
      </c>
      <c r="C66" t="s">
        <v>174</v>
      </c>
      <c r="D66">
        <v>2</v>
      </c>
      <c r="E66" s="2">
        <v>1.8506944444444444E-2</v>
      </c>
      <c r="F66" s="1">
        <v>41450</v>
      </c>
      <c r="G66">
        <v>2013</v>
      </c>
      <c r="H66">
        <v>0</v>
      </c>
      <c r="I66">
        <v>1</v>
      </c>
      <c r="J66">
        <v>0</v>
      </c>
      <c r="K66">
        <v>1</v>
      </c>
      <c r="L66">
        <v>1</v>
      </c>
    </row>
    <row r="67" spans="1:14">
      <c r="A67">
        <v>62</v>
      </c>
      <c r="B67" t="s">
        <v>3799</v>
      </c>
      <c r="C67" t="s">
        <v>174</v>
      </c>
      <c r="D67">
        <v>2</v>
      </c>
      <c r="E67" s="2">
        <v>0.87798611111111102</v>
      </c>
      <c r="F67" s="1">
        <v>41414</v>
      </c>
      <c r="G67">
        <v>2013</v>
      </c>
      <c r="H67">
        <v>1</v>
      </c>
      <c r="I67">
        <v>0</v>
      </c>
      <c r="J67">
        <v>0</v>
      </c>
      <c r="K67">
        <v>1</v>
      </c>
      <c r="L67">
        <v>1</v>
      </c>
    </row>
    <row r="68" spans="1:14">
      <c r="A68">
        <v>88</v>
      </c>
      <c r="B68" t="s">
        <v>3798</v>
      </c>
      <c r="C68" t="s">
        <v>390</v>
      </c>
      <c r="D68">
        <v>1</v>
      </c>
      <c r="E68" s="2">
        <v>0.55297453703703703</v>
      </c>
      <c r="F68" s="1">
        <v>41386</v>
      </c>
      <c r="G68">
        <v>2013</v>
      </c>
      <c r="H68">
        <v>2</v>
      </c>
      <c r="I68">
        <v>0</v>
      </c>
      <c r="J68">
        <v>2</v>
      </c>
      <c r="K68">
        <v>1</v>
      </c>
      <c r="L68">
        <v>1</v>
      </c>
    </row>
    <row r="69" spans="1:14">
      <c r="A69">
        <v>90</v>
      </c>
      <c r="B69" t="s">
        <v>3797</v>
      </c>
      <c r="C69" t="s">
        <v>390</v>
      </c>
      <c r="D69">
        <v>1</v>
      </c>
      <c r="E69" s="2">
        <v>0.66912037037037031</v>
      </c>
      <c r="F69" s="1">
        <v>41385</v>
      </c>
      <c r="G69">
        <v>2013</v>
      </c>
      <c r="H69">
        <v>0</v>
      </c>
      <c r="I69">
        <v>0</v>
      </c>
      <c r="J69">
        <v>0</v>
      </c>
      <c r="K69">
        <v>1</v>
      </c>
      <c r="L69">
        <v>1</v>
      </c>
    </row>
    <row r="70" spans="1:14">
      <c r="A70">
        <v>37</v>
      </c>
      <c r="B70" t="s">
        <v>3796</v>
      </c>
      <c r="C70" t="s">
        <v>555</v>
      </c>
      <c r="D70">
        <v>2</v>
      </c>
      <c r="E70" s="2">
        <v>0.6310648148148148</v>
      </c>
      <c r="F70" s="1">
        <v>41452</v>
      </c>
      <c r="G70">
        <v>2013</v>
      </c>
      <c r="H70">
        <v>1</v>
      </c>
      <c r="I70">
        <v>0</v>
      </c>
      <c r="J70">
        <v>0</v>
      </c>
      <c r="K70">
        <v>1</v>
      </c>
      <c r="L70">
        <v>1</v>
      </c>
    </row>
    <row r="71" spans="1:14">
      <c r="A71">
        <v>82</v>
      </c>
      <c r="B71" t="s">
        <v>3795</v>
      </c>
      <c r="C71" t="s">
        <v>555</v>
      </c>
      <c r="D71">
        <v>2</v>
      </c>
      <c r="E71" s="2">
        <v>0.5221527777777778</v>
      </c>
      <c r="F71" s="1">
        <v>41387</v>
      </c>
      <c r="G71">
        <v>2013</v>
      </c>
      <c r="H71">
        <v>0</v>
      </c>
      <c r="I71">
        <v>2</v>
      </c>
      <c r="J71">
        <v>0</v>
      </c>
      <c r="K71">
        <v>1</v>
      </c>
      <c r="L71">
        <v>1</v>
      </c>
    </row>
    <row r="72" spans="1:14">
      <c r="A72">
        <v>15</v>
      </c>
      <c r="B72" t="s">
        <v>3794</v>
      </c>
      <c r="C72" t="s">
        <v>3774</v>
      </c>
      <c r="D72">
        <v>2</v>
      </c>
      <c r="E72" s="2">
        <v>0.73729166666666668</v>
      </c>
      <c r="F72" s="1">
        <v>41478</v>
      </c>
      <c r="G72">
        <v>2013</v>
      </c>
      <c r="H72">
        <v>0</v>
      </c>
      <c r="I72">
        <v>0</v>
      </c>
      <c r="J72">
        <v>0</v>
      </c>
      <c r="K72">
        <v>1</v>
      </c>
      <c r="L72">
        <v>1</v>
      </c>
      <c r="N72" t="s">
        <v>3793</v>
      </c>
    </row>
    <row r="73" spans="1:14">
      <c r="A73">
        <v>16</v>
      </c>
      <c r="B73" t="s">
        <v>3792</v>
      </c>
      <c r="C73" t="s">
        <v>3774</v>
      </c>
      <c r="D73">
        <v>2</v>
      </c>
      <c r="E73" s="2">
        <v>0.73636574074074079</v>
      </c>
      <c r="F73" s="1">
        <v>41478</v>
      </c>
      <c r="G73">
        <v>2013</v>
      </c>
      <c r="H73">
        <v>0</v>
      </c>
      <c r="I73">
        <v>0</v>
      </c>
      <c r="J73">
        <v>0</v>
      </c>
      <c r="K73">
        <v>1</v>
      </c>
      <c r="L73">
        <v>1</v>
      </c>
    </row>
    <row r="74" spans="1:14">
      <c r="A74">
        <v>17</v>
      </c>
      <c r="B74" t="s">
        <v>3791</v>
      </c>
      <c r="C74" t="s">
        <v>3774</v>
      </c>
      <c r="D74">
        <v>2</v>
      </c>
      <c r="E74" s="2">
        <v>0.71141203703703704</v>
      </c>
      <c r="F74" s="1">
        <v>41478</v>
      </c>
      <c r="G74">
        <v>2013</v>
      </c>
      <c r="H74">
        <v>1</v>
      </c>
      <c r="I74">
        <v>1</v>
      </c>
      <c r="J74">
        <v>2</v>
      </c>
      <c r="K74">
        <v>0</v>
      </c>
      <c r="L74">
        <v>0</v>
      </c>
    </row>
    <row r="75" spans="1:14">
      <c r="A75">
        <v>48</v>
      </c>
      <c r="B75" t="s">
        <v>3790</v>
      </c>
      <c r="C75" t="s">
        <v>3774</v>
      </c>
      <c r="D75">
        <v>2</v>
      </c>
      <c r="E75" s="2">
        <v>0.91556712962962961</v>
      </c>
      <c r="F75" s="1">
        <v>41436</v>
      </c>
      <c r="G75">
        <v>2013</v>
      </c>
      <c r="H75">
        <v>0</v>
      </c>
      <c r="I75">
        <v>1</v>
      </c>
      <c r="J75">
        <v>0</v>
      </c>
      <c r="K75">
        <v>1</v>
      </c>
      <c r="L75">
        <v>1</v>
      </c>
    </row>
    <row r="76" spans="1:14">
      <c r="A76">
        <v>49</v>
      </c>
      <c r="B76" t="s">
        <v>3789</v>
      </c>
      <c r="C76" t="s">
        <v>3774</v>
      </c>
      <c r="D76">
        <v>2</v>
      </c>
      <c r="E76" s="2">
        <v>0.12443287037037037</v>
      </c>
      <c r="F76" s="1">
        <v>41435</v>
      </c>
      <c r="G76">
        <v>2013</v>
      </c>
      <c r="H76">
        <v>0</v>
      </c>
      <c r="I76">
        <v>0</v>
      </c>
      <c r="J76">
        <v>0</v>
      </c>
      <c r="K76">
        <v>1</v>
      </c>
      <c r="L76">
        <v>1</v>
      </c>
    </row>
    <row r="77" spans="1:14">
      <c r="A77">
        <v>50</v>
      </c>
      <c r="B77" t="s">
        <v>3788</v>
      </c>
      <c r="C77" t="s">
        <v>3774</v>
      </c>
      <c r="D77">
        <v>2</v>
      </c>
      <c r="E77" s="2">
        <v>0.12328703703703703</v>
      </c>
      <c r="F77" s="1">
        <v>41435</v>
      </c>
      <c r="G77">
        <v>2013</v>
      </c>
      <c r="H77">
        <v>0</v>
      </c>
      <c r="I77">
        <v>0</v>
      </c>
      <c r="J77">
        <v>0</v>
      </c>
      <c r="K77">
        <v>1</v>
      </c>
      <c r="L77">
        <v>1</v>
      </c>
    </row>
    <row r="78" spans="1:14">
      <c r="A78">
        <v>60</v>
      </c>
      <c r="B78" t="s">
        <v>3787</v>
      </c>
      <c r="C78" t="s">
        <v>3774</v>
      </c>
      <c r="D78">
        <v>2</v>
      </c>
      <c r="E78" s="2">
        <v>0.86738425925925933</v>
      </c>
      <c r="F78" s="1">
        <v>41415</v>
      </c>
      <c r="G78">
        <v>2013</v>
      </c>
      <c r="H78">
        <v>0</v>
      </c>
      <c r="I78">
        <v>2</v>
      </c>
      <c r="J78">
        <v>0</v>
      </c>
      <c r="K78">
        <v>1</v>
      </c>
      <c r="L78">
        <v>1</v>
      </c>
    </row>
    <row r="79" spans="1:14">
      <c r="A79">
        <v>67</v>
      </c>
      <c r="B79" t="s">
        <v>3786</v>
      </c>
      <c r="C79" t="s">
        <v>3774</v>
      </c>
      <c r="D79">
        <v>2</v>
      </c>
      <c r="E79" s="2">
        <v>0.68091435185185178</v>
      </c>
      <c r="F79" s="1">
        <v>41402</v>
      </c>
      <c r="G79">
        <v>2013</v>
      </c>
      <c r="H79">
        <v>1</v>
      </c>
      <c r="I79">
        <v>2</v>
      </c>
      <c r="J79">
        <v>2</v>
      </c>
      <c r="K79">
        <v>1</v>
      </c>
      <c r="L79">
        <v>1</v>
      </c>
    </row>
    <row r="80" spans="1:14">
      <c r="A80">
        <v>68</v>
      </c>
      <c r="B80" t="s">
        <v>3785</v>
      </c>
      <c r="C80" t="s">
        <v>3774</v>
      </c>
      <c r="D80">
        <v>2</v>
      </c>
      <c r="E80" s="2">
        <v>0.64291666666666669</v>
      </c>
      <c r="F80" s="1">
        <v>41402</v>
      </c>
      <c r="G80">
        <v>2013</v>
      </c>
      <c r="H80">
        <v>0</v>
      </c>
      <c r="I80">
        <v>0</v>
      </c>
      <c r="J80">
        <v>0</v>
      </c>
      <c r="K80">
        <v>1</v>
      </c>
      <c r="L80">
        <v>1</v>
      </c>
    </row>
    <row r="81" spans="1:14">
      <c r="A81">
        <v>69</v>
      </c>
      <c r="B81" t="s">
        <v>3784</v>
      </c>
      <c r="C81" t="s">
        <v>3774</v>
      </c>
      <c r="D81">
        <v>2</v>
      </c>
      <c r="E81" s="2">
        <v>0.64115740740740745</v>
      </c>
      <c r="F81" s="1">
        <v>41402</v>
      </c>
      <c r="G81">
        <v>2013</v>
      </c>
      <c r="H81">
        <v>0</v>
      </c>
      <c r="I81">
        <v>0</v>
      </c>
      <c r="J81">
        <v>0</v>
      </c>
      <c r="K81">
        <v>1</v>
      </c>
      <c r="L81">
        <v>1</v>
      </c>
    </row>
    <row r="82" spans="1:14">
      <c r="A82">
        <v>77</v>
      </c>
      <c r="B82" t="s">
        <v>3783</v>
      </c>
      <c r="C82" t="s">
        <v>3774</v>
      </c>
      <c r="D82">
        <v>2</v>
      </c>
      <c r="E82" s="2">
        <v>0.52805555555555561</v>
      </c>
      <c r="F82" s="1">
        <v>41393</v>
      </c>
      <c r="G82">
        <v>2013</v>
      </c>
      <c r="H82">
        <v>0</v>
      </c>
      <c r="I82">
        <v>0</v>
      </c>
      <c r="J82">
        <v>0</v>
      </c>
      <c r="K82">
        <v>1</v>
      </c>
      <c r="L82">
        <v>1</v>
      </c>
    </row>
    <row r="83" spans="1:14">
      <c r="A83">
        <v>79</v>
      </c>
      <c r="B83" t="s">
        <v>3782</v>
      </c>
      <c r="C83" t="s">
        <v>3774</v>
      </c>
      <c r="D83">
        <v>2</v>
      </c>
      <c r="E83" s="2">
        <v>0.52842592592592597</v>
      </c>
      <c r="F83" s="1">
        <v>41388</v>
      </c>
      <c r="G83">
        <v>2013</v>
      </c>
      <c r="H83">
        <v>0</v>
      </c>
      <c r="I83">
        <v>1</v>
      </c>
      <c r="J83">
        <v>0</v>
      </c>
      <c r="K83">
        <v>1</v>
      </c>
      <c r="L83">
        <v>1</v>
      </c>
    </row>
    <row r="84" spans="1:14">
      <c r="A84">
        <v>80</v>
      </c>
      <c r="B84" t="s">
        <v>3781</v>
      </c>
      <c r="C84" t="s">
        <v>3774</v>
      </c>
      <c r="D84">
        <v>2</v>
      </c>
      <c r="E84" s="2">
        <v>0.7753472222222223</v>
      </c>
      <c r="F84" s="1">
        <v>41387</v>
      </c>
      <c r="G84">
        <v>2013</v>
      </c>
      <c r="H84">
        <v>1</v>
      </c>
      <c r="I84">
        <v>2</v>
      </c>
      <c r="J84">
        <v>0</v>
      </c>
      <c r="K84">
        <v>1</v>
      </c>
      <c r="L84">
        <v>1</v>
      </c>
    </row>
    <row r="85" spans="1:14">
      <c r="A85">
        <v>81</v>
      </c>
      <c r="B85" t="s">
        <v>3780</v>
      </c>
      <c r="C85" t="s">
        <v>3774</v>
      </c>
      <c r="D85">
        <v>2</v>
      </c>
      <c r="E85" s="2">
        <v>0.54944444444444451</v>
      </c>
      <c r="F85" s="1">
        <v>41387</v>
      </c>
      <c r="G85">
        <v>2013</v>
      </c>
      <c r="H85">
        <v>0</v>
      </c>
      <c r="I85">
        <v>1</v>
      </c>
      <c r="J85">
        <v>0</v>
      </c>
      <c r="K85">
        <v>1</v>
      </c>
      <c r="L85">
        <v>1</v>
      </c>
    </row>
    <row r="86" spans="1:14">
      <c r="A86">
        <v>83</v>
      </c>
      <c r="B86" t="s">
        <v>3779</v>
      </c>
      <c r="C86" t="s">
        <v>3774</v>
      </c>
      <c r="D86">
        <v>2</v>
      </c>
      <c r="E86" s="2">
        <v>0.86984953703703705</v>
      </c>
      <c r="F86" s="1">
        <v>41386</v>
      </c>
      <c r="G86">
        <v>2013</v>
      </c>
      <c r="H86">
        <v>0</v>
      </c>
      <c r="I86">
        <v>1</v>
      </c>
      <c r="J86">
        <v>0</v>
      </c>
      <c r="K86">
        <v>1</v>
      </c>
      <c r="L86">
        <v>1</v>
      </c>
    </row>
    <row r="87" spans="1:14">
      <c r="A87">
        <v>84</v>
      </c>
      <c r="B87" t="s">
        <v>3778</v>
      </c>
      <c r="C87" t="s">
        <v>3774</v>
      </c>
      <c r="D87">
        <v>2</v>
      </c>
      <c r="E87" s="2">
        <v>0.86906250000000007</v>
      </c>
      <c r="F87" s="1">
        <v>41386</v>
      </c>
      <c r="G87">
        <v>2013</v>
      </c>
      <c r="H87">
        <v>0</v>
      </c>
      <c r="I87">
        <v>0</v>
      </c>
      <c r="J87">
        <v>0</v>
      </c>
      <c r="K87">
        <v>1</v>
      </c>
      <c r="L87">
        <v>1</v>
      </c>
    </row>
    <row r="88" spans="1:14">
      <c r="A88">
        <v>85</v>
      </c>
      <c r="B88" t="s">
        <v>3779</v>
      </c>
      <c r="C88" t="s">
        <v>3774</v>
      </c>
      <c r="D88">
        <v>2</v>
      </c>
      <c r="E88" s="2">
        <v>0.86842592592592593</v>
      </c>
      <c r="F88" s="1">
        <v>41386</v>
      </c>
      <c r="G88">
        <v>2013</v>
      </c>
      <c r="H88">
        <v>0</v>
      </c>
      <c r="I88">
        <v>0</v>
      </c>
      <c r="J88">
        <v>0</v>
      </c>
      <c r="K88">
        <v>1</v>
      </c>
      <c r="L88">
        <v>1</v>
      </c>
    </row>
    <row r="89" spans="1:14">
      <c r="A89">
        <v>86</v>
      </c>
      <c r="B89" t="s">
        <v>3778</v>
      </c>
      <c r="C89" t="s">
        <v>3774</v>
      </c>
      <c r="D89">
        <v>2</v>
      </c>
      <c r="E89" s="2">
        <v>0.83668981481481486</v>
      </c>
      <c r="F89" s="1">
        <v>41386</v>
      </c>
      <c r="G89">
        <v>2013</v>
      </c>
      <c r="H89">
        <v>0</v>
      </c>
      <c r="I89">
        <v>0</v>
      </c>
      <c r="J89">
        <v>0</v>
      </c>
      <c r="K89">
        <v>1</v>
      </c>
      <c r="L89">
        <v>1</v>
      </c>
    </row>
    <row r="90" spans="1:14">
      <c r="A90">
        <v>87</v>
      </c>
      <c r="B90" t="s">
        <v>3777</v>
      </c>
      <c r="C90" t="s">
        <v>3774</v>
      </c>
      <c r="D90">
        <v>2</v>
      </c>
      <c r="E90" s="2">
        <v>0.62945601851851851</v>
      </c>
      <c r="F90" s="1">
        <v>41386</v>
      </c>
      <c r="G90">
        <v>2013</v>
      </c>
      <c r="H90">
        <v>0</v>
      </c>
      <c r="I90">
        <v>0</v>
      </c>
      <c r="J90">
        <v>0</v>
      </c>
      <c r="K90">
        <v>1</v>
      </c>
      <c r="L90">
        <v>1</v>
      </c>
    </row>
    <row r="91" spans="1:14">
      <c r="A91">
        <v>89</v>
      </c>
      <c r="B91" t="s">
        <v>3776</v>
      </c>
      <c r="C91" t="s">
        <v>3774</v>
      </c>
      <c r="D91">
        <v>2</v>
      </c>
      <c r="E91" s="2">
        <v>0.97834490740740743</v>
      </c>
      <c r="F91" s="1">
        <v>41385</v>
      </c>
      <c r="G91">
        <v>2013</v>
      </c>
      <c r="H91">
        <v>0</v>
      </c>
      <c r="I91">
        <v>2</v>
      </c>
      <c r="J91">
        <v>0</v>
      </c>
      <c r="K91">
        <v>1</v>
      </c>
      <c r="L91">
        <v>1</v>
      </c>
    </row>
    <row r="92" spans="1:14">
      <c r="A92">
        <v>103</v>
      </c>
      <c r="B92" t="s">
        <v>3775</v>
      </c>
      <c r="C92" t="s">
        <v>3774</v>
      </c>
      <c r="D92">
        <v>2</v>
      </c>
      <c r="E92" s="2">
        <v>0.85135416666666675</v>
      </c>
      <c r="F92" s="1">
        <v>41376</v>
      </c>
      <c r="G92">
        <v>2013</v>
      </c>
      <c r="H92">
        <v>0</v>
      </c>
      <c r="I92">
        <v>0</v>
      </c>
      <c r="J92">
        <v>0</v>
      </c>
      <c r="K92">
        <v>1</v>
      </c>
      <c r="L92">
        <v>1</v>
      </c>
    </row>
    <row r="93" spans="1:14">
      <c r="A93">
        <v>26</v>
      </c>
      <c r="B93" t="s">
        <v>3773</v>
      </c>
      <c r="C93" t="s">
        <v>86</v>
      </c>
      <c r="D93">
        <v>3</v>
      </c>
      <c r="E93" s="2">
        <v>0.75763888888888886</v>
      </c>
      <c r="F93" s="1">
        <v>41472</v>
      </c>
      <c r="G93">
        <v>2013</v>
      </c>
      <c r="H93">
        <v>0</v>
      </c>
      <c r="I93">
        <v>0</v>
      </c>
      <c r="J93">
        <v>0</v>
      </c>
      <c r="K93">
        <v>0</v>
      </c>
      <c r="L93">
        <v>1</v>
      </c>
    </row>
    <row r="94" spans="1:14">
      <c r="A94">
        <v>25</v>
      </c>
      <c r="B94" t="s">
        <v>3772</v>
      </c>
      <c r="C94" t="s">
        <v>80</v>
      </c>
      <c r="D94">
        <v>3</v>
      </c>
      <c r="E94" s="2">
        <v>0.75921296296296292</v>
      </c>
      <c r="F94" s="1">
        <v>41472</v>
      </c>
      <c r="G94">
        <v>2013</v>
      </c>
      <c r="H94">
        <v>0</v>
      </c>
      <c r="I94">
        <v>0</v>
      </c>
      <c r="J94">
        <v>0</v>
      </c>
      <c r="K94">
        <v>1</v>
      </c>
      <c r="L94">
        <v>1</v>
      </c>
      <c r="N94" t="s">
        <v>3771</v>
      </c>
    </row>
    <row r="95" spans="1:14">
      <c r="A95">
        <v>35</v>
      </c>
      <c r="B95" t="s">
        <v>3770</v>
      </c>
      <c r="C95" t="s">
        <v>80</v>
      </c>
      <c r="D95">
        <v>3</v>
      </c>
      <c r="E95" s="2">
        <v>0.8054513888888889</v>
      </c>
      <c r="F95" s="1">
        <v>41453</v>
      </c>
      <c r="G95">
        <v>2013</v>
      </c>
      <c r="H95">
        <v>0</v>
      </c>
      <c r="I95">
        <v>0</v>
      </c>
      <c r="J95">
        <v>0</v>
      </c>
      <c r="K95">
        <v>1</v>
      </c>
      <c r="L95">
        <v>1</v>
      </c>
    </row>
    <row r="96" spans="1:14">
      <c r="A96">
        <v>39</v>
      </c>
      <c r="B96" t="s">
        <v>3769</v>
      </c>
      <c r="C96" t="s">
        <v>80</v>
      </c>
      <c r="D96">
        <v>3</v>
      </c>
      <c r="E96" s="2">
        <v>0.58984953703703702</v>
      </c>
      <c r="F96" s="1">
        <v>41446</v>
      </c>
      <c r="G96">
        <v>2013</v>
      </c>
      <c r="H96">
        <v>0</v>
      </c>
      <c r="I96">
        <v>0</v>
      </c>
      <c r="J96">
        <v>2</v>
      </c>
      <c r="K96">
        <v>1</v>
      </c>
      <c r="L96">
        <v>1</v>
      </c>
    </row>
    <row r="97" spans="1:14">
      <c r="A97">
        <v>41</v>
      </c>
      <c r="B97" t="s">
        <v>3768</v>
      </c>
      <c r="C97" t="s">
        <v>80</v>
      </c>
      <c r="D97">
        <v>3</v>
      </c>
      <c r="E97" s="2">
        <v>0.64252314814814815</v>
      </c>
      <c r="F97" s="1">
        <v>41443</v>
      </c>
      <c r="G97">
        <v>2013</v>
      </c>
      <c r="H97">
        <v>0</v>
      </c>
      <c r="I97">
        <v>0</v>
      </c>
      <c r="J97">
        <v>0</v>
      </c>
      <c r="K97">
        <v>1</v>
      </c>
      <c r="L97">
        <v>1</v>
      </c>
    </row>
    <row r="98" spans="1:14">
      <c r="A98">
        <v>47</v>
      </c>
      <c r="B98" t="s">
        <v>3767</v>
      </c>
      <c r="C98" t="s">
        <v>80</v>
      </c>
      <c r="D98">
        <v>3</v>
      </c>
      <c r="E98" s="2">
        <v>0.94150462962962955</v>
      </c>
      <c r="F98" s="1">
        <v>41436</v>
      </c>
      <c r="G98">
        <v>2013</v>
      </c>
      <c r="H98">
        <v>0</v>
      </c>
      <c r="I98">
        <v>0</v>
      </c>
      <c r="J98">
        <v>0</v>
      </c>
      <c r="K98">
        <v>1</v>
      </c>
      <c r="L98">
        <v>1</v>
      </c>
      <c r="N98" t="s">
        <v>3766</v>
      </c>
    </row>
    <row r="99" spans="1:14">
      <c r="A99">
        <v>73</v>
      </c>
      <c r="B99" t="s">
        <v>3765</v>
      </c>
      <c r="C99" t="s">
        <v>80</v>
      </c>
      <c r="D99">
        <v>3</v>
      </c>
      <c r="E99" s="2">
        <v>0.52854166666666669</v>
      </c>
      <c r="F99" s="1">
        <v>41396</v>
      </c>
      <c r="G99">
        <v>2013</v>
      </c>
      <c r="H99">
        <v>0</v>
      </c>
      <c r="I99">
        <v>0</v>
      </c>
      <c r="J99">
        <v>0</v>
      </c>
      <c r="K99">
        <v>1</v>
      </c>
      <c r="L99">
        <v>1</v>
      </c>
    </row>
    <row r="100" spans="1:14">
      <c r="A100">
        <v>19</v>
      </c>
      <c r="B100" t="s">
        <v>3764</v>
      </c>
      <c r="C100" t="s">
        <v>3763</v>
      </c>
      <c r="D100">
        <v>3</v>
      </c>
      <c r="E100" s="2">
        <v>0.98252314814814812</v>
      </c>
      <c r="F100" s="1">
        <v>41477</v>
      </c>
      <c r="G100">
        <v>2013</v>
      </c>
      <c r="H100">
        <v>0</v>
      </c>
      <c r="I100">
        <v>0</v>
      </c>
      <c r="J100">
        <v>0</v>
      </c>
      <c r="K100">
        <v>1</v>
      </c>
      <c r="L100">
        <v>1</v>
      </c>
    </row>
    <row r="101" spans="1:14">
      <c r="A101">
        <v>106</v>
      </c>
      <c r="B101" s="4" t="s">
        <v>3762</v>
      </c>
      <c r="C101" t="s">
        <v>187</v>
      </c>
      <c r="D101">
        <v>1</v>
      </c>
      <c r="E101" s="2">
        <v>0.6799884259259259</v>
      </c>
      <c r="F101" s="1">
        <v>41376</v>
      </c>
      <c r="G101">
        <v>2013</v>
      </c>
      <c r="H101">
        <v>0</v>
      </c>
      <c r="I101">
        <v>0</v>
      </c>
      <c r="J101">
        <v>0</v>
      </c>
      <c r="K101">
        <v>1</v>
      </c>
      <c r="L101">
        <v>1</v>
      </c>
    </row>
    <row r="102" spans="1:14">
      <c r="A102">
        <v>107</v>
      </c>
      <c r="B102" t="s">
        <v>3762</v>
      </c>
      <c r="E102" s="2">
        <v>0.67944444444444441</v>
      </c>
      <c r="F102" s="1">
        <v>41376</v>
      </c>
      <c r="G102">
        <v>2013</v>
      </c>
      <c r="H102">
        <v>0</v>
      </c>
      <c r="I102">
        <v>0</v>
      </c>
      <c r="J102">
        <v>0</v>
      </c>
      <c r="K102">
        <v>1</v>
      </c>
      <c r="L102">
        <v>1</v>
      </c>
    </row>
    <row r="103" spans="1:14">
      <c r="A103">
        <v>108</v>
      </c>
      <c r="B103" t="s">
        <v>3761</v>
      </c>
      <c r="E103" s="2">
        <v>0.75392361111111106</v>
      </c>
      <c r="F103" s="1">
        <v>41375</v>
      </c>
      <c r="G103">
        <v>2013</v>
      </c>
      <c r="H103">
        <v>0</v>
      </c>
      <c r="I103">
        <v>0</v>
      </c>
      <c r="J103">
        <v>0</v>
      </c>
      <c r="K103">
        <v>0</v>
      </c>
      <c r="L103">
        <v>0</v>
      </c>
    </row>
    <row r="104" spans="1:14">
      <c r="A104">
        <v>109</v>
      </c>
      <c r="B104" t="s">
        <v>3760</v>
      </c>
      <c r="E104" s="2">
        <v>0.24508101851851852</v>
      </c>
      <c r="F104" s="1">
        <v>41374</v>
      </c>
      <c r="G104">
        <v>2013</v>
      </c>
      <c r="H104">
        <v>0</v>
      </c>
      <c r="I104">
        <v>2</v>
      </c>
      <c r="J104">
        <v>0</v>
      </c>
      <c r="K104">
        <v>1</v>
      </c>
      <c r="L104">
        <v>1</v>
      </c>
      <c r="N104" t="s">
        <v>3759</v>
      </c>
    </row>
    <row r="105" spans="1:14">
      <c r="A105">
        <v>110</v>
      </c>
      <c r="B105" t="s">
        <v>3758</v>
      </c>
      <c r="E105" s="2">
        <v>0.44144675925925925</v>
      </c>
      <c r="F105" s="1">
        <v>41373</v>
      </c>
      <c r="G105">
        <v>2013</v>
      </c>
      <c r="H105">
        <v>0</v>
      </c>
      <c r="I105">
        <v>0</v>
      </c>
      <c r="J105">
        <v>0</v>
      </c>
      <c r="K105">
        <v>1</v>
      </c>
      <c r="L105">
        <v>1</v>
      </c>
    </row>
    <row r="106" spans="1:14">
      <c r="A106">
        <v>111</v>
      </c>
      <c r="B106" t="s">
        <v>3757</v>
      </c>
      <c r="E106" s="2">
        <v>0.55281250000000004</v>
      </c>
      <c r="F106" s="1">
        <v>41372</v>
      </c>
      <c r="G106">
        <v>2013</v>
      </c>
      <c r="H106">
        <v>0</v>
      </c>
      <c r="I106">
        <v>0</v>
      </c>
      <c r="J106">
        <v>2</v>
      </c>
      <c r="K106">
        <v>1</v>
      </c>
      <c r="L106">
        <v>1</v>
      </c>
    </row>
    <row r="107" spans="1:14">
      <c r="A107">
        <v>112</v>
      </c>
      <c r="B107" t="s">
        <v>3756</v>
      </c>
      <c r="E107" s="2">
        <v>0.52478009259259262</v>
      </c>
      <c r="F107" s="1">
        <v>41372</v>
      </c>
      <c r="G107">
        <v>2013</v>
      </c>
      <c r="H107">
        <v>0</v>
      </c>
      <c r="I107">
        <v>0</v>
      </c>
      <c r="J107">
        <v>0</v>
      </c>
      <c r="K107">
        <v>1</v>
      </c>
      <c r="L107">
        <v>1</v>
      </c>
    </row>
    <row r="108" spans="1:14">
      <c r="A108">
        <v>113</v>
      </c>
      <c r="B108" t="s">
        <v>3755</v>
      </c>
      <c r="E108" s="2">
        <v>0.10217592592592593</v>
      </c>
      <c r="F108" s="1">
        <v>41372</v>
      </c>
      <c r="G108">
        <v>2013</v>
      </c>
      <c r="H108">
        <v>0</v>
      </c>
      <c r="I108">
        <v>0</v>
      </c>
      <c r="J108">
        <v>0</v>
      </c>
      <c r="K108">
        <v>1</v>
      </c>
      <c r="L108">
        <v>1</v>
      </c>
    </row>
    <row r="109" spans="1:14">
      <c r="A109">
        <v>114</v>
      </c>
      <c r="B109" t="s">
        <v>3754</v>
      </c>
      <c r="E109" s="2">
        <v>3.7094907407407403E-2</v>
      </c>
      <c r="F109" s="1">
        <v>41372</v>
      </c>
      <c r="G109">
        <v>2013</v>
      </c>
      <c r="H109">
        <v>0</v>
      </c>
      <c r="I109">
        <v>1</v>
      </c>
      <c r="J109">
        <v>0</v>
      </c>
      <c r="K109">
        <v>1</v>
      </c>
      <c r="L109">
        <v>1</v>
      </c>
    </row>
    <row r="110" spans="1:14">
      <c r="A110">
        <v>115</v>
      </c>
      <c r="E110" s="2">
        <v>0.82339120370370367</v>
      </c>
      <c r="F110" s="1">
        <v>41369</v>
      </c>
      <c r="G110">
        <v>2013</v>
      </c>
      <c r="H110">
        <v>0</v>
      </c>
      <c r="I110">
        <v>0</v>
      </c>
      <c r="J110">
        <v>2</v>
      </c>
      <c r="K110">
        <v>1</v>
      </c>
      <c r="L110">
        <v>1</v>
      </c>
      <c r="N110" t="s">
        <v>3753</v>
      </c>
    </row>
    <row r="111" spans="1:14">
      <c r="A111">
        <v>116</v>
      </c>
      <c r="B111" t="s">
        <v>3752</v>
      </c>
      <c r="E111" s="2">
        <v>0.81158564814814815</v>
      </c>
      <c r="F111" s="1">
        <v>41369</v>
      </c>
      <c r="G111">
        <v>2013</v>
      </c>
      <c r="H111">
        <v>0</v>
      </c>
      <c r="I111">
        <v>0</v>
      </c>
      <c r="J111">
        <v>0</v>
      </c>
      <c r="K111">
        <v>1</v>
      </c>
      <c r="L111">
        <v>1</v>
      </c>
    </row>
    <row r="112" spans="1:14">
      <c r="A112">
        <v>117</v>
      </c>
      <c r="B112" t="s">
        <v>3751</v>
      </c>
      <c r="E112" s="2">
        <v>0.67799768518518511</v>
      </c>
      <c r="F112" s="1">
        <v>41369</v>
      </c>
      <c r="G112">
        <v>2013</v>
      </c>
      <c r="H112">
        <v>0</v>
      </c>
      <c r="I112">
        <v>0</v>
      </c>
      <c r="J112">
        <v>0</v>
      </c>
      <c r="K112">
        <v>1</v>
      </c>
      <c r="L112">
        <v>1</v>
      </c>
    </row>
    <row r="113" spans="1:14">
      <c r="A113">
        <v>118</v>
      </c>
      <c r="E113" s="2">
        <v>1.2337962962962962E-2</v>
      </c>
      <c r="F113" s="1">
        <v>41369</v>
      </c>
      <c r="G113">
        <v>2013</v>
      </c>
      <c r="H113">
        <v>0</v>
      </c>
      <c r="I113">
        <v>0</v>
      </c>
      <c r="J113">
        <v>0</v>
      </c>
      <c r="K113">
        <v>1</v>
      </c>
      <c r="L113">
        <v>1</v>
      </c>
    </row>
    <row r="114" spans="1:14">
      <c r="A114">
        <v>119</v>
      </c>
      <c r="B114" t="s">
        <v>3750</v>
      </c>
      <c r="E114" s="2">
        <v>2.7951388888888887E-2</v>
      </c>
      <c r="F114" s="1">
        <v>41368</v>
      </c>
      <c r="G114">
        <v>2013</v>
      </c>
      <c r="H114">
        <v>0</v>
      </c>
      <c r="I114">
        <v>1</v>
      </c>
      <c r="J114">
        <v>0</v>
      </c>
      <c r="K114">
        <v>1</v>
      </c>
      <c r="L114">
        <v>1</v>
      </c>
    </row>
    <row r="115" spans="1:14">
      <c r="A115">
        <v>120</v>
      </c>
      <c r="B115" t="s">
        <v>3749</v>
      </c>
      <c r="E115" s="2">
        <v>1.1226851851851854E-2</v>
      </c>
      <c r="F115" s="1">
        <v>41368</v>
      </c>
      <c r="G115">
        <v>2013</v>
      </c>
      <c r="H115">
        <v>0</v>
      </c>
      <c r="I115">
        <v>1</v>
      </c>
      <c r="J115">
        <v>0</v>
      </c>
      <c r="K115">
        <v>1</v>
      </c>
      <c r="L115">
        <v>1</v>
      </c>
    </row>
    <row r="116" spans="1:14">
      <c r="A116">
        <v>121</v>
      </c>
      <c r="B116" t="s">
        <v>3748</v>
      </c>
      <c r="E116" s="2">
        <v>1.0335648148148148E-2</v>
      </c>
      <c r="F116" s="1">
        <v>41368</v>
      </c>
      <c r="G116">
        <v>2013</v>
      </c>
      <c r="H116">
        <v>0</v>
      </c>
      <c r="I116">
        <v>0</v>
      </c>
      <c r="J116">
        <v>0</v>
      </c>
      <c r="K116">
        <v>1</v>
      </c>
      <c r="L116">
        <v>1</v>
      </c>
    </row>
    <row r="117" spans="1:14">
      <c r="A117">
        <v>122</v>
      </c>
      <c r="B117" t="s">
        <v>3747</v>
      </c>
      <c r="E117" s="2">
        <v>9.2476851851851852E-3</v>
      </c>
      <c r="F117" s="1">
        <v>41368</v>
      </c>
      <c r="G117">
        <v>2013</v>
      </c>
      <c r="H117">
        <v>0</v>
      </c>
      <c r="I117">
        <v>0</v>
      </c>
      <c r="J117">
        <v>2</v>
      </c>
      <c r="K117">
        <v>1</v>
      </c>
      <c r="L117">
        <v>1</v>
      </c>
    </row>
    <row r="118" spans="1:14">
      <c r="A118">
        <v>123</v>
      </c>
      <c r="B118" t="s">
        <v>3746</v>
      </c>
      <c r="E118" s="2">
        <v>8.0439814814814818E-3</v>
      </c>
      <c r="F118" s="1">
        <v>41368</v>
      </c>
      <c r="G118">
        <v>2013</v>
      </c>
      <c r="H118">
        <v>0</v>
      </c>
      <c r="I118">
        <v>1</v>
      </c>
      <c r="J118">
        <v>0</v>
      </c>
      <c r="K118">
        <v>1</v>
      </c>
      <c r="L118">
        <v>1</v>
      </c>
    </row>
    <row r="119" spans="1:14">
      <c r="A119">
        <v>124</v>
      </c>
      <c r="B119" t="s">
        <v>3745</v>
      </c>
      <c r="E119" s="2">
        <v>0.75846064814814806</v>
      </c>
      <c r="F119" s="1">
        <v>41367</v>
      </c>
      <c r="G119">
        <v>2013</v>
      </c>
      <c r="H119">
        <v>0</v>
      </c>
      <c r="I119">
        <v>0</v>
      </c>
      <c r="J119">
        <v>0</v>
      </c>
      <c r="K119">
        <v>0</v>
      </c>
      <c r="L119">
        <v>1</v>
      </c>
      <c r="N119" t="s">
        <v>3744</v>
      </c>
    </row>
    <row r="120" spans="1:14">
      <c r="A120">
        <v>125</v>
      </c>
      <c r="B120" t="s">
        <v>3743</v>
      </c>
      <c r="E120" s="2">
        <v>0.73730324074074083</v>
      </c>
      <c r="F120" s="1">
        <v>41367</v>
      </c>
      <c r="G120">
        <v>2013</v>
      </c>
      <c r="H120">
        <v>0</v>
      </c>
      <c r="I120">
        <v>0</v>
      </c>
      <c r="J120">
        <v>0</v>
      </c>
      <c r="K120">
        <v>1</v>
      </c>
      <c r="L120">
        <v>1</v>
      </c>
    </row>
    <row r="121" spans="1:14">
      <c r="A121">
        <v>126</v>
      </c>
      <c r="B121" t="s">
        <v>3742</v>
      </c>
      <c r="E121" s="2">
        <v>0.76812499999999995</v>
      </c>
      <c r="F121" s="1">
        <v>41366</v>
      </c>
      <c r="G121">
        <v>2013</v>
      </c>
      <c r="H121">
        <v>0</v>
      </c>
      <c r="I121">
        <v>0</v>
      </c>
      <c r="J121">
        <v>0</v>
      </c>
      <c r="K121">
        <v>1</v>
      </c>
      <c r="L121">
        <v>1</v>
      </c>
    </row>
    <row r="122" spans="1:14">
      <c r="A122">
        <v>127</v>
      </c>
      <c r="B122" t="s">
        <v>3741</v>
      </c>
      <c r="E122" s="2">
        <v>0.68836805555555547</v>
      </c>
      <c r="F122" s="1">
        <v>41366</v>
      </c>
      <c r="G122">
        <v>2013</v>
      </c>
      <c r="H122">
        <v>0</v>
      </c>
      <c r="I122">
        <v>0</v>
      </c>
      <c r="J122">
        <v>0</v>
      </c>
      <c r="K122">
        <v>1</v>
      </c>
      <c r="L122">
        <v>1</v>
      </c>
    </row>
    <row r="123" spans="1:14">
      <c r="A123">
        <v>128</v>
      </c>
      <c r="B123" t="s">
        <v>3740</v>
      </c>
      <c r="E123" s="2">
        <v>0.67072916666666671</v>
      </c>
      <c r="F123" s="1">
        <v>41366</v>
      </c>
      <c r="G123">
        <v>2013</v>
      </c>
      <c r="H123">
        <v>0</v>
      </c>
      <c r="I123">
        <v>0</v>
      </c>
      <c r="J123">
        <v>0</v>
      </c>
      <c r="K123">
        <v>1</v>
      </c>
      <c r="L123">
        <v>1</v>
      </c>
    </row>
    <row r="124" spans="1:14">
      <c r="A124">
        <v>129</v>
      </c>
      <c r="B124" t="s">
        <v>3739</v>
      </c>
      <c r="E124" s="2">
        <v>0.54927083333333326</v>
      </c>
      <c r="F124" s="1">
        <v>41366</v>
      </c>
      <c r="G124">
        <v>2013</v>
      </c>
      <c r="H124">
        <v>0</v>
      </c>
      <c r="I124">
        <v>1</v>
      </c>
      <c r="J124">
        <v>0</v>
      </c>
      <c r="K124">
        <v>1</v>
      </c>
      <c r="L124">
        <v>1</v>
      </c>
    </row>
    <row r="125" spans="1:14">
      <c r="A125">
        <v>130</v>
      </c>
      <c r="B125" t="s">
        <v>3738</v>
      </c>
      <c r="E125" s="2">
        <v>0.48300925925925925</v>
      </c>
      <c r="F125" s="1">
        <v>41366</v>
      </c>
      <c r="G125">
        <v>2013</v>
      </c>
      <c r="H125">
        <v>0</v>
      </c>
      <c r="I125">
        <v>0</v>
      </c>
      <c r="J125">
        <v>0</v>
      </c>
      <c r="K125">
        <v>1</v>
      </c>
      <c r="L125">
        <v>1</v>
      </c>
    </row>
    <row r="126" spans="1:14">
      <c r="A126">
        <v>131</v>
      </c>
      <c r="B126" t="s">
        <v>3737</v>
      </c>
      <c r="E126" s="2">
        <v>9.479166666666667E-3</v>
      </c>
      <c r="F126" s="1">
        <v>41364</v>
      </c>
      <c r="G126">
        <v>2013</v>
      </c>
      <c r="H126">
        <v>0</v>
      </c>
      <c r="I126">
        <v>1</v>
      </c>
      <c r="J126">
        <v>0</v>
      </c>
      <c r="K126">
        <v>1</v>
      </c>
      <c r="L126">
        <v>1</v>
      </c>
    </row>
    <row r="127" spans="1:14">
      <c r="A127">
        <v>132</v>
      </c>
      <c r="B127" t="s">
        <v>3736</v>
      </c>
      <c r="E127" s="2">
        <v>0.99202546296296301</v>
      </c>
      <c r="F127" s="1">
        <v>41363</v>
      </c>
      <c r="G127">
        <v>2013</v>
      </c>
      <c r="H127">
        <v>0</v>
      </c>
      <c r="I127">
        <v>4</v>
      </c>
      <c r="J127">
        <v>0</v>
      </c>
      <c r="K127">
        <v>1</v>
      </c>
      <c r="L127">
        <v>1</v>
      </c>
    </row>
    <row r="128" spans="1:14">
      <c r="A128">
        <v>133</v>
      </c>
      <c r="E128" s="2">
        <v>0.98788194444444455</v>
      </c>
      <c r="F128" s="1">
        <v>41363</v>
      </c>
      <c r="G128">
        <v>2013</v>
      </c>
      <c r="H128">
        <v>0</v>
      </c>
      <c r="I128">
        <v>0</v>
      </c>
      <c r="J128">
        <v>0</v>
      </c>
      <c r="K128">
        <v>1</v>
      </c>
      <c r="L128">
        <v>1</v>
      </c>
      <c r="N128" t="s">
        <v>3735</v>
      </c>
    </row>
    <row r="129" spans="1:12">
      <c r="A129">
        <v>134</v>
      </c>
      <c r="B129" t="s">
        <v>3734</v>
      </c>
      <c r="E129" s="2">
        <v>0.98751157407407408</v>
      </c>
      <c r="F129" s="1">
        <v>41363</v>
      </c>
      <c r="G129">
        <v>2013</v>
      </c>
      <c r="H129">
        <v>0</v>
      </c>
      <c r="I129">
        <v>1</v>
      </c>
      <c r="J129">
        <v>0</v>
      </c>
      <c r="K129">
        <v>1</v>
      </c>
      <c r="L129">
        <v>1</v>
      </c>
    </row>
    <row r="130" spans="1:12">
      <c r="A130">
        <v>135</v>
      </c>
      <c r="B130" t="s">
        <v>3733</v>
      </c>
      <c r="E130" s="2">
        <v>3.5879629629629629E-3</v>
      </c>
      <c r="F130" s="1">
        <v>41363</v>
      </c>
      <c r="G130">
        <v>2013</v>
      </c>
      <c r="H130">
        <v>0</v>
      </c>
      <c r="I130">
        <v>0</v>
      </c>
      <c r="J130">
        <v>0</v>
      </c>
      <c r="K130">
        <v>1</v>
      </c>
      <c r="L130">
        <v>1</v>
      </c>
    </row>
    <row r="131" spans="1:12">
      <c r="A131">
        <v>136</v>
      </c>
      <c r="B131" t="s">
        <v>3732</v>
      </c>
      <c r="E131" s="2">
        <v>0.18905092592592596</v>
      </c>
      <c r="F131" s="1">
        <v>41362</v>
      </c>
      <c r="G131">
        <v>2013</v>
      </c>
      <c r="H131">
        <v>0</v>
      </c>
      <c r="I131">
        <v>2</v>
      </c>
      <c r="J131">
        <v>0</v>
      </c>
      <c r="K131">
        <v>0</v>
      </c>
      <c r="L131">
        <v>0</v>
      </c>
    </row>
    <row r="132" spans="1:12">
      <c r="A132">
        <v>137</v>
      </c>
      <c r="B132" t="s">
        <v>3731</v>
      </c>
      <c r="E132" s="2">
        <v>0.13820601851851852</v>
      </c>
      <c r="F132" s="1">
        <v>41362</v>
      </c>
      <c r="G132">
        <v>2013</v>
      </c>
      <c r="H132">
        <v>0</v>
      </c>
      <c r="I132">
        <v>0</v>
      </c>
      <c r="J132">
        <v>0</v>
      </c>
      <c r="K132">
        <v>0</v>
      </c>
      <c r="L132">
        <v>1</v>
      </c>
    </row>
    <row r="133" spans="1:12">
      <c r="A133">
        <v>138</v>
      </c>
      <c r="B133" t="s">
        <v>3730</v>
      </c>
      <c r="E133" s="2">
        <v>0.13592592592592592</v>
      </c>
      <c r="F133" s="1">
        <v>41362</v>
      </c>
      <c r="G133">
        <v>2013</v>
      </c>
      <c r="H133">
        <v>0</v>
      </c>
      <c r="I133">
        <v>0</v>
      </c>
      <c r="J133">
        <v>0</v>
      </c>
      <c r="K133">
        <v>0</v>
      </c>
      <c r="L133">
        <v>0</v>
      </c>
    </row>
    <row r="134" spans="1:12">
      <c r="A134">
        <v>139</v>
      </c>
      <c r="B134" t="s">
        <v>3729</v>
      </c>
      <c r="E134" s="2">
        <v>0.50260416666666663</v>
      </c>
      <c r="F134" s="1">
        <v>41361</v>
      </c>
      <c r="G134">
        <v>2013</v>
      </c>
      <c r="H134">
        <v>0</v>
      </c>
      <c r="I134">
        <v>0</v>
      </c>
      <c r="J134">
        <v>0</v>
      </c>
      <c r="K134">
        <v>0</v>
      </c>
      <c r="L134">
        <v>1</v>
      </c>
    </row>
    <row r="135" spans="1:12">
      <c r="A135">
        <v>140</v>
      </c>
      <c r="B135" t="s">
        <v>3728</v>
      </c>
      <c r="E135" s="2">
        <v>0.91052083333333333</v>
      </c>
      <c r="F135" s="1">
        <v>41360</v>
      </c>
      <c r="G135">
        <v>2013</v>
      </c>
      <c r="H135">
        <v>0</v>
      </c>
      <c r="I135">
        <v>0</v>
      </c>
      <c r="J135">
        <v>0</v>
      </c>
      <c r="K135">
        <v>1</v>
      </c>
      <c r="L135">
        <v>1</v>
      </c>
    </row>
    <row r="136" spans="1:12">
      <c r="A136">
        <v>141</v>
      </c>
      <c r="B136" t="s">
        <v>3727</v>
      </c>
      <c r="E136" s="2">
        <v>0.81076388888888884</v>
      </c>
      <c r="F136" s="1">
        <v>41360</v>
      </c>
      <c r="G136">
        <v>2013</v>
      </c>
      <c r="H136">
        <v>0</v>
      </c>
      <c r="I136">
        <v>0</v>
      </c>
      <c r="J136">
        <v>0</v>
      </c>
      <c r="K136">
        <v>1</v>
      </c>
      <c r="L136">
        <v>1</v>
      </c>
    </row>
    <row r="137" spans="1:12">
      <c r="A137">
        <v>142</v>
      </c>
      <c r="B137" t="s">
        <v>3726</v>
      </c>
      <c r="E137" s="2">
        <v>0.79825231481481485</v>
      </c>
      <c r="F137" s="1">
        <v>41360</v>
      </c>
      <c r="G137">
        <v>2013</v>
      </c>
      <c r="H137">
        <v>0</v>
      </c>
      <c r="I137">
        <v>0</v>
      </c>
      <c r="J137">
        <v>0</v>
      </c>
      <c r="K137">
        <v>1</v>
      </c>
      <c r="L137">
        <v>1</v>
      </c>
    </row>
    <row r="138" spans="1:12">
      <c r="A138">
        <v>143</v>
      </c>
      <c r="B138" t="s">
        <v>3725</v>
      </c>
      <c r="E138" s="2">
        <v>0.75968750000000007</v>
      </c>
      <c r="F138" s="1">
        <v>41360</v>
      </c>
      <c r="G138">
        <v>2013</v>
      </c>
      <c r="H138">
        <v>0</v>
      </c>
      <c r="I138">
        <v>0</v>
      </c>
      <c r="J138">
        <v>0</v>
      </c>
      <c r="K138">
        <v>0</v>
      </c>
      <c r="L138">
        <v>0</v>
      </c>
    </row>
    <row r="139" spans="1:12">
      <c r="A139">
        <v>144</v>
      </c>
      <c r="B139" t="s">
        <v>3724</v>
      </c>
      <c r="E139" s="2">
        <v>0.75516203703703699</v>
      </c>
      <c r="F139" s="1">
        <v>41360</v>
      </c>
      <c r="G139">
        <v>2013</v>
      </c>
      <c r="H139">
        <v>0</v>
      </c>
      <c r="I139">
        <v>0</v>
      </c>
      <c r="J139">
        <v>0</v>
      </c>
      <c r="K139">
        <v>1</v>
      </c>
      <c r="L139">
        <v>1</v>
      </c>
    </row>
    <row r="140" spans="1:12">
      <c r="A140">
        <v>145</v>
      </c>
      <c r="B140" t="s">
        <v>3723</v>
      </c>
      <c r="E140" s="2">
        <v>0.74528935185185186</v>
      </c>
      <c r="F140" s="1">
        <v>41360</v>
      </c>
      <c r="G140">
        <v>2013</v>
      </c>
      <c r="H140">
        <v>0</v>
      </c>
      <c r="I140">
        <v>0</v>
      </c>
      <c r="J140">
        <v>0</v>
      </c>
      <c r="K140">
        <v>0</v>
      </c>
      <c r="L140">
        <v>1</v>
      </c>
    </row>
    <row r="141" spans="1:12">
      <c r="A141">
        <v>146</v>
      </c>
      <c r="B141" t="s">
        <v>3722</v>
      </c>
      <c r="E141" s="2">
        <v>0.8453356481481481</v>
      </c>
      <c r="F141" s="1">
        <v>41609</v>
      </c>
      <c r="G141">
        <v>2012</v>
      </c>
      <c r="H141">
        <v>0</v>
      </c>
      <c r="I141">
        <v>0</v>
      </c>
      <c r="J141">
        <v>0</v>
      </c>
      <c r="K141">
        <v>0</v>
      </c>
      <c r="L141">
        <v>0</v>
      </c>
    </row>
    <row r="142" spans="1:12">
      <c r="A142">
        <v>147</v>
      </c>
      <c r="B142" t="s">
        <v>3721</v>
      </c>
      <c r="E142" s="2">
        <v>0.10035879629629629</v>
      </c>
      <c r="F142" s="1">
        <v>41555</v>
      </c>
      <c r="G142">
        <v>2012</v>
      </c>
      <c r="H142">
        <v>0</v>
      </c>
      <c r="I142">
        <v>0</v>
      </c>
      <c r="J142">
        <v>0</v>
      </c>
      <c r="K142">
        <v>0</v>
      </c>
      <c r="L142">
        <v>0</v>
      </c>
    </row>
    <row r="143" spans="1:12">
      <c r="A143">
        <v>148</v>
      </c>
      <c r="B143" t="s">
        <v>3720</v>
      </c>
      <c r="E143" s="2">
        <v>0.49124999999999996</v>
      </c>
      <c r="F143" s="1">
        <v>41541</v>
      </c>
      <c r="G143">
        <v>2012</v>
      </c>
      <c r="H143">
        <v>0</v>
      </c>
      <c r="I143">
        <v>0</v>
      </c>
      <c r="J143">
        <v>0</v>
      </c>
      <c r="K143">
        <v>0</v>
      </c>
      <c r="L143">
        <v>0</v>
      </c>
    </row>
  </sheetData>
  <phoneticPr fontId="2" type="noConversion"/>
  <hyperlinks>
    <hyperlink ref="B101" r:id="rId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0"/>
  <sheetViews>
    <sheetView workbookViewId="0">
      <selection activeCell="Q14" sqref="Q14"/>
    </sheetView>
  </sheetViews>
  <sheetFormatPr baseColWidth="10" defaultColWidth="8.83203125" defaultRowHeight="15" x14ac:dyDescent="0"/>
  <cols>
    <col min="1" max="1" width="3.83203125" bestFit="1" customWidth="1"/>
    <col min="2" max="2" width="81" bestFit="1" customWidth="1"/>
    <col min="3" max="3" width="12.6640625" customWidth="1"/>
    <col min="5" max="5" width="7.83203125" bestFit="1" customWidth="1"/>
    <col min="6" max="6" width="7" bestFit="1" customWidth="1"/>
    <col min="7" max="7" width="4.83203125" bestFit="1" customWidth="1"/>
    <col min="8" max="12" width="1.83203125" bestFit="1" customWidth="1"/>
    <col min="13" max="13" width="1.83203125" customWidth="1"/>
    <col min="14" max="14" width="14.83203125" customWidth="1"/>
  </cols>
  <sheetData>
    <row r="1" spans="1:22">
      <c r="A1" t="s">
        <v>209</v>
      </c>
      <c r="B1" t="s">
        <v>208</v>
      </c>
      <c r="C1" t="s">
        <v>3864</v>
      </c>
      <c r="D1" t="s">
        <v>206</v>
      </c>
      <c r="E1" t="s">
        <v>404</v>
      </c>
      <c r="F1" t="s">
        <v>203</v>
      </c>
      <c r="G1" t="s">
        <v>202</v>
      </c>
      <c r="H1" t="s">
        <v>4625</v>
      </c>
      <c r="I1" t="s">
        <v>198</v>
      </c>
      <c r="J1" t="s">
        <v>197</v>
      </c>
      <c r="K1" t="s">
        <v>196</v>
      </c>
      <c r="L1" t="s">
        <v>195</v>
      </c>
      <c r="N1" t="s">
        <v>205</v>
      </c>
    </row>
    <row r="2" spans="1:22">
      <c r="A2">
        <v>91</v>
      </c>
      <c r="B2" t="s">
        <v>4053</v>
      </c>
      <c r="C2" t="s">
        <v>191</v>
      </c>
      <c r="D2">
        <v>1</v>
      </c>
      <c r="E2" s="2">
        <v>0.73171296296296295</v>
      </c>
      <c r="F2" s="1">
        <v>41416</v>
      </c>
      <c r="G2">
        <v>2013</v>
      </c>
      <c r="H2">
        <v>2</v>
      </c>
      <c r="I2">
        <v>6</v>
      </c>
      <c r="J2">
        <v>2</v>
      </c>
      <c r="K2">
        <v>1</v>
      </c>
      <c r="L2">
        <v>1</v>
      </c>
      <c r="O2" t="s">
        <v>4052</v>
      </c>
    </row>
    <row r="3" spans="1:22">
      <c r="A3">
        <v>5</v>
      </c>
      <c r="B3" t="s">
        <v>4051</v>
      </c>
      <c r="C3" t="s">
        <v>191</v>
      </c>
      <c r="D3">
        <v>1</v>
      </c>
      <c r="E3" s="2">
        <v>0.73582175925925919</v>
      </c>
      <c r="F3" s="1">
        <v>41499</v>
      </c>
      <c r="G3">
        <v>2013</v>
      </c>
      <c r="H3">
        <v>0</v>
      </c>
      <c r="I3">
        <v>0</v>
      </c>
      <c r="J3">
        <v>0</v>
      </c>
      <c r="K3">
        <v>1</v>
      </c>
      <c r="L3">
        <v>1</v>
      </c>
    </row>
    <row r="4" spans="1:22">
      <c r="A4">
        <v>9</v>
      </c>
      <c r="B4" t="s">
        <v>4050</v>
      </c>
      <c r="C4" t="s">
        <v>191</v>
      </c>
      <c r="D4">
        <v>1</v>
      </c>
      <c r="E4" s="2">
        <v>0.71003472222222219</v>
      </c>
      <c r="F4" s="1">
        <v>41492</v>
      </c>
      <c r="G4">
        <v>2013</v>
      </c>
      <c r="H4">
        <v>0</v>
      </c>
      <c r="I4">
        <v>3</v>
      </c>
      <c r="J4">
        <v>0</v>
      </c>
      <c r="K4">
        <v>1</v>
      </c>
      <c r="L4">
        <v>1</v>
      </c>
      <c r="Q4" t="s">
        <v>199</v>
      </c>
      <c r="R4" t="s">
        <v>4625</v>
      </c>
      <c r="S4" t="s">
        <v>198</v>
      </c>
      <c r="T4" t="s">
        <v>197</v>
      </c>
      <c r="U4" t="s">
        <v>196</v>
      </c>
      <c r="V4" t="s">
        <v>195</v>
      </c>
    </row>
    <row r="5" spans="1:22">
      <c r="A5">
        <v>13</v>
      </c>
      <c r="B5" t="s">
        <v>4049</v>
      </c>
      <c r="C5" t="s">
        <v>191</v>
      </c>
      <c r="D5">
        <v>1</v>
      </c>
      <c r="E5" s="2">
        <v>0.58758101851851852</v>
      </c>
      <c r="F5" s="1">
        <v>41485</v>
      </c>
      <c r="G5">
        <v>2013</v>
      </c>
      <c r="H5">
        <v>1</v>
      </c>
      <c r="I5">
        <v>1</v>
      </c>
      <c r="J5">
        <v>0</v>
      </c>
      <c r="K5">
        <v>1</v>
      </c>
      <c r="L5">
        <v>1</v>
      </c>
      <c r="P5" t="s">
        <v>191</v>
      </c>
      <c r="Q5">
        <f>COUNT(D2:D16)</f>
        <v>15</v>
      </c>
    </row>
    <row r="6" spans="1:22">
      <c r="A6">
        <v>20</v>
      </c>
      <c r="B6" t="s">
        <v>4048</v>
      </c>
      <c r="C6" t="s">
        <v>191</v>
      </c>
      <c r="D6">
        <v>1</v>
      </c>
      <c r="E6" s="2">
        <v>0.96026620370370364</v>
      </c>
      <c r="F6" s="1">
        <v>41478</v>
      </c>
      <c r="G6">
        <v>2013</v>
      </c>
      <c r="H6">
        <v>0</v>
      </c>
      <c r="I6">
        <v>0</v>
      </c>
      <c r="J6">
        <v>0</v>
      </c>
      <c r="K6">
        <v>1</v>
      </c>
      <c r="L6">
        <v>1</v>
      </c>
      <c r="P6" t="s">
        <v>187</v>
      </c>
      <c r="Q6">
        <v>2</v>
      </c>
    </row>
    <row r="7" spans="1:22">
      <c r="A7">
        <v>32</v>
      </c>
      <c r="B7" t="s">
        <v>4047</v>
      </c>
      <c r="C7" t="s">
        <v>191</v>
      </c>
      <c r="D7">
        <v>1</v>
      </c>
      <c r="E7" s="2">
        <v>0.75087962962962962</v>
      </c>
      <c r="F7" s="1">
        <v>41465</v>
      </c>
      <c r="G7">
        <v>2013</v>
      </c>
      <c r="H7">
        <v>0</v>
      </c>
      <c r="I7">
        <v>0</v>
      </c>
      <c r="J7">
        <v>0</v>
      </c>
      <c r="K7">
        <v>1</v>
      </c>
      <c r="L7">
        <v>1</v>
      </c>
      <c r="P7" t="s">
        <v>181</v>
      </c>
      <c r="Q7">
        <f>COUNT(D19:D76)</f>
        <v>58</v>
      </c>
    </row>
    <row r="8" spans="1:22">
      <c r="A8">
        <v>42</v>
      </c>
      <c r="B8" t="s">
        <v>4046</v>
      </c>
      <c r="C8" t="s">
        <v>191</v>
      </c>
      <c r="D8">
        <v>1</v>
      </c>
      <c r="E8" s="2">
        <v>0.84743055555555558</v>
      </c>
      <c r="F8" s="1">
        <v>41458</v>
      </c>
      <c r="G8">
        <v>2013</v>
      </c>
      <c r="H8">
        <v>2</v>
      </c>
      <c r="I8">
        <v>2</v>
      </c>
      <c r="J8">
        <v>0</v>
      </c>
      <c r="K8">
        <v>1</v>
      </c>
      <c r="L8">
        <v>1</v>
      </c>
      <c r="P8" t="s">
        <v>390</v>
      </c>
      <c r="Q8">
        <f>COUNT(D77:D81)</f>
        <v>5</v>
      </c>
    </row>
    <row r="9" spans="1:22">
      <c r="A9">
        <v>43</v>
      </c>
      <c r="B9" t="s">
        <v>4045</v>
      </c>
      <c r="C9" t="s">
        <v>191</v>
      </c>
      <c r="D9">
        <v>1</v>
      </c>
      <c r="E9" s="2">
        <v>0.83370370370370372</v>
      </c>
      <c r="F9" s="1">
        <v>41458</v>
      </c>
      <c r="G9">
        <v>2013</v>
      </c>
      <c r="H9">
        <v>0</v>
      </c>
      <c r="I9">
        <v>0</v>
      </c>
      <c r="J9">
        <v>0</v>
      </c>
      <c r="K9">
        <v>1</v>
      </c>
      <c r="L9">
        <v>1</v>
      </c>
      <c r="P9" t="s">
        <v>387</v>
      </c>
      <c r="Q9">
        <v>1</v>
      </c>
    </row>
    <row r="10" spans="1:22">
      <c r="A10">
        <v>44</v>
      </c>
      <c r="B10" t="s">
        <v>4044</v>
      </c>
      <c r="C10" t="s">
        <v>191</v>
      </c>
      <c r="D10">
        <v>1</v>
      </c>
      <c r="E10" s="2">
        <v>0.82555555555555549</v>
      </c>
      <c r="F10" s="1">
        <v>41458</v>
      </c>
      <c r="G10">
        <v>2013</v>
      </c>
      <c r="H10">
        <v>2</v>
      </c>
      <c r="I10">
        <v>5</v>
      </c>
      <c r="J10">
        <v>0</v>
      </c>
      <c r="K10">
        <v>0</v>
      </c>
      <c r="L10">
        <v>0</v>
      </c>
      <c r="P10" t="s">
        <v>174</v>
      </c>
      <c r="Q10">
        <v>1</v>
      </c>
    </row>
    <row r="11" spans="1:22">
      <c r="A11">
        <v>66</v>
      </c>
      <c r="B11" t="s">
        <v>4043</v>
      </c>
      <c r="C11" t="s">
        <v>191</v>
      </c>
      <c r="D11">
        <v>1</v>
      </c>
      <c r="E11" s="2">
        <v>0.84559027777777773</v>
      </c>
      <c r="F11" s="1">
        <v>41438</v>
      </c>
      <c r="G11">
        <v>2013</v>
      </c>
      <c r="H11">
        <v>0</v>
      </c>
      <c r="I11">
        <v>0</v>
      </c>
      <c r="J11">
        <v>0</v>
      </c>
      <c r="K11">
        <v>1</v>
      </c>
      <c r="L11">
        <v>1</v>
      </c>
      <c r="N11" t="s">
        <v>4042</v>
      </c>
      <c r="P11" t="s">
        <v>555</v>
      </c>
      <c r="Q11">
        <v>1</v>
      </c>
    </row>
    <row r="12" spans="1:22">
      <c r="A12">
        <v>70</v>
      </c>
      <c r="B12" t="s">
        <v>4041</v>
      </c>
      <c r="C12" t="s">
        <v>191</v>
      </c>
      <c r="D12">
        <v>1</v>
      </c>
      <c r="E12" s="2">
        <v>0.59781249999999997</v>
      </c>
      <c r="F12" s="1">
        <v>41432</v>
      </c>
      <c r="G12">
        <v>2013</v>
      </c>
      <c r="H12">
        <v>0</v>
      </c>
      <c r="I12">
        <v>1</v>
      </c>
      <c r="J12">
        <v>0</v>
      </c>
      <c r="K12">
        <v>1</v>
      </c>
      <c r="L12">
        <v>1</v>
      </c>
      <c r="P12" t="s">
        <v>84</v>
      </c>
      <c r="Q12">
        <v>1</v>
      </c>
    </row>
    <row r="13" spans="1:22">
      <c r="A13">
        <v>78</v>
      </c>
      <c r="B13" t="s">
        <v>4040</v>
      </c>
      <c r="C13" t="s">
        <v>191</v>
      </c>
      <c r="D13">
        <v>1</v>
      </c>
      <c r="E13" s="2">
        <v>0.58369212962962969</v>
      </c>
      <c r="F13" s="1">
        <v>41429</v>
      </c>
      <c r="G13">
        <v>2013</v>
      </c>
      <c r="H13">
        <v>0</v>
      </c>
      <c r="I13">
        <v>0</v>
      </c>
      <c r="J13">
        <v>0</v>
      </c>
      <c r="K13">
        <v>1</v>
      </c>
      <c r="L13">
        <v>1</v>
      </c>
      <c r="P13" t="s">
        <v>80</v>
      </c>
      <c r="Q13">
        <v>11</v>
      </c>
    </row>
    <row r="14" spans="1:22">
      <c r="A14">
        <v>79</v>
      </c>
      <c r="B14" t="s">
        <v>4039</v>
      </c>
      <c r="C14" t="s">
        <v>191</v>
      </c>
      <c r="D14">
        <v>1</v>
      </c>
      <c r="E14" s="2">
        <v>0.57306712962962958</v>
      </c>
      <c r="F14" s="1">
        <v>41429</v>
      </c>
      <c r="G14">
        <v>2013</v>
      </c>
      <c r="H14">
        <v>1</v>
      </c>
      <c r="I14">
        <v>0</v>
      </c>
      <c r="J14">
        <v>0</v>
      </c>
      <c r="K14">
        <v>1</v>
      </c>
      <c r="L14">
        <v>1</v>
      </c>
      <c r="P14" t="s">
        <v>82</v>
      </c>
      <c r="Q14">
        <f>COUNT(D96:D100)</f>
        <v>5</v>
      </c>
    </row>
    <row r="15" spans="1:22">
      <c r="A15">
        <v>84</v>
      </c>
      <c r="B15" t="s">
        <v>4038</v>
      </c>
      <c r="C15" t="s">
        <v>191</v>
      </c>
      <c r="D15">
        <v>1</v>
      </c>
      <c r="E15" s="2">
        <v>0.58694444444444438</v>
      </c>
      <c r="F15" s="1">
        <v>41424</v>
      </c>
      <c r="G15">
        <v>2013</v>
      </c>
      <c r="H15">
        <v>2</v>
      </c>
      <c r="I15">
        <v>0</v>
      </c>
      <c r="J15">
        <v>0</v>
      </c>
      <c r="K15">
        <v>1</v>
      </c>
      <c r="L15">
        <v>1</v>
      </c>
      <c r="Q15">
        <f>SUM(Q5:Q14)</f>
        <v>100</v>
      </c>
    </row>
    <row r="16" spans="1:22">
      <c r="A16">
        <v>94</v>
      </c>
      <c r="B16" t="s">
        <v>4037</v>
      </c>
      <c r="C16" t="s">
        <v>191</v>
      </c>
      <c r="D16">
        <v>1</v>
      </c>
      <c r="E16" s="2">
        <v>0.6013425925925926</v>
      </c>
      <c r="F16" s="1">
        <v>41416</v>
      </c>
      <c r="G16">
        <v>2013</v>
      </c>
      <c r="H16">
        <v>0</v>
      </c>
      <c r="I16">
        <v>0</v>
      </c>
      <c r="J16">
        <v>0</v>
      </c>
      <c r="K16">
        <v>1</v>
      </c>
      <c r="L16">
        <v>1</v>
      </c>
    </row>
    <row r="17" spans="1:12">
      <c r="A17">
        <v>24</v>
      </c>
      <c r="B17" t="s">
        <v>4036</v>
      </c>
      <c r="C17" t="s">
        <v>187</v>
      </c>
      <c r="D17">
        <v>1</v>
      </c>
      <c r="E17" s="2">
        <v>0.6881828703703704</v>
      </c>
      <c r="F17" s="1">
        <v>41477</v>
      </c>
      <c r="G17">
        <v>2013</v>
      </c>
      <c r="H17">
        <v>0</v>
      </c>
      <c r="I17">
        <v>0</v>
      </c>
      <c r="J17">
        <v>0</v>
      </c>
      <c r="K17">
        <v>1</v>
      </c>
      <c r="L17">
        <v>1</v>
      </c>
    </row>
    <row r="18" spans="1:12">
      <c r="A18">
        <v>50</v>
      </c>
      <c r="B18" t="s">
        <v>4035</v>
      </c>
      <c r="C18" t="s">
        <v>187</v>
      </c>
      <c r="D18">
        <v>1</v>
      </c>
      <c r="E18" s="2">
        <v>0.62896990740740744</v>
      </c>
      <c r="F18" s="1">
        <v>41452</v>
      </c>
      <c r="G18">
        <v>2013</v>
      </c>
      <c r="H18">
        <v>0</v>
      </c>
      <c r="I18">
        <v>5</v>
      </c>
      <c r="J18">
        <v>0</v>
      </c>
      <c r="K18">
        <v>0</v>
      </c>
      <c r="L18">
        <v>0</v>
      </c>
    </row>
    <row r="19" spans="1:12">
      <c r="A19">
        <v>1</v>
      </c>
      <c r="B19" t="s">
        <v>4034</v>
      </c>
      <c r="C19" t="s">
        <v>181</v>
      </c>
      <c r="D19">
        <v>1</v>
      </c>
      <c r="E19" s="2">
        <v>0.54537037037037039</v>
      </c>
      <c r="F19" s="1">
        <v>41508</v>
      </c>
      <c r="G19">
        <v>2013</v>
      </c>
      <c r="H19">
        <v>0</v>
      </c>
      <c r="I19">
        <v>6</v>
      </c>
      <c r="J19">
        <v>0</v>
      </c>
      <c r="K19">
        <v>1</v>
      </c>
      <c r="L19">
        <v>1</v>
      </c>
    </row>
    <row r="20" spans="1:12">
      <c r="A20">
        <v>3</v>
      </c>
      <c r="B20" t="s">
        <v>4033</v>
      </c>
      <c r="C20" t="s">
        <v>181</v>
      </c>
      <c r="D20">
        <v>1</v>
      </c>
      <c r="E20" s="2">
        <v>0.58552083333333338</v>
      </c>
      <c r="F20" s="1">
        <v>41506</v>
      </c>
      <c r="G20">
        <v>2013</v>
      </c>
      <c r="H20">
        <v>2</v>
      </c>
      <c r="I20">
        <v>3</v>
      </c>
      <c r="J20">
        <v>0</v>
      </c>
      <c r="K20">
        <v>1</v>
      </c>
      <c r="L20">
        <v>1</v>
      </c>
    </row>
    <row r="21" spans="1:12">
      <c r="A21">
        <v>4</v>
      </c>
      <c r="B21" t="s">
        <v>4032</v>
      </c>
      <c r="C21" t="s">
        <v>181</v>
      </c>
      <c r="D21">
        <v>1</v>
      </c>
      <c r="E21" s="2">
        <v>0.54609953703703706</v>
      </c>
      <c r="F21" s="1">
        <v>41500</v>
      </c>
      <c r="G21">
        <v>2013</v>
      </c>
      <c r="H21">
        <v>3</v>
      </c>
      <c r="I21">
        <v>2</v>
      </c>
      <c r="J21">
        <v>0</v>
      </c>
      <c r="K21">
        <v>1</v>
      </c>
      <c r="L21">
        <v>1</v>
      </c>
    </row>
    <row r="22" spans="1:12">
      <c r="A22">
        <v>7</v>
      </c>
      <c r="B22" t="s">
        <v>4031</v>
      </c>
      <c r="C22" t="s">
        <v>181</v>
      </c>
      <c r="D22">
        <v>1</v>
      </c>
      <c r="E22" s="2">
        <v>0.58420138888888895</v>
      </c>
      <c r="F22" s="1">
        <v>41494</v>
      </c>
      <c r="G22">
        <v>2013</v>
      </c>
      <c r="H22">
        <v>0</v>
      </c>
      <c r="I22">
        <v>0</v>
      </c>
      <c r="J22">
        <v>0</v>
      </c>
      <c r="K22">
        <v>1</v>
      </c>
      <c r="L22">
        <v>1</v>
      </c>
    </row>
    <row r="23" spans="1:12">
      <c r="A23">
        <v>10</v>
      </c>
      <c r="B23" t="s">
        <v>4030</v>
      </c>
      <c r="C23" t="s">
        <v>181</v>
      </c>
      <c r="D23">
        <v>1</v>
      </c>
      <c r="E23" s="2">
        <v>0.8181828703703703</v>
      </c>
      <c r="F23" s="1">
        <v>41488</v>
      </c>
      <c r="G23">
        <v>2013</v>
      </c>
      <c r="H23">
        <v>0</v>
      </c>
      <c r="I23">
        <v>0</v>
      </c>
      <c r="J23">
        <v>0</v>
      </c>
      <c r="K23">
        <v>1</v>
      </c>
      <c r="L23">
        <v>1</v>
      </c>
    </row>
    <row r="24" spans="1:12">
      <c r="A24">
        <v>11</v>
      </c>
      <c r="B24" t="s">
        <v>4029</v>
      </c>
      <c r="C24" t="s">
        <v>181</v>
      </c>
      <c r="D24">
        <v>1</v>
      </c>
      <c r="E24" s="2">
        <v>0.57480324074074074</v>
      </c>
      <c r="F24" s="1">
        <v>41486</v>
      </c>
      <c r="G24">
        <v>2013</v>
      </c>
      <c r="H24">
        <v>0</v>
      </c>
      <c r="I24">
        <v>0</v>
      </c>
      <c r="J24">
        <v>0</v>
      </c>
      <c r="K24">
        <v>1</v>
      </c>
      <c r="L24">
        <v>1</v>
      </c>
    </row>
    <row r="25" spans="1:12">
      <c r="A25">
        <v>12</v>
      </c>
      <c r="B25" t="s">
        <v>4028</v>
      </c>
      <c r="C25" t="s">
        <v>181</v>
      </c>
      <c r="D25">
        <v>1</v>
      </c>
      <c r="E25" s="2">
        <v>0.59430555555555553</v>
      </c>
      <c r="F25" s="1">
        <v>41485</v>
      </c>
      <c r="G25">
        <v>2013</v>
      </c>
      <c r="H25">
        <v>0</v>
      </c>
      <c r="I25">
        <v>1</v>
      </c>
      <c r="J25">
        <v>0</v>
      </c>
      <c r="K25">
        <v>1</v>
      </c>
      <c r="L25">
        <v>1</v>
      </c>
    </row>
    <row r="26" spans="1:12">
      <c r="A26">
        <v>14</v>
      </c>
      <c r="B26" t="s">
        <v>4027</v>
      </c>
      <c r="C26" t="s">
        <v>181</v>
      </c>
      <c r="D26">
        <v>1</v>
      </c>
      <c r="E26" s="2">
        <v>0.54256944444444444</v>
      </c>
      <c r="F26" s="1">
        <v>41484</v>
      </c>
      <c r="G26">
        <v>2013</v>
      </c>
      <c r="H26">
        <v>1</v>
      </c>
      <c r="I26">
        <v>2</v>
      </c>
      <c r="J26">
        <v>0</v>
      </c>
      <c r="K26">
        <v>1</v>
      </c>
      <c r="L26">
        <v>1</v>
      </c>
    </row>
    <row r="27" spans="1:12">
      <c r="A27">
        <v>15</v>
      </c>
      <c r="B27" t="s">
        <v>4026</v>
      </c>
      <c r="C27" t="s">
        <v>181</v>
      </c>
      <c r="D27">
        <v>1</v>
      </c>
      <c r="E27" s="2">
        <v>0.54312499999999997</v>
      </c>
      <c r="F27" s="1">
        <v>41481</v>
      </c>
      <c r="G27">
        <v>2013</v>
      </c>
      <c r="H27">
        <v>5</v>
      </c>
      <c r="I27">
        <v>7</v>
      </c>
      <c r="J27">
        <v>0</v>
      </c>
      <c r="K27">
        <v>1</v>
      </c>
      <c r="L27">
        <v>1</v>
      </c>
    </row>
    <row r="28" spans="1:12">
      <c r="A28">
        <v>16</v>
      </c>
      <c r="B28" t="s">
        <v>4025</v>
      </c>
      <c r="C28" t="s">
        <v>181</v>
      </c>
      <c r="D28">
        <v>1</v>
      </c>
      <c r="E28" s="2">
        <v>0.87891203703703702</v>
      </c>
      <c r="F28" s="1">
        <v>41480</v>
      </c>
      <c r="G28">
        <v>2013</v>
      </c>
      <c r="H28">
        <v>0</v>
      </c>
      <c r="I28">
        <v>1</v>
      </c>
      <c r="J28">
        <v>0</v>
      </c>
      <c r="K28">
        <v>1</v>
      </c>
      <c r="L28">
        <v>1</v>
      </c>
    </row>
    <row r="29" spans="1:12">
      <c r="A29">
        <v>17</v>
      </c>
      <c r="B29" t="s">
        <v>4024</v>
      </c>
      <c r="C29" t="s">
        <v>181</v>
      </c>
      <c r="D29">
        <v>1</v>
      </c>
      <c r="E29" s="2">
        <v>0.65660879629629632</v>
      </c>
      <c r="F29" s="1">
        <v>41480</v>
      </c>
      <c r="G29">
        <v>2013</v>
      </c>
      <c r="H29">
        <v>0</v>
      </c>
      <c r="I29">
        <v>0</v>
      </c>
      <c r="J29">
        <v>0</v>
      </c>
      <c r="K29">
        <v>1</v>
      </c>
      <c r="L29">
        <v>1</v>
      </c>
    </row>
    <row r="30" spans="1:12">
      <c r="A30">
        <v>18</v>
      </c>
      <c r="B30" t="s">
        <v>4023</v>
      </c>
      <c r="C30" t="s">
        <v>181</v>
      </c>
      <c r="D30">
        <v>1</v>
      </c>
      <c r="E30" s="2">
        <v>0.64916666666666667</v>
      </c>
      <c r="F30" s="1">
        <v>41479</v>
      </c>
      <c r="G30">
        <v>2013</v>
      </c>
      <c r="H30">
        <v>0</v>
      </c>
      <c r="I30">
        <v>0</v>
      </c>
      <c r="J30">
        <v>0</v>
      </c>
      <c r="K30">
        <v>1</v>
      </c>
      <c r="L30">
        <v>1</v>
      </c>
    </row>
    <row r="31" spans="1:12">
      <c r="A31">
        <v>19</v>
      </c>
      <c r="B31" t="s">
        <v>4022</v>
      </c>
      <c r="C31" t="s">
        <v>181</v>
      </c>
      <c r="D31">
        <v>1</v>
      </c>
      <c r="E31" s="2">
        <v>0.63971064814814815</v>
      </c>
      <c r="F31" s="1">
        <v>41479</v>
      </c>
      <c r="G31">
        <v>2013</v>
      </c>
      <c r="H31">
        <v>1</v>
      </c>
      <c r="I31">
        <v>1</v>
      </c>
      <c r="J31">
        <v>0</v>
      </c>
      <c r="K31">
        <v>1</v>
      </c>
      <c r="L31">
        <v>1</v>
      </c>
    </row>
    <row r="32" spans="1:12">
      <c r="A32">
        <v>28</v>
      </c>
      <c r="B32" t="s">
        <v>4021</v>
      </c>
      <c r="C32" t="s">
        <v>181</v>
      </c>
      <c r="D32">
        <v>1</v>
      </c>
      <c r="E32" s="2">
        <v>0.67385416666666664</v>
      </c>
      <c r="F32" s="1">
        <v>41474</v>
      </c>
      <c r="G32">
        <v>2013</v>
      </c>
      <c r="H32">
        <v>0</v>
      </c>
      <c r="I32">
        <v>1</v>
      </c>
      <c r="J32">
        <v>0</v>
      </c>
      <c r="K32">
        <v>1</v>
      </c>
      <c r="L32">
        <v>1</v>
      </c>
    </row>
    <row r="33" spans="1:14">
      <c r="A33">
        <v>29</v>
      </c>
      <c r="B33" t="s">
        <v>4020</v>
      </c>
      <c r="C33" t="s">
        <v>181</v>
      </c>
      <c r="D33">
        <v>1</v>
      </c>
      <c r="E33" s="2">
        <v>0.77453703703703702</v>
      </c>
      <c r="F33" s="1">
        <v>41473</v>
      </c>
      <c r="G33">
        <v>2013</v>
      </c>
      <c r="H33">
        <v>0</v>
      </c>
      <c r="I33">
        <v>1</v>
      </c>
      <c r="J33">
        <v>0</v>
      </c>
      <c r="K33">
        <v>1</v>
      </c>
      <c r="L33">
        <v>1</v>
      </c>
    </row>
    <row r="34" spans="1:14">
      <c r="A34">
        <v>33</v>
      </c>
      <c r="B34" t="s">
        <v>4019</v>
      </c>
      <c r="C34" t="s">
        <v>181</v>
      </c>
      <c r="D34">
        <v>1</v>
      </c>
      <c r="E34" s="2">
        <v>0.66979166666666667</v>
      </c>
      <c r="F34" s="1">
        <v>41465</v>
      </c>
      <c r="G34">
        <v>2013</v>
      </c>
      <c r="H34">
        <v>1</v>
      </c>
      <c r="I34">
        <v>0</v>
      </c>
      <c r="J34">
        <v>0</v>
      </c>
      <c r="K34">
        <v>1</v>
      </c>
      <c r="L34">
        <v>1</v>
      </c>
    </row>
    <row r="35" spans="1:14">
      <c r="A35">
        <v>34</v>
      </c>
      <c r="B35" t="s">
        <v>4018</v>
      </c>
      <c r="C35" t="s">
        <v>181</v>
      </c>
      <c r="D35">
        <v>1</v>
      </c>
      <c r="E35" s="2">
        <v>0.63592592592592589</v>
      </c>
      <c r="F35" s="1">
        <v>41465</v>
      </c>
      <c r="G35">
        <v>2013</v>
      </c>
      <c r="H35">
        <v>0</v>
      </c>
      <c r="I35">
        <v>0</v>
      </c>
      <c r="J35">
        <v>0</v>
      </c>
      <c r="K35">
        <v>1</v>
      </c>
      <c r="L35">
        <v>1</v>
      </c>
    </row>
    <row r="36" spans="1:14">
      <c r="A36">
        <v>35</v>
      </c>
      <c r="B36" t="s">
        <v>4017</v>
      </c>
      <c r="C36" t="s">
        <v>181</v>
      </c>
      <c r="D36">
        <v>1</v>
      </c>
      <c r="E36" s="2">
        <v>0.62560185185185191</v>
      </c>
      <c r="F36" s="1">
        <v>41465</v>
      </c>
      <c r="G36">
        <v>2013</v>
      </c>
      <c r="H36">
        <v>2</v>
      </c>
      <c r="I36">
        <v>1</v>
      </c>
      <c r="J36">
        <v>0</v>
      </c>
      <c r="K36">
        <v>1</v>
      </c>
      <c r="L36">
        <v>1</v>
      </c>
    </row>
    <row r="37" spans="1:14">
      <c r="A37">
        <v>36</v>
      </c>
      <c r="B37" t="s">
        <v>4016</v>
      </c>
      <c r="C37" t="s">
        <v>181</v>
      </c>
      <c r="D37">
        <v>1</v>
      </c>
      <c r="E37" s="2">
        <v>0.56309027777777776</v>
      </c>
      <c r="F37" s="1">
        <v>41465</v>
      </c>
      <c r="G37">
        <v>2013</v>
      </c>
      <c r="H37">
        <v>0</v>
      </c>
      <c r="I37">
        <v>0</v>
      </c>
      <c r="J37">
        <v>0</v>
      </c>
      <c r="K37">
        <v>1</v>
      </c>
      <c r="L37">
        <v>1</v>
      </c>
    </row>
    <row r="38" spans="1:14">
      <c r="A38">
        <v>40</v>
      </c>
      <c r="B38" t="s">
        <v>4015</v>
      </c>
      <c r="C38" t="s">
        <v>181</v>
      </c>
      <c r="D38">
        <v>1</v>
      </c>
      <c r="E38" s="2">
        <v>0.74814814814814812</v>
      </c>
      <c r="F38" s="1">
        <v>41464</v>
      </c>
      <c r="G38">
        <v>2013</v>
      </c>
      <c r="H38">
        <v>1</v>
      </c>
      <c r="I38">
        <v>2</v>
      </c>
      <c r="J38">
        <v>0</v>
      </c>
      <c r="K38">
        <v>1</v>
      </c>
      <c r="L38">
        <v>1</v>
      </c>
    </row>
    <row r="39" spans="1:14">
      <c r="A39">
        <v>41</v>
      </c>
      <c r="B39" t="s">
        <v>4014</v>
      </c>
      <c r="C39" t="s">
        <v>181</v>
      </c>
      <c r="D39">
        <v>1</v>
      </c>
      <c r="E39" s="2">
        <v>0.60783564814814817</v>
      </c>
      <c r="F39" s="1">
        <v>41463</v>
      </c>
      <c r="G39">
        <v>2013</v>
      </c>
      <c r="H39">
        <v>1</v>
      </c>
      <c r="I39">
        <v>1</v>
      </c>
      <c r="J39">
        <v>0</v>
      </c>
      <c r="K39">
        <v>1</v>
      </c>
      <c r="L39">
        <v>1</v>
      </c>
    </row>
    <row r="40" spans="1:14">
      <c r="A40">
        <v>45</v>
      </c>
      <c r="B40" t="s">
        <v>4013</v>
      </c>
      <c r="C40" t="s">
        <v>181</v>
      </c>
      <c r="D40">
        <v>1</v>
      </c>
      <c r="E40" s="2">
        <v>0.66712962962962974</v>
      </c>
      <c r="F40" s="1">
        <v>41458</v>
      </c>
      <c r="G40">
        <v>2013</v>
      </c>
      <c r="H40">
        <v>1</v>
      </c>
      <c r="I40">
        <v>2</v>
      </c>
      <c r="J40">
        <v>2</v>
      </c>
      <c r="K40">
        <v>1</v>
      </c>
      <c r="L40">
        <v>1</v>
      </c>
    </row>
    <row r="41" spans="1:14">
      <c r="A41">
        <v>46</v>
      </c>
      <c r="B41" t="s">
        <v>4012</v>
      </c>
      <c r="C41" t="s">
        <v>181</v>
      </c>
      <c r="D41">
        <v>1</v>
      </c>
      <c r="E41" s="2">
        <v>0.59395833333333337</v>
      </c>
      <c r="F41" s="1">
        <v>41456</v>
      </c>
      <c r="G41">
        <v>2013</v>
      </c>
      <c r="H41">
        <v>1</v>
      </c>
      <c r="I41">
        <v>1</v>
      </c>
      <c r="J41">
        <v>0</v>
      </c>
      <c r="K41">
        <v>1</v>
      </c>
      <c r="L41">
        <v>1</v>
      </c>
    </row>
    <row r="42" spans="1:14">
      <c r="A42">
        <v>47</v>
      </c>
      <c r="B42" t="s">
        <v>4011</v>
      </c>
      <c r="C42" t="s">
        <v>181</v>
      </c>
      <c r="D42">
        <v>1</v>
      </c>
      <c r="E42" s="2">
        <v>0.80587962962962967</v>
      </c>
      <c r="F42" s="1">
        <v>41453</v>
      </c>
      <c r="G42">
        <v>2013</v>
      </c>
      <c r="H42">
        <v>0</v>
      </c>
      <c r="I42">
        <v>1</v>
      </c>
      <c r="J42">
        <v>0</v>
      </c>
      <c r="K42">
        <v>1</v>
      </c>
      <c r="L42">
        <v>1</v>
      </c>
    </row>
    <row r="43" spans="1:14">
      <c r="A43">
        <v>48</v>
      </c>
      <c r="B43" t="s">
        <v>3882</v>
      </c>
      <c r="C43" t="s">
        <v>181</v>
      </c>
      <c r="D43">
        <v>1</v>
      </c>
      <c r="E43" s="2">
        <v>0.6925810185185185</v>
      </c>
      <c r="F43" s="1">
        <v>41453</v>
      </c>
      <c r="G43">
        <v>2013</v>
      </c>
      <c r="H43">
        <v>0</v>
      </c>
      <c r="I43">
        <v>2</v>
      </c>
      <c r="J43">
        <v>0</v>
      </c>
      <c r="K43">
        <v>1</v>
      </c>
      <c r="L43">
        <v>1</v>
      </c>
      <c r="N43" t="s">
        <v>3882</v>
      </c>
    </row>
    <row r="44" spans="1:14">
      <c r="A44">
        <v>51</v>
      </c>
      <c r="B44" t="s">
        <v>4010</v>
      </c>
      <c r="C44" t="s">
        <v>181</v>
      </c>
      <c r="D44">
        <v>1</v>
      </c>
      <c r="E44" s="2">
        <v>0.58094907407407403</v>
      </c>
      <c r="F44" s="1">
        <v>41452</v>
      </c>
      <c r="G44">
        <v>2013</v>
      </c>
      <c r="H44">
        <v>0</v>
      </c>
      <c r="I44">
        <v>0</v>
      </c>
      <c r="J44">
        <v>0</v>
      </c>
      <c r="K44">
        <v>1</v>
      </c>
      <c r="L44">
        <v>1</v>
      </c>
    </row>
    <row r="45" spans="1:14">
      <c r="A45">
        <v>52</v>
      </c>
      <c r="B45" t="s">
        <v>4009</v>
      </c>
      <c r="C45" t="s">
        <v>181</v>
      </c>
      <c r="D45">
        <v>1</v>
      </c>
      <c r="E45" s="2">
        <v>0.73831018518518521</v>
      </c>
      <c r="F45" s="1">
        <v>41451</v>
      </c>
      <c r="G45">
        <v>2013</v>
      </c>
      <c r="H45">
        <v>0</v>
      </c>
      <c r="I45">
        <v>0</v>
      </c>
      <c r="J45">
        <v>0</v>
      </c>
      <c r="K45">
        <v>1</v>
      </c>
      <c r="L45">
        <v>1</v>
      </c>
    </row>
    <row r="46" spans="1:14">
      <c r="A46">
        <v>53</v>
      </c>
      <c r="B46" t="s">
        <v>4008</v>
      </c>
      <c r="C46" t="s">
        <v>181</v>
      </c>
      <c r="D46">
        <v>1</v>
      </c>
      <c r="E46" s="2">
        <v>0.72936342592592596</v>
      </c>
      <c r="F46" s="1">
        <v>41451</v>
      </c>
      <c r="G46">
        <v>2013</v>
      </c>
      <c r="H46">
        <v>0</v>
      </c>
      <c r="I46">
        <v>0</v>
      </c>
      <c r="J46">
        <v>0</v>
      </c>
      <c r="K46">
        <v>1</v>
      </c>
      <c r="L46">
        <v>1</v>
      </c>
    </row>
    <row r="47" spans="1:14">
      <c r="A47">
        <v>54</v>
      </c>
      <c r="B47" t="s">
        <v>4007</v>
      </c>
      <c r="C47" t="s">
        <v>181</v>
      </c>
      <c r="D47">
        <v>1</v>
      </c>
      <c r="E47" s="2">
        <v>0.76447916666666671</v>
      </c>
      <c r="F47" s="1">
        <v>41450</v>
      </c>
      <c r="G47">
        <v>2013</v>
      </c>
      <c r="H47">
        <v>0</v>
      </c>
      <c r="I47">
        <v>1</v>
      </c>
      <c r="J47">
        <v>0</v>
      </c>
      <c r="K47">
        <v>1</v>
      </c>
      <c r="L47">
        <v>1</v>
      </c>
    </row>
    <row r="48" spans="1:14">
      <c r="A48">
        <v>55</v>
      </c>
      <c r="B48" t="s">
        <v>4006</v>
      </c>
      <c r="C48" t="s">
        <v>181</v>
      </c>
      <c r="D48">
        <v>1</v>
      </c>
      <c r="E48" s="2">
        <v>0.75715277777777779</v>
      </c>
      <c r="F48" s="1">
        <v>41450</v>
      </c>
      <c r="G48">
        <v>2013</v>
      </c>
      <c r="H48">
        <v>0</v>
      </c>
      <c r="I48">
        <v>0</v>
      </c>
      <c r="J48">
        <v>0</v>
      </c>
      <c r="K48">
        <v>1</v>
      </c>
      <c r="L48">
        <v>1</v>
      </c>
    </row>
    <row r="49" spans="1:12">
      <c r="A49">
        <v>56</v>
      </c>
      <c r="B49" t="s">
        <v>4005</v>
      </c>
      <c r="C49" t="s">
        <v>181</v>
      </c>
      <c r="D49">
        <v>1</v>
      </c>
      <c r="E49" s="2">
        <v>0.75035879629629632</v>
      </c>
      <c r="F49" s="1">
        <v>41450</v>
      </c>
      <c r="G49">
        <v>2013</v>
      </c>
      <c r="H49">
        <v>0</v>
      </c>
      <c r="I49">
        <v>2</v>
      </c>
      <c r="J49">
        <v>0</v>
      </c>
      <c r="K49">
        <v>1</v>
      </c>
      <c r="L49">
        <v>1</v>
      </c>
    </row>
    <row r="50" spans="1:12">
      <c r="A50">
        <v>58</v>
      </c>
      <c r="B50" t="s">
        <v>4004</v>
      </c>
      <c r="C50" t="s">
        <v>181</v>
      </c>
      <c r="D50">
        <v>1</v>
      </c>
      <c r="E50" s="2">
        <v>0.76278935185185182</v>
      </c>
      <c r="F50" s="1">
        <v>41446</v>
      </c>
      <c r="G50">
        <v>2013</v>
      </c>
      <c r="H50">
        <v>0</v>
      </c>
      <c r="I50">
        <v>0</v>
      </c>
      <c r="J50">
        <v>0</v>
      </c>
      <c r="K50">
        <v>1</v>
      </c>
      <c r="L50">
        <v>1</v>
      </c>
    </row>
    <row r="51" spans="1:12">
      <c r="A51">
        <v>59</v>
      </c>
      <c r="B51" t="s">
        <v>4003</v>
      </c>
      <c r="C51" t="s">
        <v>181</v>
      </c>
      <c r="D51">
        <v>1</v>
      </c>
      <c r="E51" s="2">
        <v>0.73287037037037039</v>
      </c>
      <c r="F51" s="1">
        <v>41444</v>
      </c>
      <c r="G51">
        <v>2013</v>
      </c>
      <c r="H51">
        <v>0</v>
      </c>
      <c r="I51">
        <v>1</v>
      </c>
      <c r="J51">
        <v>0</v>
      </c>
      <c r="K51">
        <v>1</v>
      </c>
      <c r="L51">
        <v>1</v>
      </c>
    </row>
    <row r="52" spans="1:12">
      <c r="A52">
        <v>60</v>
      </c>
      <c r="B52" t="s">
        <v>4002</v>
      </c>
      <c r="C52" t="s">
        <v>181</v>
      </c>
      <c r="D52">
        <v>1</v>
      </c>
      <c r="E52" s="2">
        <v>0.56134259259259256</v>
      </c>
      <c r="F52" s="1">
        <v>41444</v>
      </c>
      <c r="G52">
        <v>2013</v>
      </c>
      <c r="H52">
        <v>1</v>
      </c>
      <c r="I52">
        <v>1</v>
      </c>
      <c r="J52">
        <v>0</v>
      </c>
      <c r="K52">
        <v>1</v>
      </c>
      <c r="L52">
        <v>1</v>
      </c>
    </row>
    <row r="53" spans="1:12">
      <c r="A53">
        <v>61</v>
      </c>
      <c r="B53" t="s">
        <v>4001</v>
      </c>
      <c r="C53" t="s">
        <v>181</v>
      </c>
      <c r="D53">
        <v>1</v>
      </c>
      <c r="E53" s="2">
        <v>0.89651620370370377</v>
      </c>
      <c r="F53" s="1">
        <v>41443</v>
      </c>
      <c r="G53">
        <v>2013</v>
      </c>
      <c r="H53">
        <v>0</v>
      </c>
      <c r="I53">
        <v>2</v>
      </c>
      <c r="J53">
        <v>0</v>
      </c>
      <c r="K53">
        <v>1</v>
      </c>
      <c r="L53">
        <v>1</v>
      </c>
    </row>
    <row r="54" spans="1:12">
      <c r="A54">
        <v>62</v>
      </c>
      <c r="B54" t="s">
        <v>4000</v>
      </c>
      <c r="C54" t="s">
        <v>181</v>
      </c>
      <c r="D54">
        <v>1</v>
      </c>
      <c r="E54" s="2">
        <v>0.86824074074074076</v>
      </c>
      <c r="F54" s="1">
        <v>41443</v>
      </c>
      <c r="G54">
        <v>2013</v>
      </c>
      <c r="H54">
        <v>3</v>
      </c>
      <c r="I54">
        <v>1</v>
      </c>
      <c r="J54">
        <v>0</v>
      </c>
      <c r="K54">
        <v>1</v>
      </c>
      <c r="L54">
        <v>1</v>
      </c>
    </row>
    <row r="55" spans="1:12">
      <c r="A55">
        <v>63</v>
      </c>
      <c r="B55" t="s">
        <v>3999</v>
      </c>
      <c r="C55" t="s">
        <v>181</v>
      </c>
      <c r="D55">
        <v>1</v>
      </c>
      <c r="E55" s="2">
        <v>0.85771990740740733</v>
      </c>
      <c r="F55" s="1">
        <v>41443</v>
      </c>
      <c r="G55">
        <v>2013</v>
      </c>
      <c r="H55">
        <v>0</v>
      </c>
      <c r="I55">
        <v>0</v>
      </c>
      <c r="J55">
        <v>0</v>
      </c>
      <c r="K55">
        <v>1</v>
      </c>
      <c r="L55">
        <v>1</v>
      </c>
    </row>
    <row r="56" spans="1:12">
      <c r="A56">
        <v>64</v>
      </c>
      <c r="B56" t="s">
        <v>3998</v>
      </c>
      <c r="C56" t="s">
        <v>181</v>
      </c>
      <c r="D56">
        <v>1</v>
      </c>
      <c r="E56" s="2">
        <v>0.8335069444444444</v>
      </c>
      <c r="F56" s="1">
        <v>41443</v>
      </c>
      <c r="G56">
        <v>2013</v>
      </c>
      <c r="H56">
        <v>0</v>
      </c>
      <c r="I56">
        <v>0</v>
      </c>
      <c r="J56">
        <v>0</v>
      </c>
      <c r="K56">
        <v>1</v>
      </c>
      <c r="L56">
        <v>1</v>
      </c>
    </row>
    <row r="57" spans="1:12">
      <c r="A57">
        <v>65</v>
      </c>
      <c r="B57" t="s">
        <v>3997</v>
      </c>
      <c r="C57" t="s">
        <v>181</v>
      </c>
      <c r="D57">
        <v>1</v>
      </c>
      <c r="E57" s="2">
        <v>0.82899305555555547</v>
      </c>
      <c r="F57" s="1">
        <v>41443</v>
      </c>
      <c r="G57">
        <v>2013</v>
      </c>
      <c r="H57">
        <v>0</v>
      </c>
      <c r="I57">
        <v>0</v>
      </c>
      <c r="J57">
        <v>0</v>
      </c>
      <c r="K57">
        <v>1</v>
      </c>
      <c r="L57">
        <v>1</v>
      </c>
    </row>
    <row r="58" spans="1:12">
      <c r="A58">
        <v>69</v>
      </c>
      <c r="B58" t="s">
        <v>3996</v>
      </c>
      <c r="C58" t="s">
        <v>181</v>
      </c>
      <c r="D58">
        <v>1</v>
      </c>
      <c r="E58" s="2">
        <v>0.58805555555555555</v>
      </c>
      <c r="F58" s="1">
        <v>41435</v>
      </c>
      <c r="G58">
        <v>2013</v>
      </c>
      <c r="H58">
        <v>1</v>
      </c>
      <c r="I58">
        <v>3</v>
      </c>
      <c r="J58">
        <v>0</v>
      </c>
      <c r="K58">
        <v>0</v>
      </c>
      <c r="L58">
        <v>0</v>
      </c>
    </row>
    <row r="59" spans="1:12">
      <c r="A59">
        <v>72</v>
      </c>
      <c r="B59" t="s">
        <v>3995</v>
      </c>
      <c r="C59" t="s">
        <v>181</v>
      </c>
      <c r="D59">
        <v>1</v>
      </c>
      <c r="E59" s="2">
        <v>0.57659722222222221</v>
      </c>
      <c r="F59" s="1">
        <v>41432</v>
      </c>
      <c r="G59">
        <v>2013</v>
      </c>
      <c r="H59">
        <v>0</v>
      </c>
      <c r="I59">
        <v>0</v>
      </c>
      <c r="J59">
        <v>0</v>
      </c>
      <c r="K59">
        <v>1</v>
      </c>
      <c r="L59">
        <v>1</v>
      </c>
    </row>
    <row r="60" spans="1:12">
      <c r="A60">
        <v>75</v>
      </c>
      <c r="B60" t="s">
        <v>3994</v>
      </c>
      <c r="C60" t="s">
        <v>181</v>
      </c>
      <c r="D60">
        <v>1</v>
      </c>
      <c r="E60" s="2">
        <v>0.6676157407407407</v>
      </c>
      <c r="F60" s="1">
        <v>41430</v>
      </c>
      <c r="G60">
        <v>2013</v>
      </c>
      <c r="H60">
        <v>0</v>
      </c>
      <c r="I60">
        <v>1</v>
      </c>
      <c r="J60">
        <v>0</v>
      </c>
      <c r="K60">
        <v>1</v>
      </c>
      <c r="L60">
        <v>1</v>
      </c>
    </row>
    <row r="61" spans="1:12">
      <c r="A61">
        <v>81</v>
      </c>
      <c r="B61" t="s">
        <v>3993</v>
      </c>
      <c r="C61" t="s">
        <v>181</v>
      </c>
      <c r="D61">
        <v>1</v>
      </c>
      <c r="E61" s="2">
        <v>0.69973379629629628</v>
      </c>
      <c r="F61" s="1">
        <v>41428</v>
      </c>
      <c r="G61">
        <v>2013</v>
      </c>
      <c r="H61">
        <v>0</v>
      </c>
      <c r="I61">
        <v>1</v>
      </c>
      <c r="J61">
        <v>0</v>
      </c>
      <c r="K61">
        <v>0</v>
      </c>
      <c r="L61">
        <v>0</v>
      </c>
    </row>
    <row r="62" spans="1:12">
      <c r="A62">
        <v>85</v>
      </c>
      <c r="B62" t="s">
        <v>3992</v>
      </c>
      <c r="C62" t="s">
        <v>181</v>
      </c>
      <c r="D62">
        <v>1</v>
      </c>
      <c r="E62" s="2">
        <v>0.58357638888888885</v>
      </c>
      <c r="F62" s="1">
        <v>41424</v>
      </c>
      <c r="G62">
        <v>2013</v>
      </c>
      <c r="H62">
        <v>0</v>
      </c>
      <c r="I62">
        <v>0</v>
      </c>
      <c r="J62">
        <v>0</v>
      </c>
      <c r="K62">
        <v>1</v>
      </c>
      <c r="L62">
        <v>1</v>
      </c>
    </row>
    <row r="63" spans="1:12">
      <c r="A63">
        <v>86</v>
      </c>
      <c r="B63" t="s">
        <v>3991</v>
      </c>
      <c r="C63" t="s">
        <v>181</v>
      </c>
      <c r="D63">
        <v>1</v>
      </c>
      <c r="E63" s="2">
        <v>0.59039351851851851</v>
      </c>
      <c r="F63" s="1">
        <v>41422</v>
      </c>
      <c r="G63">
        <v>2013</v>
      </c>
      <c r="H63">
        <v>0</v>
      </c>
      <c r="I63">
        <v>1</v>
      </c>
      <c r="J63">
        <v>0</v>
      </c>
      <c r="K63">
        <v>1</v>
      </c>
      <c r="L63">
        <v>1</v>
      </c>
    </row>
    <row r="64" spans="1:12">
      <c r="A64">
        <v>87</v>
      </c>
      <c r="B64" t="s">
        <v>3990</v>
      </c>
      <c r="C64" t="s">
        <v>181</v>
      </c>
      <c r="D64">
        <v>1</v>
      </c>
      <c r="E64" s="2">
        <v>0.58358796296296289</v>
      </c>
      <c r="F64" s="1">
        <v>41422</v>
      </c>
      <c r="G64">
        <v>2013</v>
      </c>
      <c r="H64">
        <v>1</v>
      </c>
      <c r="I64">
        <v>0</v>
      </c>
      <c r="J64">
        <v>0</v>
      </c>
      <c r="K64">
        <v>1</v>
      </c>
      <c r="L64">
        <v>1</v>
      </c>
    </row>
    <row r="65" spans="1:12">
      <c r="A65">
        <v>92</v>
      </c>
      <c r="B65" t="s">
        <v>3989</v>
      </c>
      <c r="C65" t="s">
        <v>181</v>
      </c>
      <c r="D65">
        <v>1</v>
      </c>
      <c r="E65" s="2">
        <v>0.62515046296296295</v>
      </c>
      <c r="F65" s="1">
        <v>41416</v>
      </c>
      <c r="G65">
        <v>2013</v>
      </c>
      <c r="H65">
        <v>0</v>
      </c>
      <c r="I65">
        <v>0</v>
      </c>
      <c r="J65">
        <v>0</v>
      </c>
      <c r="K65">
        <v>1</v>
      </c>
      <c r="L65">
        <v>1</v>
      </c>
    </row>
    <row r="66" spans="1:12">
      <c r="A66">
        <v>95</v>
      </c>
      <c r="B66" t="s">
        <v>3988</v>
      </c>
      <c r="C66" t="s">
        <v>181</v>
      </c>
      <c r="D66">
        <v>1</v>
      </c>
      <c r="E66" s="2">
        <v>0.58706018518518521</v>
      </c>
      <c r="F66" s="1">
        <v>41411</v>
      </c>
      <c r="G66">
        <v>2013</v>
      </c>
      <c r="H66">
        <v>1</v>
      </c>
      <c r="I66">
        <v>0</v>
      </c>
      <c r="J66">
        <v>0</v>
      </c>
      <c r="K66">
        <v>1</v>
      </c>
      <c r="L66">
        <v>1</v>
      </c>
    </row>
    <row r="67" spans="1:12">
      <c r="A67">
        <v>96</v>
      </c>
      <c r="B67" t="s">
        <v>3987</v>
      </c>
      <c r="C67" t="s">
        <v>181</v>
      </c>
      <c r="D67">
        <v>1</v>
      </c>
      <c r="E67" s="2">
        <v>0.5835069444444444</v>
      </c>
      <c r="F67" s="1">
        <v>41411</v>
      </c>
      <c r="G67">
        <v>2013</v>
      </c>
      <c r="H67">
        <v>3</v>
      </c>
      <c r="I67">
        <v>0</v>
      </c>
      <c r="J67">
        <v>0</v>
      </c>
      <c r="K67">
        <v>1</v>
      </c>
      <c r="L67">
        <v>1</v>
      </c>
    </row>
    <row r="68" spans="1:12">
      <c r="A68">
        <v>97</v>
      </c>
      <c r="B68" t="s">
        <v>3986</v>
      </c>
      <c r="C68" t="s">
        <v>181</v>
      </c>
      <c r="D68">
        <v>1</v>
      </c>
      <c r="E68" s="2">
        <v>0.5559722222222222</v>
      </c>
      <c r="F68" s="1">
        <v>41411</v>
      </c>
      <c r="G68">
        <v>2013</v>
      </c>
      <c r="H68">
        <v>0</v>
      </c>
      <c r="I68">
        <v>2</v>
      </c>
      <c r="J68">
        <v>0</v>
      </c>
      <c r="K68">
        <v>1</v>
      </c>
      <c r="L68">
        <v>1</v>
      </c>
    </row>
    <row r="69" spans="1:12">
      <c r="A69">
        <v>98</v>
      </c>
      <c r="B69" t="s">
        <v>3985</v>
      </c>
      <c r="C69" t="s">
        <v>181</v>
      </c>
      <c r="D69">
        <v>1</v>
      </c>
      <c r="E69" s="2">
        <v>0.82770833333333327</v>
      </c>
      <c r="F69" s="1">
        <v>41409</v>
      </c>
      <c r="G69">
        <v>2013</v>
      </c>
      <c r="H69">
        <v>0</v>
      </c>
      <c r="I69">
        <v>1</v>
      </c>
      <c r="J69">
        <v>0</v>
      </c>
      <c r="K69">
        <v>1</v>
      </c>
      <c r="L69">
        <v>1</v>
      </c>
    </row>
    <row r="70" spans="1:12">
      <c r="A70">
        <v>101</v>
      </c>
      <c r="B70" t="s">
        <v>3984</v>
      </c>
      <c r="C70" t="s">
        <v>181</v>
      </c>
      <c r="D70">
        <v>1</v>
      </c>
      <c r="E70" s="2">
        <v>0.97598379629629628</v>
      </c>
      <c r="F70" s="1">
        <v>41401</v>
      </c>
      <c r="G70">
        <v>2013</v>
      </c>
      <c r="H70">
        <v>0</v>
      </c>
      <c r="I70">
        <v>1</v>
      </c>
      <c r="J70">
        <v>0</v>
      </c>
      <c r="K70">
        <v>1</v>
      </c>
      <c r="L70">
        <v>1</v>
      </c>
    </row>
    <row r="71" spans="1:12">
      <c r="A71">
        <v>102</v>
      </c>
      <c r="B71" t="s">
        <v>3983</v>
      </c>
      <c r="C71" t="s">
        <v>181</v>
      </c>
      <c r="D71">
        <v>1</v>
      </c>
      <c r="E71" s="2">
        <v>0.80839120370370365</v>
      </c>
      <c r="F71" s="1">
        <v>41401</v>
      </c>
      <c r="G71">
        <v>2013</v>
      </c>
      <c r="H71">
        <v>0</v>
      </c>
      <c r="I71">
        <v>1</v>
      </c>
      <c r="J71">
        <v>0</v>
      </c>
      <c r="K71">
        <v>1</v>
      </c>
      <c r="L71">
        <v>1</v>
      </c>
    </row>
    <row r="72" spans="1:12">
      <c r="A72">
        <v>103</v>
      </c>
      <c r="B72" t="s">
        <v>3982</v>
      </c>
      <c r="C72" t="s">
        <v>181</v>
      </c>
      <c r="D72">
        <v>1</v>
      </c>
      <c r="E72" s="2">
        <v>0.66398148148148151</v>
      </c>
      <c r="F72" s="1">
        <v>41400</v>
      </c>
      <c r="G72">
        <v>2013</v>
      </c>
      <c r="H72">
        <v>1</v>
      </c>
      <c r="I72">
        <v>1</v>
      </c>
      <c r="J72">
        <v>0</v>
      </c>
      <c r="K72">
        <v>1</v>
      </c>
      <c r="L72">
        <v>1</v>
      </c>
    </row>
    <row r="73" spans="1:12">
      <c r="A73">
        <v>104</v>
      </c>
      <c r="B73" t="s">
        <v>3981</v>
      </c>
      <c r="C73" t="s">
        <v>181</v>
      </c>
      <c r="D73">
        <v>1</v>
      </c>
      <c r="E73" s="2">
        <v>0.63593749999999993</v>
      </c>
      <c r="F73" s="1">
        <v>41400</v>
      </c>
      <c r="G73">
        <v>2013</v>
      </c>
      <c r="H73">
        <v>1</v>
      </c>
      <c r="I73">
        <v>1</v>
      </c>
      <c r="J73">
        <v>2</v>
      </c>
      <c r="K73">
        <v>1</v>
      </c>
      <c r="L73">
        <v>1</v>
      </c>
    </row>
    <row r="74" spans="1:12">
      <c r="A74">
        <v>109</v>
      </c>
      <c r="B74" t="s">
        <v>3980</v>
      </c>
      <c r="C74" t="s">
        <v>181</v>
      </c>
      <c r="D74">
        <v>1</v>
      </c>
      <c r="E74" s="2">
        <v>0.62662037037037044</v>
      </c>
      <c r="F74" s="1">
        <v>41395</v>
      </c>
      <c r="G74">
        <v>2013</v>
      </c>
      <c r="H74">
        <v>1</v>
      </c>
      <c r="I74">
        <v>0</v>
      </c>
      <c r="J74">
        <v>0</v>
      </c>
      <c r="K74">
        <v>1</v>
      </c>
      <c r="L74">
        <v>1</v>
      </c>
    </row>
    <row r="75" spans="1:12">
      <c r="A75">
        <v>110</v>
      </c>
      <c r="B75" t="s">
        <v>3979</v>
      </c>
      <c r="C75" t="s">
        <v>181</v>
      </c>
      <c r="D75">
        <v>1</v>
      </c>
      <c r="E75" s="2">
        <v>0.5944328703703704</v>
      </c>
      <c r="F75" s="1">
        <v>41390</v>
      </c>
      <c r="G75">
        <v>2013</v>
      </c>
      <c r="H75">
        <v>0</v>
      </c>
      <c r="I75">
        <v>0</v>
      </c>
      <c r="J75">
        <v>0</v>
      </c>
      <c r="K75">
        <v>1</v>
      </c>
      <c r="L75">
        <v>1</v>
      </c>
    </row>
    <row r="76" spans="1:12">
      <c r="A76">
        <v>74</v>
      </c>
      <c r="B76" t="s">
        <v>3978</v>
      </c>
      <c r="C76" t="s">
        <v>181</v>
      </c>
      <c r="D76">
        <v>1</v>
      </c>
      <c r="E76" s="2">
        <v>0.57715277777777774</v>
      </c>
      <c r="F76" s="1">
        <v>41431</v>
      </c>
      <c r="G76">
        <v>2013</v>
      </c>
      <c r="H76">
        <v>0</v>
      </c>
      <c r="I76">
        <v>5</v>
      </c>
      <c r="J76">
        <v>2</v>
      </c>
      <c r="K76">
        <v>1</v>
      </c>
      <c r="L76">
        <v>1</v>
      </c>
    </row>
    <row r="77" spans="1:12">
      <c r="A77">
        <v>21</v>
      </c>
      <c r="B77" t="s">
        <v>3977</v>
      </c>
      <c r="C77" t="s">
        <v>390</v>
      </c>
      <c r="D77">
        <v>1</v>
      </c>
      <c r="E77" s="2">
        <v>0.90304398148148157</v>
      </c>
      <c r="F77" s="1">
        <v>41478</v>
      </c>
      <c r="G77">
        <v>2013</v>
      </c>
      <c r="H77">
        <v>1</v>
      </c>
      <c r="I77">
        <v>1</v>
      </c>
      <c r="J77">
        <v>0</v>
      </c>
      <c r="K77">
        <v>1</v>
      </c>
      <c r="L77">
        <v>1</v>
      </c>
    </row>
    <row r="78" spans="1:12">
      <c r="A78">
        <v>23</v>
      </c>
      <c r="B78" t="s">
        <v>3977</v>
      </c>
      <c r="C78" t="s">
        <v>390</v>
      </c>
      <c r="D78">
        <v>1</v>
      </c>
      <c r="E78" s="2">
        <v>0.76621527777777787</v>
      </c>
      <c r="F78" s="1">
        <v>41478</v>
      </c>
      <c r="G78">
        <v>2013</v>
      </c>
      <c r="H78">
        <v>0</v>
      </c>
      <c r="I78">
        <v>2</v>
      </c>
      <c r="J78">
        <v>0</v>
      </c>
      <c r="K78">
        <v>1</v>
      </c>
      <c r="L78">
        <v>1</v>
      </c>
    </row>
    <row r="79" spans="1:12">
      <c r="A79">
        <v>80</v>
      </c>
      <c r="B79" t="s">
        <v>3976</v>
      </c>
      <c r="C79" t="s">
        <v>390</v>
      </c>
      <c r="D79">
        <v>1</v>
      </c>
      <c r="E79" s="2">
        <v>0.80835648148148154</v>
      </c>
      <c r="F79" s="1">
        <v>41428</v>
      </c>
      <c r="G79">
        <v>2013</v>
      </c>
      <c r="H79">
        <v>2</v>
      </c>
      <c r="I79">
        <v>4</v>
      </c>
      <c r="J79">
        <v>0</v>
      </c>
      <c r="K79">
        <v>1</v>
      </c>
      <c r="L79">
        <v>1</v>
      </c>
    </row>
    <row r="80" spans="1:12">
      <c r="A80">
        <v>100</v>
      </c>
      <c r="B80" t="s">
        <v>3975</v>
      </c>
      <c r="C80" t="s">
        <v>390</v>
      </c>
      <c r="D80">
        <v>1</v>
      </c>
      <c r="E80" s="2">
        <v>0.84766203703703702</v>
      </c>
      <c r="F80" s="1">
        <v>41407</v>
      </c>
      <c r="G80">
        <v>2013</v>
      </c>
      <c r="H80">
        <v>1</v>
      </c>
      <c r="I80">
        <v>0</v>
      </c>
      <c r="J80">
        <v>0</v>
      </c>
      <c r="K80">
        <v>1</v>
      </c>
      <c r="L80">
        <v>1</v>
      </c>
    </row>
    <row r="81" spans="1:15">
      <c r="A81">
        <v>73</v>
      </c>
      <c r="B81" t="s">
        <v>3974</v>
      </c>
      <c r="C81" t="s">
        <v>390</v>
      </c>
      <c r="D81">
        <v>1</v>
      </c>
      <c r="E81" s="2">
        <v>0.61487268518518523</v>
      </c>
      <c r="F81" s="1">
        <v>41431</v>
      </c>
      <c r="G81">
        <v>2013</v>
      </c>
      <c r="H81">
        <v>0</v>
      </c>
      <c r="I81">
        <v>1</v>
      </c>
      <c r="J81">
        <v>0</v>
      </c>
      <c r="K81">
        <v>1</v>
      </c>
      <c r="L81">
        <v>1</v>
      </c>
    </row>
    <row r="82" spans="1:15">
      <c r="A82">
        <v>82</v>
      </c>
      <c r="B82" t="s">
        <v>3973</v>
      </c>
      <c r="C82" t="s">
        <v>387</v>
      </c>
      <c r="D82">
        <v>1</v>
      </c>
      <c r="E82" s="2">
        <v>0.81246527777777777</v>
      </c>
      <c r="F82" s="1">
        <v>41425</v>
      </c>
      <c r="G82">
        <v>2013</v>
      </c>
      <c r="H82">
        <v>0</v>
      </c>
      <c r="I82">
        <v>1</v>
      </c>
      <c r="J82">
        <v>0</v>
      </c>
      <c r="K82">
        <v>1</v>
      </c>
      <c r="L82">
        <v>1</v>
      </c>
    </row>
    <row r="83" spans="1:15">
      <c r="A83">
        <v>77</v>
      </c>
      <c r="B83" t="s">
        <v>3972</v>
      </c>
      <c r="C83" t="s">
        <v>174</v>
      </c>
      <c r="D83">
        <v>2</v>
      </c>
      <c r="E83" s="2">
        <v>0.66635416666666669</v>
      </c>
      <c r="F83" s="1">
        <v>41429</v>
      </c>
      <c r="G83">
        <v>2013</v>
      </c>
      <c r="H83">
        <v>0</v>
      </c>
      <c r="I83">
        <v>0</v>
      </c>
      <c r="J83">
        <v>0</v>
      </c>
      <c r="K83">
        <v>1</v>
      </c>
      <c r="L83">
        <v>1</v>
      </c>
    </row>
    <row r="84" spans="1:15">
      <c r="A84">
        <v>76</v>
      </c>
      <c r="B84" t="s">
        <v>3971</v>
      </c>
      <c r="C84" t="s">
        <v>555</v>
      </c>
      <c r="D84">
        <v>2</v>
      </c>
      <c r="E84" s="2">
        <v>0.64585648148148145</v>
      </c>
      <c r="F84" s="1">
        <v>41430</v>
      </c>
      <c r="G84">
        <v>2013</v>
      </c>
      <c r="H84">
        <v>0</v>
      </c>
      <c r="I84">
        <v>1</v>
      </c>
      <c r="J84">
        <v>2</v>
      </c>
      <c r="K84">
        <v>1</v>
      </c>
      <c r="L84">
        <v>1</v>
      </c>
    </row>
    <row r="85" spans="1:15">
      <c r="A85">
        <v>6</v>
      </c>
      <c r="B85" t="s">
        <v>3970</v>
      </c>
      <c r="C85" t="s">
        <v>84</v>
      </c>
      <c r="D85">
        <v>2</v>
      </c>
      <c r="E85" s="2">
        <v>0.16275462962962964</v>
      </c>
      <c r="F85" s="1">
        <v>41498</v>
      </c>
      <c r="G85">
        <v>2013</v>
      </c>
      <c r="H85">
        <v>0</v>
      </c>
      <c r="I85">
        <v>0</v>
      </c>
      <c r="J85">
        <v>0</v>
      </c>
      <c r="K85">
        <v>0</v>
      </c>
      <c r="L85">
        <v>0</v>
      </c>
    </row>
    <row r="86" spans="1:15">
      <c r="A86">
        <v>2</v>
      </c>
      <c r="B86" t="s">
        <v>3969</v>
      </c>
      <c r="C86" t="s">
        <v>80</v>
      </c>
      <c r="D86">
        <v>3</v>
      </c>
      <c r="E86" s="2">
        <v>0.75283564814814818</v>
      </c>
      <c r="F86" s="1">
        <v>41507</v>
      </c>
      <c r="G86">
        <v>2013</v>
      </c>
      <c r="H86">
        <v>0</v>
      </c>
      <c r="I86">
        <v>0</v>
      </c>
      <c r="J86">
        <v>0</v>
      </c>
      <c r="K86">
        <v>1</v>
      </c>
      <c r="L86">
        <v>1</v>
      </c>
    </row>
    <row r="87" spans="1:15">
      <c r="A87">
        <v>8</v>
      </c>
      <c r="B87" t="s">
        <v>3968</v>
      </c>
      <c r="C87" t="s">
        <v>80</v>
      </c>
      <c r="D87">
        <v>3</v>
      </c>
      <c r="E87" s="2">
        <v>0.71841435185185187</v>
      </c>
      <c r="F87" s="1">
        <v>41492</v>
      </c>
      <c r="G87">
        <v>2013</v>
      </c>
      <c r="H87">
        <v>0</v>
      </c>
      <c r="I87">
        <v>1</v>
      </c>
      <c r="J87">
        <v>2</v>
      </c>
      <c r="K87">
        <v>1</v>
      </c>
      <c r="L87">
        <v>1</v>
      </c>
      <c r="N87" t="s">
        <v>3967</v>
      </c>
    </row>
    <row r="88" spans="1:15">
      <c r="A88">
        <v>30</v>
      </c>
      <c r="B88" t="s">
        <v>3966</v>
      </c>
      <c r="C88" t="s">
        <v>80</v>
      </c>
      <c r="D88">
        <v>3</v>
      </c>
      <c r="E88" s="2">
        <v>0.56609953703703708</v>
      </c>
      <c r="F88" s="1">
        <v>41472</v>
      </c>
      <c r="G88">
        <v>2013</v>
      </c>
      <c r="H88">
        <v>2</v>
      </c>
      <c r="I88">
        <v>0</v>
      </c>
      <c r="J88">
        <v>0</v>
      </c>
      <c r="K88">
        <v>1</v>
      </c>
      <c r="L88">
        <v>1</v>
      </c>
    </row>
    <row r="89" spans="1:15">
      <c r="A89">
        <v>57</v>
      </c>
      <c r="B89" t="s">
        <v>3965</v>
      </c>
      <c r="C89" t="s">
        <v>80</v>
      </c>
      <c r="D89">
        <v>3</v>
      </c>
      <c r="E89" s="2">
        <v>0.58656249999999999</v>
      </c>
      <c r="F89" s="1">
        <v>41449</v>
      </c>
      <c r="G89">
        <v>2013</v>
      </c>
      <c r="H89">
        <v>1</v>
      </c>
      <c r="I89">
        <v>3</v>
      </c>
      <c r="J89">
        <v>0</v>
      </c>
      <c r="K89">
        <v>1</v>
      </c>
      <c r="L89">
        <v>1</v>
      </c>
    </row>
    <row r="90" spans="1:15">
      <c r="A90">
        <v>68</v>
      </c>
      <c r="B90" t="s">
        <v>3964</v>
      </c>
      <c r="C90" t="s">
        <v>80</v>
      </c>
      <c r="D90">
        <v>3</v>
      </c>
      <c r="E90" s="2">
        <v>0.68039351851851848</v>
      </c>
      <c r="F90" s="1">
        <v>41435</v>
      </c>
      <c r="G90">
        <v>2013</v>
      </c>
      <c r="H90">
        <v>0</v>
      </c>
      <c r="I90">
        <v>0</v>
      </c>
      <c r="J90">
        <v>0</v>
      </c>
      <c r="K90">
        <v>1</v>
      </c>
      <c r="L90">
        <v>1</v>
      </c>
      <c r="O90" t="s">
        <v>82</v>
      </c>
    </row>
    <row r="91" spans="1:15">
      <c r="A91">
        <v>71</v>
      </c>
      <c r="B91" t="s">
        <v>3963</v>
      </c>
      <c r="C91" t="s">
        <v>80</v>
      </c>
      <c r="D91">
        <v>3</v>
      </c>
      <c r="E91" s="2">
        <v>0.58341435185185186</v>
      </c>
      <c r="F91" s="1">
        <v>41432</v>
      </c>
      <c r="G91">
        <v>2013</v>
      </c>
      <c r="H91">
        <v>0</v>
      </c>
      <c r="I91">
        <v>0</v>
      </c>
      <c r="J91">
        <v>0</v>
      </c>
      <c r="K91">
        <v>1</v>
      </c>
      <c r="L91">
        <v>1</v>
      </c>
      <c r="O91" t="s">
        <v>82</v>
      </c>
    </row>
    <row r="92" spans="1:15">
      <c r="A92">
        <v>105</v>
      </c>
      <c r="B92" t="s">
        <v>3962</v>
      </c>
      <c r="C92" t="s">
        <v>80</v>
      </c>
      <c r="D92">
        <v>3</v>
      </c>
      <c r="E92" s="2">
        <v>0.71648148148148139</v>
      </c>
      <c r="F92" s="1">
        <v>41397</v>
      </c>
      <c r="G92">
        <v>2013</v>
      </c>
      <c r="H92">
        <v>0</v>
      </c>
      <c r="I92">
        <v>1</v>
      </c>
      <c r="J92">
        <v>0</v>
      </c>
      <c r="K92">
        <v>1</v>
      </c>
      <c r="L92">
        <v>1</v>
      </c>
      <c r="O92" t="s">
        <v>82</v>
      </c>
    </row>
    <row r="93" spans="1:15">
      <c r="A93">
        <v>106</v>
      </c>
      <c r="B93" t="s">
        <v>3961</v>
      </c>
      <c r="C93" t="s">
        <v>80</v>
      </c>
      <c r="D93">
        <v>3</v>
      </c>
      <c r="E93" s="2">
        <v>0.62368055555555557</v>
      </c>
      <c r="F93" s="1">
        <v>41397</v>
      </c>
      <c r="G93">
        <v>2013</v>
      </c>
      <c r="H93">
        <v>1</v>
      </c>
      <c r="I93">
        <v>1</v>
      </c>
      <c r="J93">
        <v>0</v>
      </c>
      <c r="K93">
        <v>1</v>
      </c>
      <c r="L93">
        <v>1</v>
      </c>
      <c r="O93" t="s">
        <v>82</v>
      </c>
    </row>
    <row r="94" spans="1:15">
      <c r="A94">
        <v>107</v>
      </c>
      <c r="B94" t="s">
        <v>3960</v>
      </c>
      <c r="C94" t="s">
        <v>80</v>
      </c>
      <c r="D94">
        <v>3</v>
      </c>
      <c r="E94" s="2">
        <v>0.56370370370370371</v>
      </c>
      <c r="F94" s="1">
        <v>41397</v>
      </c>
      <c r="G94">
        <v>2013</v>
      </c>
      <c r="H94">
        <v>0</v>
      </c>
      <c r="I94">
        <v>0</v>
      </c>
      <c r="J94">
        <v>0</v>
      </c>
      <c r="K94">
        <v>1</v>
      </c>
      <c r="L94">
        <v>1</v>
      </c>
      <c r="O94" t="s">
        <v>3959</v>
      </c>
    </row>
    <row r="95" spans="1:15">
      <c r="A95">
        <v>108</v>
      </c>
      <c r="B95" t="s">
        <v>3958</v>
      </c>
      <c r="C95" t="s">
        <v>80</v>
      </c>
      <c r="D95">
        <v>3</v>
      </c>
      <c r="E95" s="2">
        <v>0.6367708333333334</v>
      </c>
      <c r="F95" s="1">
        <v>41396</v>
      </c>
      <c r="G95">
        <v>2013</v>
      </c>
      <c r="H95">
        <v>2</v>
      </c>
      <c r="I95">
        <v>0</v>
      </c>
      <c r="J95">
        <v>0</v>
      </c>
      <c r="K95">
        <v>1</v>
      </c>
      <c r="L95">
        <v>1</v>
      </c>
    </row>
    <row r="96" spans="1:15">
      <c r="A96">
        <v>27</v>
      </c>
      <c r="B96" t="s">
        <v>3957</v>
      </c>
      <c r="C96" t="s">
        <v>82</v>
      </c>
      <c r="D96">
        <v>3</v>
      </c>
      <c r="E96" s="2">
        <v>0.4761111111111111</v>
      </c>
      <c r="F96" s="1">
        <v>41476</v>
      </c>
      <c r="G96">
        <v>2013</v>
      </c>
      <c r="H96">
        <v>0</v>
      </c>
      <c r="I96">
        <v>7</v>
      </c>
      <c r="J96">
        <v>0</v>
      </c>
      <c r="K96">
        <v>0</v>
      </c>
      <c r="L96">
        <v>0</v>
      </c>
      <c r="N96" t="s">
        <v>3956</v>
      </c>
    </row>
    <row r="97" spans="1:14">
      <c r="A97">
        <v>37</v>
      </c>
      <c r="B97" t="s">
        <v>3955</v>
      </c>
      <c r="C97" t="s">
        <v>82</v>
      </c>
      <c r="D97">
        <v>3</v>
      </c>
      <c r="E97" s="2">
        <v>0.55258101851851849</v>
      </c>
      <c r="F97" s="1">
        <v>41465</v>
      </c>
      <c r="G97">
        <v>2013</v>
      </c>
      <c r="H97">
        <v>1</v>
      </c>
      <c r="I97">
        <v>0</v>
      </c>
      <c r="J97">
        <v>0</v>
      </c>
      <c r="K97">
        <v>1</v>
      </c>
      <c r="L97">
        <v>1</v>
      </c>
    </row>
    <row r="98" spans="1:14">
      <c r="A98">
        <v>83</v>
      </c>
      <c r="B98" t="s">
        <v>3954</v>
      </c>
      <c r="C98" t="s">
        <v>82</v>
      </c>
      <c r="D98">
        <v>3</v>
      </c>
      <c r="E98" s="2">
        <v>0.59049768518518519</v>
      </c>
      <c r="F98" s="1">
        <v>41424</v>
      </c>
      <c r="G98">
        <v>2013</v>
      </c>
      <c r="H98">
        <v>0</v>
      </c>
      <c r="I98">
        <v>1</v>
      </c>
      <c r="J98">
        <v>0</v>
      </c>
      <c r="K98">
        <v>1</v>
      </c>
      <c r="L98">
        <v>1</v>
      </c>
    </row>
    <row r="99" spans="1:14">
      <c r="A99">
        <v>99</v>
      </c>
      <c r="B99" t="s">
        <v>3953</v>
      </c>
      <c r="C99" t="s">
        <v>82</v>
      </c>
      <c r="D99">
        <v>3</v>
      </c>
      <c r="E99" s="2">
        <v>0.82604166666666667</v>
      </c>
      <c r="F99" s="1">
        <v>41409</v>
      </c>
      <c r="G99">
        <v>2013</v>
      </c>
      <c r="H99">
        <v>0</v>
      </c>
      <c r="I99">
        <v>3</v>
      </c>
      <c r="J99">
        <v>0</v>
      </c>
      <c r="K99">
        <v>1</v>
      </c>
      <c r="L99">
        <v>1</v>
      </c>
    </row>
    <row r="100" spans="1:14">
      <c r="A100">
        <v>89</v>
      </c>
      <c r="B100" t="s">
        <v>3952</v>
      </c>
      <c r="C100" t="s">
        <v>82</v>
      </c>
      <c r="D100">
        <v>3</v>
      </c>
      <c r="E100" s="2">
        <v>0.83685185185185185</v>
      </c>
      <c r="F100" s="1">
        <v>41416</v>
      </c>
      <c r="G100">
        <v>2013</v>
      </c>
      <c r="H100">
        <v>1</v>
      </c>
      <c r="I100">
        <v>1</v>
      </c>
      <c r="J100">
        <v>0</v>
      </c>
      <c r="K100">
        <v>1</v>
      </c>
      <c r="L100">
        <v>1</v>
      </c>
    </row>
    <row r="101" spans="1:14">
      <c r="A101">
        <v>111</v>
      </c>
      <c r="B101" t="s">
        <v>3951</v>
      </c>
      <c r="C101" t="s">
        <v>80</v>
      </c>
      <c r="D101">
        <v>3</v>
      </c>
      <c r="E101" s="2">
        <v>0.61674768518518519</v>
      </c>
      <c r="F101" s="1">
        <v>41388</v>
      </c>
      <c r="G101">
        <v>2013</v>
      </c>
      <c r="H101">
        <v>0</v>
      </c>
      <c r="I101">
        <v>0</v>
      </c>
      <c r="J101">
        <v>2</v>
      </c>
      <c r="K101">
        <v>1</v>
      </c>
      <c r="L101">
        <v>1</v>
      </c>
    </row>
    <row r="102" spans="1:14">
      <c r="A102">
        <v>112</v>
      </c>
      <c r="B102" t="s">
        <v>3950</v>
      </c>
      <c r="E102" s="2">
        <v>0.55967592592592597</v>
      </c>
      <c r="F102" s="1">
        <v>41388</v>
      </c>
      <c r="G102">
        <v>2013</v>
      </c>
      <c r="H102">
        <v>0</v>
      </c>
      <c r="I102">
        <v>6</v>
      </c>
      <c r="J102">
        <v>0</v>
      </c>
      <c r="K102">
        <v>1</v>
      </c>
      <c r="L102">
        <v>1</v>
      </c>
      <c r="N102" t="s">
        <v>3949</v>
      </c>
    </row>
    <row r="103" spans="1:14">
      <c r="A103">
        <v>113</v>
      </c>
      <c r="B103" t="s">
        <v>3948</v>
      </c>
      <c r="E103" s="2">
        <v>0.77269675925925929</v>
      </c>
      <c r="F103" s="1">
        <v>41387</v>
      </c>
      <c r="G103">
        <v>2013</v>
      </c>
      <c r="H103">
        <v>1</v>
      </c>
      <c r="I103">
        <v>1</v>
      </c>
      <c r="J103">
        <v>0</v>
      </c>
      <c r="K103">
        <v>1</v>
      </c>
      <c r="L103">
        <v>1</v>
      </c>
    </row>
    <row r="104" spans="1:14">
      <c r="A104">
        <v>114</v>
      </c>
      <c r="B104" t="s">
        <v>3947</v>
      </c>
      <c r="E104" s="2">
        <v>0.77035879629629633</v>
      </c>
      <c r="F104" s="1">
        <v>41387</v>
      </c>
      <c r="G104">
        <v>2013</v>
      </c>
      <c r="H104">
        <v>0</v>
      </c>
      <c r="I104">
        <v>0</v>
      </c>
      <c r="J104">
        <v>0</v>
      </c>
      <c r="K104">
        <v>1</v>
      </c>
      <c r="L104">
        <v>1</v>
      </c>
    </row>
    <row r="105" spans="1:14">
      <c r="A105">
        <v>115</v>
      </c>
      <c r="B105" t="s">
        <v>3946</v>
      </c>
      <c r="E105" s="2">
        <v>0.53865740740740742</v>
      </c>
      <c r="F105" s="1">
        <v>41386</v>
      </c>
      <c r="G105">
        <v>2013</v>
      </c>
      <c r="H105">
        <v>0</v>
      </c>
      <c r="I105">
        <v>1</v>
      </c>
      <c r="J105">
        <v>0</v>
      </c>
      <c r="K105">
        <v>1</v>
      </c>
      <c r="L105">
        <v>1</v>
      </c>
    </row>
    <row r="106" spans="1:14">
      <c r="A106">
        <v>116</v>
      </c>
      <c r="B106" t="s">
        <v>3945</v>
      </c>
      <c r="E106" s="2">
        <v>0.61438657407407404</v>
      </c>
      <c r="F106" s="1">
        <v>41383</v>
      </c>
      <c r="G106">
        <v>2013</v>
      </c>
      <c r="H106">
        <v>2</v>
      </c>
      <c r="I106">
        <v>2</v>
      </c>
      <c r="J106">
        <v>0</v>
      </c>
      <c r="K106">
        <v>1</v>
      </c>
      <c r="L106">
        <v>1</v>
      </c>
    </row>
    <row r="107" spans="1:14">
      <c r="A107">
        <v>117</v>
      </c>
      <c r="B107" t="s">
        <v>3944</v>
      </c>
      <c r="E107" s="2">
        <v>0.61174768518518519</v>
      </c>
      <c r="F107" s="1">
        <v>41383</v>
      </c>
      <c r="G107">
        <v>2013</v>
      </c>
      <c r="H107">
        <v>1</v>
      </c>
      <c r="I107">
        <v>0</v>
      </c>
      <c r="J107">
        <v>0</v>
      </c>
      <c r="K107">
        <v>1</v>
      </c>
      <c r="L107">
        <v>1</v>
      </c>
    </row>
    <row r="108" spans="1:14">
      <c r="A108">
        <v>118</v>
      </c>
      <c r="B108" t="s">
        <v>3943</v>
      </c>
      <c r="E108" s="2">
        <v>0.64306712962962964</v>
      </c>
      <c r="F108" s="1">
        <v>41381</v>
      </c>
      <c r="G108">
        <v>2013</v>
      </c>
      <c r="H108">
        <v>0</v>
      </c>
      <c r="I108">
        <v>1</v>
      </c>
      <c r="J108">
        <v>0</v>
      </c>
      <c r="K108">
        <v>0</v>
      </c>
      <c r="L108">
        <v>0</v>
      </c>
    </row>
    <row r="109" spans="1:14">
      <c r="A109">
        <v>119</v>
      </c>
      <c r="B109" t="s">
        <v>3942</v>
      </c>
      <c r="E109" s="2">
        <v>0.6083912037037037</v>
      </c>
      <c r="F109" s="1">
        <v>41381</v>
      </c>
      <c r="G109">
        <v>2013</v>
      </c>
      <c r="H109">
        <v>0</v>
      </c>
      <c r="I109">
        <v>0</v>
      </c>
      <c r="J109">
        <v>0</v>
      </c>
      <c r="K109">
        <v>1</v>
      </c>
      <c r="L109">
        <v>1</v>
      </c>
    </row>
    <row r="110" spans="1:14">
      <c r="A110">
        <v>120</v>
      </c>
      <c r="B110" t="s">
        <v>3941</v>
      </c>
      <c r="E110" s="2">
        <v>0.58482638888888883</v>
      </c>
      <c r="F110" s="1">
        <v>41381</v>
      </c>
      <c r="G110">
        <v>2013</v>
      </c>
      <c r="H110">
        <v>0</v>
      </c>
      <c r="I110">
        <v>1</v>
      </c>
      <c r="J110">
        <v>0</v>
      </c>
      <c r="K110">
        <v>1</v>
      </c>
      <c r="L110">
        <v>1</v>
      </c>
    </row>
    <row r="111" spans="1:14">
      <c r="A111">
        <v>121</v>
      </c>
      <c r="B111" t="s">
        <v>3940</v>
      </c>
      <c r="E111" s="2">
        <v>0.82377314814814817</v>
      </c>
      <c r="F111" s="1">
        <v>41380</v>
      </c>
      <c r="G111">
        <v>2013</v>
      </c>
      <c r="H111">
        <v>0</v>
      </c>
      <c r="I111">
        <v>0</v>
      </c>
      <c r="J111">
        <v>0</v>
      </c>
      <c r="K111">
        <v>1</v>
      </c>
      <c r="L111">
        <v>1</v>
      </c>
    </row>
    <row r="112" spans="1:14">
      <c r="A112">
        <v>122</v>
      </c>
      <c r="B112" t="s">
        <v>3939</v>
      </c>
      <c r="E112" s="2">
        <v>0.7853472222222222</v>
      </c>
      <c r="F112" s="1">
        <v>41380</v>
      </c>
      <c r="G112">
        <v>2013</v>
      </c>
      <c r="H112">
        <v>0</v>
      </c>
      <c r="I112">
        <v>2</v>
      </c>
      <c r="J112">
        <v>0</v>
      </c>
      <c r="K112">
        <v>1</v>
      </c>
      <c r="L112">
        <v>1</v>
      </c>
    </row>
    <row r="113" spans="1:14">
      <c r="A113">
        <v>123</v>
      </c>
      <c r="B113" t="s">
        <v>3938</v>
      </c>
      <c r="E113" s="2">
        <v>0.91364583333333327</v>
      </c>
      <c r="F113" s="1">
        <v>41379</v>
      </c>
      <c r="G113">
        <v>2013</v>
      </c>
      <c r="H113">
        <v>0</v>
      </c>
      <c r="I113">
        <v>1</v>
      </c>
      <c r="J113">
        <v>0</v>
      </c>
      <c r="K113">
        <v>1</v>
      </c>
      <c r="L113">
        <v>1</v>
      </c>
    </row>
    <row r="114" spans="1:14">
      <c r="A114">
        <v>124</v>
      </c>
      <c r="B114" t="s">
        <v>3937</v>
      </c>
      <c r="E114" s="2">
        <v>0.89975694444444443</v>
      </c>
      <c r="F114" s="1">
        <v>41374</v>
      </c>
      <c r="G114">
        <v>2013</v>
      </c>
      <c r="H114">
        <v>0</v>
      </c>
      <c r="I114">
        <v>5</v>
      </c>
      <c r="J114">
        <v>0</v>
      </c>
      <c r="K114">
        <v>1</v>
      </c>
      <c r="L114">
        <v>1</v>
      </c>
    </row>
    <row r="115" spans="1:14">
      <c r="A115">
        <v>125</v>
      </c>
      <c r="B115" t="s">
        <v>3936</v>
      </c>
      <c r="E115" s="2">
        <v>0.61864583333333334</v>
      </c>
      <c r="F115" s="1">
        <v>41374</v>
      </c>
      <c r="G115">
        <v>2013</v>
      </c>
      <c r="H115">
        <v>0</v>
      </c>
      <c r="I115">
        <v>0</v>
      </c>
      <c r="J115">
        <v>0</v>
      </c>
      <c r="K115">
        <v>1</v>
      </c>
      <c r="L115">
        <v>1</v>
      </c>
    </row>
    <row r="116" spans="1:14">
      <c r="A116">
        <v>126</v>
      </c>
      <c r="B116" t="s">
        <v>3935</v>
      </c>
      <c r="E116" s="2">
        <v>0.88943287037037033</v>
      </c>
      <c r="F116" s="1">
        <v>41369</v>
      </c>
      <c r="G116">
        <v>2013</v>
      </c>
      <c r="H116">
        <v>0</v>
      </c>
      <c r="I116">
        <v>0</v>
      </c>
      <c r="J116">
        <v>0</v>
      </c>
      <c r="K116">
        <v>1</v>
      </c>
      <c r="L116">
        <v>1</v>
      </c>
    </row>
    <row r="117" spans="1:14">
      <c r="A117">
        <v>127</v>
      </c>
      <c r="B117" t="s">
        <v>3934</v>
      </c>
      <c r="E117" s="2">
        <v>0.84771990740740744</v>
      </c>
      <c r="F117" s="1">
        <v>41369</v>
      </c>
      <c r="G117">
        <v>2013</v>
      </c>
      <c r="H117">
        <v>0</v>
      </c>
      <c r="I117">
        <v>3</v>
      </c>
      <c r="J117">
        <v>0</v>
      </c>
      <c r="K117">
        <v>1</v>
      </c>
      <c r="L117">
        <v>1</v>
      </c>
    </row>
    <row r="118" spans="1:14">
      <c r="A118">
        <v>128</v>
      </c>
      <c r="B118" t="s">
        <v>3933</v>
      </c>
      <c r="E118" s="2">
        <v>0.80947916666666664</v>
      </c>
      <c r="F118" s="1">
        <v>41369</v>
      </c>
      <c r="G118">
        <v>2013</v>
      </c>
      <c r="H118">
        <v>3</v>
      </c>
      <c r="I118">
        <v>1</v>
      </c>
      <c r="J118">
        <v>0</v>
      </c>
      <c r="K118">
        <v>1</v>
      </c>
      <c r="L118">
        <v>1</v>
      </c>
    </row>
    <row r="119" spans="1:14">
      <c r="A119">
        <v>129</v>
      </c>
      <c r="E119" s="2">
        <v>0.85920138888888886</v>
      </c>
      <c r="F119" s="1">
        <v>41368</v>
      </c>
      <c r="G119">
        <v>2013</v>
      </c>
      <c r="H119">
        <v>0</v>
      </c>
      <c r="I119">
        <v>0</v>
      </c>
      <c r="J119">
        <v>0</v>
      </c>
      <c r="K119">
        <v>1</v>
      </c>
      <c r="L119">
        <v>1</v>
      </c>
      <c r="N119" t="s">
        <v>3882</v>
      </c>
    </row>
    <row r="120" spans="1:14">
      <c r="A120">
        <v>130</v>
      </c>
      <c r="E120" s="2">
        <v>0.854375</v>
      </c>
      <c r="F120" s="1">
        <v>41368</v>
      </c>
      <c r="G120">
        <v>2013</v>
      </c>
      <c r="H120">
        <v>0</v>
      </c>
      <c r="I120">
        <v>0</v>
      </c>
      <c r="J120">
        <v>0</v>
      </c>
      <c r="K120">
        <v>1</v>
      </c>
      <c r="L120">
        <v>1</v>
      </c>
      <c r="N120" t="s">
        <v>3882</v>
      </c>
    </row>
    <row r="121" spans="1:14">
      <c r="A121">
        <v>131</v>
      </c>
      <c r="B121" t="s">
        <v>3932</v>
      </c>
      <c r="E121" s="2">
        <v>0.66371527777777783</v>
      </c>
      <c r="F121" s="1">
        <v>41368</v>
      </c>
      <c r="G121">
        <v>2013</v>
      </c>
      <c r="H121">
        <v>1</v>
      </c>
      <c r="I121">
        <v>0</v>
      </c>
      <c r="J121">
        <v>0</v>
      </c>
      <c r="K121">
        <v>1</v>
      </c>
      <c r="L121">
        <v>1</v>
      </c>
    </row>
    <row r="122" spans="1:14">
      <c r="A122">
        <v>132</v>
      </c>
      <c r="B122" t="s">
        <v>3931</v>
      </c>
      <c r="E122" s="2">
        <v>0.60988425925925926</v>
      </c>
      <c r="F122" s="1">
        <v>41368</v>
      </c>
      <c r="G122">
        <v>2013</v>
      </c>
      <c r="H122">
        <v>1</v>
      </c>
      <c r="I122">
        <v>3</v>
      </c>
      <c r="J122">
        <v>2</v>
      </c>
      <c r="K122">
        <v>1</v>
      </c>
      <c r="L122">
        <v>1</v>
      </c>
    </row>
    <row r="123" spans="1:14">
      <c r="A123">
        <v>133</v>
      </c>
      <c r="B123" t="s">
        <v>3930</v>
      </c>
      <c r="E123" s="2">
        <v>0.54569444444444437</v>
      </c>
      <c r="F123" s="1">
        <v>41368</v>
      </c>
      <c r="G123">
        <v>2013</v>
      </c>
      <c r="H123">
        <v>0</v>
      </c>
      <c r="I123">
        <v>0</v>
      </c>
      <c r="J123">
        <v>0</v>
      </c>
      <c r="K123">
        <v>1</v>
      </c>
      <c r="L123">
        <v>1</v>
      </c>
    </row>
    <row r="124" spans="1:14">
      <c r="A124">
        <v>134</v>
      </c>
      <c r="B124" t="s">
        <v>3929</v>
      </c>
      <c r="E124" s="2">
        <v>0.99025462962962962</v>
      </c>
      <c r="F124" s="1">
        <v>41367</v>
      </c>
      <c r="G124">
        <v>2013</v>
      </c>
      <c r="H124">
        <v>1</v>
      </c>
      <c r="I124">
        <v>4</v>
      </c>
      <c r="J124">
        <v>0</v>
      </c>
      <c r="K124">
        <v>1</v>
      </c>
      <c r="L124">
        <v>1</v>
      </c>
    </row>
    <row r="125" spans="1:14">
      <c r="A125">
        <v>135</v>
      </c>
      <c r="B125" t="s">
        <v>3928</v>
      </c>
      <c r="E125" s="2">
        <v>0.92055555555555557</v>
      </c>
      <c r="F125" s="1">
        <v>41367</v>
      </c>
      <c r="G125">
        <v>2013</v>
      </c>
      <c r="H125">
        <v>0</v>
      </c>
      <c r="I125">
        <v>1</v>
      </c>
      <c r="J125">
        <v>0</v>
      </c>
      <c r="K125">
        <v>1</v>
      </c>
      <c r="L125">
        <v>1</v>
      </c>
    </row>
    <row r="126" spans="1:14">
      <c r="A126">
        <v>136</v>
      </c>
      <c r="B126" t="s">
        <v>3927</v>
      </c>
      <c r="E126" s="2">
        <v>0.63591435185185186</v>
      </c>
      <c r="F126" s="1">
        <v>41367</v>
      </c>
      <c r="G126">
        <v>2013</v>
      </c>
      <c r="H126">
        <v>2</v>
      </c>
      <c r="I126">
        <v>1</v>
      </c>
      <c r="J126">
        <v>2</v>
      </c>
      <c r="K126">
        <v>1</v>
      </c>
      <c r="L126">
        <v>1</v>
      </c>
    </row>
    <row r="127" spans="1:14">
      <c r="A127">
        <v>137</v>
      </c>
      <c r="B127" t="s">
        <v>3926</v>
      </c>
      <c r="E127" s="2">
        <v>0.62631944444444443</v>
      </c>
      <c r="F127" s="1">
        <v>41367</v>
      </c>
      <c r="G127">
        <v>2013</v>
      </c>
      <c r="H127">
        <v>1</v>
      </c>
      <c r="I127">
        <v>1</v>
      </c>
      <c r="J127">
        <v>0</v>
      </c>
      <c r="K127">
        <v>1</v>
      </c>
      <c r="L127">
        <v>1</v>
      </c>
    </row>
    <row r="128" spans="1:14">
      <c r="A128">
        <v>138</v>
      </c>
      <c r="B128" t="s">
        <v>3925</v>
      </c>
      <c r="E128" s="2">
        <v>0.60513888888888889</v>
      </c>
      <c r="F128" s="1">
        <v>41367</v>
      </c>
      <c r="G128">
        <v>2013</v>
      </c>
      <c r="H128">
        <v>0</v>
      </c>
      <c r="I128">
        <v>0</v>
      </c>
      <c r="J128">
        <v>0</v>
      </c>
      <c r="K128">
        <v>1</v>
      </c>
      <c r="L128">
        <v>1</v>
      </c>
    </row>
    <row r="129" spans="1:12">
      <c r="A129">
        <v>139</v>
      </c>
      <c r="B129" t="s">
        <v>3924</v>
      </c>
      <c r="E129" s="2">
        <v>0.58728009259259262</v>
      </c>
      <c r="F129" s="1">
        <v>41367</v>
      </c>
      <c r="G129">
        <v>2013</v>
      </c>
      <c r="H129">
        <v>0</v>
      </c>
      <c r="I129">
        <v>1</v>
      </c>
      <c r="J129">
        <v>0</v>
      </c>
      <c r="K129">
        <v>1</v>
      </c>
      <c r="L129">
        <v>1</v>
      </c>
    </row>
    <row r="130" spans="1:12">
      <c r="A130">
        <v>140</v>
      </c>
      <c r="B130" t="s">
        <v>3923</v>
      </c>
      <c r="E130" s="2">
        <v>0.58474537037037033</v>
      </c>
      <c r="F130" s="1">
        <v>41367</v>
      </c>
      <c r="G130">
        <v>2013</v>
      </c>
      <c r="H130">
        <v>0</v>
      </c>
      <c r="I130">
        <v>2</v>
      </c>
      <c r="J130">
        <v>0</v>
      </c>
      <c r="K130">
        <v>1</v>
      </c>
      <c r="L130">
        <v>1</v>
      </c>
    </row>
    <row r="131" spans="1:12">
      <c r="A131">
        <v>141</v>
      </c>
      <c r="B131" t="s">
        <v>3922</v>
      </c>
      <c r="E131" s="2">
        <v>0.87222222222222223</v>
      </c>
      <c r="F131" s="1">
        <v>41366</v>
      </c>
      <c r="G131">
        <v>2013</v>
      </c>
      <c r="H131">
        <v>0</v>
      </c>
      <c r="I131">
        <v>0</v>
      </c>
      <c r="J131">
        <v>0</v>
      </c>
      <c r="K131">
        <v>1</v>
      </c>
      <c r="L131">
        <v>1</v>
      </c>
    </row>
    <row r="132" spans="1:12">
      <c r="A132">
        <v>142</v>
      </c>
      <c r="B132" t="s">
        <v>3921</v>
      </c>
      <c r="E132" s="2">
        <v>0.62741898148148145</v>
      </c>
      <c r="F132" s="1">
        <v>41366</v>
      </c>
      <c r="G132">
        <v>2013</v>
      </c>
      <c r="H132">
        <v>1</v>
      </c>
      <c r="I132">
        <v>1</v>
      </c>
      <c r="J132">
        <v>0</v>
      </c>
      <c r="K132">
        <v>1</v>
      </c>
      <c r="L132">
        <v>1</v>
      </c>
    </row>
    <row r="133" spans="1:12">
      <c r="A133">
        <v>143</v>
      </c>
      <c r="B133" t="s">
        <v>3920</v>
      </c>
      <c r="E133" s="2">
        <v>0.58716435185185178</v>
      </c>
      <c r="F133" s="1">
        <v>41366</v>
      </c>
      <c r="G133">
        <v>2013</v>
      </c>
      <c r="H133">
        <v>0</v>
      </c>
      <c r="I133">
        <v>1</v>
      </c>
      <c r="J133">
        <v>0</v>
      </c>
      <c r="K133">
        <v>1</v>
      </c>
      <c r="L133">
        <v>1</v>
      </c>
    </row>
    <row r="134" spans="1:12">
      <c r="A134">
        <v>144</v>
      </c>
      <c r="B134" t="s">
        <v>3919</v>
      </c>
      <c r="E134" s="2">
        <v>0.58444444444444443</v>
      </c>
      <c r="F134" s="1">
        <v>41366</v>
      </c>
      <c r="G134">
        <v>2013</v>
      </c>
      <c r="H134">
        <v>0</v>
      </c>
      <c r="I134">
        <v>0</v>
      </c>
      <c r="J134">
        <v>0</v>
      </c>
      <c r="K134">
        <v>1</v>
      </c>
      <c r="L134">
        <v>1</v>
      </c>
    </row>
    <row r="135" spans="1:12">
      <c r="A135">
        <v>145</v>
      </c>
      <c r="B135" t="s">
        <v>3918</v>
      </c>
      <c r="E135" s="2">
        <v>0.56329861111111112</v>
      </c>
      <c r="F135" s="1">
        <v>41366</v>
      </c>
      <c r="G135">
        <v>2013</v>
      </c>
      <c r="H135">
        <v>2</v>
      </c>
      <c r="I135">
        <v>1</v>
      </c>
      <c r="J135">
        <v>0</v>
      </c>
      <c r="K135">
        <v>1</v>
      </c>
      <c r="L135">
        <v>1</v>
      </c>
    </row>
    <row r="136" spans="1:12">
      <c r="A136">
        <v>146</v>
      </c>
      <c r="B136" t="s">
        <v>3917</v>
      </c>
      <c r="E136" s="2">
        <v>0.84129629629629632</v>
      </c>
      <c r="F136" s="1">
        <v>41365</v>
      </c>
      <c r="G136">
        <v>2013</v>
      </c>
      <c r="H136">
        <v>0</v>
      </c>
      <c r="I136">
        <v>0</v>
      </c>
      <c r="J136">
        <v>0</v>
      </c>
      <c r="K136">
        <v>1</v>
      </c>
      <c r="L136">
        <v>1</v>
      </c>
    </row>
    <row r="137" spans="1:12">
      <c r="A137">
        <v>147</v>
      </c>
      <c r="B137" t="s">
        <v>3916</v>
      </c>
      <c r="E137" s="2">
        <v>0.66894675925925917</v>
      </c>
      <c r="F137" s="1">
        <v>41365</v>
      </c>
      <c r="G137">
        <v>2013</v>
      </c>
      <c r="H137">
        <v>0</v>
      </c>
      <c r="I137">
        <v>0</v>
      </c>
      <c r="J137">
        <v>0</v>
      </c>
      <c r="K137">
        <v>1</v>
      </c>
      <c r="L137">
        <v>1</v>
      </c>
    </row>
    <row r="138" spans="1:12">
      <c r="A138">
        <v>148</v>
      </c>
      <c r="B138" t="s">
        <v>3915</v>
      </c>
      <c r="E138" s="2">
        <v>0.57027777777777777</v>
      </c>
      <c r="F138" s="1">
        <v>41362</v>
      </c>
      <c r="G138">
        <v>2013</v>
      </c>
      <c r="H138">
        <v>1</v>
      </c>
      <c r="I138">
        <v>0</v>
      </c>
      <c r="J138">
        <v>0</v>
      </c>
      <c r="K138">
        <v>1</v>
      </c>
      <c r="L138">
        <v>1</v>
      </c>
    </row>
    <row r="139" spans="1:12">
      <c r="A139">
        <v>149</v>
      </c>
      <c r="B139" t="s">
        <v>3914</v>
      </c>
      <c r="E139" s="2">
        <v>0.63385416666666672</v>
      </c>
      <c r="F139" s="1">
        <v>41361</v>
      </c>
      <c r="G139">
        <v>2013</v>
      </c>
      <c r="H139">
        <v>0</v>
      </c>
      <c r="I139">
        <v>3</v>
      </c>
      <c r="J139">
        <v>0</v>
      </c>
      <c r="K139">
        <v>1</v>
      </c>
      <c r="L139">
        <v>1</v>
      </c>
    </row>
    <row r="140" spans="1:12">
      <c r="A140">
        <v>150</v>
      </c>
      <c r="B140" t="s">
        <v>3913</v>
      </c>
      <c r="E140" s="2">
        <v>0.78200231481481486</v>
      </c>
      <c r="F140" s="1">
        <v>41358</v>
      </c>
      <c r="G140">
        <v>2013</v>
      </c>
      <c r="H140">
        <v>0</v>
      </c>
      <c r="I140">
        <v>1</v>
      </c>
      <c r="J140">
        <v>0</v>
      </c>
      <c r="K140">
        <v>1</v>
      </c>
      <c r="L140">
        <v>1</v>
      </c>
    </row>
    <row r="141" spans="1:12">
      <c r="A141">
        <v>151</v>
      </c>
      <c r="B141" t="s">
        <v>3912</v>
      </c>
      <c r="E141" s="2">
        <v>0.73042824074074064</v>
      </c>
      <c r="F141" s="1">
        <v>41358</v>
      </c>
      <c r="G141">
        <v>2013</v>
      </c>
      <c r="H141">
        <v>2</v>
      </c>
      <c r="I141">
        <v>4</v>
      </c>
      <c r="J141">
        <v>0</v>
      </c>
      <c r="K141">
        <v>1</v>
      </c>
      <c r="L141">
        <v>1</v>
      </c>
    </row>
    <row r="142" spans="1:12">
      <c r="A142">
        <v>152</v>
      </c>
      <c r="B142" t="s">
        <v>3911</v>
      </c>
      <c r="E142" s="2">
        <v>0.538599537037037</v>
      </c>
      <c r="F142" s="1">
        <v>41358</v>
      </c>
      <c r="G142">
        <v>2013</v>
      </c>
      <c r="H142">
        <v>0</v>
      </c>
      <c r="I142">
        <v>1</v>
      </c>
      <c r="J142">
        <v>0</v>
      </c>
      <c r="K142">
        <v>1</v>
      </c>
      <c r="L142">
        <v>1</v>
      </c>
    </row>
    <row r="143" spans="1:12">
      <c r="A143">
        <v>153</v>
      </c>
      <c r="B143" t="s">
        <v>3910</v>
      </c>
      <c r="E143" s="2">
        <v>0.62607638888888884</v>
      </c>
      <c r="F143" s="1">
        <v>41355</v>
      </c>
      <c r="G143">
        <v>2013</v>
      </c>
      <c r="H143">
        <v>2</v>
      </c>
      <c r="I143">
        <v>0</v>
      </c>
      <c r="J143">
        <v>0</v>
      </c>
      <c r="K143">
        <v>1</v>
      </c>
      <c r="L143">
        <v>1</v>
      </c>
    </row>
    <row r="144" spans="1:12">
      <c r="A144">
        <v>154</v>
      </c>
      <c r="B144" t="s">
        <v>3909</v>
      </c>
      <c r="E144" s="2">
        <v>0.59711805555555553</v>
      </c>
      <c r="F144" s="1">
        <v>41355</v>
      </c>
      <c r="G144">
        <v>2013</v>
      </c>
      <c r="H144">
        <v>0</v>
      </c>
      <c r="I144">
        <v>1</v>
      </c>
      <c r="J144">
        <v>0</v>
      </c>
      <c r="K144">
        <v>1</v>
      </c>
      <c r="L144">
        <v>1</v>
      </c>
    </row>
    <row r="145" spans="1:14">
      <c r="A145">
        <v>155</v>
      </c>
      <c r="E145" s="2">
        <v>0.53832175925925929</v>
      </c>
      <c r="F145" s="1">
        <v>41355</v>
      </c>
      <c r="G145">
        <v>2013</v>
      </c>
      <c r="H145">
        <v>0</v>
      </c>
      <c r="I145">
        <v>0</v>
      </c>
      <c r="J145">
        <v>0</v>
      </c>
      <c r="K145">
        <v>1</v>
      </c>
      <c r="L145">
        <v>1</v>
      </c>
      <c r="N145" t="s">
        <v>3882</v>
      </c>
    </row>
    <row r="146" spans="1:14">
      <c r="A146">
        <v>156</v>
      </c>
      <c r="B146" t="s">
        <v>3908</v>
      </c>
      <c r="E146" s="2">
        <v>0.86166666666666669</v>
      </c>
      <c r="F146" s="1">
        <v>41353</v>
      </c>
      <c r="G146">
        <v>2013</v>
      </c>
      <c r="H146">
        <v>1</v>
      </c>
      <c r="I146">
        <v>1</v>
      </c>
      <c r="J146">
        <v>0</v>
      </c>
      <c r="K146">
        <v>1</v>
      </c>
      <c r="L146">
        <v>1</v>
      </c>
    </row>
    <row r="147" spans="1:14">
      <c r="A147">
        <v>157</v>
      </c>
      <c r="B147" t="s">
        <v>3907</v>
      </c>
      <c r="E147" s="2">
        <v>0.7853472222222222</v>
      </c>
      <c r="F147" s="1">
        <v>41351</v>
      </c>
      <c r="G147">
        <v>2013</v>
      </c>
      <c r="H147">
        <v>5</v>
      </c>
      <c r="I147">
        <v>5</v>
      </c>
      <c r="J147">
        <v>0</v>
      </c>
      <c r="K147">
        <v>1</v>
      </c>
      <c r="L147">
        <v>1</v>
      </c>
    </row>
    <row r="148" spans="1:14">
      <c r="A148">
        <v>158</v>
      </c>
      <c r="B148" t="s">
        <v>3906</v>
      </c>
      <c r="E148" s="2">
        <v>0.62924768518518526</v>
      </c>
      <c r="F148" s="1">
        <v>41351</v>
      </c>
      <c r="G148">
        <v>2013</v>
      </c>
      <c r="H148">
        <v>0</v>
      </c>
      <c r="I148">
        <v>0</v>
      </c>
      <c r="J148">
        <v>0</v>
      </c>
      <c r="K148">
        <v>1</v>
      </c>
      <c r="L148">
        <v>1</v>
      </c>
    </row>
    <row r="149" spans="1:14">
      <c r="A149">
        <v>159</v>
      </c>
      <c r="B149" t="s">
        <v>3905</v>
      </c>
      <c r="E149" s="2">
        <v>0.98998842592592595</v>
      </c>
      <c r="F149" s="1">
        <v>41348</v>
      </c>
      <c r="G149">
        <v>2013</v>
      </c>
      <c r="H149">
        <v>1</v>
      </c>
      <c r="I149">
        <v>2</v>
      </c>
      <c r="J149">
        <v>0</v>
      </c>
      <c r="K149">
        <v>1</v>
      </c>
      <c r="L149">
        <v>1</v>
      </c>
    </row>
    <row r="150" spans="1:14">
      <c r="A150">
        <v>160</v>
      </c>
      <c r="B150" t="s">
        <v>3904</v>
      </c>
      <c r="E150" s="2">
        <v>0.74685185185185177</v>
      </c>
      <c r="F150" s="1">
        <v>41345</v>
      </c>
      <c r="G150">
        <v>2013</v>
      </c>
      <c r="H150">
        <v>0</v>
      </c>
      <c r="I150">
        <v>1</v>
      </c>
      <c r="J150">
        <v>0</v>
      </c>
      <c r="K150">
        <v>0</v>
      </c>
      <c r="L150">
        <v>0</v>
      </c>
    </row>
    <row r="151" spans="1:14">
      <c r="A151">
        <v>161</v>
      </c>
      <c r="B151" t="s">
        <v>3903</v>
      </c>
      <c r="E151" s="2">
        <v>0.74343750000000008</v>
      </c>
      <c r="F151" s="1">
        <v>41345</v>
      </c>
      <c r="G151">
        <v>2013</v>
      </c>
      <c r="H151">
        <v>1</v>
      </c>
      <c r="I151">
        <v>1</v>
      </c>
      <c r="J151">
        <v>0</v>
      </c>
      <c r="K151">
        <v>1</v>
      </c>
      <c r="L151">
        <v>1</v>
      </c>
    </row>
    <row r="152" spans="1:14">
      <c r="A152">
        <v>162</v>
      </c>
      <c r="B152" t="s">
        <v>3902</v>
      </c>
      <c r="E152" s="2">
        <v>0.6077893518518519</v>
      </c>
      <c r="F152" s="1">
        <v>41345</v>
      </c>
      <c r="G152">
        <v>2013</v>
      </c>
      <c r="H152">
        <v>0</v>
      </c>
      <c r="I152">
        <v>0</v>
      </c>
      <c r="J152">
        <v>0</v>
      </c>
      <c r="K152">
        <v>1</v>
      </c>
      <c r="L152">
        <v>1</v>
      </c>
    </row>
    <row r="153" spans="1:14">
      <c r="A153">
        <v>163</v>
      </c>
      <c r="B153" t="s">
        <v>3901</v>
      </c>
      <c r="E153" s="2">
        <v>0.7602199074074073</v>
      </c>
      <c r="F153" s="1">
        <v>41341</v>
      </c>
      <c r="G153">
        <v>2013</v>
      </c>
      <c r="H153">
        <v>3</v>
      </c>
      <c r="I153">
        <v>2</v>
      </c>
      <c r="J153">
        <v>0</v>
      </c>
      <c r="K153">
        <v>1</v>
      </c>
      <c r="L153">
        <v>1</v>
      </c>
    </row>
    <row r="154" spans="1:14">
      <c r="A154">
        <v>164</v>
      </c>
      <c r="B154" t="s">
        <v>3900</v>
      </c>
      <c r="E154" s="2">
        <v>0.80188657407407404</v>
      </c>
      <c r="F154" s="1">
        <v>41340</v>
      </c>
      <c r="G154">
        <v>2013</v>
      </c>
      <c r="H154">
        <v>1</v>
      </c>
      <c r="I154">
        <v>1</v>
      </c>
      <c r="J154">
        <v>0</v>
      </c>
      <c r="K154">
        <v>1</v>
      </c>
      <c r="L154">
        <v>1</v>
      </c>
    </row>
    <row r="155" spans="1:14">
      <c r="A155">
        <v>165</v>
      </c>
      <c r="B155" t="s">
        <v>3899</v>
      </c>
      <c r="E155" s="2">
        <v>0.7642592592592593</v>
      </c>
      <c r="F155" s="1">
        <v>41340</v>
      </c>
      <c r="G155">
        <v>2013</v>
      </c>
      <c r="H155">
        <v>0</v>
      </c>
      <c r="I155">
        <v>1</v>
      </c>
      <c r="J155">
        <v>0</v>
      </c>
      <c r="K155">
        <v>1</v>
      </c>
      <c r="L155">
        <v>1</v>
      </c>
    </row>
    <row r="156" spans="1:14">
      <c r="A156">
        <v>166</v>
      </c>
      <c r="B156" t="s">
        <v>3898</v>
      </c>
      <c r="E156" s="2">
        <v>0.75730324074074085</v>
      </c>
      <c r="F156" s="1">
        <v>41340</v>
      </c>
      <c r="G156">
        <v>2013</v>
      </c>
      <c r="H156">
        <v>0</v>
      </c>
      <c r="I156">
        <v>0</v>
      </c>
      <c r="J156">
        <v>0</v>
      </c>
      <c r="K156">
        <v>1</v>
      </c>
      <c r="L156">
        <v>1</v>
      </c>
    </row>
    <row r="157" spans="1:14">
      <c r="A157">
        <v>167</v>
      </c>
      <c r="B157" t="s">
        <v>3897</v>
      </c>
      <c r="E157" s="2">
        <v>0.75101851851851853</v>
      </c>
      <c r="F157" s="1">
        <v>41340</v>
      </c>
      <c r="G157">
        <v>2013</v>
      </c>
      <c r="H157">
        <v>0</v>
      </c>
      <c r="I157">
        <v>3</v>
      </c>
      <c r="J157">
        <v>2</v>
      </c>
      <c r="K157">
        <v>0</v>
      </c>
      <c r="L157">
        <v>0</v>
      </c>
    </row>
    <row r="158" spans="1:14">
      <c r="A158">
        <v>168</v>
      </c>
      <c r="B158" t="s">
        <v>3896</v>
      </c>
      <c r="E158" s="2">
        <v>0.58930555555555553</v>
      </c>
      <c r="F158" s="1">
        <v>41340</v>
      </c>
      <c r="G158">
        <v>2013</v>
      </c>
      <c r="H158">
        <v>3</v>
      </c>
      <c r="I158">
        <v>0</v>
      </c>
      <c r="J158">
        <v>0</v>
      </c>
      <c r="K158">
        <v>1</v>
      </c>
      <c r="L158">
        <v>1</v>
      </c>
    </row>
    <row r="159" spans="1:14">
      <c r="A159">
        <v>169</v>
      </c>
      <c r="B159" t="s">
        <v>3895</v>
      </c>
      <c r="E159" s="2">
        <v>0.89306712962962964</v>
      </c>
      <c r="F159" s="1">
        <v>41337</v>
      </c>
      <c r="G159">
        <v>2013</v>
      </c>
      <c r="H159">
        <v>0</v>
      </c>
      <c r="I159">
        <v>2</v>
      </c>
      <c r="J159">
        <v>0</v>
      </c>
      <c r="K159">
        <v>1</v>
      </c>
      <c r="L159">
        <v>1</v>
      </c>
    </row>
    <row r="160" spans="1:14">
      <c r="A160">
        <v>170</v>
      </c>
      <c r="B160" t="s">
        <v>3894</v>
      </c>
      <c r="E160" s="2">
        <v>0.68803240740740745</v>
      </c>
      <c r="F160" s="1">
        <v>41334</v>
      </c>
      <c r="G160">
        <v>2013</v>
      </c>
      <c r="H160">
        <v>1</v>
      </c>
      <c r="I160">
        <v>2</v>
      </c>
      <c r="J160">
        <v>0</v>
      </c>
      <c r="K160">
        <v>1</v>
      </c>
      <c r="L160">
        <v>1</v>
      </c>
    </row>
    <row r="161" spans="1:14">
      <c r="A161">
        <v>171</v>
      </c>
      <c r="B161" t="s">
        <v>3893</v>
      </c>
      <c r="E161" s="2">
        <v>0.68079861111111117</v>
      </c>
      <c r="F161" s="1">
        <v>41334</v>
      </c>
      <c r="G161">
        <v>2013</v>
      </c>
      <c r="H161">
        <v>0</v>
      </c>
      <c r="I161">
        <v>3</v>
      </c>
      <c r="J161">
        <v>0</v>
      </c>
      <c r="K161">
        <v>0</v>
      </c>
      <c r="L161">
        <v>0</v>
      </c>
    </row>
    <row r="162" spans="1:14">
      <c r="A162">
        <v>172</v>
      </c>
      <c r="B162" t="s">
        <v>3892</v>
      </c>
      <c r="E162" s="2">
        <v>0.69826388888888891</v>
      </c>
      <c r="F162" s="1">
        <v>41332</v>
      </c>
      <c r="G162">
        <v>2013</v>
      </c>
      <c r="H162">
        <v>3</v>
      </c>
      <c r="I162">
        <v>0</v>
      </c>
      <c r="J162">
        <v>0</v>
      </c>
      <c r="K162">
        <v>1</v>
      </c>
      <c r="L162">
        <v>1</v>
      </c>
    </row>
    <row r="163" spans="1:14">
      <c r="A163">
        <v>173</v>
      </c>
      <c r="B163" t="s">
        <v>3891</v>
      </c>
      <c r="E163" s="2">
        <v>0.68827546296296294</v>
      </c>
      <c r="F163" s="1">
        <v>41332</v>
      </c>
      <c r="G163">
        <v>2013</v>
      </c>
      <c r="H163">
        <v>0</v>
      </c>
      <c r="I163">
        <v>2</v>
      </c>
      <c r="J163">
        <v>0</v>
      </c>
      <c r="K163">
        <v>1</v>
      </c>
      <c r="L163">
        <v>1</v>
      </c>
    </row>
    <row r="164" spans="1:14">
      <c r="A164">
        <v>174</v>
      </c>
      <c r="B164" t="s">
        <v>3890</v>
      </c>
      <c r="E164" s="2">
        <v>0.67377314814814815</v>
      </c>
      <c r="F164" s="1">
        <v>41332</v>
      </c>
      <c r="G164">
        <v>2013</v>
      </c>
      <c r="H164">
        <v>0</v>
      </c>
      <c r="I164">
        <v>0</v>
      </c>
      <c r="J164">
        <v>0</v>
      </c>
      <c r="K164">
        <v>1</v>
      </c>
      <c r="L164">
        <v>1</v>
      </c>
    </row>
    <row r="165" spans="1:14">
      <c r="A165">
        <v>175</v>
      </c>
      <c r="B165" t="s">
        <v>3889</v>
      </c>
      <c r="E165" s="2">
        <v>0.66693287037037041</v>
      </c>
      <c r="F165" s="1">
        <v>41332</v>
      </c>
      <c r="G165">
        <v>2013</v>
      </c>
      <c r="H165">
        <v>0</v>
      </c>
      <c r="I165">
        <v>0</v>
      </c>
      <c r="J165">
        <v>2</v>
      </c>
      <c r="K165">
        <v>1</v>
      </c>
      <c r="L165">
        <v>1</v>
      </c>
    </row>
    <row r="166" spans="1:14">
      <c r="A166">
        <v>176</v>
      </c>
      <c r="B166" t="s">
        <v>3888</v>
      </c>
      <c r="E166" s="2">
        <v>0.68131944444444448</v>
      </c>
      <c r="F166" s="1">
        <v>41331</v>
      </c>
      <c r="G166">
        <v>2013</v>
      </c>
      <c r="H166">
        <v>1</v>
      </c>
      <c r="I166">
        <v>2</v>
      </c>
      <c r="J166">
        <v>0</v>
      </c>
      <c r="K166">
        <v>1</v>
      </c>
      <c r="L166">
        <v>1</v>
      </c>
    </row>
    <row r="167" spans="1:14">
      <c r="A167">
        <v>177</v>
      </c>
      <c r="B167" t="s">
        <v>3887</v>
      </c>
      <c r="E167" s="2">
        <v>0.6740856481481482</v>
      </c>
      <c r="F167" s="1">
        <v>41331</v>
      </c>
      <c r="G167">
        <v>2013</v>
      </c>
      <c r="H167">
        <v>1</v>
      </c>
      <c r="I167">
        <v>2</v>
      </c>
      <c r="J167">
        <v>0</v>
      </c>
      <c r="K167">
        <v>1</v>
      </c>
      <c r="L167">
        <v>1</v>
      </c>
    </row>
    <row r="168" spans="1:14">
      <c r="A168">
        <v>178</v>
      </c>
      <c r="B168" t="s">
        <v>3886</v>
      </c>
      <c r="E168" s="2">
        <v>0.66805555555555562</v>
      </c>
      <c r="F168" s="1">
        <v>41331</v>
      </c>
      <c r="G168">
        <v>2013</v>
      </c>
      <c r="H168">
        <v>2</v>
      </c>
      <c r="I168">
        <v>1</v>
      </c>
      <c r="J168">
        <v>0</v>
      </c>
      <c r="K168">
        <v>1</v>
      </c>
      <c r="L168">
        <v>1</v>
      </c>
    </row>
    <row r="169" spans="1:14">
      <c r="A169">
        <v>179</v>
      </c>
      <c r="B169" t="s">
        <v>3885</v>
      </c>
      <c r="E169" s="2">
        <v>0.66787037037037045</v>
      </c>
      <c r="F169" s="1">
        <v>41330</v>
      </c>
      <c r="G169">
        <v>2013</v>
      </c>
      <c r="H169">
        <v>0</v>
      </c>
      <c r="I169">
        <v>0</v>
      </c>
      <c r="J169">
        <v>0</v>
      </c>
      <c r="K169">
        <v>1</v>
      </c>
      <c r="L169">
        <v>1</v>
      </c>
    </row>
    <row r="170" spans="1:14">
      <c r="A170">
        <v>180</v>
      </c>
      <c r="B170" t="s">
        <v>3884</v>
      </c>
      <c r="E170" s="2">
        <v>0.74336805555555552</v>
      </c>
      <c r="F170" s="1">
        <v>41327</v>
      </c>
      <c r="G170">
        <v>2013</v>
      </c>
      <c r="H170">
        <v>0</v>
      </c>
      <c r="I170">
        <v>3</v>
      </c>
      <c r="J170">
        <v>0</v>
      </c>
      <c r="K170">
        <v>1</v>
      </c>
      <c r="L170">
        <v>1</v>
      </c>
    </row>
    <row r="171" spans="1:14">
      <c r="A171">
        <v>181</v>
      </c>
      <c r="B171" t="s">
        <v>3883</v>
      </c>
      <c r="E171" s="2">
        <v>0.64659722222222216</v>
      </c>
      <c r="F171" s="1">
        <v>41327</v>
      </c>
      <c r="G171">
        <v>2013</v>
      </c>
      <c r="H171">
        <v>0</v>
      </c>
      <c r="I171">
        <v>0</v>
      </c>
      <c r="J171">
        <v>0</v>
      </c>
      <c r="K171">
        <v>1</v>
      </c>
      <c r="L171">
        <v>1</v>
      </c>
    </row>
    <row r="172" spans="1:14">
      <c r="A172">
        <v>182</v>
      </c>
      <c r="E172" s="2">
        <v>0.75914351851851858</v>
      </c>
      <c r="F172" s="1">
        <v>41326</v>
      </c>
      <c r="G172">
        <v>2013</v>
      </c>
      <c r="H172">
        <v>0</v>
      </c>
      <c r="I172">
        <v>0</v>
      </c>
      <c r="J172">
        <v>0</v>
      </c>
      <c r="K172">
        <v>1</v>
      </c>
      <c r="L172">
        <v>1</v>
      </c>
      <c r="N172" t="s">
        <v>3882</v>
      </c>
    </row>
    <row r="173" spans="1:14">
      <c r="A173">
        <v>183</v>
      </c>
      <c r="B173" t="s">
        <v>3881</v>
      </c>
      <c r="E173" s="2">
        <v>0.71421296296296299</v>
      </c>
      <c r="F173" s="1">
        <v>41326</v>
      </c>
      <c r="G173">
        <v>2013</v>
      </c>
      <c r="H173">
        <v>2</v>
      </c>
      <c r="I173">
        <v>0</v>
      </c>
      <c r="J173">
        <v>2</v>
      </c>
      <c r="K173">
        <v>1</v>
      </c>
      <c r="L173">
        <v>1</v>
      </c>
    </row>
    <row r="174" spans="1:14">
      <c r="A174">
        <v>184</v>
      </c>
      <c r="B174" t="s">
        <v>3880</v>
      </c>
      <c r="E174" s="2">
        <v>0.79913194444444446</v>
      </c>
      <c r="F174" s="1">
        <v>41325</v>
      </c>
      <c r="G174">
        <v>2013</v>
      </c>
      <c r="H174">
        <v>0</v>
      </c>
      <c r="I174">
        <v>1</v>
      </c>
      <c r="J174">
        <v>0</v>
      </c>
      <c r="K174">
        <v>1</v>
      </c>
      <c r="L174">
        <v>1</v>
      </c>
    </row>
    <row r="175" spans="1:14">
      <c r="A175">
        <v>185</v>
      </c>
      <c r="E175" s="2">
        <v>0.91574074074074074</v>
      </c>
      <c r="F175" s="1">
        <v>41324</v>
      </c>
      <c r="G175">
        <v>2013</v>
      </c>
      <c r="H175">
        <v>0</v>
      </c>
      <c r="I175">
        <v>7</v>
      </c>
      <c r="J175">
        <v>0</v>
      </c>
      <c r="K175">
        <v>1</v>
      </c>
      <c r="L175">
        <v>1</v>
      </c>
      <c r="N175" t="s">
        <v>3868</v>
      </c>
    </row>
    <row r="176" spans="1:14">
      <c r="A176">
        <v>186</v>
      </c>
      <c r="B176" t="s">
        <v>3879</v>
      </c>
      <c r="E176" s="2">
        <v>0.62633101851851858</v>
      </c>
      <c r="F176" s="1">
        <v>41323</v>
      </c>
      <c r="G176">
        <v>2013</v>
      </c>
      <c r="H176">
        <v>2</v>
      </c>
      <c r="I176">
        <v>0</v>
      </c>
      <c r="J176">
        <v>0</v>
      </c>
      <c r="K176">
        <v>1</v>
      </c>
      <c r="L176">
        <v>1</v>
      </c>
    </row>
    <row r="177" spans="1:14">
      <c r="A177">
        <v>187</v>
      </c>
      <c r="B177" t="s">
        <v>3878</v>
      </c>
      <c r="E177" s="2">
        <v>0.84420138888888896</v>
      </c>
      <c r="F177" s="1">
        <v>41320</v>
      </c>
      <c r="G177">
        <v>2013</v>
      </c>
      <c r="H177">
        <v>1</v>
      </c>
      <c r="I177">
        <v>0</v>
      </c>
      <c r="J177">
        <v>0</v>
      </c>
      <c r="K177">
        <v>1</v>
      </c>
      <c r="L177">
        <v>1</v>
      </c>
    </row>
    <row r="178" spans="1:14">
      <c r="A178">
        <v>188</v>
      </c>
      <c r="B178" t="s">
        <v>3877</v>
      </c>
      <c r="E178" s="2">
        <v>0.81638888888888894</v>
      </c>
      <c r="F178" s="1">
        <v>41320</v>
      </c>
      <c r="G178">
        <v>2013</v>
      </c>
      <c r="H178">
        <v>0</v>
      </c>
      <c r="I178">
        <v>2</v>
      </c>
      <c r="J178">
        <v>0</v>
      </c>
      <c r="K178">
        <v>0</v>
      </c>
      <c r="L178">
        <v>0</v>
      </c>
    </row>
    <row r="179" spans="1:14">
      <c r="A179">
        <v>189</v>
      </c>
      <c r="B179" t="s">
        <v>3876</v>
      </c>
      <c r="E179" s="2">
        <v>0.76089120370370367</v>
      </c>
      <c r="F179" s="1">
        <v>41320</v>
      </c>
      <c r="G179">
        <v>2013</v>
      </c>
      <c r="H179">
        <v>0</v>
      </c>
      <c r="I179">
        <v>0</v>
      </c>
      <c r="J179">
        <v>0</v>
      </c>
      <c r="K179">
        <v>1</v>
      </c>
      <c r="L179">
        <v>1</v>
      </c>
    </row>
    <row r="180" spans="1:14">
      <c r="A180">
        <v>190</v>
      </c>
      <c r="B180" t="s">
        <v>3875</v>
      </c>
      <c r="E180" s="2">
        <v>0.70974537037037033</v>
      </c>
      <c r="F180" s="1">
        <v>41320</v>
      </c>
      <c r="G180">
        <v>2013</v>
      </c>
      <c r="H180">
        <v>1</v>
      </c>
      <c r="I180">
        <v>4</v>
      </c>
      <c r="J180">
        <v>0</v>
      </c>
      <c r="K180">
        <v>1</v>
      </c>
      <c r="L180">
        <v>1</v>
      </c>
    </row>
    <row r="181" spans="1:14">
      <c r="A181">
        <v>191</v>
      </c>
      <c r="B181" t="s">
        <v>3874</v>
      </c>
      <c r="E181" s="2">
        <v>0.69142361111111106</v>
      </c>
      <c r="F181" s="1">
        <v>41319</v>
      </c>
      <c r="G181">
        <v>2013</v>
      </c>
      <c r="H181">
        <v>2</v>
      </c>
      <c r="I181">
        <v>0</v>
      </c>
      <c r="J181">
        <v>0</v>
      </c>
      <c r="K181">
        <v>1</v>
      </c>
      <c r="L181">
        <v>1</v>
      </c>
    </row>
    <row r="182" spans="1:14">
      <c r="A182">
        <v>192</v>
      </c>
      <c r="B182" t="s">
        <v>3873</v>
      </c>
      <c r="E182" s="2">
        <v>0.63236111111111104</v>
      </c>
      <c r="F182" s="1">
        <v>41319</v>
      </c>
      <c r="G182">
        <v>2013</v>
      </c>
      <c r="H182">
        <v>0</v>
      </c>
      <c r="I182">
        <v>0</v>
      </c>
      <c r="J182">
        <v>0</v>
      </c>
      <c r="K182">
        <v>1</v>
      </c>
      <c r="L182">
        <v>1</v>
      </c>
    </row>
    <row r="183" spans="1:14">
      <c r="A183">
        <v>193</v>
      </c>
      <c r="B183" t="s">
        <v>3872</v>
      </c>
      <c r="E183" s="2">
        <v>0.5788888888888889</v>
      </c>
      <c r="F183" s="1">
        <v>41319</v>
      </c>
      <c r="G183">
        <v>2013</v>
      </c>
      <c r="H183">
        <v>0</v>
      </c>
      <c r="I183">
        <v>1</v>
      </c>
      <c r="J183">
        <v>0</v>
      </c>
      <c r="K183">
        <v>1</v>
      </c>
      <c r="L183">
        <v>1</v>
      </c>
    </row>
    <row r="184" spans="1:14">
      <c r="A184">
        <v>194</v>
      </c>
      <c r="B184" t="s">
        <v>3871</v>
      </c>
      <c r="E184" s="2">
        <v>0.57277777777777772</v>
      </c>
      <c r="F184" s="1">
        <v>41319</v>
      </c>
      <c r="G184">
        <v>2013</v>
      </c>
      <c r="H184">
        <v>0</v>
      </c>
      <c r="I184">
        <v>0</v>
      </c>
      <c r="J184">
        <v>0</v>
      </c>
      <c r="K184">
        <v>1</v>
      </c>
      <c r="L184">
        <v>1</v>
      </c>
    </row>
    <row r="185" spans="1:14">
      <c r="A185">
        <v>195</v>
      </c>
      <c r="B185" t="s">
        <v>3870</v>
      </c>
      <c r="E185" s="2">
        <v>0.757349537037037</v>
      </c>
      <c r="F185" s="1">
        <v>41317</v>
      </c>
      <c r="G185">
        <v>2013</v>
      </c>
      <c r="H185">
        <v>0</v>
      </c>
      <c r="I185">
        <v>2</v>
      </c>
      <c r="J185">
        <v>0</v>
      </c>
      <c r="K185">
        <v>1</v>
      </c>
      <c r="L185">
        <v>1</v>
      </c>
    </row>
    <row r="186" spans="1:14">
      <c r="A186">
        <v>196</v>
      </c>
      <c r="B186" t="s">
        <v>3869</v>
      </c>
      <c r="E186" s="2">
        <v>0.86873842592592598</v>
      </c>
      <c r="F186" s="1">
        <v>41316</v>
      </c>
      <c r="G186">
        <v>2013</v>
      </c>
      <c r="H186">
        <v>0</v>
      </c>
      <c r="I186">
        <v>2</v>
      </c>
      <c r="J186">
        <v>0</v>
      </c>
      <c r="K186">
        <v>1</v>
      </c>
      <c r="L186">
        <v>1</v>
      </c>
    </row>
    <row r="187" spans="1:14">
      <c r="A187">
        <v>197</v>
      </c>
      <c r="E187" s="2">
        <v>0.65406249999999999</v>
      </c>
      <c r="F187" s="1">
        <v>41316</v>
      </c>
      <c r="G187">
        <v>2013</v>
      </c>
      <c r="H187">
        <v>0</v>
      </c>
      <c r="I187">
        <v>0</v>
      </c>
      <c r="J187">
        <v>0</v>
      </c>
      <c r="K187">
        <v>1</v>
      </c>
      <c r="L187">
        <v>1</v>
      </c>
      <c r="N187" t="s">
        <v>3868</v>
      </c>
    </row>
    <row r="188" spans="1:14">
      <c r="A188">
        <v>198</v>
      </c>
      <c r="B188" t="s">
        <v>3867</v>
      </c>
      <c r="E188" s="2">
        <v>0.74284722222222221</v>
      </c>
      <c r="F188" s="1">
        <v>41313</v>
      </c>
      <c r="G188">
        <v>2013</v>
      </c>
      <c r="H188">
        <v>0</v>
      </c>
      <c r="I188">
        <v>1</v>
      </c>
      <c r="J188">
        <v>0</v>
      </c>
      <c r="K188">
        <v>1</v>
      </c>
      <c r="L188">
        <v>1</v>
      </c>
    </row>
    <row r="189" spans="1:14">
      <c r="A189">
        <v>199</v>
      </c>
      <c r="B189" t="s">
        <v>3866</v>
      </c>
      <c r="E189" s="2">
        <v>0.62510416666666668</v>
      </c>
      <c r="F189" s="1">
        <v>41312</v>
      </c>
      <c r="G189">
        <v>2013</v>
      </c>
      <c r="H189">
        <v>0</v>
      </c>
      <c r="I189">
        <v>0</v>
      </c>
      <c r="J189">
        <v>0</v>
      </c>
      <c r="K189">
        <v>1</v>
      </c>
      <c r="L189">
        <v>1</v>
      </c>
    </row>
    <row r="190" spans="1:14">
      <c r="A190">
        <v>200</v>
      </c>
      <c r="B190" t="s">
        <v>3865</v>
      </c>
      <c r="E190" s="2">
        <v>0.84037037037037043</v>
      </c>
      <c r="F190" s="1">
        <v>41311</v>
      </c>
      <c r="G190">
        <v>2013</v>
      </c>
      <c r="H190">
        <v>1</v>
      </c>
      <c r="I190">
        <v>2</v>
      </c>
      <c r="J190">
        <v>0</v>
      </c>
      <c r="K190">
        <v>1</v>
      </c>
      <c r="L190">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8"/>
  <sheetViews>
    <sheetView workbookViewId="0">
      <selection activeCell="L1" sqref="L1"/>
    </sheetView>
  </sheetViews>
  <sheetFormatPr baseColWidth="10" defaultColWidth="8.83203125" defaultRowHeight="15" x14ac:dyDescent="0"/>
  <cols>
    <col min="1" max="1" width="3.83203125" bestFit="1" customWidth="1"/>
    <col min="2" max="2" width="81" bestFit="1" customWidth="1"/>
    <col min="3" max="3" width="21.83203125" customWidth="1"/>
    <col min="5" max="5" width="7.83203125" bestFit="1" customWidth="1"/>
    <col min="6" max="6" width="7" bestFit="1" customWidth="1"/>
    <col min="7" max="7" width="4.83203125" bestFit="1" customWidth="1"/>
    <col min="8" max="8" width="3.83203125" bestFit="1" customWidth="1"/>
    <col min="9" max="9" width="2.83203125" bestFit="1" customWidth="1"/>
    <col min="10" max="12" width="1.83203125" bestFit="1" customWidth="1"/>
    <col min="13" max="13" width="14.33203125" customWidth="1"/>
  </cols>
  <sheetData>
    <row r="1" spans="1:21">
      <c r="A1" t="s">
        <v>209</v>
      </c>
      <c r="B1" t="s">
        <v>208</v>
      </c>
      <c r="C1" t="s">
        <v>207</v>
      </c>
      <c r="D1" t="s">
        <v>206</v>
      </c>
      <c r="E1" t="s">
        <v>404</v>
      </c>
      <c r="F1" t="s">
        <v>203</v>
      </c>
      <c r="G1" t="s">
        <v>202</v>
      </c>
      <c r="H1" t="s">
        <v>4625</v>
      </c>
      <c r="I1" t="s">
        <v>198</v>
      </c>
      <c r="J1" t="s">
        <v>197</v>
      </c>
      <c r="K1" t="s">
        <v>196</v>
      </c>
      <c r="L1" t="s">
        <v>195</v>
      </c>
      <c r="M1" t="s">
        <v>205</v>
      </c>
    </row>
    <row r="2" spans="1:21">
      <c r="A2">
        <v>18</v>
      </c>
      <c r="B2" t="s">
        <v>4252</v>
      </c>
      <c r="C2" t="s">
        <v>191</v>
      </c>
      <c r="D2">
        <v>1</v>
      </c>
      <c r="E2" s="2">
        <v>0.11112268518518519</v>
      </c>
      <c r="F2" s="1">
        <v>41493</v>
      </c>
      <c r="G2">
        <v>2013</v>
      </c>
      <c r="H2">
        <v>0</v>
      </c>
      <c r="I2">
        <v>15</v>
      </c>
      <c r="J2">
        <v>2</v>
      </c>
      <c r="K2">
        <v>1</v>
      </c>
      <c r="L2">
        <v>1</v>
      </c>
    </row>
    <row r="3" spans="1:21">
      <c r="A3">
        <v>27</v>
      </c>
      <c r="B3" t="s">
        <v>4251</v>
      </c>
      <c r="C3" t="s">
        <v>187</v>
      </c>
      <c r="D3">
        <v>1</v>
      </c>
      <c r="E3" s="2">
        <v>0.84108796296296295</v>
      </c>
      <c r="F3" s="1">
        <v>41485</v>
      </c>
      <c r="G3">
        <v>2013</v>
      </c>
      <c r="H3">
        <v>0</v>
      </c>
      <c r="I3">
        <v>10</v>
      </c>
      <c r="J3">
        <v>0</v>
      </c>
      <c r="K3">
        <v>1</v>
      </c>
      <c r="L3">
        <v>1</v>
      </c>
      <c r="P3" t="s">
        <v>199</v>
      </c>
      <c r="Q3" t="s">
        <v>4625</v>
      </c>
      <c r="R3" t="s">
        <v>198</v>
      </c>
      <c r="S3" t="s">
        <v>197</v>
      </c>
      <c r="T3" t="s">
        <v>196</v>
      </c>
      <c r="U3" t="s">
        <v>195</v>
      </c>
    </row>
    <row r="4" spans="1:21">
      <c r="A4">
        <v>15</v>
      </c>
      <c r="B4" t="s">
        <v>4150</v>
      </c>
      <c r="C4" t="s">
        <v>187</v>
      </c>
      <c r="D4">
        <v>1</v>
      </c>
      <c r="E4" s="2">
        <v>0.86964120370370368</v>
      </c>
      <c r="F4" s="1">
        <v>41493</v>
      </c>
      <c r="G4">
        <v>2013</v>
      </c>
      <c r="H4">
        <v>0</v>
      </c>
      <c r="I4">
        <v>5</v>
      </c>
      <c r="J4">
        <v>2</v>
      </c>
      <c r="K4">
        <v>1</v>
      </c>
      <c r="L4">
        <v>1</v>
      </c>
      <c r="M4" t="s">
        <v>4150</v>
      </c>
      <c r="O4" t="s">
        <v>191</v>
      </c>
      <c r="P4">
        <v>1</v>
      </c>
    </row>
    <row r="5" spans="1:21">
      <c r="A5">
        <v>30</v>
      </c>
      <c r="B5" t="s">
        <v>4250</v>
      </c>
      <c r="C5" t="s">
        <v>187</v>
      </c>
      <c r="D5">
        <v>1</v>
      </c>
      <c r="E5" s="2">
        <v>0.70834490740740741</v>
      </c>
      <c r="F5" s="1">
        <v>41482</v>
      </c>
      <c r="G5">
        <v>2013</v>
      </c>
      <c r="H5">
        <v>2</v>
      </c>
      <c r="I5">
        <v>3</v>
      </c>
      <c r="J5">
        <v>2</v>
      </c>
      <c r="K5">
        <v>1</v>
      </c>
      <c r="L5">
        <v>1</v>
      </c>
      <c r="O5" t="s">
        <v>187</v>
      </c>
      <c r="P5">
        <f>COUNT(D3:D7)</f>
        <v>5</v>
      </c>
    </row>
    <row r="6" spans="1:21">
      <c r="A6">
        <v>44</v>
      </c>
      <c r="B6" t="s">
        <v>4249</v>
      </c>
      <c r="C6" t="s">
        <v>187</v>
      </c>
      <c r="D6">
        <v>1</v>
      </c>
      <c r="E6" s="2">
        <v>0.83667824074074071</v>
      </c>
      <c r="F6" s="1">
        <v>41472</v>
      </c>
      <c r="G6">
        <v>2013</v>
      </c>
      <c r="H6">
        <v>0</v>
      </c>
      <c r="I6">
        <v>0</v>
      </c>
      <c r="J6">
        <v>0</v>
      </c>
      <c r="K6">
        <v>1</v>
      </c>
      <c r="L6">
        <v>1</v>
      </c>
      <c r="O6" t="s">
        <v>181</v>
      </c>
      <c r="P6">
        <f>COUNT(D8:D29)</f>
        <v>22</v>
      </c>
    </row>
    <row r="7" spans="1:21">
      <c r="A7">
        <v>86</v>
      </c>
      <c r="B7" t="s">
        <v>4248</v>
      </c>
      <c r="C7" t="s">
        <v>187</v>
      </c>
      <c r="D7">
        <v>1</v>
      </c>
      <c r="E7" s="2">
        <v>0.58289351851851856</v>
      </c>
      <c r="F7" s="1">
        <v>41436</v>
      </c>
      <c r="G7">
        <v>2013</v>
      </c>
      <c r="H7">
        <v>0</v>
      </c>
      <c r="I7">
        <v>22</v>
      </c>
      <c r="J7">
        <v>2</v>
      </c>
      <c r="K7">
        <v>1</v>
      </c>
      <c r="L7">
        <v>1</v>
      </c>
      <c r="O7" t="s">
        <v>178</v>
      </c>
      <c r="P7">
        <f>COUNT(D30:D33)</f>
        <v>4</v>
      </c>
    </row>
    <row r="8" spans="1:21">
      <c r="A8">
        <v>2</v>
      </c>
      <c r="B8" t="s">
        <v>4247</v>
      </c>
      <c r="C8" t="s">
        <v>181</v>
      </c>
      <c r="D8">
        <v>1</v>
      </c>
      <c r="E8" s="2">
        <v>0.71195601851851853</v>
      </c>
      <c r="F8" s="1">
        <v>41509</v>
      </c>
      <c r="G8">
        <v>2013</v>
      </c>
      <c r="H8">
        <v>0</v>
      </c>
      <c r="I8">
        <v>2</v>
      </c>
      <c r="J8">
        <v>0</v>
      </c>
      <c r="K8">
        <v>1</v>
      </c>
      <c r="L8">
        <v>1</v>
      </c>
      <c r="O8" t="s">
        <v>390</v>
      </c>
      <c r="P8">
        <v>2</v>
      </c>
    </row>
    <row r="9" spans="1:21">
      <c r="A9">
        <v>6</v>
      </c>
      <c r="B9" t="s">
        <v>4246</v>
      </c>
      <c r="C9" t="s">
        <v>181</v>
      </c>
      <c r="D9">
        <v>1</v>
      </c>
      <c r="E9" s="2">
        <v>0.88424768518518515</v>
      </c>
      <c r="F9" s="1">
        <v>41502</v>
      </c>
      <c r="G9">
        <v>2013</v>
      </c>
      <c r="H9">
        <v>0</v>
      </c>
      <c r="I9">
        <v>5</v>
      </c>
      <c r="J9">
        <v>2</v>
      </c>
      <c r="K9">
        <v>1</v>
      </c>
      <c r="L9">
        <v>1</v>
      </c>
      <c r="O9" t="s">
        <v>387</v>
      </c>
      <c r="P9">
        <f>COUNT(D35:D38)</f>
        <v>4</v>
      </c>
    </row>
    <row r="10" spans="1:21">
      <c r="A10">
        <v>9</v>
      </c>
      <c r="B10" t="s">
        <v>4245</v>
      </c>
      <c r="C10" t="s">
        <v>181</v>
      </c>
      <c r="D10">
        <v>1</v>
      </c>
      <c r="E10" s="2">
        <v>0.76422453703703708</v>
      </c>
      <c r="F10" s="1">
        <v>41498</v>
      </c>
      <c r="G10">
        <v>2013</v>
      </c>
      <c r="H10">
        <v>0</v>
      </c>
      <c r="I10">
        <v>5</v>
      </c>
      <c r="J10">
        <v>2</v>
      </c>
      <c r="K10">
        <v>1</v>
      </c>
      <c r="L10">
        <v>1</v>
      </c>
      <c r="O10" t="s">
        <v>176</v>
      </c>
      <c r="P10">
        <f>COUNT(D39:D45)</f>
        <v>7</v>
      </c>
    </row>
    <row r="11" spans="1:21">
      <c r="A11">
        <v>16</v>
      </c>
      <c r="B11" t="s">
        <v>4244</v>
      </c>
      <c r="C11" t="s">
        <v>181</v>
      </c>
      <c r="D11">
        <v>1</v>
      </c>
      <c r="E11" s="2">
        <v>0.85868055555555556</v>
      </c>
      <c r="F11" s="1">
        <v>41493</v>
      </c>
      <c r="G11">
        <v>2013</v>
      </c>
      <c r="H11">
        <v>0</v>
      </c>
      <c r="I11">
        <v>6</v>
      </c>
      <c r="J11">
        <v>2</v>
      </c>
      <c r="K11">
        <v>1</v>
      </c>
      <c r="L11">
        <v>1</v>
      </c>
      <c r="O11" t="s">
        <v>555</v>
      </c>
      <c r="P11">
        <f>COUNT(D46:D57)</f>
        <v>12</v>
      </c>
    </row>
    <row r="12" spans="1:21">
      <c r="A12">
        <v>24</v>
      </c>
      <c r="B12" t="s">
        <v>4243</v>
      </c>
      <c r="C12" t="s">
        <v>181</v>
      </c>
      <c r="D12">
        <v>1</v>
      </c>
      <c r="E12" s="2">
        <v>0.67425925925925922</v>
      </c>
      <c r="F12" s="1">
        <v>41487</v>
      </c>
      <c r="G12">
        <v>2013</v>
      </c>
      <c r="H12">
        <v>1</v>
      </c>
      <c r="I12">
        <v>6</v>
      </c>
      <c r="J12">
        <v>0</v>
      </c>
      <c r="K12">
        <v>1</v>
      </c>
      <c r="L12">
        <v>1</v>
      </c>
      <c r="O12" t="s">
        <v>84</v>
      </c>
      <c r="P12">
        <f>COUNT(D58:D60)</f>
        <v>3</v>
      </c>
    </row>
    <row r="13" spans="1:21">
      <c r="A13">
        <v>25</v>
      </c>
      <c r="B13" t="s">
        <v>4242</v>
      </c>
      <c r="C13" t="s">
        <v>181</v>
      </c>
      <c r="D13">
        <v>1</v>
      </c>
      <c r="E13" s="2">
        <v>0.9767824074074074</v>
      </c>
      <c r="F13" s="1">
        <v>41486</v>
      </c>
      <c r="G13">
        <v>2013</v>
      </c>
      <c r="H13">
        <v>0</v>
      </c>
      <c r="I13">
        <v>24</v>
      </c>
      <c r="J13">
        <v>2</v>
      </c>
      <c r="K13">
        <v>1</v>
      </c>
      <c r="L13">
        <v>1</v>
      </c>
      <c r="O13" t="s">
        <v>138</v>
      </c>
      <c r="P13">
        <v>1</v>
      </c>
    </row>
    <row r="14" spans="1:21">
      <c r="A14">
        <v>28</v>
      </c>
      <c r="B14" t="s">
        <v>4241</v>
      </c>
      <c r="C14" t="s">
        <v>181</v>
      </c>
      <c r="D14">
        <v>1</v>
      </c>
      <c r="E14" s="2">
        <v>0.72554398148148147</v>
      </c>
      <c r="F14" s="1">
        <v>41484</v>
      </c>
      <c r="G14">
        <v>2013</v>
      </c>
      <c r="H14">
        <v>0</v>
      </c>
      <c r="I14">
        <v>4</v>
      </c>
      <c r="J14">
        <v>0</v>
      </c>
      <c r="K14">
        <v>1</v>
      </c>
      <c r="L14">
        <v>1</v>
      </c>
      <c r="O14" t="s">
        <v>80</v>
      </c>
      <c r="P14">
        <f>COUNT(D62:D90)</f>
        <v>29</v>
      </c>
    </row>
    <row r="15" spans="1:21">
      <c r="A15">
        <v>31</v>
      </c>
      <c r="B15" t="s">
        <v>4240</v>
      </c>
      <c r="C15" t="s">
        <v>181</v>
      </c>
      <c r="D15">
        <v>1</v>
      </c>
      <c r="E15" s="2">
        <v>0.125</v>
      </c>
      <c r="F15" s="1">
        <v>41482</v>
      </c>
      <c r="G15">
        <v>2013</v>
      </c>
      <c r="H15">
        <v>1</v>
      </c>
      <c r="I15">
        <v>28</v>
      </c>
      <c r="J15">
        <v>2</v>
      </c>
      <c r="K15">
        <v>1</v>
      </c>
      <c r="L15">
        <v>1</v>
      </c>
      <c r="O15" t="s">
        <v>86</v>
      </c>
      <c r="P15">
        <f>COUNT(D91:D94)</f>
        <v>4</v>
      </c>
    </row>
    <row r="16" spans="1:21">
      <c r="A16">
        <v>46</v>
      </c>
      <c r="B16" t="s">
        <v>4239</v>
      </c>
      <c r="C16" t="s">
        <v>181</v>
      </c>
      <c r="D16">
        <v>1</v>
      </c>
      <c r="E16" s="2">
        <v>0.58334490740740741</v>
      </c>
      <c r="F16" s="1">
        <v>41471</v>
      </c>
      <c r="G16">
        <v>2013</v>
      </c>
      <c r="H16">
        <v>1</v>
      </c>
      <c r="I16">
        <v>9</v>
      </c>
      <c r="J16">
        <v>2</v>
      </c>
      <c r="K16">
        <v>1</v>
      </c>
      <c r="L16">
        <v>1</v>
      </c>
      <c r="O16" t="s">
        <v>82</v>
      </c>
      <c r="P16">
        <f>COUNT(D95:D100)</f>
        <v>6</v>
      </c>
    </row>
    <row r="17" spans="1:16">
      <c r="A17">
        <v>47</v>
      </c>
      <c r="B17" t="s">
        <v>4238</v>
      </c>
      <c r="C17" t="s">
        <v>181</v>
      </c>
      <c r="D17">
        <v>1</v>
      </c>
      <c r="E17" s="2">
        <v>0.64909722222222221</v>
      </c>
      <c r="F17" s="1">
        <v>41470</v>
      </c>
      <c r="G17">
        <v>2013</v>
      </c>
      <c r="H17">
        <v>0</v>
      </c>
      <c r="I17">
        <v>7</v>
      </c>
      <c r="J17">
        <v>0</v>
      </c>
      <c r="K17">
        <v>0</v>
      </c>
      <c r="L17">
        <v>0</v>
      </c>
      <c r="P17">
        <f>SUM(P4:P16)</f>
        <v>100</v>
      </c>
    </row>
    <row r="18" spans="1:16">
      <c r="A18">
        <v>49</v>
      </c>
      <c r="B18" t="s">
        <v>4237</v>
      </c>
      <c r="C18" t="s">
        <v>181</v>
      </c>
      <c r="D18">
        <v>1</v>
      </c>
      <c r="E18" s="2">
        <v>9.723379629629629E-2</v>
      </c>
      <c r="F18" s="1">
        <v>41470</v>
      </c>
      <c r="G18">
        <v>2013</v>
      </c>
      <c r="H18">
        <v>1</v>
      </c>
      <c r="I18">
        <v>5</v>
      </c>
      <c r="J18">
        <v>0</v>
      </c>
      <c r="K18">
        <v>1</v>
      </c>
      <c r="L18">
        <v>1</v>
      </c>
    </row>
    <row r="19" spans="1:16">
      <c r="A19">
        <v>50</v>
      </c>
      <c r="B19" t="s">
        <v>4236</v>
      </c>
      <c r="C19" t="s">
        <v>181</v>
      </c>
      <c r="D19">
        <v>1</v>
      </c>
      <c r="E19" s="2">
        <v>0.58333333333333337</v>
      </c>
      <c r="F19" s="1">
        <v>41469</v>
      </c>
      <c r="G19">
        <v>2013</v>
      </c>
      <c r="H19">
        <v>0</v>
      </c>
      <c r="I19">
        <v>3</v>
      </c>
      <c r="J19">
        <v>0</v>
      </c>
      <c r="K19">
        <v>1</v>
      </c>
      <c r="L19">
        <v>1</v>
      </c>
    </row>
    <row r="20" spans="1:16">
      <c r="A20">
        <v>53</v>
      </c>
      <c r="B20" t="s">
        <v>4235</v>
      </c>
      <c r="C20" t="s">
        <v>181</v>
      </c>
      <c r="D20">
        <v>1</v>
      </c>
      <c r="E20" s="2">
        <v>0.75002314814814808</v>
      </c>
      <c r="F20" s="1">
        <v>41467</v>
      </c>
      <c r="G20">
        <v>2013</v>
      </c>
      <c r="H20">
        <v>2</v>
      </c>
      <c r="I20">
        <v>5</v>
      </c>
      <c r="J20">
        <v>2</v>
      </c>
      <c r="K20">
        <v>1</v>
      </c>
      <c r="L20">
        <v>1</v>
      </c>
    </row>
    <row r="21" spans="1:16">
      <c r="A21">
        <v>54</v>
      </c>
      <c r="B21" t="s">
        <v>4234</v>
      </c>
      <c r="C21" t="s">
        <v>181</v>
      </c>
      <c r="D21">
        <v>1</v>
      </c>
      <c r="E21" s="2">
        <v>0.75</v>
      </c>
      <c r="F21" s="1">
        <v>41467</v>
      </c>
      <c r="G21">
        <v>2013</v>
      </c>
      <c r="H21">
        <v>0</v>
      </c>
      <c r="I21">
        <v>5</v>
      </c>
      <c r="J21">
        <v>0</v>
      </c>
      <c r="K21">
        <v>1</v>
      </c>
      <c r="L21">
        <v>1</v>
      </c>
    </row>
    <row r="22" spans="1:16">
      <c r="A22">
        <v>57</v>
      </c>
      <c r="B22" t="s">
        <v>4233</v>
      </c>
      <c r="C22" t="s">
        <v>181</v>
      </c>
      <c r="D22">
        <v>1</v>
      </c>
      <c r="E22" s="2">
        <v>0.75001157407407415</v>
      </c>
      <c r="F22" s="1">
        <v>41465</v>
      </c>
      <c r="G22">
        <v>2013</v>
      </c>
      <c r="H22">
        <v>0</v>
      </c>
      <c r="I22">
        <v>2</v>
      </c>
      <c r="J22">
        <v>2</v>
      </c>
      <c r="K22">
        <v>1</v>
      </c>
      <c r="L22">
        <v>1</v>
      </c>
    </row>
    <row r="23" spans="1:16">
      <c r="A23">
        <v>58</v>
      </c>
      <c r="B23" t="s">
        <v>4232</v>
      </c>
      <c r="C23" t="s">
        <v>181</v>
      </c>
      <c r="D23">
        <v>1</v>
      </c>
      <c r="E23" s="2">
        <v>0.65879629629629632</v>
      </c>
      <c r="F23" s="1">
        <v>41464</v>
      </c>
      <c r="G23">
        <v>2013</v>
      </c>
      <c r="H23">
        <v>0</v>
      </c>
      <c r="I23">
        <v>1</v>
      </c>
      <c r="J23">
        <v>2</v>
      </c>
      <c r="K23">
        <v>1</v>
      </c>
      <c r="L23">
        <v>1</v>
      </c>
    </row>
    <row r="24" spans="1:16">
      <c r="A24">
        <v>59</v>
      </c>
      <c r="B24" t="s">
        <v>4231</v>
      </c>
      <c r="C24" t="s">
        <v>181</v>
      </c>
      <c r="D24">
        <v>1</v>
      </c>
      <c r="E24" s="2">
        <v>0.625</v>
      </c>
      <c r="F24" s="1">
        <v>41464</v>
      </c>
      <c r="G24">
        <v>2013</v>
      </c>
      <c r="H24">
        <v>0</v>
      </c>
      <c r="I24">
        <v>6</v>
      </c>
      <c r="J24">
        <v>0</v>
      </c>
      <c r="K24">
        <v>1</v>
      </c>
      <c r="L24">
        <v>1</v>
      </c>
    </row>
    <row r="25" spans="1:16">
      <c r="A25">
        <v>62</v>
      </c>
      <c r="B25" t="s">
        <v>4230</v>
      </c>
      <c r="C25" t="s">
        <v>181</v>
      </c>
      <c r="D25">
        <v>1</v>
      </c>
      <c r="E25" s="2">
        <v>0.58349537037037036</v>
      </c>
      <c r="F25" s="1">
        <v>41461</v>
      </c>
      <c r="G25">
        <v>2013</v>
      </c>
      <c r="H25">
        <v>0</v>
      </c>
      <c r="I25">
        <v>4</v>
      </c>
      <c r="J25">
        <v>0</v>
      </c>
      <c r="K25">
        <v>1</v>
      </c>
      <c r="L25">
        <v>1</v>
      </c>
    </row>
    <row r="26" spans="1:16">
      <c r="A26">
        <v>66</v>
      </c>
      <c r="B26" t="s">
        <v>4229</v>
      </c>
      <c r="C26" t="s">
        <v>181</v>
      </c>
      <c r="D26">
        <v>1</v>
      </c>
      <c r="E26" s="2">
        <v>0.80182870370370374</v>
      </c>
      <c r="F26" s="1">
        <v>41457</v>
      </c>
      <c r="G26">
        <v>2013</v>
      </c>
      <c r="H26">
        <v>0</v>
      </c>
      <c r="I26">
        <v>1</v>
      </c>
      <c r="J26">
        <v>0</v>
      </c>
      <c r="K26">
        <v>1</v>
      </c>
      <c r="L26">
        <v>1</v>
      </c>
    </row>
    <row r="27" spans="1:16">
      <c r="A27">
        <v>69</v>
      </c>
      <c r="B27" t="s">
        <v>4228</v>
      </c>
      <c r="C27" t="s">
        <v>181</v>
      </c>
      <c r="D27">
        <v>1</v>
      </c>
      <c r="E27" s="2">
        <v>0.88659722222222215</v>
      </c>
      <c r="F27" s="1">
        <v>41452</v>
      </c>
      <c r="G27">
        <v>2013</v>
      </c>
      <c r="H27">
        <v>0</v>
      </c>
      <c r="I27">
        <v>1</v>
      </c>
      <c r="J27">
        <v>0</v>
      </c>
      <c r="K27">
        <v>1</v>
      </c>
      <c r="L27">
        <v>1</v>
      </c>
    </row>
    <row r="28" spans="1:16">
      <c r="A28">
        <v>80</v>
      </c>
      <c r="B28" t="s">
        <v>4227</v>
      </c>
      <c r="C28" t="s">
        <v>181</v>
      </c>
      <c r="D28">
        <v>1</v>
      </c>
      <c r="E28" s="2">
        <v>0.94070601851851843</v>
      </c>
      <c r="F28" s="1">
        <v>41442</v>
      </c>
      <c r="G28">
        <v>2013</v>
      </c>
      <c r="H28">
        <v>1</v>
      </c>
      <c r="I28">
        <v>7</v>
      </c>
      <c r="J28">
        <v>2</v>
      </c>
      <c r="K28">
        <v>1</v>
      </c>
      <c r="L28">
        <v>1</v>
      </c>
    </row>
    <row r="29" spans="1:16">
      <c r="A29">
        <v>87</v>
      </c>
      <c r="B29" t="s">
        <v>4226</v>
      </c>
      <c r="C29" t="s">
        <v>181</v>
      </c>
      <c r="D29">
        <v>1</v>
      </c>
      <c r="E29" s="2">
        <v>0.77505787037037033</v>
      </c>
      <c r="F29" s="1">
        <v>41431</v>
      </c>
      <c r="G29">
        <v>2013</v>
      </c>
      <c r="H29">
        <v>0</v>
      </c>
      <c r="I29">
        <v>11</v>
      </c>
      <c r="J29">
        <v>2</v>
      </c>
      <c r="K29">
        <v>1</v>
      </c>
      <c r="L29">
        <v>1</v>
      </c>
    </row>
    <row r="30" spans="1:16">
      <c r="A30">
        <v>45</v>
      </c>
      <c r="B30" t="s">
        <v>4225</v>
      </c>
      <c r="C30" t="s">
        <v>178</v>
      </c>
      <c r="D30">
        <v>1</v>
      </c>
      <c r="E30" s="2">
        <v>0.91666666666666663</v>
      </c>
      <c r="F30" s="1">
        <v>41471</v>
      </c>
      <c r="G30">
        <v>2013</v>
      </c>
      <c r="H30">
        <v>1</v>
      </c>
      <c r="I30">
        <v>6</v>
      </c>
      <c r="J30">
        <v>0</v>
      </c>
      <c r="K30">
        <v>1</v>
      </c>
      <c r="L30">
        <v>1</v>
      </c>
    </row>
    <row r="31" spans="1:16">
      <c r="A31">
        <v>88</v>
      </c>
      <c r="B31" t="s">
        <v>4224</v>
      </c>
      <c r="C31" t="s">
        <v>178</v>
      </c>
      <c r="D31">
        <v>1</v>
      </c>
      <c r="E31" s="2">
        <v>0.99954861111111104</v>
      </c>
      <c r="F31" s="1">
        <v>41430</v>
      </c>
      <c r="G31">
        <v>2013</v>
      </c>
      <c r="H31">
        <v>0</v>
      </c>
      <c r="I31">
        <v>20</v>
      </c>
      <c r="J31">
        <v>2</v>
      </c>
      <c r="K31">
        <v>1</v>
      </c>
      <c r="L31">
        <v>1</v>
      </c>
    </row>
    <row r="32" spans="1:16">
      <c r="A32">
        <v>91</v>
      </c>
      <c r="B32" t="s">
        <v>4223</v>
      </c>
      <c r="C32" t="s">
        <v>178</v>
      </c>
      <c r="D32">
        <v>1</v>
      </c>
      <c r="E32" s="2">
        <v>0.64440972222222215</v>
      </c>
      <c r="F32" s="1">
        <v>41429</v>
      </c>
      <c r="G32">
        <v>2013</v>
      </c>
      <c r="H32">
        <v>0</v>
      </c>
      <c r="I32">
        <v>10</v>
      </c>
      <c r="J32">
        <v>2</v>
      </c>
      <c r="K32">
        <v>1</v>
      </c>
      <c r="L32">
        <v>1</v>
      </c>
    </row>
    <row r="33" spans="1:13">
      <c r="A33">
        <v>98</v>
      </c>
      <c r="B33" t="s">
        <v>4222</v>
      </c>
      <c r="C33" t="s">
        <v>178</v>
      </c>
      <c r="D33">
        <v>1</v>
      </c>
      <c r="E33" s="2">
        <v>0.625</v>
      </c>
      <c r="F33" s="1">
        <v>41420</v>
      </c>
      <c r="G33">
        <v>2013</v>
      </c>
      <c r="H33">
        <v>0</v>
      </c>
      <c r="I33">
        <v>10</v>
      </c>
      <c r="J33">
        <v>2</v>
      </c>
      <c r="K33">
        <v>1</v>
      </c>
      <c r="L33">
        <v>1</v>
      </c>
    </row>
    <row r="34" spans="1:13">
      <c r="A34">
        <v>95</v>
      </c>
      <c r="B34" t="s">
        <v>4221</v>
      </c>
      <c r="C34" t="s">
        <v>390</v>
      </c>
      <c r="D34">
        <v>1</v>
      </c>
      <c r="E34" s="2">
        <v>3.5358796296296298E-2</v>
      </c>
      <c r="F34" s="1">
        <v>41423</v>
      </c>
      <c r="G34">
        <v>2013</v>
      </c>
      <c r="H34">
        <v>0</v>
      </c>
      <c r="I34">
        <v>3</v>
      </c>
      <c r="J34">
        <v>0</v>
      </c>
      <c r="K34">
        <v>1</v>
      </c>
      <c r="L34">
        <v>1</v>
      </c>
    </row>
    <row r="35" spans="1:13">
      <c r="A35">
        <v>42</v>
      </c>
      <c r="B35" t="s">
        <v>4150</v>
      </c>
      <c r="C35" t="s">
        <v>387</v>
      </c>
      <c r="D35">
        <v>1</v>
      </c>
      <c r="E35" s="2">
        <v>1.7592592592592594E-2</v>
      </c>
      <c r="F35" s="1">
        <v>41474</v>
      </c>
      <c r="G35">
        <v>2013</v>
      </c>
      <c r="H35">
        <v>0</v>
      </c>
      <c r="I35">
        <v>1</v>
      </c>
      <c r="J35">
        <v>0</v>
      </c>
      <c r="K35">
        <v>1</v>
      </c>
      <c r="L35">
        <v>1</v>
      </c>
      <c r="M35" t="s">
        <v>4150</v>
      </c>
    </row>
    <row r="36" spans="1:13">
      <c r="A36">
        <v>70</v>
      </c>
      <c r="B36" t="s">
        <v>4220</v>
      </c>
      <c r="C36" t="s">
        <v>387</v>
      </c>
      <c r="D36">
        <v>1</v>
      </c>
      <c r="E36" s="2">
        <v>0.75152777777777768</v>
      </c>
      <c r="F36" s="1">
        <v>41451</v>
      </c>
      <c r="G36">
        <v>2013</v>
      </c>
      <c r="H36">
        <v>0</v>
      </c>
      <c r="I36">
        <v>3</v>
      </c>
      <c r="J36">
        <v>0</v>
      </c>
      <c r="K36">
        <v>1</v>
      </c>
      <c r="L36">
        <v>1</v>
      </c>
    </row>
    <row r="37" spans="1:13">
      <c r="A37">
        <v>71</v>
      </c>
      <c r="B37" t="s">
        <v>4219</v>
      </c>
      <c r="C37" t="s">
        <v>387</v>
      </c>
      <c r="D37">
        <v>1</v>
      </c>
      <c r="E37" s="2">
        <v>0.78905092592592585</v>
      </c>
      <c r="F37" s="1">
        <v>41449</v>
      </c>
      <c r="G37">
        <v>2013</v>
      </c>
      <c r="H37">
        <v>1</v>
      </c>
      <c r="I37">
        <v>11</v>
      </c>
      <c r="J37">
        <v>0</v>
      </c>
      <c r="K37">
        <v>0</v>
      </c>
      <c r="L37">
        <v>0</v>
      </c>
    </row>
    <row r="38" spans="1:13">
      <c r="A38">
        <v>85</v>
      </c>
      <c r="B38" t="s">
        <v>4218</v>
      </c>
      <c r="C38" t="s">
        <v>387</v>
      </c>
      <c r="D38">
        <v>1</v>
      </c>
      <c r="E38" s="2">
        <v>0.94218750000000007</v>
      </c>
      <c r="F38" s="1">
        <v>41437</v>
      </c>
      <c r="G38">
        <v>2013</v>
      </c>
      <c r="H38">
        <v>0</v>
      </c>
      <c r="I38">
        <v>5</v>
      </c>
      <c r="J38">
        <v>2</v>
      </c>
      <c r="K38">
        <v>1</v>
      </c>
      <c r="L38">
        <v>1</v>
      </c>
    </row>
    <row r="39" spans="1:13">
      <c r="A39">
        <v>7</v>
      </c>
      <c r="B39" t="s">
        <v>4217</v>
      </c>
      <c r="C39" t="s">
        <v>176</v>
      </c>
      <c r="D39">
        <v>2</v>
      </c>
      <c r="E39" s="2">
        <v>0.84584490740740748</v>
      </c>
      <c r="F39" s="1">
        <v>41502</v>
      </c>
      <c r="G39">
        <v>2013</v>
      </c>
      <c r="H39">
        <v>0</v>
      </c>
      <c r="I39">
        <v>7</v>
      </c>
      <c r="J39">
        <v>2</v>
      </c>
      <c r="K39">
        <v>0</v>
      </c>
      <c r="L39">
        <v>0</v>
      </c>
    </row>
    <row r="40" spans="1:13">
      <c r="A40">
        <v>13</v>
      </c>
      <c r="B40" t="s">
        <v>4216</v>
      </c>
      <c r="C40" t="s">
        <v>176</v>
      </c>
      <c r="D40">
        <v>2</v>
      </c>
      <c r="E40" s="2">
        <v>0.82456018518518526</v>
      </c>
      <c r="F40" s="1">
        <v>41495</v>
      </c>
      <c r="G40">
        <v>2013</v>
      </c>
      <c r="H40">
        <v>0</v>
      </c>
      <c r="I40">
        <v>3</v>
      </c>
      <c r="J40">
        <v>2</v>
      </c>
      <c r="K40">
        <v>0</v>
      </c>
      <c r="L40">
        <v>0</v>
      </c>
    </row>
    <row r="41" spans="1:13">
      <c r="A41">
        <v>39</v>
      </c>
      <c r="B41" t="s">
        <v>4215</v>
      </c>
      <c r="C41" t="s">
        <v>176</v>
      </c>
      <c r="D41">
        <v>2</v>
      </c>
      <c r="E41" s="2">
        <v>0.82961805555555557</v>
      </c>
      <c r="F41" s="1">
        <v>41478</v>
      </c>
      <c r="G41">
        <v>2013</v>
      </c>
      <c r="H41">
        <v>3</v>
      </c>
      <c r="I41">
        <v>34</v>
      </c>
      <c r="J41">
        <v>2</v>
      </c>
      <c r="K41">
        <v>1</v>
      </c>
      <c r="L41">
        <v>1</v>
      </c>
    </row>
    <row r="42" spans="1:13">
      <c r="A42">
        <v>68</v>
      </c>
      <c r="B42" t="s">
        <v>4214</v>
      </c>
      <c r="C42" t="s">
        <v>176</v>
      </c>
      <c r="D42">
        <v>2</v>
      </c>
      <c r="E42" s="2">
        <v>0.65386574074074078</v>
      </c>
      <c r="F42" s="1">
        <v>41453</v>
      </c>
      <c r="G42">
        <v>2013</v>
      </c>
      <c r="H42">
        <v>0</v>
      </c>
      <c r="I42">
        <v>0</v>
      </c>
      <c r="J42">
        <v>2</v>
      </c>
      <c r="K42">
        <v>1</v>
      </c>
      <c r="L42">
        <v>1</v>
      </c>
    </row>
    <row r="43" spans="1:13">
      <c r="A43">
        <v>81</v>
      </c>
      <c r="B43" t="s">
        <v>4213</v>
      </c>
      <c r="C43" t="s">
        <v>176</v>
      </c>
      <c r="D43">
        <v>2</v>
      </c>
      <c r="E43" s="2">
        <v>0.8901041666666667</v>
      </c>
      <c r="F43" s="1">
        <v>41439</v>
      </c>
      <c r="G43">
        <v>2013</v>
      </c>
      <c r="H43">
        <v>1</v>
      </c>
      <c r="I43">
        <v>21</v>
      </c>
      <c r="J43">
        <v>2</v>
      </c>
      <c r="K43">
        <v>1</v>
      </c>
      <c r="L43">
        <v>1</v>
      </c>
    </row>
    <row r="44" spans="1:13">
      <c r="A44">
        <v>99</v>
      </c>
      <c r="B44" t="s">
        <v>4212</v>
      </c>
      <c r="C44" t="s">
        <v>176</v>
      </c>
      <c r="D44">
        <v>2</v>
      </c>
      <c r="E44" s="2">
        <v>0.66667824074074078</v>
      </c>
      <c r="F44" s="1">
        <v>41419</v>
      </c>
      <c r="G44">
        <v>2013</v>
      </c>
      <c r="H44">
        <v>1</v>
      </c>
      <c r="I44">
        <v>13</v>
      </c>
      <c r="J44">
        <v>2</v>
      </c>
      <c r="K44">
        <v>1</v>
      </c>
      <c r="L44">
        <v>1</v>
      </c>
    </row>
    <row r="45" spans="1:13">
      <c r="A45">
        <v>101</v>
      </c>
      <c r="B45" t="s">
        <v>4211</v>
      </c>
      <c r="C45" t="s">
        <v>176</v>
      </c>
      <c r="D45">
        <v>2</v>
      </c>
      <c r="E45" s="2">
        <v>0.70834490740740741</v>
      </c>
      <c r="F45" s="1">
        <v>41418</v>
      </c>
      <c r="G45">
        <v>2013</v>
      </c>
      <c r="H45">
        <v>0</v>
      </c>
      <c r="I45">
        <v>3</v>
      </c>
      <c r="J45">
        <v>2</v>
      </c>
      <c r="K45">
        <v>1</v>
      </c>
      <c r="L45">
        <v>1</v>
      </c>
    </row>
    <row r="46" spans="1:13">
      <c r="A46">
        <v>3</v>
      </c>
      <c r="B46" t="s">
        <v>4210</v>
      </c>
      <c r="C46" t="s">
        <v>555</v>
      </c>
      <c r="D46">
        <v>2</v>
      </c>
      <c r="E46" s="2">
        <v>0.14479166666666668</v>
      </c>
      <c r="F46" s="1">
        <v>41509</v>
      </c>
      <c r="G46">
        <v>2013</v>
      </c>
      <c r="H46">
        <v>0</v>
      </c>
      <c r="I46">
        <v>7</v>
      </c>
      <c r="J46">
        <v>0</v>
      </c>
      <c r="K46">
        <v>1</v>
      </c>
      <c r="L46">
        <v>1</v>
      </c>
    </row>
    <row r="47" spans="1:13">
      <c r="A47">
        <v>5</v>
      </c>
      <c r="B47" t="s">
        <v>4209</v>
      </c>
      <c r="C47" t="s">
        <v>555</v>
      </c>
      <c r="D47">
        <v>2</v>
      </c>
      <c r="E47" s="2">
        <v>0.73068287037037039</v>
      </c>
      <c r="F47" s="1">
        <v>41505</v>
      </c>
      <c r="G47">
        <v>2013</v>
      </c>
      <c r="H47">
        <v>4</v>
      </c>
      <c r="I47">
        <v>16</v>
      </c>
      <c r="J47">
        <v>2</v>
      </c>
      <c r="K47">
        <v>1</v>
      </c>
      <c r="L47">
        <v>1</v>
      </c>
    </row>
    <row r="48" spans="1:13">
      <c r="A48">
        <v>8</v>
      </c>
      <c r="B48" t="s">
        <v>4208</v>
      </c>
      <c r="C48" t="s">
        <v>555</v>
      </c>
      <c r="D48">
        <v>2</v>
      </c>
      <c r="E48" s="2">
        <v>0.602025462962963</v>
      </c>
      <c r="F48" s="1">
        <v>41501</v>
      </c>
      <c r="G48">
        <v>2013</v>
      </c>
      <c r="H48">
        <v>0</v>
      </c>
      <c r="I48">
        <v>4</v>
      </c>
      <c r="J48">
        <v>0</v>
      </c>
      <c r="K48">
        <v>1</v>
      </c>
      <c r="L48">
        <v>1</v>
      </c>
    </row>
    <row r="49" spans="1:13">
      <c r="A49">
        <v>21</v>
      </c>
      <c r="B49" t="s">
        <v>4207</v>
      </c>
      <c r="C49" t="s">
        <v>555</v>
      </c>
      <c r="D49">
        <v>2</v>
      </c>
      <c r="E49" s="2">
        <v>0.13194444444444445</v>
      </c>
      <c r="F49" s="1">
        <v>41492</v>
      </c>
      <c r="G49">
        <v>2013</v>
      </c>
      <c r="H49">
        <v>0</v>
      </c>
      <c r="I49">
        <v>3</v>
      </c>
      <c r="J49">
        <v>0</v>
      </c>
      <c r="K49">
        <v>1</v>
      </c>
      <c r="L49">
        <v>1</v>
      </c>
    </row>
    <row r="50" spans="1:13">
      <c r="A50">
        <v>22</v>
      </c>
      <c r="B50" t="s">
        <v>4206</v>
      </c>
      <c r="C50" t="s">
        <v>555</v>
      </c>
      <c r="D50">
        <v>2</v>
      </c>
      <c r="E50" s="2">
        <v>0.94936342592592593</v>
      </c>
      <c r="F50" s="1">
        <v>41491</v>
      </c>
      <c r="G50">
        <v>2013</v>
      </c>
      <c r="H50">
        <v>0</v>
      </c>
      <c r="I50">
        <v>13</v>
      </c>
      <c r="J50">
        <v>0</v>
      </c>
      <c r="K50">
        <v>1</v>
      </c>
      <c r="L50">
        <v>1</v>
      </c>
    </row>
    <row r="51" spans="1:13">
      <c r="A51">
        <v>33</v>
      </c>
      <c r="B51" t="s">
        <v>4205</v>
      </c>
      <c r="C51" t="s">
        <v>555</v>
      </c>
      <c r="D51">
        <v>2</v>
      </c>
      <c r="E51" s="2">
        <v>0.62515046296296295</v>
      </c>
      <c r="F51" s="1">
        <v>41480</v>
      </c>
      <c r="G51">
        <v>2013</v>
      </c>
      <c r="H51">
        <v>0</v>
      </c>
      <c r="I51">
        <v>0</v>
      </c>
      <c r="J51">
        <v>0</v>
      </c>
      <c r="K51">
        <v>1</v>
      </c>
      <c r="L51">
        <v>1</v>
      </c>
    </row>
    <row r="52" spans="1:13">
      <c r="A52">
        <v>35</v>
      </c>
      <c r="B52" t="s">
        <v>4204</v>
      </c>
      <c r="C52" t="s">
        <v>555</v>
      </c>
      <c r="D52">
        <v>2</v>
      </c>
      <c r="E52" s="2">
        <v>0.16667824074074075</v>
      </c>
      <c r="F52" s="1">
        <v>41480</v>
      </c>
      <c r="G52">
        <v>2013</v>
      </c>
      <c r="H52">
        <v>0</v>
      </c>
      <c r="I52">
        <v>5</v>
      </c>
      <c r="J52">
        <v>0</v>
      </c>
      <c r="K52">
        <v>1</v>
      </c>
      <c r="L52">
        <v>1</v>
      </c>
    </row>
    <row r="53" spans="1:13">
      <c r="A53">
        <v>78</v>
      </c>
      <c r="B53" t="s">
        <v>4203</v>
      </c>
      <c r="C53" t="s">
        <v>555</v>
      </c>
      <c r="D53">
        <v>2</v>
      </c>
      <c r="E53" s="2">
        <v>0.72685185185185175</v>
      </c>
      <c r="F53" s="1">
        <v>41445</v>
      </c>
      <c r="G53">
        <v>2013</v>
      </c>
      <c r="H53">
        <v>0</v>
      </c>
      <c r="I53">
        <v>5</v>
      </c>
      <c r="J53">
        <v>2</v>
      </c>
      <c r="K53">
        <v>1</v>
      </c>
      <c r="L53">
        <v>1</v>
      </c>
    </row>
    <row r="54" spans="1:13">
      <c r="A54">
        <v>89</v>
      </c>
      <c r="B54" t="s">
        <v>4202</v>
      </c>
      <c r="C54" t="s">
        <v>555</v>
      </c>
      <c r="D54">
        <v>2</v>
      </c>
      <c r="E54" s="2">
        <v>0.81627314814814811</v>
      </c>
      <c r="F54" s="1">
        <v>41429</v>
      </c>
      <c r="G54">
        <v>2013</v>
      </c>
      <c r="H54">
        <v>0</v>
      </c>
      <c r="I54">
        <v>4</v>
      </c>
      <c r="J54">
        <v>2</v>
      </c>
      <c r="K54">
        <v>1</v>
      </c>
      <c r="L54">
        <v>1</v>
      </c>
    </row>
    <row r="55" spans="1:13">
      <c r="A55">
        <v>90</v>
      </c>
      <c r="B55" t="s">
        <v>4201</v>
      </c>
      <c r="C55" t="s">
        <v>555</v>
      </c>
      <c r="D55">
        <v>2</v>
      </c>
      <c r="E55" s="2">
        <v>0.67736111111111119</v>
      </c>
      <c r="F55" s="1">
        <v>41429</v>
      </c>
      <c r="G55">
        <v>2013</v>
      </c>
      <c r="H55">
        <v>1</v>
      </c>
      <c r="I55">
        <v>20</v>
      </c>
      <c r="J55">
        <v>0</v>
      </c>
      <c r="K55">
        <v>1</v>
      </c>
      <c r="L55">
        <v>1</v>
      </c>
    </row>
    <row r="56" spans="1:13">
      <c r="A56">
        <v>94</v>
      </c>
      <c r="B56" t="s">
        <v>4200</v>
      </c>
      <c r="C56" t="s">
        <v>555</v>
      </c>
      <c r="D56">
        <v>2</v>
      </c>
      <c r="E56" s="2">
        <v>0.72996527777777775</v>
      </c>
      <c r="F56" s="1">
        <v>41423</v>
      </c>
      <c r="G56">
        <v>2013</v>
      </c>
      <c r="H56">
        <v>0</v>
      </c>
      <c r="I56">
        <v>3</v>
      </c>
      <c r="J56">
        <v>0</v>
      </c>
      <c r="K56">
        <v>0</v>
      </c>
      <c r="L56">
        <v>0</v>
      </c>
    </row>
    <row r="57" spans="1:13">
      <c r="A57">
        <v>102</v>
      </c>
      <c r="B57" t="s">
        <v>4199</v>
      </c>
      <c r="C57" t="s">
        <v>555</v>
      </c>
      <c r="D57">
        <v>2</v>
      </c>
      <c r="E57" s="2">
        <v>0.62501157407407404</v>
      </c>
      <c r="F57" s="1">
        <v>41418</v>
      </c>
      <c r="G57">
        <v>2013</v>
      </c>
      <c r="H57">
        <v>0</v>
      </c>
      <c r="I57">
        <v>8</v>
      </c>
      <c r="J57">
        <v>0</v>
      </c>
      <c r="K57">
        <v>1</v>
      </c>
      <c r="L57">
        <v>1</v>
      </c>
    </row>
    <row r="58" spans="1:13">
      <c r="A58">
        <v>38</v>
      </c>
      <c r="B58" t="s">
        <v>4198</v>
      </c>
      <c r="C58" t="s">
        <v>84</v>
      </c>
      <c r="D58">
        <v>2</v>
      </c>
      <c r="E58" s="2">
        <v>0.89331018518518512</v>
      </c>
      <c r="F58" s="1">
        <v>41479</v>
      </c>
      <c r="G58">
        <v>2013</v>
      </c>
      <c r="H58">
        <v>0</v>
      </c>
      <c r="I58">
        <v>9</v>
      </c>
      <c r="J58">
        <v>2</v>
      </c>
      <c r="K58">
        <v>1</v>
      </c>
      <c r="L58">
        <v>1</v>
      </c>
    </row>
    <row r="59" spans="1:13">
      <c r="A59">
        <v>41</v>
      </c>
      <c r="B59" t="s">
        <v>4197</v>
      </c>
      <c r="C59" t="s">
        <v>84</v>
      </c>
      <c r="D59">
        <v>2</v>
      </c>
      <c r="E59" s="2">
        <v>0.87334490740740733</v>
      </c>
      <c r="F59" s="1">
        <v>41474</v>
      </c>
      <c r="G59">
        <v>2013</v>
      </c>
      <c r="H59">
        <v>0</v>
      </c>
      <c r="I59">
        <v>2</v>
      </c>
      <c r="J59">
        <v>0</v>
      </c>
      <c r="K59">
        <v>1</v>
      </c>
      <c r="L59">
        <v>1</v>
      </c>
    </row>
    <row r="60" spans="1:13">
      <c r="A60">
        <v>92</v>
      </c>
      <c r="B60" t="s">
        <v>4196</v>
      </c>
      <c r="C60" t="s">
        <v>84</v>
      </c>
      <c r="D60">
        <v>2</v>
      </c>
      <c r="E60" s="2">
        <v>0.63472222222222219</v>
      </c>
      <c r="F60" s="1">
        <v>41429</v>
      </c>
      <c r="G60">
        <v>2013</v>
      </c>
      <c r="H60">
        <v>0</v>
      </c>
      <c r="I60">
        <v>10</v>
      </c>
      <c r="J60">
        <v>0</v>
      </c>
      <c r="K60">
        <v>0</v>
      </c>
      <c r="L60">
        <v>0</v>
      </c>
    </row>
    <row r="61" spans="1:13">
      <c r="A61">
        <v>100</v>
      </c>
      <c r="B61" t="s">
        <v>4195</v>
      </c>
      <c r="C61" t="s">
        <v>138</v>
      </c>
      <c r="D61">
        <v>3</v>
      </c>
      <c r="E61" s="2">
        <v>8.3333333333333329E-2</v>
      </c>
      <c r="F61" s="1">
        <v>41419</v>
      </c>
      <c r="G61">
        <v>2013</v>
      </c>
      <c r="H61">
        <v>0</v>
      </c>
      <c r="I61">
        <v>10</v>
      </c>
      <c r="J61">
        <v>0</v>
      </c>
      <c r="K61">
        <v>1</v>
      </c>
      <c r="L61">
        <v>1</v>
      </c>
    </row>
    <row r="62" spans="1:13">
      <c r="A62">
        <v>1</v>
      </c>
      <c r="B62" t="s">
        <v>4194</v>
      </c>
      <c r="C62" t="s">
        <v>80</v>
      </c>
      <c r="D62">
        <v>3</v>
      </c>
      <c r="E62" s="2">
        <v>0.66312499999999996</v>
      </c>
      <c r="F62" s="1">
        <v>41512</v>
      </c>
      <c r="G62">
        <v>2013</v>
      </c>
      <c r="H62">
        <v>0</v>
      </c>
      <c r="I62">
        <v>2</v>
      </c>
      <c r="J62">
        <v>0</v>
      </c>
      <c r="K62">
        <v>0</v>
      </c>
      <c r="L62">
        <v>1</v>
      </c>
      <c r="M62" t="s">
        <v>4079</v>
      </c>
    </row>
    <row r="63" spans="1:13">
      <c r="A63">
        <v>4</v>
      </c>
      <c r="B63" t="s">
        <v>4193</v>
      </c>
      <c r="C63" t="s">
        <v>80</v>
      </c>
      <c r="D63">
        <v>3</v>
      </c>
      <c r="E63" s="2">
        <v>0.70429398148148137</v>
      </c>
      <c r="F63" s="1">
        <v>41507</v>
      </c>
      <c r="G63">
        <v>2013</v>
      </c>
      <c r="H63">
        <v>0</v>
      </c>
      <c r="I63">
        <v>1</v>
      </c>
      <c r="J63">
        <v>0</v>
      </c>
      <c r="K63">
        <v>0</v>
      </c>
      <c r="L63">
        <v>1</v>
      </c>
      <c r="M63" t="s">
        <v>4079</v>
      </c>
    </row>
    <row r="64" spans="1:13">
      <c r="A64">
        <v>10</v>
      </c>
      <c r="B64" t="s">
        <v>4192</v>
      </c>
      <c r="C64" t="s">
        <v>80</v>
      </c>
      <c r="D64">
        <v>3</v>
      </c>
      <c r="E64" s="2">
        <v>0.83165509259259263</v>
      </c>
      <c r="F64" s="1">
        <v>41496</v>
      </c>
      <c r="G64">
        <v>2013</v>
      </c>
      <c r="H64">
        <v>0</v>
      </c>
      <c r="I64">
        <v>0</v>
      </c>
      <c r="J64">
        <v>0</v>
      </c>
      <c r="K64">
        <v>1</v>
      </c>
      <c r="L64">
        <v>1</v>
      </c>
    </row>
    <row r="65" spans="1:13">
      <c r="A65">
        <v>14</v>
      </c>
      <c r="B65" t="s">
        <v>4191</v>
      </c>
      <c r="C65" t="s">
        <v>80</v>
      </c>
      <c r="D65">
        <v>3</v>
      </c>
      <c r="E65" s="2">
        <v>0.56944444444444442</v>
      </c>
      <c r="F65" s="1">
        <v>41494</v>
      </c>
      <c r="G65">
        <v>2013</v>
      </c>
      <c r="H65">
        <v>0</v>
      </c>
      <c r="I65">
        <v>4</v>
      </c>
      <c r="J65">
        <v>0</v>
      </c>
      <c r="K65">
        <v>0</v>
      </c>
      <c r="L65">
        <v>1</v>
      </c>
      <c r="M65" t="s">
        <v>4079</v>
      </c>
    </row>
    <row r="66" spans="1:13">
      <c r="A66">
        <v>19</v>
      </c>
      <c r="B66" t="s">
        <v>4072</v>
      </c>
      <c r="C66" t="s">
        <v>80</v>
      </c>
      <c r="D66">
        <v>3</v>
      </c>
      <c r="E66" s="2">
        <v>0.73085648148148152</v>
      </c>
      <c r="F66" s="1">
        <v>41492</v>
      </c>
      <c r="G66">
        <v>2013</v>
      </c>
      <c r="H66">
        <v>0</v>
      </c>
      <c r="I66">
        <v>0</v>
      </c>
      <c r="J66">
        <v>0</v>
      </c>
      <c r="K66">
        <v>0</v>
      </c>
      <c r="L66">
        <v>1</v>
      </c>
      <c r="M66" t="s">
        <v>4072</v>
      </c>
    </row>
    <row r="67" spans="1:13">
      <c r="A67">
        <v>23</v>
      </c>
      <c r="B67" t="s">
        <v>4190</v>
      </c>
      <c r="C67" t="s">
        <v>80</v>
      </c>
      <c r="D67">
        <v>3</v>
      </c>
      <c r="E67" s="2">
        <v>0.69061342592592589</v>
      </c>
      <c r="F67" s="1">
        <v>41488</v>
      </c>
      <c r="G67">
        <v>2013</v>
      </c>
      <c r="H67">
        <v>0</v>
      </c>
      <c r="I67">
        <v>4</v>
      </c>
      <c r="J67">
        <v>0</v>
      </c>
      <c r="K67">
        <v>0</v>
      </c>
      <c r="L67">
        <v>1</v>
      </c>
      <c r="M67" t="s">
        <v>4079</v>
      </c>
    </row>
    <row r="68" spans="1:13">
      <c r="A68">
        <v>26</v>
      </c>
      <c r="B68" t="s">
        <v>4189</v>
      </c>
      <c r="C68" t="s">
        <v>80</v>
      </c>
      <c r="D68">
        <v>3</v>
      </c>
      <c r="E68" s="2">
        <v>0.64651620370370366</v>
      </c>
      <c r="F68" s="1">
        <v>41486</v>
      </c>
      <c r="G68">
        <v>2013</v>
      </c>
      <c r="H68">
        <v>0</v>
      </c>
      <c r="I68">
        <v>2</v>
      </c>
      <c r="J68">
        <v>0</v>
      </c>
      <c r="K68">
        <v>0</v>
      </c>
      <c r="L68">
        <v>1</v>
      </c>
      <c r="M68" t="s">
        <v>4079</v>
      </c>
    </row>
    <row r="69" spans="1:13">
      <c r="A69">
        <v>29</v>
      </c>
      <c r="B69" t="s">
        <v>4188</v>
      </c>
      <c r="C69" t="s">
        <v>80</v>
      </c>
      <c r="D69">
        <v>3</v>
      </c>
      <c r="E69" s="2">
        <v>0.69024305555555554</v>
      </c>
      <c r="F69" s="1">
        <v>41483</v>
      </c>
      <c r="G69">
        <v>2013</v>
      </c>
      <c r="H69">
        <v>0</v>
      </c>
      <c r="I69">
        <v>16</v>
      </c>
      <c r="J69">
        <v>2</v>
      </c>
      <c r="K69">
        <v>1</v>
      </c>
      <c r="L69">
        <v>1</v>
      </c>
    </row>
    <row r="70" spans="1:13">
      <c r="A70">
        <v>32</v>
      </c>
      <c r="B70" t="s">
        <v>4187</v>
      </c>
      <c r="C70" t="s">
        <v>80</v>
      </c>
      <c r="D70">
        <v>3</v>
      </c>
      <c r="E70" s="2">
        <v>0.875</v>
      </c>
      <c r="F70" s="1">
        <v>41480</v>
      </c>
      <c r="G70">
        <v>2013</v>
      </c>
      <c r="H70">
        <v>0</v>
      </c>
      <c r="I70">
        <v>6</v>
      </c>
      <c r="J70">
        <v>2</v>
      </c>
      <c r="K70">
        <v>1</v>
      </c>
      <c r="L70">
        <v>1</v>
      </c>
    </row>
    <row r="71" spans="1:13">
      <c r="A71">
        <v>34</v>
      </c>
      <c r="B71" t="s">
        <v>4186</v>
      </c>
      <c r="C71" t="s">
        <v>80</v>
      </c>
      <c r="D71">
        <v>3</v>
      </c>
      <c r="E71" s="2">
        <v>0.58333333333333337</v>
      </c>
      <c r="F71" s="1">
        <v>41480</v>
      </c>
      <c r="G71">
        <v>2013</v>
      </c>
      <c r="H71">
        <v>0</v>
      </c>
      <c r="I71">
        <v>9</v>
      </c>
      <c r="J71">
        <v>0</v>
      </c>
      <c r="K71">
        <v>1</v>
      </c>
      <c r="L71">
        <v>1</v>
      </c>
    </row>
    <row r="72" spans="1:13">
      <c r="A72">
        <v>36</v>
      </c>
      <c r="B72" t="s">
        <v>4185</v>
      </c>
      <c r="C72" t="s">
        <v>80</v>
      </c>
      <c r="D72">
        <v>3</v>
      </c>
      <c r="E72" s="2">
        <v>0.91231481481481491</v>
      </c>
      <c r="F72" s="1">
        <v>41479</v>
      </c>
      <c r="G72">
        <v>2013</v>
      </c>
      <c r="H72">
        <v>2</v>
      </c>
      <c r="I72">
        <v>2</v>
      </c>
      <c r="J72">
        <v>0</v>
      </c>
      <c r="K72">
        <v>0</v>
      </c>
      <c r="L72">
        <v>1</v>
      </c>
      <c r="M72" t="s">
        <v>4079</v>
      </c>
    </row>
    <row r="73" spans="1:13">
      <c r="A73">
        <v>37</v>
      </c>
      <c r="B73" t="s">
        <v>4072</v>
      </c>
      <c r="C73" t="s">
        <v>80</v>
      </c>
      <c r="D73">
        <v>3</v>
      </c>
      <c r="E73" s="2">
        <v>0.91130787037037031</v>
      </c>
      <c r="F73" s="1">
        <v>41479</v>
      </c>
      <c r="G73">
        <v>2013</v>
      </c>
      <c r="H73">
        <v>0</v>
      </c>
      <c r="I73">
        <v>0</v>
      </c>
      <c r="J73">
        <v>0</v>
      </c>
      <c r="K73">
        <v>0</v>
      </c>
      <c r="L73">
        <v>1</v>
      </c>
      <c r="M73" t="s">
        <v>4072</v>
      </c>
    </row>
    <row r="74" spans="1:13">
      <c r="A74">
        <v>40</v>
      </c>
      <c r="B74" t="s">
        <v>4184</v>
      </c>
      <c r="C74" t="s">
        <v>80</v>
      </c>
      <c r="D74">
        <v>3</v>
      </c>
      <c r="E74" s="2">
        <v>0.77192129629629624</v>
      </c>
      <c r="F74" s="1">
        <v>41477</v>
      </c>
      <c r="G74">
        <v>2013</v>
      </c>
      <c r="H74">
        <v>0</v>
      </c>
      <c r="I74">
        <v>5</v>
      </c>
      <c r="J74">
        <v>0</v>
      </c>
      <c r="K74">
        <v>1</v>
      </c>
      <c r="L74">
        <v>1</v>
      </c>
    </row>
    <row r="75" spans="1:13">
      <c r="A75">
        <v>43</v>
      </c>
      <c r="B75" t="s">
        <v>4183</v>
      </c>
      <c r="C75" t="s">
        <v>80</v>
      </c>
      <c r="D75">
        <v>3</v>
      </c>
      <c r="E75" s="2">
        <v>0.74822916666666661</v>
      </c>
      <c r="F75" s="1">
        <v>41473</v>
      </c>
      <c r="G75">
        <v>2013</v>
      </c>
      <c r="H75">
        <v>0</v>
      </c>
      <c r="I75">
        <v>0</v>
      </c>
      <c r="J75">
        <v>0</v>
      </c>
      <c r="K75">
        <v>1</v>
      </c>
      <c r="L75">
        <v>1</v>
      </c>
    </row>
    <row r="76" spans="1:13">
      <c r="A76">
        <v>48</v>
      </c>
      <c r="B76" t="s">
        <v>4182</v>
      </c>
      <c r="C76" t="s">
        <v>80</v>
      </c>
      <c r="D76">
        <v>3</v>
      </c>
      <c r="E76" s="2">
        <v>0.62501157407407404</v>
      </c>
      <c r="F76" s="1">
        <v>41470</v>
      </c>
      <c r="G76">
        <v>2013</v>
      </c>
      <c r="H76">
        <v>1</v>
      </c>
      <c r="I76">
        <v>3</v>
      </c>
      <c r="J76">
        <v>0</v>
      </c>
      <c r="K76">
        <v>1</v>
      </c>
      <c r="L76">
        <v>1</v>
      </c>
    </row>
    <row r="77" spans="1:13">
      <c r="A77">
        <v>52</v>
      </c>
      <c r="B77" t="s">
        <v>4181</v>
      </c>
      <c r="C77" t="s">
        <v>80</v>
      </c>
      <c r="D77">
        <v>3</v>
      </c>
      <c r="E77" s="2">
        <v>0.62501157407407404</v>
      </c>
      <c r="F77" s="1">
        <v>41468</v>
      </c>
      <c r="G77">
        <v>2013</v>
      </c>
      <c r="H77">
        <v>0</v>
      </c>
      <c r="I77">
        <v>3</v>
      </c>
      <c r="J77">
        <v>0</v>
      </c>
      <c r="K77">
        <v>1</v>
      </c>
      <c r="L77">
        <v>1</v>
      </c>
    </row>
    <row r="78" spans="1:13">
      <c r="A78">
        <v>55</v>
      </c>
      <c r="B78" t="s">
        <v>4180</v>
      </c>
      <c r="C78" t="s">
        <v>80</v>
      </c>
      <c r="D78">
        <v>3</v>
      </c>
      <c r="E78" s="2">
        <v>0.75001157407407415</v>
      </c>
      <c r="F78" s="1">
        <v>41466</v>
      </c>
      <c r="G78">
        <v>2013</v>
      </c>
      <c r="H78">
        <v>0</v>
      </c>
      <c r="I78">
        <v>12</v>
      </c>
      <c r="J78">
        <v>0</v>
      </c>
      <c r="K78">
        <v>1</v>
      </c>
      <c r="L78">
        <v>1</v>
      </c>
    </row>
    <row r="79" spans="1:13">
      <c r="A79">
        <v>60</v>
      </c>
      <c r="B79" t="s">
        <v>4179</v>
      </c>
      <c r="C79" t="s">
        <v>80</v>
      </c>
      <c r="D79">
        <v>3</v>
      </c>
      <c r="E79" s="2">
        <v>0.54166666666666663</v>
      </c>
      <c r="F79" s="1">
        <v>41463</v>
      </c>
      <c r="G79">
        <v>2013</v>
      </c>
      <c r="H79">
        <v>2</v>
      </c>
      <c r="I79">
        <v>10</v>
      </c>
      <c r="J79">
        <v>0</v>
      </c>
      <c r="K79">
        <v>1</v>
      </c>
      <c r="L79">
        <v>1</v>
      </c>
    </row>
    <row r="80" spans="1:13">
      <c r="A80">
        <v>61</v>
      </c>
      <c r="B80" t="s">
        <v>4178</v>
      </c>
      <c r="C80" t="s">
        <v>80</v>
      </c>
      <c r="D80">
        <v>3</v>
      </c>
      <c r="E80" s="2">
        <v>0.79170138888888886</v>
      </c>
      <c r="F80" s="1">
        <v>41462</v>
      </c>
      <c r="G80">
        <v>2013</v>
      </c>
      <c r="H80">
        <v>0</v>
      </c>
      <c r="I80">
        <v>11</v>
      </c>
      <c r="J80">
        <v>2</v>
      </c>
      <c r="K80">
        <v>1</v>
      </c>
      <c r="L80">
        <v>1</v>
      </c>
    </row>
    <row r="81" spans="1:13">
      <c r="A81">
        <v>67</v>
      </c>
      <c r="B81" t="s">
        <v>4177</v>
      </c>
      <c r="C81" t="s">
        <v>80</v>
      </c>
      <c r="D81">
        <v>3</v>
      </c>
      <c r="E81" s="2">
        <v>0.88541666666666663</v>
      </c>
      <c r="F81" s="1">
        <v>41456</v>
      </c>
      <c r="G81">
        <v>2013</v>
      </c>
      <c r="H81">
        <v>3</v>
      </c>
      <c r="I81">
        <v>1</v>
      </c>
      <c r="J81">
        <v>0</v>
      </c>
      <c r="K81">
        <v>1</v>
      </c>
      <c r="L81">
        <v>1</v>
      </c>
    </row>
    <row r="82" spans="1:13">
      <c r="A82">
        <v>72</v>
      </c>
      <c r="B82" t="s">
        <v>4176</v>
      </c>
      <c r="C82" t="s">
        <v>80</v>
      </c>
      <c r="D82">
        <v>3</v>
      </c>
      <c r="E82" s="2">
        <v>0.8510416666666667</v>
      </c>
      <c r="F82" s="1">
        <v>41447</v>
      </c>
      <c r="G82">
        <v>2013</v>
      </c>
      <c r="H82">
        <v>0</v>
      </c>
      <c r="I82">
        <v>1</v>
      </c>
      <c r="J82">
        <v>0</v>
      </c>
      <c r="K82">
        <v>1</v>
      </c>
      <c r="L82">
        <v>1</v>
      </c>
    </row>
    <row r="83" spans="1:13">
      <c r="A83">
        <v>73</v>
      </c>
      <c r="B83" t="s">
        <v>4175</v>
      </c>
      <c r="C83" t="s">
        <v>80</v>
      </c>
      <c r="D83">
        <v>3</v>
      </c>
      <c r="E83" s="2">
        <v>0.80315972222222232</v>
      </c>
      <c r="F83" s="1">
        <v>41446</v>
      </c>
      <c r="G83">
        <v>2013</v>
      </c>
      <c r="H83">
        <v>0</v>
      </c>
      <c r="I83">
        <v>14</v>
      </c>
      <c r="J83">
        <v>0</v>
      </c>
      <c r="K83">
        <v>1</v>
      </c>
      <c r="L83">
        <v>1</v>
      </c>
    </row>
    <row r="84" spans="1:13">
      <c r="A84">
        <v>77</v>
      </c>
      <c r="B84" t="s">
        <v>4174</v>
      </c>
      <c r="C84" t="s">
        <v>80</v>
      </c>
      <c r="D84">
        <v>3</v>
      </c>
      <c r="E84" s="2">
        <v>0.8303356481481482</v>
      </c>
      <c r="F84" s="1">
        <v>41445</v>
      </c>
      <c r="G84">
        <v>2013</v>
      </c>
      <c r="H84">
        <v>0</v>
      </c>
      <c r="I84">
        <v>0</v>
      </c>
      <c r="J84">
        <v>0</v>
      </c>
      <c r="K84">
        <v>1</v>
      </c>
      <c r="L84">
        <v>1</v>
      </c>
    </row>
    <row r="85" spans="1:13">
      <c r="A85">
        <v>79</v>
      </c>
      <c r="B85" t="s">
        <v>4173</v>
      </c>
      <c r="C85" t="s">
        <v>80</v>
      </c>
      <c r="D85">
        <v>3</v>
      </c>
      <c r="E85" s="2">
        <v>0.7528125</v>
      </c>
      <c r="F85" s="1">
        <v>41443</v>
      </c>
      <c r="G85">
        <v>2013</v>
      </c>
      <c r="H85">
        <v>1</v>
      </c>
      <c r="I85">
        <v>2</v>
      </c>
      <c r="J85">
        <v>0</v>
      </c>
      <c r="K85">
        <v>0</v>
      </c>
      <c r="L85">
        <v>1</v>
      </c>
      <c r="M85" t="s">
        <v>4079</v>
      </c>
    </row>
    <row r="86" spans="1:13">
      <c r="A86">
        <v>82</v>
      </c>
      <c r="B86" t="s">
        <v>4172</v>
      </c>
      <c r="C86" t="s">
        <v>80</v>
      </c>
      <c r="D86">
        <v>3</v>
      </c>
      <c r="E86" s="2">
        <v>5.0057870370370371E-2</v>
      </c>
      <c r="F86" s="1">
        <v>41439</v>
      </c>
      <c r="G86">
        <v>2013</v>
      </c>
      <c r="H86">
        <v>0</v>
      </c>
      <c r="I86">
        <v>4</v>
      </c>
      <c r="J86">
        <v>0</v>
      </c>
      <c r="K86">
        <v>0</v>
      </c>
      <c r="L86">
        <v>1</v>
      </c>
      <c r="M86" t="s">
        <v>4079</v>
      </c>
    </row>
    <row r="87" spans="1:13">
      <c r="A87">
        <v>84</v>
      </c>
      <c r="B87" t="s">
        <v>4171</v>
      </c>
      <c r="C87" t="s">
        <v>80</v>
      </c>
      <c r="D87">
        <v>3</v>
      </c>
      <c r="E87" s="2">
        <v>0.66635416666666669</v>
      </c>
      <c r="F87" s="1">
        <v>41438</v>
      </c>
      <c r="G87">
        <v>2013</v>
      </c>
      <c r="H87">
        <v>0</v>
      </c>
      <c r="I87">
        <v>5</v>
      </c>
      <c r="J87">
        <v>2</v>
      </c>
      <c r="K87">
        <v>1</v>
      </c>
      <c r="L87">
        <v>1</v>
      </c>
    </row>
    <row r="88" spans="1:13">
      <c r="A88">
        <v>93</v>
      </c>
      <c r="B88" t="s">
        <v>4170</v>
      </c>
      <c r="C88" t="s">
        <v>80</v>
      </c>
      <c r="D88">
        <v>3</v>
      </c>
      <c r="E88" s="2">
        <v>0.64583333333333337</v>
      </c>
      <c r="F88" s="1">
        <v>41424</v>
      </c>
      <c r="G88">
        <v>2013</v>
      </c>
      <c r="H88">
        <v>0</v>
      </c>
      <c r="I88">
        <v>3</v>
      </c>
      <c r="J88">
        <v>0</v>
      </c>
      <c r="K88">
        <v>1</v>
      </c>
      <c r="L88">
        <v>1</v>
      </c>
    </row>
    <row r="89" spans="1:13">
      <c r="A89">
        <v>96</v>
      </c>
      <c r="B89" t="s">
        <v>4169</v>
      </c>
      <c r="C89" t="s">
        <v>80</v>
      </c>
      <c r="D89">
        <v>3</v>
      </c>
      <c r="E89" s="2">
        <v>0.64583333333333337</v>
      </c>
      <c r="F89" s="1">
        <v>41422</v>
      </c>
      <c r="G89">
        <v>2013</v>
      </c>
      <c r="H89">
        <v>0</v>
      </c>
      <c r="I89">
        <v>2</v>
      </c>
      <c r="J89">
        <v>0</v>
      </c>
      <c r="K89">
        <v>1</v>
      </c>
      <c r="L89">
        <v>1</v>
      </c>
    </row>
    <row r="90" spans="1:13">
      <c r="A90">
        <v>97</v>
      </c>
      <c r="B90" t="s">
        <v>4168</v>
      </c>
      <c r="C90" t="s">
        <v>80</v>
      </c>
      <c r="D90">
        <v>3</v>
      </c>
      <c r="E90" s="2">
        <v>0.63384259259259257</v>
      </c>
      <c r="F90" s="1">
        <v>41422</v>
      </c>
      <c r="G90">
        <v>2013</v>
      </c>
      <c r="H90">
        <v>0</v>
      </c>
      <c r="I90">
        <v>20</v>
      </c>
      <c r="J90">
        <v>2</v>
      </c>
      <c r="K90">
        <v>1</v>
      </c>
      <c r="L90">
        <v>1</v>
      </c>
    </row>
    <row r="91" spans="1:13">
      <c r="A91">
        <v>17</v>
      </c>
      <c r="B91" t="s">
        <v>4167</v>
      </c>
      <c r="C91" t="s">
        <v>86</v>
      </c>
      <c r="D91">
        <v>3</v>
      </c>
      <c r="E91" s="2">
        <v>0.13194444444444445</v>
      </c>
      <c r="F91" s="1">
        <v>41493</v>
      </c>
      <c r="G91">
        <v>2013</v>
      </c>
      <c r="H91">
        <v>0</v>
      </c>
      <c r="I91">
        <v>14</v>
      </c>
      <c r="J91">
        <v>0</v>
      </c>
      <c r="K91">
        <v>1</v>
      </c>
      <c r="L91">
        <v>1</v>
      </c>
    </row>
    <row r="92" spans="1:13">
      <c r="A92">
        <v>11</v>
      </c>
      <c r="B92" t="s">
        <v>4166</v>
      </c>
      <c r="C92" t="s">
        <v>86</v>
      </c>
      <c r="D92">
        <v>3</v>
      </c>
      <c r="E92" s="2">
        <v>0.70834490740740741</v>
      </c>
      <c r="F92" s="1">
        <v>41496</v>
      </c>
      <c r="G92">
        <v>2013</v>
      </c>
      <c r="H92">
        <v>0</v>
      </c>
      <c r="I92">
        <v>4</v>
      </c>
      <c r="J92">
        <v>0</v>
      </c>
      <c r="K92">
        <v>1</v>
      </c>
      <c r="L92">
        <v>1</v>
      </c>
    </row>
    <row r="93" spans="1:13">
      <c r="A93">
        <v>51</v>
      </c>
      <c r="B93" t="s">
        <v>4165</v>
      </c>
      <c r="C93" t="s">
        <v>86</v>
      </c>
      <c r="D93">
        <v>3</v>
      </c>
      <c r="E93" s="2">
        <v>0.71527777777777779</v>
      </c>
      <c r="F93" s="1">
        <v>41468</v>
      </c>
      <c r="G93">
        <v>2013</v>
      </c>
      <c r="H93">
        <v>0</v>
      </c>
      <c r="I93">
        <v>6</v>
      </c>
      <c r="J93">
        <v>0</v>
      </c>
      <c r="K93">
        <v>1</v>
      </c>
      <c r="L93">
        <v>1</v>
      </c>
    </row>
    <row r="94" spans="1:13">
      <c r="A94">
        <v>56</v>
      </c>
      <c r="B94" t="s">
        <v>4164</v>
      </c>
      <c r="C94" t="s">
        <v>86</v>
      </c>
      <c r="D94">
        <v>3</v>
      </c>
      <c r="E94" s="2">
        <v>3.0046296296296297E-2</v>
      </c>
      <c r="F94" s="1">
        <v>41466</v>
      </c>
      <c r="G94">
        <v>2013</v>
      </c>
      <c r="H94">
        <v>1</v>
      </c>
      <c r="I94">
        <v>2</v>
      </c>
      <c r="J94">
        <v>0</v>
      </c>
      <c r="K94">
        <v>0</v>
      </c>
      <c r="L94">
        <v>1</v>
      </c>
    </row>
    <row r="95" spans="1:13">
      <c r="A95">
        <v>20</v>
      </c>
      <c r="B95" t="s">
        <v>4163</v>
      </c>
      <c r="C95" t="s">
        <v>82</v>
      </c>
      <c r="D95">
        <v>3</v>
      </c>
      <c r="E95" s="2">
        <v>0.69987268518518519</v>
      </c>
      <c r="F95" s="1">
        <v>41492</v>
      </c>
      <c r="G95">
        <v>2013</v>
      </c>
      <c r="H95">
        <v>0</v>
      </c>
      <c r="I95">
        <v>0</v>
      </c>
      <c r="J95">
        <v>0</v>
      </c>
      <c r="K95">
        <v>1</v>
      </c>
      <c r="L95">
        <v>1</v>
      </c>
      <c r="M95" t="s">
        <v>4162</v>
      </c>
    </row>
    <row r="96" spans="1:13">
      <c r="A96">
        <v>63</v>
      </c>
      <c r="B96" t="s">
        <v>4161</v>
      </c>
      <c r="C96" t="s">
        <v>82</v>
      </c>
      <c r="D96">
        <v>3</v>
      </c>
      <c r="E96" s="2">
        <v>0.83334490740740741</v>
      </c>
      <c r="F96" s="1">
        <v>41460</v>
      </c>
      <c r="G96">
        <v>2013</v>
      </c>
      <c r="H96">
        <v>0</v>
      </c>
      <c r="I96">
        <v>26</v>
      </c>
      <c r="J96">
        <v>0</v>
      </c>
      <c r="K96">
        <v>1</v>
      </c>
      <c r="L96">
        <v>1</v>
      </c>
    </row>
    <row r="97" spans="1:13">
      <c r="A97">
        <v>65</v>
      </c>
      <c r="B97" t="s">
        <v>4160</v>
      </c>
      <c r="C97" t="s">
        <v>82</v>
      </c>
      <c r="D97">
        <v>3</v>
      </c>
      <c r="E97" s="2">
        <v>8.1388888888888886E-2</v>
      </c>
      <c r="F97" s="1">
        <v>41459</v>
      </c>
      <c r="G97">
        <v>2013</v>
      </c>
      <c r="H97">
        <v>0</v>
      </c>
      <c r="I97">
        <v>8</v>
      </c>
      <c r="J97">
        <v>2</v>
      </c>
      <c r="K97">
        <v>1</v>
      </c>
      <c r="L97">
        <v>1</v>
      </c>
      <c r="M97" t="s">
        <v>4159</v>
      </c>
    </row>
    <row r="98" spans="1:13">
      <c r="A98">
        <v>74</v>
      </c>
      <c r="B98" t="s">
        <v>4158</v>
      </c>
      <c r="C98" t="s">
        <v>82</v>
      </c>
      <c r="D98">
        <v>3</v>
      </c>
      <c r="E98" s="2">
        <v>5.2418981481481476E-2</v>
      </c>
      <c r="F98" s="1">
        <v>41446</v>
      </c>
      <c r="G98">
        <v>2013</v>
      </c>
      <c r="H98">
        <v>0</v>
      </c>
      <c r="I98">
        <v>18</v>
      </c>
      <c r="J98">
        <v>2</v>
      </c>
      <c r="K98">
        <v>1</v>
      </c>
      <c r="L98">
        <v>1</v>
      </c>
    </row>
    <row r="99" spans="1:13">
      <c r="A99">
        <v>75</v>
      </c>
      <c r="B99" t="s">
        <v>4157</v>
      </c>
      <c r="C99" t="s">
        <v>82</v>
      </c>
      <c r="D99">
        <v>3</v>
      </c>
      <c r="E99" s="2">
        <v>0.93811342592592595</v>
      </c>
      <c r="F99" s="1">
        <v>41445</v>
      </c>
      <c r="G99">
        <v>2013</v>
      </c>
      <c r="H99">
        <v>0</v>
      </c>
      <c r="I99">
        <v>11</v>
      </c>
      <c r="J99">
        <v>0</v>
      </c>
      <c r="K99">
        <v>1</v>
      </c>
      <c r="L99">
        <v>1</v>
      </c>
    </row>
    <row r="100" spans="1:13">
      <c r="A100">
        <v>76</v>
      </c>
      <c r="B100" t="s">
        <v>4156</v>
      </c>
      <c r="C100" t="s">
        <v>82</v>
      </c>
      <c r="D100">
        <v>3</v>
      </c>
      <c r="E100" s="2">
        <v>0.83738425925925919</v>
      </c>
      <c r="F100" s="1">
        <v>41445</v>
      </c>
      <c r="G100">
        <v>2013</v>
      </c>
      <c r="H100">
        <v>11</v>
      </c>
      <c r="I100">
        <v>29</v>
      </c>
      <c r="J100">
        <v>0</v>
      </c>
      <c r="K100">
        <v>1</v>
      </c>
      <c r="L100">
        <v>1</v>
      </c>
    </row>
    <row r="101" spans="1:13">
      <c r="A101">
        <v>103</v>
      </c>
      <c r="B101" t="s">
        <v>4155</v>
      </c>
      <c r="C101" t="s">
        <v>390</v>
      </c>
      <c r="D101">
        <v>1</v>
      </c>
      <c r="E101" s="2">
        <v>0.95568287037037036</v>
      </c>
      <c r="F101" s="1">
        <v>41417</v>
      </c>
      <c r="G101">
        <v>2013</v>
      </c>
      <c r="H101">
        <v>0</v>
      </c>
      <c r="I101">
        <v>3</v>
      </c>
      <c r="J101">
        <v>0</v>
      </c>
      <c r="K101">
        <v>0</v>
      </c>
      <c r="L101">
        <v>1</v>
      </c>
    </row>
    <row r="102" spans="1:13">
      <c r="A102">
        <v>104</v>
      </c>
      <c r="B102" t="s">
        <v>4154</v>
      </c>
      <c r="E102" s="2">
        <v>0.94217592592592592</v>
      </c>
      <c r="F102" s="1">
        <v>41416</v>
      </c>
      <c r="G102">
        <v>2013</v>
      </c>
      <c r="H102">
        <v>0</v>
      </c>
      <c r="I102">
        <v>6</v>
      </c>
      <c r="J102">
        <v>2</v>
      </c>
      <c r="K102">
        <v>1</v>
      </c>
      <c r="L102">
        <v>1</v>
      </c>
    </row>
    <row r="103" spans="1:13">
      <c r="A103">
        <v>105</v>
      </c>
      <c r="B103" t="s">
        <v>4153</v>
      </c>
      <c r="E103" s="2">
        <v>0.89238425925925924</v>
      </c>
      <c r="F103" s="1">
        <v>41416</v>
      </c>
      <c r="G103">
        <v>2013</v>
      </c>
      <c r="H103">
        <v>0</v>
      </c>
      <c r="I103">
        <v>3</v>
      </c>
      <c r="J103">
        <v>0</v>
      </c>
      <c r="K103">
        <v>0</v>
      </c>
      <c r="L103">
        <v>1</v>
      </c>
    </row>
    <row r="104" spans="1:13">
      <c r="A104">
        <v>106</v>
      </c>
      <c r="B104" t="s">
        <v>4152</v>
      </c>
      <c r="E104" s="2">
        <v>0.83658564814814806</v>
      </c>
      <c r="F104" s="1">
        <v>41416</v>
      </c>
      <c r="G104">
        <v>2013</v>
      </c>
      <c r="H104">
        <v>0</v>
      </c>
      <c r="I104">
        <v>0</v>
      </c>
      <c r="J104">
        <v>2</v>
      </c>
      <c r="K104">
        <v>0</v>
      </c>
      <c r="L104">
        <v>0</v>
      </c>
    </row>
    <row r="105" spans="1:13">
      <c r="A105">
        <v>107</v>
      </c>
      <c r="B105" t="s">
        <v>4151</v>
      </c>
      <c r="E105" s="2">
        <v>0.64583333333333337</v>
      </c>
      <c r="F105" s="1">
        <v>41416</v>
      </c>
      <c r="G105">
        <v>2013</v>
      </c>
      <c r="H105">
        <v>0</v>
      </c>
      <c r="I105">
        <v>1</v>
      </c>
      <c r="J105">
        <v>0</v>
      </c>
      <c r="K105">
        <v>1</v>
      </c>
      <c r="L105">
        <v>1</v>
      </c>
    </row>
    <row r="106" spans="1:13">
      <c r="A106">
        <v>108</v>
      </c>
      <c r="E106" s="2">
        <v>0.68649305555555562</v>
      </c>
      <c r="F106" s="1">
        <v>41415</v>
      </c>
      <c r="G106">
        <v>2013</v>
      </c>
      <c r="H106">
        <v>0</v>
      </c>
      <c r="I106">
        <v>1</v>
      </c>
      <c r="J106">
        <v>2</v>
      </c>
      <c r="K106">
        <v>1</v>
      </c>
      <c r="L106">
        <v>1</v>
      </c>
      <c r="M106" t="s">
        <v>4150</v>
      </c>
    </row>
    <row r="107" spans="1:13">
      <c r="A107">
        <v>109</v>
      </c>
      <c r="B107" t="s">
        <v>4149</v>
      </c>
      <c r="E107" s="2">
        <v>0.96070601851851845</v>
      </c>
      <c r="F107" s="1">
        <v>41414</v>
      </c>
      <c r="G107">
        <v>2013</v>
      </c>
      <c r="H107">
        <v>0</v>
      </c>
      <c r="I107">
        <v>0</v>
      </c>
      <c r="J107">
        <v>2</v>
      </c>
      <c r="K107">
        <v>1</v>
      </c>
      <c r="L107">
        <v>1</v>
      </c>
    </row>
    <row r="108" spans="1:13">
      <c r="A108">
        <v>110</v>
      </c>
      <c r="B108" t="s">
        <v>4148</v>
      </c>
      <c r="E108" s="2">
        <v>0.64232638888888893</v>
      </c>
      <c r="F108" s="1">
        <v>41414</v>
      </c>
      <c r="G108">
        <v>2013</v>
      </c>
      <c r="H108">
        <v>1</v>
      </c>
      <c r="I108">
        <v>11</v>
      </c>
      <c r="J108">
        <v>2</v>
      </c>
      <c r="K108">
        <v>1</v>
      </c>
      <c r="L108">
        <v>1</v>
      </c>
    </row>
    <row r="109" spans="1:13">
      <c r="A109">
        <v>111</v>
      </c>
      <c r="B109" t="s">
        <v>4147</v>
      </c>
      <c r="E109" s="2">
        <v>0.82572916666666663</v>
      </c>
      <c r="F109" s="1">
        <v>41413</v>
      </c>
      <c r="G109">
        <v>2013</v>
      </c>
      <c r="H109">
        <v>0</v>
      </c>
      <c r="I109">
        <v>1</v>
      </c>
      <c r="J109">
        <v>0</v>
      </c>
      <c r="K109">
        <v>1</v>
      </c>
      <c r="L109">
        <v>1</v>
      </c>
    </row>
    <row r="110" spans="1:13">
      <c r="A110">
        <v>112</v>
      </c>
      <c r="B110" t="s">
        <v>4146</v>
      </c>
      <c r="E110" s="2">
        <v>0.85994212962962957</v>
      </c>
      <c r="F110" s="1">
        <v>41412</v>
      </c>
      <c r="G110">
        <v>2013</v>
      </c>
      <c r="H110">
        <v>0</v>
      </c>
      <c r="I110">
        <v>3</v>
      </c>
      <c r="J110">
        <v>0</v>
      </c>
      <c r="K110">
        <v>0</v>
      </c>
      <c r="L110">
        <v>0</v>
      </c>
    </row>
    <row r="111" spans="1:13">
      <c r="A111">
        <v>113</v>
      </c>
      <c r="B111" t="s">
        <v>4145</v>
      </c>
      <c r="E111" s="2">
        <v>0.83081018518518512</v>
      </c>
      <c r="F111" s="1">
        <v>41412</v>
      </c>
      <c r="G111">
        <v>2013</v>
      </c>
      <c r="H111">
        <v>0</v>
      </c>
      <c r="I111">
        <v>4</v>
      </c>
      <c r="J111">
        <v>0</v>
      </c>
      <c r="K111">
        <v>0</v>
      </c>
      <c r="L111">
        <v>1</v>
      </c>
    </row>
    <row r="112" spans="1:13">
      <c r="A112">
        <v>114</v>
      </c>
      <c r="B112" t="s">
        <v>4144</v>
      </c>
      <c r="E112" s="2">
        <v>2.584490740740741E-2</v>
      </c>
      <c r="F112" s="1">
        <v>41411</v>
      </c>
      <c r="G112">
        <v>2013</v>
      </c>
      <c r="H112">
        <v>0</v>
      </c>
      <c r="I112">
        <v>0</v>
      </c>
      <c r="J112">
        <v>0</v>
      </c>
      <c r="K112">
        <v>1</v>
      </c>
      <c r="L112">
        <v>1</v>
      </c>
    </row>
    <row r="113" spans="1:12">
      <c r="A113">
        <v>115</v>
      </c>
      <c r="B113" t="s">
        <v>4143</v>
      </c>
      <c r="E113" s="2">
        <v>2.5462962962962962E-2</v>
      </c>
      <c r="F113" s="1">
        <v>41411</v>
      </c>
      <c r="G113">
        <v>2013</v>
      </c>
      <c r="H113">
        <v>0</v>
      </c>
      <c r="I113">
        <v>0</v>
      </c>
      <c r="J113">
        <v>0</v>
      </c>
      <c r="K113">
        <v>1</v>
      </c>
      <c r="L113">
        <v>1</v>
      </c>
    </row>
    <row r="114" spans="1:12">
      <c r="A114">
        <v>116</v>
      </c>
      <c r="B114" t="s">
        <v>4142</v>
      </c>
      <c r="E114" s="2">
        <v>2.3715277777777776E-2</v>
      </c>
      <c r="F114" s="1">
        <v>41411</v>
      </c>
      <c r="G114">
        <v>2013</v>
      </c>
      <c r="H114">
        <v>0</v>
      </c>
      <c r="I114">
        <v>2</v>
      </c>
      <c r="J114">
        <v>0</v>
      </c>
      <c r="K114">
        <v>1</v>
      </c>
      <c r="L114">
        <v>1</v>
      </c>
    </row>
    <row r="115" spans="1:12">
      <c r="A115">
        <v>117</v>
      </c>
      <c r="B115" t="s">
        <v>4141</v>
      </c>
      <c r="E115" s="2">
        <v>1.8958333333333334E-2</v>
      </c>
      <c r="F115" s="1">
        <v>41411</v>
      </c>
      <c r="G115">
        <v>2013</v>
      </c>
      <c r="H115">
        <v>0</v>
      </c>
      <c r="I115">
        <v>2</v>
      </c>
      <c r="J115">
        <v>0</v>
      </c>
      <c r="K115">
        <v>1</v>
      </c>
      <c r="L115">
        <v>1</v>
      </c>
    </row>
    <row r="116" spans="1:12">
      <c r="A116">
        <v>118</v>
      </c>
      <c r="B116" t="s">
        <v>4140</v>
      </c>
      <c r="E116" s="2">
        <v>0.71974537037037034</v>
      </c>
      <c r="F116" s="1">
        <v>41410</v>
      </c>
      <c r="G116">
        <v>2013</v>
      </c>
      <c r="H116">
        <v>0</v>
      </c>
      <c r="I116">
        <v>2</v>
      </c>
      <c r="J116">
        <v>0</v>
      </c>
      <c r="K116">
        <v>1</v>
      </c>
      <c r="L116">
        <v>1</v>
      </c>
    </row>
    <row r="117" spans="1:12">
      <c r="A117">
        <v>119</v>
      </c>
      <c r="B117" t="s">
        <v>4139</v>
      </c>
      <c r="E117" s="2">
        <v>0.71527777777777779</v>
      </c>
      <c r="F117" s="1">
        <v>41409</v>
      </c>
      <c r="G117">
        <v>2013</v>
      </c>
      <c r="H117">
        <v>0</v>
      </c>
      <c r="I117">
        <v>3</v>
      </c>
      <c r="J117">
        <v>2</v>
      </c>
      <c r="K117">
        <v>1</v>
      </c>
      <c r="L117">
        <v>1</v>
      </c>
    </row>
    <row r="118" spans="1:12">
      <c r="A118">
        <v>120</v>
      </c>
      <c r="B118" t="s">
        <v>4138</v>
      </c>
      <c r="E118" s="2">
        <v>0.70888888888888879</v>
      </c>
      <c r="F118" s="1">
        <v>41407</v>
      </c>
      <c r="G118">
        <v>2013</v>
      </c>
      <c r="H118">
        <v>0</v>
      </c>
      <c r="I118">
        <v>2</v>
      </c>
      <c r="J118">
        <v>0</v>
      </c>
      <c r="K118">
        <v>0</v>
      </c>
      <c r="L118">
        <v>1</v>
      </c>
    </row>
    <row r="119" spans="1:12">
      <c r="A119">
        <v>121</v>
      </c>
      <c r="B119" t="s">
        <v>4137</v>
      </c>
      <c r="E119" s="2">
        <v>0.91590277777777773</v>
      </c>
      <c r="F119" s="1">
        <v>41405</v>
      </c>
      <c r="G119">
        <v>2013</v>
      </c>
      <c r="H119">
        <v>0</v>
      </c>
      <c r="I119">
        <v>0</v>
      </c>
      <c r="J119">
        <v>0</v>
      </c>
      <c r="K119">
        <v>0</v>
      </c>
      <c r="L119">
        <v>1</v>
      </c>
    </row>
    <row r="120" spans="1:12">
      <c r="A120">
        <v>122</v>
      </c>
      <c r="B120" t="s">
        <v>4136</v>
      </c>
      <c r="E120" s="2">
        <v>0.31731481481481483</v>
      </c>
      <c r="F120" s="1">
        <v>41405</v>
      </c>
      <c r="G120">
        <v>2013</v>
      </c>
      <c r="H120">
        <v>0</v>
      </c>
      <c r="I120">
        <v>0</v>
      </c>
      <c r="J120">
        <v>0</v>
      </c>
      <c r="K120">
        <v>0</v>
      </c>
      <c r="L120">
        <v>0</v>
      </c>
    </row>
    <row r="121" spans="1:12">
      <c r="A121">
        <v>123</v>
      </c>
      <c r="B121" t="s">
        <v>4135</v>
      </c>
      <c r="E121" s="2">
        <v>0.69663194444444443</v>
      </c>
      <c r="F121" s="1">
        <v>41404</v>
      </c>
      <c r="G121">
        <v>2013</v>
      </c>
      <c r="H121">
        <v>0</v>
      </c>
      <c r="I121">
        <v>5</v>
      </c>
      <c r="J121">
        <v>0</v>
      </c>
      <c r="K121">
        <v>0</v>
      </c>
      <c r="L121">
        <v>1</v>
      </c>
    </row>
    <row r="122" spans="1:12">
      <c r="A122">
        <v>124</v>
      </c>
      <c r="B122" t="s">
        <v>4134</v>
      </c>
      <c r="E122" s="2">
        <v>0.69118055555555558</v>
      </c>
      <c r="F122" s="1">
        <v>41400</v>
      </c>
      <c r="G122">
        <v>2013</v>
      </c>
      <c r="H122">
        <v>0</v>
      </c>
      <c r="I122">
        <v>4</v>
      </c>
      <c r="J122">
        <v>0</v>
      </c>
      <c r="K122">
        <v>0</v>
      </c>
      <c r="L122">
        <v>1</v>
      </c>
    </row>
    <row r="123" spans="1:12">
      <c r="A123">
        <v>125</v>
      </c>
      <c r="B123" t="s">
        <v>4133</v>
      </c>
      <c r="E123" s="2">
        <v>0.94912037037037045</v>
      </c>
      <c r="F123" s="1">
        <v>41396</v>
      </c>
      <c r="G123">
        <v>2013</v>
      </c>
      <c r="H123">
        <v>0</v>
      </c>
      <c r="I123">
        <v>16</v>
      </c>
      <c r="J123">
        <v>0</v>
      </c>
      <c r="K123">
        <v>0</v>
      </c>
      <c r="L123">
        <v>0</v>
      </c>
    </row>
    <row r="124" spans="1:12">
      <c r="A124">
        <v>126</v>
      </c>
      <c r="B124" t="s">
        <v>4132</v>
      </c>
      <c r="E124" s="2">
        <v>0.64556712962962959</v>
      </c>
      <c r="F124" s="1">
        <v>41396</v>
      </c>
      <c r="G124">
        <v>2013</v>
      </c>
      <c r="H124">
        <v>0</v>
      </c>
      <c r="I124">
        <v>5</v>
      </c>
      <c r="J124">
        <v>2</v>
      </c>
      <c r="K124">
        <v>1</v>
      </c>
      <c r="L124">
        <v>1</v>
      </c>
    </row>
    <row r="125" spans="1:12">
      <c r="A125">
        <v>127</v>
      </c>
      <c r="B125" t="s">
        <v>4131</v>
      </c>
      <c r="E125" s="2">
        <v>0.73081018518518526</v>
      </c>
      <c r="F125" s="1">
        <v>41395</v>
      </c>
      <c r="G125">
        <v>2013</v>
      </c>
      <c r="H125">
        <v>0</v>
      </c>
      <c r="I125">
        <v>2</v>
      </c>
      <c r="J125">
        <v>2</v>
      </c>
      <c r="K125">
        <v>0</v>
      </c>
      <c r="L125">
        <v>1</v>
      </c>
    </row>
    <row r="126" spans="1:12">
      <c r="A126">
        <v>128</v>
      </c>
      <c r="B126" t="s">
        <v>4130</v>
      </c>
      <c r="E126" s="2">
        <v>6.293981481481481E-2</v>
      </c>
      <c r="F126" s="1">
        <v>41394</v>
      </c>
      <c r="G126">
        <v>2013</v>
      </c>
      <c r="H126">
        <v>0</v>
      </c>
      <c r="I126">
        <v>14</v>
      </c>
      <c r="J126">
        <v>0</v>
      </c>
      <c r="K126">
        <v>1</v>
      </c>
      <c r="L126">
        <v>1</v>
      </c>
    </row>
    <row r="127" spans="1:12">
      <c r="A127">
        <v>129</v>
      </c>
      <c r="B127" t="s">
        <v>4129</v>
      </c>
      <c r="E127" s="2">
        <v>0.67767361111111113</v>
      </c>
      <c r="F127" s="1">
        <v>41393</v>
      </c>
      <c r="G127">
        <v>2013</v>
      </c>
      <c r="H127">
        <v>3</v>
      </c>
      <c r="I127">
        <v>4</v>
      </c>
      <c r="J127">
        <v>2</v>
      </c>
      <c r="K127">
        <v>1</v>
      </c>
      <c r="L127">
        <v>1</v>
      </c>
    </row>
    <row r="128" spans="1:12">
      <c r="A128">
        <v>130</v>
      </c>
      <c r="B128" t="s">
        <v>4128</v>
      </c>
      <c r="E128" s="2">
        <v>0.58339120370370368</v>
      </c>
      <c r="F128" s="1">
        <v>41393</v>
      </c>
      <c r="G128">
        <v>2013</v>
      </c>
      <c r="H128">
        <v>0</v>
      </c>
      <c r="I128">
        <v>2</v>
      </c>
      <c r="J128">
        <v>0</v>
      </c>
      <c r="K128">
        <v>1</v>
      </c>
      <c r="L128">
        <v>1</v>
      </c>
    </row>
    <row r="129" spans="1:13">
      <c r="A129">
        <v>131</v>
      </c>
      <c r="B129" t="s">
        <v>4127</v>
      </c>
      <c r="E129" s="2">
        <v>0.64222222222222225</v>
      </c>
      <c r="F129" s="1">
        <v>41391</v>
      </c>
      <c r="G129">
        <v>2013</v>
      </c>
      <c r="H129">
        <v>0</v>
      </c>
      <c r="I129">
        <v>19</v>
      </c>
      <c r="J129">
        <v>0</v>
      </c>
      <c r="K129">
        <v>1</v>
      </c>
      <c r="L129">
        <v>1</v>
      </c>
    </row>
    <row r="130" spans="1:13">
      <c r="A130">
        <v>132</v>
      </c>
      <c r="B130" t="s">
        <v>4126</v>
      </c>
      <c r="E130" s="2">
        <v>0.62502314814814819</v>
      </c>
      <c r="F130" s="1">
        <v>41391</v>
      </c>
      <c r="G130">
        <v>2013</v>
      </c>
      <c r="H130">
        <v>0</v>
      </c>
      <c r="I130">
        <v>8</v>
      </c>
      <c r="J130">
        <v>2</v>
      </c>
      <c r="K130">
        <v>1</v>
      </c>
      <c r="L130">
        <v>1</v>
      </c>
    </row>
    <row r="131" spans="1:13">
      <c r="A131">
        <v>133</v>
      </c>
      <c r="B131" t="s">
        <v>4125</v>
      </c>
      <c r="E131" s="2">
        <v>0.71831018518518519</v>
      </c>
      <c r="F131" s="1">
        <v>41390</v>
      </c>
      <c r="G131">
        <v>2013</v>
      </c>
      <c r="H131">
        <v>0</v>
      </c>
      <c r="I131">
        <v>9</v>
      </c>
      <c r="J131">
        <v>0</v>
      </c>
      <c r="K131">
        <v>1</v>
      </c>
      <c r="L131">
        <v>1</v>
      </c>
    </row>
    <row r="132" spans="1:13">
      <c r="A132">
        <v>134</v>
      </c>
      <c r="B132" t="s">
        <v>4124</v>
      </c>
      <c r="E132" s="2">
        <v>4.1678240740740745E-2</v>
      </c>
      <c r="F132" s="1">
        <v>41390</v>
      </c>
      <c r="G132">
        <v>2013</v>
      </c>
      <c r="H132">
        <v>0</v>
      </c>
      <c r="I132">
        <v>7</v>
      </c>
      <c r="J132">
        <v>2</v>
      </c>
      <c r="K132">
        <v>1</v>
      </c>
      <c r="L132">
        <v>1</v>
      </c>
    </row>
    <row r="133" spans="1:13">
      <c r="A133">
        <v>135</v>
      </c>
      <c r="B133" t="s">
        <v>4123</v>
      </c>
      <c r="E133" s="2">
        <v>0.86446759259259265</v>
      </c>
      <c r="F133" s="1">
        <v>41389</v>
      </c>
      <c r="G133">
        <v>2013</v>
      </c>
      <c r="H133">
        <v>0</v>
      </c>
      <c r="I133">
        <v>2</v>
      </c>
      <c r="J133">
        <v>0</v>
      </c>
      <c r="K133">
        <v>0</v>
      </c>
      <c r="L133">
        <v>1</v>
      </c>
    </row>
    <row r="134" spans="1:13">
      <c r="A134">
        <v>136</v>
      </c>
      <c r="B134" t="s">
        <v>4122</v>
      </c>
      <c r="E134" s="2">
        <v>4.1678240740740745E-2</v>
      </c>
      <c r="F134" s="1">
        <v>41389</v>
      </c>
      <c r="G134">
        <v>2013</v>
      </c>
      <c r="H134">
        <v>0</v>
      </c>
      <c r="I134">
        <v>3</v>
      </c>
      <c r="J134">
        <v>0</v>
      </c>
      <c r="K134">
        <v>1</v>
      </c>
      <c r="L134">
        <v>1</v>
      </c>
    </row>
    <row r="135" spans="1:13">
      <c r="A135">
        <v>137</v>
      </c>
      <c r="B135" t="s">
        <v>4121</v>
      </c>
      <c r="E135" s="2">
        <v>0.66086805555555561</v>
      </c>
      <c r="F135" s="1">
        <v>41388</v>
      </c>
      <c r="G135">
        <v>2013</v>
      </c>
      <c r="H135">
        <v>0</v>
      </c>
      <c r="I135">
        <v>7</v>
      </c>
      <c r="J135">
        <v>2</v>
      </c>
      <c r="K135">
        <v>1</v>
      </c>
      <c r="L135">
        <v>1</v>
      </c>
    </row>
    <row r="136" spans="1:13">
      <c r="A136">
        <v>138</v>
      </c>
      <c r="B136" t="s">
        <v>4120</v>
      </c>
      <c r="E136" s="2">
        <v>2.0844907407407406E-2</v>
      </c>
      <c r="F136" s="1">
        <v>41388</v>
      </c>
      <c r="G136">
        <v>2013</v>
      </c>
      <c r="H136">
        <v>0</v>
      </c>
      <c r="I136">
        <v>6</v>
      </c>
      <c r="J136">
        <v>0</v>
      </c>
      <c r="K136">
        <v>1</v>
      </c>
      <c r="L136">
        <v>1</v>
      </c>
    </row>
    <row r="137" spans="1:13">
      <c r="A137">
        <v>139</v>
      </c>
      <c r="B137" t="s">
        <v>4119</v>
      </c>
      <c r="E137" s="2">
        <v>0.80253472222222222</v>
      </c>
      <c r="F137" s="1">
        <v>41387</v>
      </c>
      <c r="G137">
        <v>2013</v>
      </c>
      <c r="H137">
        <v>0</v>
      </c>
      <c r="I137">
        <v>4</v>
      </c>
      <c r="J137">
        <v>0</v>
      </c>
      <c r="K137">
        <v>0</v>
      </c>
      <c r="L137">
        <v>1</v>
      </c>
    </row>
    <row r="138" spans="1:13">
      <c r="A138">
        <v>140</v>
      </c>
      <c r="B138" t="s">
        <v>4118</v>
      </c>
      <c r="E138" s="2">
        <v>0.60417824074074067</v>
      </c>
      <c r="F138" s="1">
        <v>41387</v>
      </c>
      <c r="G138">
        <v>2013</v>
      </c>
      <c r="H138">
        <v>0</v>
      </c>
      <c r="I138">
        <v>1</v>
      </c>
      <c r="J138">
        <v>2</v>
      </c>
      <c r="K138">
        <v>1</v>
      </c>
      <c r="L138">
        <v>1</v>
      </c>
    </row>
    <row r="139" spans="1:13">
      <c r="A139">
        <v>141</v>
      </c>
      <c r="B139" t="s">
        <v>4117</v>
      </c>
      <c r="E139" s="2">
        <v>4.1666666666666664E-2</v>
      </c>
      <c r="F139" s="1">
        <v>41387</v>
      </c>
      <c r="G139">
        <v>2013</v>
      </c>
      <c r="H139">
        <v>1</v>
      </c>
      <c r="I139">
        <v>6</v>
      </c>
      <c r="J139">
        <v>2</v>
      </c>
      <c r="K139">
        <v>1</v>
      </c>
      <c r="L139">
        <v>1</v>
      </c>
    </row>
    <row r="140" spans="1:13">
      <c r="A140">
        <v>142</v>
      </c>
      <c r="B140" t="s">
        <v>4116</v>
      </c>
      <c r="E140" s="2">
        <v>0.70834490740740741</v>
      </c>
      <c r="F140" s="1">
        <v>41385</v>
      </c>
      <c r="G140">
        <v>2013</v>
      </c>
      <c r="H140">
        <v>0</v>
      </c>
      <c r="I140">
        <v>2</v>
      </c>
      <c r="J140">
        <v>2</v>
      </c>
      <c r="K140">
        <v>1</v>
      </c>
      <c r="L140">
        <v>1</v>
      </c>
    </row>
    <row r="141" spans="1:13">
      <c r="A141">
        <v>143</v>
      </c>
      <c r="B141" t="s">
        <v>4115</v>
      </c>
      <c r="E141" s="2">
        <v>0.58334490740740741</v>
      </c>
      <c r="F141" s="1">
        <v>41384</v>
      </c>
      <c r="G141">
        <v>2013</v>
      </c>
      <c r="H141">
        <v>0</v>
      </c>
      <c r="I141">
        <v>9</v>
      </c>
      <c r="J141">
        <v>2</v>
      </c>
      <c r="K141">
        <v>1</v>
      </c>
      <c r="L141">
        <v>1</v>
      </c>
    </row>
    <row r="142" spans="1:13">
      <c r="A142">
        <v>144</v>
      </c>
      <c r="B142" t="s">
        <v>4114</v>
      </c>
      <c r="E142" s="2">
        <v>0.81253472222222223</v>
      </c>
      <c r="F142" s="1">
        <v>41383</v>
      </c>
      <c r="G142">
        <v>2013</v>
      </c>
      <c r="H142">
        <v>0</v>
      </c>
      <c r="I142">
        <v>14</v>
      </c>
      <c r="J142">
        <v>2</v>
      </c>
      <c r="K142">
        <v>1</v>
      </c>
      <c r="L142">
        <v>1</v>
      </c>
    </row>
    <row r="143" spans="1:13">
      <c r="A143">
        <v>145</v>
      </c>
      <c r="B143" t="s">
        <v>4113</v>
      </c>
      <c r="E143" s="2">
        <v>0.22474537037037037</v>
      </c>
      <c r="F143" s="1">
        <v>41382</v>
      </c>
      <c r="G143">
        <v>2013</v>
      </c>
      <c r="H143">
        <v>0</v>
      </c>
      <c r="I143">
        <v>0</v>
      </c>
      <c r="J143">
        <v>0</v>
      </c>
      <c r="K143">
        <v>0</v>
      </c>
      <c r="L143">
        <v>1</v>
      </c>
      <c r="M143" t="s">
        <v>4112</v>
      </c>
    </row>
    <row r="144" spans="1:13">
      <c r="A144">
        <v>146</v>
      </c>
      <c r="B144" t="s">
        <v>4111</v>
      </c>
      <c r="E144" s="2">
        <v>0.93787037037037047</v>
      </c>
      <c r="F144" s="1">
        <v>41381</v>
      </c>
      <c r="G144">
        <v>2013</v>
      </c>
      <c r="H144">
        <v>0</v>
      </c>
      <c r="I144">
        <v>1</v>
      </c>
      <c r="J144">
        <v>0</v>
      </c>
      <c r="K144">
        <v>0</v>
      </c>
      <c r="L144">
        <v>1</v>
      </c>
    </row>
    <row r="145" spans="1:13">
      <c r="A145">
        <v>147</v>
      </c>
      <c r="B145" t="s">
        <v>4110</v>
      </c>
      <c r="E145" s="2">
        <v>0.66918981481481488</v>
      </c>
      <c r="F145" s="1">
        <v>41381</v>
      </c>
      <c r="G145">
        <v>2013</v>
      </c>
      <c r="H145">
        <v>1</v>
      </c>
      <c r="I145">
        <v>3</v>
      </c>
      <c r="J145">
        <v>0</v>
      </c>
      <c r="K145">
        <v>1</v>
      </c>
      <c r="L145">
        <v>1</v>
      </c>
    </row>
    <row r="146" spans="1:13">
      <c r="A146">
        <v>148</v>
      </c>
      <c r="B146" t="s">
        <v>4109</v>
      </c>
      <c r="E146" s="2">
        <v>0.92394675925925929</v>
      </c>
      <c r="F146" s="1">
        <v>41380</v>
      </c>
      <c r="G146">
        <v>2013</v>
      </c>
      <c r="H146">
        <v>0</v>
      </c>
      <c r="I146">
        <v>4</v>
      </c>
      <c r="J146">
        <v>2</v>
      </c>
      <c r="K146">
        <v>1</v>
      </c>
      <c r="L146">
        <v>1</v>
      </c>
    </row>
    <row r="147" spans="1:13">
      <c r="A147">
        <v>149</v>
      </c>
      <c r="B147" t="s">
        <v>4108</v>
      </c>
      <c r="E147" s="2">
        <v>0.80820601851851848</v>
      </c>
      <c r="F147" s="1">
        <v>41380</v>
      </c>
      <c r="G147">
        <v>2013</v>
      </c>
      <c r="H147">
        <v>0</v>
      </c>
      <c r="I147">
        <v>22</v>
      </c>
      <c r="J147">
        <v>2</v>
      </c>
      <c r="K147">
        <v>1</v>
      </c>
      <c r="L147">
        <v>1</v>
      </c>
    </row>
    <row r="148" spans="1:13">
      <c r="A148">
        <v>150</v>
      </c>
      <c r="B148" t="s">
        <v>4107</v>
      </c>
      <c r="E148" s="2">
        <v>0.70849537037037036</v>
      </c>
      <c r="F148" s="1">
        <v>41380</v>
      </c>
      <c r="G148">
        <v>2013</v>
      </c>
      <c r="H148">
        <v>0</v>
      </c>
      <c r="I148">
        <v>3</v>
      </c>
      <c r="J148">
        <v>0</v>
      </c>
      <c r="K148">
        <v>0</v>
      </c>
      <c r="L148">
        <v>0</v>
      </c>
    </row>
    <row r="149" spans="1:13">
      <c r="A149">
        <v>151</v>
      </c>
      <c r="B149" t="s">
        <v>4106</v>
      </c>
      <c r="E149" s="2">
        <v>0.98343749999999996</v>
      </c>
      <c r="F149" s="1">
        <v>41376</v>
      </c>
      <c r="G149">
        <v>2013</v>
      </c>
      <c r="H149">
        <v>0</v>
      </c>
      <c r="I149">
        <v>9</v>
      </c>
      <c r="J149">
        <v>2</v>
      </c>
      <c r="K149">
        <v>1</v>
      </c>
      <c r="L149">
        <v>1</v>
      </c>
    </row>
    <row r="150" spans="1:13">
      <c r="A150">
        <v>152</v>
      </c>
      <c r="B150" t="s">
        <v>4105</v>
      </c>
      <c r="E150" s="2">
        <v>0.70450231481481485</v>
      </c>
      <c r="F150" s="1">
        <v>41373</v>
      </c>
      <c r="G150">
        <v>2013</v>
      </c>
      <c r="H150">
        <v>0</v>
      </c>
      <c r="I150">
        <v>4</v>
      </c>
      <c r="J150">
        <v>0</v>
      </c>
      <c r="K150">
        <v>1</v>
      </c>
      <c r="L150">
        <v>1</v>
      </c>
    </row>
    <row r="151" spans="1:13">
      <c r="A151">
        <v>153</v>
      </c>
      <c r="B151" t="s">
        <v>4104</v>
      </c>
      <c r="E151" s="2">
        <v>0.79798611111111117</v>
      </c>
      <c r="F151" s="1">
        <v>41372</v>
      </c>
      <c r="G151">
        <v>2013</v>
      </c>
      <c r="H151">
        <v>0</v>
      </c>
      <c r="I151">
        <v>4</v>
      </c>
      <c r="J151">
        <v>0</v>
      </c>
      <c r="K151">
        <v>1</v>
      </c>
      <c r="L151">
        <v>1</v>
      </c>
    </row>
    <row r="152" spans="1:13">
      <c r="A152">
        <v>154</v>
      </c>
      <c r="B152" t="s">
        <v>4103</v>
      </c>
      <c r="E152" s="2">
        <v>0.95100694444444445</v>
      </c>
      <c r="F152" s="1">
        <v>41369</v>
      </c>
      <c r="G152">
        <v>2013</v>
      </c>
      <c r="H152">
        <v>0</v>
      </c>
      <c r="I152">
        <v>5</v>
      </c>
      <c r="J152">
        <v>0</v>
      </c>
      <c r="K152">
        <v>0</v>
      </c>
      <c r="L152">
        <v>0</v>
      </c>
    </row>
    <row r="153" spans="1:13">
      <c r="A153">
        <v>155</v>
      </c>
      <c r="B153" t="s">
        <v>4102</v>
      </c>
      <c r="E153" s="2">
        <v>0.70362268518518523</v>
      </c>
      <c r="F153" s="1">
        <v>41368</v>
      </c>
      <c r="G153">
        <v>2013</v>
      </c>
      <c r="H153">
        <v>1</v>
      </c>
      <c r="I153">
        <v>0</v>
      </c>
      <c r="J153">
        <v>0</v>
      </c>
      <c r="K153">
        <v>0</v>
      </c>
      <c r="L153">
        <v>0</v>
      </c>
    </row>
    <row r="154" spans="1:13">
      <c r="A154">
        <v>156</v>
      </c>
      <c r="B154" t="s">
        <v>4101</v>
      </c>
      <c r="E154" s="2">
        <v>0.99302083333333335</v>
      </c>
      <c r="F154" s="1">
        <v>41367</v>
      </c>
      <c r="G154">
        <v>2013</v>
      </c>
      <c r="H154">
        <v>0</v>
      </c>
      <c r="I154">
        <v>2</v>
      </c>
      <c r="J154">
        <v>0</v>
      </c>
      <c r="K154">
        <v>0</v>
      </c>
      <c r="L154">
        <v>1</v>
      </c>
    </row>
    <row r="155" spans="1:13">
      <c r="A155">
        <v>157</v>
      </c>
      <c r="B155" t="s">
        <v>4100</v>
      </c>
      <c r="E155" s="2">
        <v>0.26728009259259261</v>
      </c>
      <c r="F155" s="1">
        <v>41367</v>
      </c>
      <c r="G155">
        <v>2013</v>
      </c>
      <c r="H155">
        <v>0</v>
      </c>
      <c r="I155">
        <v>7</v>
      </c>
      <c r="J155">
        <v>0</v>
      </c>
      <c r="K155">
        <v>1</v>
      </c>
      <c r="L155">
        <v>1</v>
      </c>
    </row>
    <row r="156" spans="1:13">
      <c r="A156">
        <v>158</v>
      </c>
      <c r="E156" s="2">
        <v>0.9520601851851852</v>
      </c>
      <c r="F156" s="1">
        <v>41366</v>
      </c>
      <c r="G156">
        <v>2013</v>
      </c>
      <c r="H156">
        <v>0</v>
      </c>
      <c r="I156">
        <v>0</v>
      </c>
      <c r="J156">
        <v>0</v>
      </c>
      <c r="K156">
        <v>0</v>
      </c>
      <c r="L156">
        <v>1</v>
      </c>
      <c r="M156" t="s">
        <v>4072</v>
      </c>
    </row>
    <row r="157" spans="1:13">
      <c r="A157">
        <v>159</v>
      </c>
      <c r="B157" t="s">
        <v>4099</v>
      </c>
      <c r="E157" s="2">
        <v>0.64042824074074078</v>
      </c>
      <c r="F157" s="1">
        <v>41365</v>
      </c>
      <c r="G157">
        <v>2013</v>
      </c>
      <c r="H157">
        <v>0</v>
      </c>
      <c r="I157">
        <v>10</v>
      </c>
      <c r="J157">
        <v>0</v>
      </c>
      <c r="K157">
        <v>1</v>
      </c>
      <c r="L157">
        <v>1</v>
      </c>
    </row>
    <row r="158" spans="1:13">
      <c r="A158">
        <v>160</v>
      </c>
      <c r="B158" t="s">
        <v>4098</v>
      </c>
      <c r="E158" s="2">
        <v>0.1713888888888889</v>
      </c>
      <c r="F158" s="1">
        <v>41364</v>
      </c>
      <c r="G158">
        <v>2013</v>
      </c>
      <c r="H158">
        <v>0</v>
      </c>
      <c r="I158">
        <v>0</v>
      </c>
      <c r="J158">
        <v>0</v>
      </c>
      <c r="K158">
        <v>1</v>
      </c>
      <c r="L158">
        <v>1</v>
      </c>
    </row>
    <row r="159" spans="1:13">
      <c r="A159">
        <v>161</v>
      </c>
      <c r="B159" t="s">
        <v>4097</v>
      </c>
      <c r="E159" s="2">
        <v>0.19708333333333336</v>
      </c>
      <c r="F159" s="1">
        <v>41361</v>
      </c>
      <c r="G159">
        <v>2013</v>
      </c>
      <c r="H159">
        <v>0</v>
      </c>
      <c r="I159">
        <v>0</v>
      </c>
      <c r="J159">
        <v>2</v>
      </c>
      <c r="K159">
        <v>0</v>
      </c>
      <c r="L159">
        <v>0</v>
      </c>
    </row>
    <row r="160" spans="1:13">
      <c r="A160">
        <v>162</v>
      </c>
      <c r="B160" t="s">
        <v>4096</v>
      </c>
      <c r="E160" s="2">
        <v>0.8774305555555556</v>
      </c>
      <c r="F160" s="1">
        <v>41358</v>
      </c>
      <c r="G160">
        <v>2013</v>
      </c>
      <c r="H160">
        <v>112</v>
      </c>
      <c r="I160">
        <v>30</v>
      </c>
      <c r="J160">
        <v>0</v>
      </c>
      <c r="K160">
        <v>1</v>
      </c>
      <c r="L160">
        <v>1</v>
      </c>
      <c r="M160" t="s">
        <v>4095</v>
      </c>
    </row>
    <row r="161" spans="1:13">
      <c r="A161">
        <v>163</v>
      </c>
      <c r="B161" t="s">
        <v>4094</v>
      </c>
      <c r="E161" s="2">
        <v>0.64840277777777777</v>
      </c>
      <c r="F161" s="1">
        <v>41358</v>
      </c>
      <c r="G161">
        <v>2013</v>
      </c>
      <c r="H161">
        <v>0</v>
      </c>
      <c r="I161">
        <v>6</v>
      </c>
      <c r="J161">
        <v>0</v>
      </c>
      <c r="K161">
        <v>1</v>
      </c>
      <c r="L161">
        <v>1</v>
      </c>
      <c r="M161" t="s">
        <v>4087</v>
      </c>
    </row>
    <row r="162" spans="1:13">
      <c r="A162">
        <v>164</v>
      </c>
      <c r="B162" t="s">
        <v>4093</v>
      </c>
      <c r="E162" s="2">
        <v>8.3333333333333329E-2</v>
      </c>
      <c r="F162" s="1">
        <v>41358</v>
      </c>
      <c r="G162">
        <v>2013</v>
      </c>
      <c r="H162">
        <v>0</v>
      </c>
      <c r="I162">
        <v>4</v>
      </c>
      <c r="J162">
        <v>0</v>
      </c>
      <c r="K162">
        <v>1</v>
      </c>
      <c r="L162">
        <v>1</v>
      </c>
    </row>
    <row r="163" spans="1:13">
      <c r="A163">
        <v>165</v>
      </c>
      <c r="B163" t="s">
        <v>4092</v>
      </c>
      <c r="E163" s="2">
        <v>0.67745370370370372</v>
      </c>
      <c r="F163" s="1">
        <v>41357</v>
      </c>
      <c r="G163">
        <v>2013</v>
      </c>
      <c r="H163">
        <v>0</v>
      </c>
      <c r="I163">
        <v>0</v>
      </c>
      <c r="J163">
        <v>2</v>
      </c>
      <c r="K163">
        <v>1</v>
      </c>
      <c r="L163">
        <v>1</v>
      </c>
    </row>
    <row r="164" spans="1:13">
      <c r="A164">
        <v>166</v>
      </c>
      <c r="B164" t="s">
        <v>4091</v>
      </c>
      <c r="E164" s="2">
        <v>0.20833333333333334</v>
      </c>
      <c r="F164" s="1">
        <v>41357</v>
      </c>
      <c r="G164">
        <v>2013</v>
      </c>
      <c r="H164">
        <v>0</v>
      </c>
      <c r="I164">
        <v>4</v>
      </c>
      <c r="J164">
        <v>0</v>
      </c>
      <c r="K164">
        <v>0</v>
      </c>
      <c r="L164">
        <v>0</v>
      </c>
    </row>
    <row r="165" spans="1:13">
      <c r="A165">
        <v>167</v>
      </c>
      <c r="B165" t="s">
        <v>4090</v>
      </c>
      <c r="E165" s="2">
        <v>0.70834490740740741</v>
      </c>
      <c r="F165" s="1">
        <v>41356</v>
      </c>
      <c r="G165">
        <v>2013</v>
      </c>
      <c r="H165">
        <v>0</v>
      </c>
      <c r="I165">
        <v>1</v>
      </c>
      <c r="J165">
        <v>0</v>
      </c>
      <c r="K165">
        <v>0</v>
      </c>
      <c r="L165">
        <v>1</v>
      </c>
      <c r="M165" t="s">
        <v>4079</v>
      </c>
    </row>
    <row r="166" spans="1:13">
      <c r="A166">
        <v>168</v>
      </c>
      <c r="E166" s="2">
        <v>0.60965277777777771</v>
      </c>
      <c r="F166" s="1">
        <v>41355</v>
      </c>
      <c r="G166">
        <v>2013</v>
      </c>
      <c r="H166">
        <v>1</v>
      </c>
      <c r="I166">
        <v>12</v>
      </c>
      <c r="J166">
        <v>0</v>
      </c>
      <c r="K166">
        <v>1</v>
      </c>
      <c r="L166">
        <v>1</v>
      </c>
      <c r="M166" t="s">
        <v>4089</v>
      </c>
    </row>
    <row r="167" spans="1:13">
      <c r="A167">
        <v>169</v>
      </c>
      <c r="B167" t="s">
        <v>4088</v>
      </c>
      <c r="E167" s="2">
        <v>0.77908564814814818</v>
      </c>
      <c r="F167" s="1">
        <v>41354</v>
      </c>
      <c r="G167">
        <v>2013</v>
      </c>
      <c r="H167">
        <v>0</v>
      </c>
      <c r="I167">
        <v>6</v>
      </c>
      <c r="J167">
        <v>0</v>
      </c>
      <c r="K167">
        <v>1</v>
      </c>
      <c r="L167">
        <v>1</v>
      </c>
      <c r="M167" t="s">
        <v>4087</v>
      </c>
    </row>
    <row r="168" spans="1:13">
      <c r="A168">
        <v>170</v>
      </c>
      <c r="B168" t="s">
        <v>4086</v>
      </c>
      <c r="E168" s="2">
        <v>0.70122685185185185</v>
      </c>
      <c r="F168" s="1">
        <v>41354</v>
      </c>
      <c r="G168">
        <v>2013</v>
      </c>
      <c r="H168">
        <v>0</v>
      </c>
      <c r="I168">
        <v>1</v>
      </c>
      <c r="J168">
        <v>0</v>
      </c>
      <c r="K168">
        <v>0</v>
      </c>
      <c r="L168">
        <v>1</v>
      </c>
    </row>
    <row r="169" spans="1:13">
      <c r="A169">
        <v>171</v>
      </c>
      <c r="B169" t="s">
        <v>4085</v>
      </c>
      <c r="E169" s="2">
        <v>0.23633101851851854</v>
      </c>
      <c r="F169" s="1">
        <v>41354</v>
      </c>
      <c r="G169">
        <v>2013</v>
      </c>
      <c r="H169">
        <v>0</v>
      </c>
      <c r="I169">
        <v>0</v>
      </c>
      <c r="J169">
        <v>2</v>
      </c>
      <c r="K169">
        <v>1</v>
      </c>
      <c r="L169">
        <v>1</v>
      </c>
    </row>
    <row r="170" spans="1:13">
      <c r="A170">
        <v>172</v>
      </c>
      <c r="B170" t="s">
        <v>4084</v>
      </c>
      <c r="E170" s="2">
        <v>0.125</v>
      </c>
      <c r="F170" s="1">
        <v>41354</v>
      </c>
      <c r="G170">
        <v>2013</v>
      </c>
      <c r="H170">
        <v>0</v>
      </c>
      <c r="I170">
        <v>2</v>
      </c>
      <c r="J170">
        <v>0</v>
      </c>
      <c r="K170">
        <v>1</v>
      </c>
      <c r="L170">
        <v>1</v>
      </c>
    </row>
    <row r="171" spans="1:13">
      <c r="A171">
        <v>173</v>
      </c>
      <c r="B171" t="s">
        <v>4083</v>
      </c>
      <c r="E171" s="2">
        <v>1.6435185185185188E-2</v>
      </c>
      <c r="F171" s="1">
        <v>41354</v>
      </c>
      <c r="G171">
        <v>2013</v>
      </c>
      <c r="H171">
        <v>0</v>
      </c>
      <c r="I171">
        <v>0</v>
      </c>
      <c r="J171">
        <v>0</v>
      </c>
      <c r="K171">
        <v>1</v>
      </c>
      <c r="L171">
        <v>1</v>
      </c>
    </row>
    <row r="172" spans="1:13">
      <c r="A172">
        <v>174</v>
      </c>
      <c r="B172" t="s">
        <v>4082</v>
      </c>
      <c r="E172" s="2">
        <v>0.85803240740740738</v>
      </c>
      <c r="F172" s="1">
        <v>41352</v>
      </c>
      <c r="G172">
        <v>2013</v>
      </c>
      <c r="H172">
        <v>0</v>
      </c>
      <c r="I172">
        <v>1</v>
      </c>
      <c r="J172">
        <v>0</v>
      </c>
      <c r="K172">
        <v>1</v>
      </c>
      <c r="L172">
        <v>1</v>
      </c>
    </row>
    <row r="173" spans="1:13">
      <c r="A173">
        <v>175</v>
      </c>
      <c r="B173" t="s">
        <v>4081</v>
      </c>
      <c r="E173" s="2">
        <v>0.68004629629629632</v>
      </c>
      <c r="F173" s="1">
        <v>41352</v>
      </c>
      <c r="G173">
        <v>2013</v>
      </c>
      <c r="H173">
        <v>0</v>
      </c>
      <c r="I173">
        <v>1</v>
      </c>
      <c r="J173">
        <v>0</v>
      </c>
      <c r="K173">
        <v>0</v>
      </c>
      <c r="L173">
        <v>1</v>
      </c>
    </row>
    <row r="174" spans="1:13">
      <c r="A174">
        <v>176</v>
      </c>
      <c r="B174" t="s">
        <v>4080</v>
      </c>
      <c r="E174" s="2">
        <v>0.82688657407407407</v>
      </c>
      <c r="F174" s="1">
        <v>41351</v>
      </c>
      <c r="G174">
        <v>2013</v>
      </c>
      <c r="H174">
        <v>0</v>
      </c>
      <c r="I174">
        <v>2</v>
      </c>
      <c r="J174">
        <v>0</v>
      </c>
      <c r="K174">
        <v>0</v>
      </c>
      <c r="L174">
        <v>1</v>
      </c>
      <c r="M174" t="s">
        <v>4079</v>
      </c>
    </row>
    <row r="175" spans="1:13">
      <c r="A175">
        <v>177</v>
      </c>
      <c r="B175" t="s">
        <v>4078</v>
      </c>
      <c r="E175" s="2">
        <v>0.78759259259259251</v>
      </c>
      <c r="F175" s="1">
        <v>41351</v>
      </c>
      <c r="G175">
        <v>2013</v>
      </c>
      <c r="H175">
        <v>0</v>
      </c>
      <c r="I175">
        <v>4</v>
      </c>
      <c r="J175">
        <v>0</v>
      </c>
      <c r="K175">
        <v>0</v>
      </c>
      <c r="L175">
        <v>1</v>
      </c>
    </row>
    <row r="176" spans="1:13">
      <c r="A176">
        <v>178</v>
      </c>
      <c r="B176" t="s">
        <v>4077</v>
      </c>
      <c r="E176" s="2">
        <v>0.61454861111111114</v>
      </c>
      <c r="F176" s="1">
        <v>41348</v>
      </c>
      <c r="G176">
        <v>2013</v>
      </c>
      <c r="H176">
        <v>0</v>
      </c>
      <c r="I176">
        <v>4</v>
      </c>
      <c r="J176">
        <v>0</v>
      </c>
      <c r="K176">
        <v>1</v>
      </c>
      <c r="L176">
        <v>1</v>
      </c>
    </row>
    <row r="177" spans="1:13">
      <c r="A177">
        <v>179</v>
      </c>
      <c r="B177" t="s">
        <v>4076</v>
      </c>
      <c r="E177" s="2">
        <v>1.7708333333333333E-2</v>
      </c>
      <c r="F177" s="1">
        <v>41348</v>
      </c>
      <c r="G177">
        <v>2013</v>
      </c>
      <c r="H177">
        <v>0</v>
      </c>
      <c r="I177">
        <v>8</v>
      </c>
      <c r="J177">
        <v>0</v>
      </c>
      <c r="K177">
        <v>1</v>
      </c>
      <c r="L177">
        <v>1</v>
      </c>
    </row>
    <row r="178" spans="1:13">
      <c r="A178">
        <v>180</v>
      </c>
      <c r="B178" t="s">
        <v>4075</v>
      </c>
      <c r="E178" s="2">
        <v>0.88113425925925926</v>
      </c>
      <c r="F178" s="1">
        <v>41347</v>
      </c>
      <c r="G178">
        <v>2013</v>
      </c>
      <c r="H178">
        <v>1</v>
      </c>
      <c r="I178">
        <v>14</v>
      </c>
      <c r="J178">
        <v>0</v>
      </c>
      <c r="K178">
        <v>0</v>
      </c>
      <c r="L178">
        <v>0</v>
      </c>
    </row>
    <row r="179" spans="1:13">
      <c r="A179">
        <v>181</v>
      </c>
      <c r="B179" t="s">
        <v>4074</v>
      </c>
      <c r="E179" s="2">
        <v>0.70834490740740741</v>
      </c>
      <c r="F179" s="1">
        <v>41346</v>
      </c>
      <c r="G179">
        <v>2013</v>
      </c>
      <c r="H179">
        <v>0</v>
      </c>
      <c r="I179">
        <v>0</v>
      </c>
      <c r="J179">
        <v>0</v>
      </c>
      <c r="K179">
        <v>1</v>
      </c>
      <c r="L179">
        <v>1</v>
      </c>
    </row>
    <row r="180" spans="1:13">
      <c r="A180">
        <v>182</v>
      </c>
      <c r="B180" t="s">
        <v>4073</v>
      </c>
      <c r="E180" s="2">
        <v>0.89694444444444443</v>
      </c>
      <c r="F180" s="1">
        <v>41345</v>
      </c>
      <c r="G180">
        <v>2013</v>
      </c>
      <c r="H180">
        <v>0</v>
      </c>
      <c r="I180">
        <v>0</v>
      </c>
      <c r="J180">
        <v>2</v>
      </c>
      <c r="K180">
        <v>0</v>
      </c>
      <c r="L180">
        <v>0</v>
      </c>
    </row>
    <row r="181" spans="1:13">
      <c r="A181">
        <v>183</v>
      </c>
      <c r="E181" s="2">
        <v>0.73859953703703696</v>
      </c>
      <c r="F181" s="1">
        <v>41345</v>
      </c>
      <c r="G181">
        <v>2013</v>
      </c>
      <c r="H181">
        <v>0</v>
      </c>
      <c r="I181">
        <v>0</v>
      </c>
      <c r="J181">
        <v>0</v>
      </c>
      <c r="K181">
        <v>0</v>
      </c>
      <c r="L181">
        <v>1</v>
      </c>
      <c r="M181" t="s">
        <v>4072</v>
      </c>
    </row>
    <row r="182" spans="1:13">
      <c r="A182">
        <v>184</v>
      </c>
      <c r="B182" t="s">
        <v>4071</v>
      </c>
      <c r="E182" s="2">
        <v>0.67700231481481488</v>
      </c>
      <c r="F182" s="1">
        <v>41345</v>
      </c>
      <c r="G182">
        <v>2013</v>
      </c>
      <c r="H182">
        <v>1</v>
      </c>
      <c r="I182">
        <v>3</v>
      </c>
      <c r="J182">
        <v>0</v>
      </c>
      <c r="K182">
        <v>0</v>
      </c>
      <c r="L182">
        <v>1</v>
      </c>
    </row>
    <row r="183" spans="1:13">
      <c r="A183">
        <v>185</v>
      </c>
      <c r="B183" t="s">
        <v>4070</v>
      </c>
      <c r="E183" s="2">
        <v>0.73469907407407409</v>
      </c>
      <c r="F183" s="1">
        <v>41341</v>
      </c>
      <c r="G183">
        <v>2013</v>
      </c>
      <c r="H183">
        <v>0</v>
      </c>
      <c r="I183">
        <v>0</v>
      </c>
      <c r="J183">
        <v>2</v>
      </c>
      <c r="K183">
        <v>0</v>
      </c>
      <c r="L183">
        <v>1</v>
      </c>
    </row>
    <row r="184" spans="1:13">
      <c r="A184">
        <v>186</v>
      </c>
      <c r="B184" t="s">
        <v>4069</v>
      </c>
      <c r="E184" s="2">
        <v>0.66517361111111117</v>
      </c>
      <c r="F184" s="1">
        <v>41341</v>
      </c>
      <c r="G184">
        <v>2013</v>
      </c>
      <c r="H184">
        <v>1</v>
      </c>
      <c r="I184">
        <v>9</v>
      </c>
      <c r="J184">
        <v>2</v>
      </c>
      <c r="K184">
        <v>0</v>
      </c>
      <c r="L184">
        <v>1</v>
      </c>
    </row>
    <row r="185" spans="1:13">
      <c r="A185">
        <v>187</v>
      </c>
      <c r="B185" t="s">
        <v>4068</v>
      </c>
      <c r="E185" s="2">
        <v>0.75001157407407415</v>
      </c>
      <c r="F185" s="1">
        <v>41339</v>
      </c>
      <c r="G185">
        <v>2013</v>
      </c>
      <c r="H185">
        <v>1</v>
      </c>
      <c r="I185">
        <v>2</v>
      </c>
      <c r="J185">
        <v>0</v>
      </c>
      <c r="K185">
        <v>1</v>
      </c>
      <c r="L185">
        <v>1</v>
      </c>
    </row>
    <row r="186" spans="1:13">
      <c r="A186">
        <v>188</v>
      </c>
      <c r="B186" t="s">
        <v>4067</v>
      </c>
      <c r="E186" s="2">
        <v>0.12487268518518518</v>
      </c>
      <c r="F186" s="1">
        <v>41339</v>
      </c>
      <c r="G186">
        <v>2013</v>
      </c>
      <c r="H186">
        <v>1</v>
      </c>
      <c r="I186">
        <v>13</v>
      </c>
      <c r="J186">
        <v>2</v>
      </c>
      <c r="K186">
        <v>1</v>
      </c>
      <c r="L186">
        <v>1</v>
      </c>
      <c r="M186" t="s">
        <v>4066</v>
      </c>
    </row>
    <row r="187" spans="1:13">
      <c r="A187">
        <v>189</v>
      </c>
      <c r="B187" t="s">
        <v>4065</v>
      </c>
      <c r="E187" s="2">
        <v>0.72931712962962969</v>
      </c>
      <c r="F187" s="1">
        <v>41338</v>
      </c>
      <c r="G187">
        <v>2013</v>
      </c>
      <c r="H187">
        <v>0</v>
      </c>
      <c r="I187">
        <v>0</v>
      </c>
      <c r="J187">
        <v>0</v>
      </c>
      <c r="K187">
        <v>1</v>
      </c>
      <c r="L187">
        <v>1</v>
      </c>
    </row>
    <row r="188" spans="1:13">
      <c r="A188">
        <v>190</v>
      </c>
      <c r="B188" t="s">
        <v>4064</v>
      </c>
      <c r="E188" s="2">
        <v>0.63005787037037042</v>
      </c>
      <c r="F188" s="1">
        <v>41338</v>
      </c>
      <c r="G188">
        <v>2013</v>
      </c>
      <c r="H188">
        <v>0</v>
      </c>
      <c r="I188">
        <v>8</v>
      </c>
      <c r="J188">
        <v>0</v>
      </c>
      <c r="K188">
        <v>1</v>
      </c>
      <c r="L188">
        <v>1</v>
      </c>
    </row>
    <row r="189" spans="1:13">
      <c r="A189">
        <v>191</v>
      </c>
      <c r="B189" t="s">
        <v>4063</v>
      </c>
      <c r="E189" s="2">
        <v>0.98368055555555556</v>
      </c>
      <c r="F189" s="1">
        <v>41334</v>
      </c>
      <c r="G189">
        <v>2013</v>
      </c>
      <c r="H189">
        <v>0</v>
      </c>
      <c r="I189">
        <v>11</v>
      </c>
      <c r="J189">
        <v>2</v>
      </c>
      <c r="K189">
        <v>0</v>
      </c>
      <c r="L189">
        <v>0</v>
      </c>
    </row>
    <row r="190" spans="1:13">
      <c r="A190">
        <v>192</v>
      </c>
      <c r="B190" t="s">
        <v>4062</v>
      </c>
      <c r="E190" s="2">
        <v>0.86486111111111119</v>
      </c>
      <c r="F190" s="1">
        <v>41334</v>
      </c>
      <c r="G190">
        <v>2013</v>
      </c>
      <c r="H190">
        <v>0</v>
      </c>
      <c r="I190">
        <v>0</v>
      </c>
      <c r="J190">
        <v>0</v>
      </c>
      <c r="K190">
        <v>1</v>
      </c>
      <c r="L190">
        <v>1</v>
      </c>
    </row>
    <row r="191" spans="1:13">
      <c r="A191">
        <v>193</v>
      </c>
      <c r="B191" t="s">
        <v>4061</v>
      </c>
      <c r="E191" s="2">
        <v>0.83177083333333324</v>
      </c>
      <c r="F191" s="1">
        <v>41333</v>
      </c>
      <c r="G191">
        <v>2013</v>
      </c>
      <c r="H191">
        <v>0</v>
      </c>
      <c r="I191">
        <v>0</v>
      </c>
      <c r="J191">
        <v>2</v>
      </c>
      <c r="K191">
        <v>0</v>
      </c>
      <c r="L191">
        <v>0</v>
      </c>
    </row>
    <row r="192" spans="1:13">
      <c r="A192">
        <v>194</v>
      </c>
      <c r="B192" t="s">
        <v>4060</v>
      </c>
      <c r="E192" s="2">
        <v>0.7624305555555555</v>
      </c>
      <c r="F192" s="1">
        <v>41333</v>
      </c>
      <c r="G192">
        <v>2013</v>
      </c>
      <c r="H192">
        <v>0</v>
      </c>
      <c r="I192">
        <v>1</v>
      </c>
      <c r="J192">
        <v>2</v>
      </c>
      <c r="K192">
        <v>0</v>
      </c>
      <c r="L192">
        <v>1</v>
      </c>
    </row>
    <row r="193" spans="1:12">
      <c r="A193">
        <v>195</v>
      </c>
      <c r="B193" t="s">
        <v>4059</v>
      </c>
      <c r="E193" s="2">
        <v>0.75</v>
      </c>
      <c r="F193" s="1">
        <v>41332</v>
      </c>
      <c r="G193">
        <v>2013</v>
      </c>
      <c r="H193">
        <v>0</v>
      </c>
      <c r="I193">
        <v>1</v>
      </c>
      <c r="J193">
        <v>0</v>
      </c>
      <c r="K193">
        <v>1</v>
      </c>
      <c r="L193">
        <v>1</v>
      </c>
    </row>
    <row r="194" spans="1:12">
      <c r="A194">
        <v>196</v>
      </c>
      <c r="B194" t="s">
        <v>4058</v>
      </c>
      <c r="E194" s="2">
        <v>0.87427083333333344</v>
      </c>
      <c r="F194" s="1">
        <v>41331</v>
      </c>
      <c r="G194">
        <v>2013</v>
      </c>
      <c r="H194">
        <v>0</v>
      </c>
      <c r="I194">
        <v>0</v>
      </c>
      <c r="J194">
        <v>0</v>
      </c>
      <c r="K194">
        <v>0</v>
      </c>
      <c r="L194">
        <v>1</v>
      </c>
    </row>
    <row r="195" spans="1:12">
      <c r="A195">
        <v>197</v>
      </c>
      <c r="B195" t="s">
        <v>4057</v>
      </c>
      <c r="E195" s="2">
        <v>6.3842592592592604E-2</v>
      </c>
      <c r="F195" s="1">
        <v>41331</v>
      </c>
      <c r="G195">
        <v>2013</v>
      </c>
      <c r="H195">
        <v>0</v>
      </c>
      <c r="I195">
        <v>11</v>
      </c>
      <c r="J195">
        <v>0</v>
      </c>
      <c r="K195">
        <v>1</v>
      </c>
      <c r="L195">
        <v>1</v>
      </c>
    </row>
    <row r="196" spans="1:12">
      <c r="A196">
        <v>198</v>
      </c>
      <c r="B196" t="s">
        <v>4056</v>
      </c>
      <c r="E196" s="2">
        <v>1.8854166666666665E-2</v>
      </c>
      <c r="F196" s="1">
        <v>41331</v>
      </c>
      <c r="G196">
        <v>2013</v>
      </c>
      <c r="H196">
        <v>0</v>
      </c>
      <c r="I196">
        <v>1</v>
      </c>
      <c r="J196">
        <v>0</v>
      </c>
      <c r="K196">
        <v>1</v>
      </c>
      <c r="L196">
        <v>1</v>
      </c>
    </row>
    <row r="197" spans="1:12">
      <c r="A197">
        <v>199</v>
      </c>
      <c r="B197" t="s">
        <v>4055</v>
      </c>
      <c r="E197" s="2">
        <v>0.9886921296296296</v>
      </c>
      <c r="F197" s="1">
        <v>41330</v>
      </c>
      <c r="G197">
        <v>2013</v>
      </c>
      <c r="H197">
        <v>0</v>
      </c>
      <c r="I197">
        <v>1</v>
      </c>
      <c r="J197">
        <v>0</v>
      </c>
      <c r="K197">
        <v>1</v>
      </c>
      <c r="L197">
        <v>1</v>
      </c>
    </row>
    <row r="198" spans="1:12">
      <c r="A198">
        <v>200</v>
      </c>
      <c r="B198" t="s">
        <v>4054</v>
      </c>
      <c r="E198" s="2">
        <v>8.7951388888888885E-2</v>
      </c>
      <c r="F198" s="1">
        <v>41327</v>
      </c>
      <c r="G198">
        <v>2013</v>
      </c>
      <c r="H198">
        <v>0</v>
      </c>
      <c r="I198">
        <v>2</v>
      </c>
      <c r="J198">
        <v>0</v>
      </c>
      <c r="K198">
        <v>1</v>
      </c>
      <c r="L198">
        <v>1</v>
      </c>
    </row>
  </sheetData>
  <phoneticPr fontId="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6"/>
  <sheetViews>
    <sheetView workbookViewId="0">
      <selection activeCell="Q14" sqref="Q14"/>
    </sheetView>
  </sheetViews>
  <sheetFormatPr baseColWidth="10" defaultColWidth="8.83203125" defaultRowHeight="15" x14ac:dyDescent="0"/>
  <cols>
    <col min="1" max="1" width="3.83203125" bestFit="1" customWidth="1"/>
    <col min="2" max="2" width="81" bestFit="1" customWidth="1"/>
    <col min="3" max="3" width="18.83203125" customWidth="1"/>
    <col min="5" max="5" width="7.83203125" bestFit="1" customWidth="1"/>
    <col min="6" max="6" width="7" bestFit="1" customWidth="1"/>
    <col min="7" max="7" width="4.83203125" bestFit="1" customWidth="1"/>
    <col min="8" max="9" width="2.83203125" bestFit="1" customWidth="1"/>
    <col min="10" max="12" width="1.83203125" bestFit="1" customWidth="1"/>
    <col min="13" max="13" width="13.5" customWidth="1"/>
  </cols>
  <sheetData>
    <row r="1" spans="1:21">
      <c r="A1" t="s">
        <v>209</v>
      </c>
      <c r="B1" t="s">
        <v>208</v>
      </c>
      <c r="C1" t="s">
        <v>207</v>
      </c>
      <c r="D1" t="s">
        <v>206</v>
      </c>
      <c r="E1" t="s">
        <v>404</v>
      </c>
      <c r="F1" t="s">
        <v>203</v>
      </c>
      <c r="G1" t="s">
        <v>202</v>
      </c>
      <c r="H1" t="s">
        <v>4625</v>
      </c>
      <c r="I1" t="s">
        <v>198</v>
      </c>
      <c r="J1" t="s">
        <v>197</v>
      </c>
      <c r="K1" t="s">
        <v>196</v>
      </c>
      <c r="L1" t="s">
        <v>195</v>
      </c>
      <c r="M1" t="s">
        <v>205</v>
      </c>
    </row>
    <row r="2" spans="1:21">
      <c r="A2">
        <v>16</v>
      </c>
      <c r="B2" t="s">
        <v>4417</v>
      </c>
      <c r="C2" t="s">
        <v>191</v>
      </c>
      <c r="D2">
        <v>1</v>
      </c>
      <c r="E2" s="2">
        <v>0.6234143518518519</v>
      </c>
      <c r="F2" s="1">
        <v>41499</v>
      </c>
      <c r="G2">
        <v>2013</v>
      </c>
      <c r="H2">
        <v>0</v>
      </c>
      <c r="I2">
        <v>1</v>
      </c>
      <c r="J2">
        <v>0</v>
      </c>
      <c r="K2">
        <v>1</v>
      </c>
      <c r="L2">
        <v>1</v>
      </c>
    </row>
    <row r="3" spans="1:21">
      <c r="A3">
        <v>24</v>
      </c>
      <c r="B3" t="s">
        <v>4416</v>
      </c>
      <c r="C3" t="s">
        <v>191</v>
      </c>
      <c r="D3">
        <v>1</v>
      </c>
      <c r="E3" s="2">
        <v>0.51782407407407405</v>
      </c>
      <c r="F3" s="1">
        <v>41494</v>
      </c>
      <c r="G3">
        <v>2013</v>
      </c>
      <c r="H3">
        <v>0</v>
      </c>
      <c r="I3">
        <v>1</v>
      </c>
      <c r="J3">
        <v>0</v>
      </c>
      <c r="K3">
        <v>0</v>
      </c>
      <c r="L3">
        <v>0</v>
      </c>
      <c r="P3" t="s">
        <v>199</v>
      </c>
      <c r="Q3" t="s">
        <v>4625</v>
      </c>
      <c r="R3" t="s">
        <v>198</v>
      </c>
      <c r="S3" t="s">
        <v>197</v>
      </c>
      <c r="T3" t="s">
        <v>196</v>
      </c>
      <c r="U3" t="s">
        <v>195</v>
      </c>
    </row>
    <row r="4" spans="1:21">
      <c r="A4">
        <v>54</v>
      </c>
      <c r="B4" t="s">
        <v>4415</v>
      </c>
      <c r="C4" t="s">
        <v>191</v>
      </c>
      <c r="D4">
        <v>1</v>
      </c>
      <c r="E4" s="2">
        <v>0.82013888888888886</v>
      </c>
      <c r="F4" s="1">
        <v>41456</v>
      </c>
      <c r="G4">
        <v>2013</v>
      </c>
      <c r="H4">
        <v>0</v>
      </c>
      <c r="I4">
        <v>6</v>
      </c>
      <c r="J4">
        <v>0</v>
      </c>
      <c r="K4">
        <v>1</v>
      </c>
      <c r="L4">
        <v>1</v>
      </c>
      <c r="O4" t="s">
        <v>191</v>
      </c>
      <c r="P4">
        <f>COUNT(D2:D8)</f>
        <v>7</v>
      </c>
    </row>
    <row r="5" spans="1:21">
      <c r="A5">
        <v>102</v>
      </c>
      <c r="B5" t="s">
        <v>4414</v>
      </c>
      <c r="C5" t="s">
        <v>191</v>
      </c>
      <c r="D5">
        <v>1</v>
      </c>
      <c r="E5" s="2">
        <v>0.94399305555555557</v>
      </c>
      <c r="F5" s="1">
        <v>41410</v>
      </c>
      <c r="G5">
        <v>2013</v>
      </c>
      <c r="H5">
        <v>0</v>
      </c>
      <c r="I5">
        <v>1</v>
      </c>
      <c r="J5">
        <v>0</v>
      </c>
      <c r="K5">
        <v>1</v>
      </c>
      <c r="L5">
        <v>1</v>
      </c>
      <c r="O5" t="s">
        <v>187</v>
      </c>
      <c r="P5">
        <f>COUNT(D9:D12)</f>
        <v>4</v>
      </c>
    </row>
    <row r="6" spans="1:21">
      <c r="A6">
        <v>19</v>
      </c>
      <c r="B6" t="s">
        <v>4413</v>
      </c>
      <c r="C6" t="s">
        <v>191</v>
      </c>
      <c r="D6">
        <v>1</v>
      </c>
      <c r="E6" s="2">
        <v>0.8916898148148148</v>
      </c>
      <c r="F6" s="1">
        <v>41495</v>
      </c>
      <c r="G6">
        <v>2013</v>
      </c>
      <c r="H6">
        <v>2</v>
      </c>
      <c r="I6">
        <v>1</v>
      </c>
      <c r="J6">
        <v>0</v>
      </c>
      <c r="K6">
        <v>1</v>
      </c>
      <c r="L6">
        <v>1</v>
      </c>
      <c r="O6" t="s">
        <v>181</v>
      </c>
      <c r="P6">
        <v>30</v>
      </c>
    </row>
    <row r="7" spans="1:21">
      <c r="A7">
        <v>22</v>
      </c>
      <c r="B7" t="s">
        <v>4412</v>
      </c>
      <c r="C7" t="s">
        <v>191</v>
      </c>
      <c r="D7">
        <v>1</v>
      </c>
      <c r="E7" s="2">
        <v>0.82559027777777771</v>
      </c>
      <c r="F7" s="1">
        <v>41494</v>
      </c>
      <c r="G7">
        <v>2013</v>
      </c>
      <c r="H7">
        <v>0</v>
      </c>
      <c r="I7">
        <v>1</v>
      </c>
      <c r="J7">
        <v>0</v>
      </c>
      <c r="K7">
        <v>1</v>
      </c>
      <c r="L7">
        <v>1</v>
      </c>
      <c r="O7" t="s">
        <v>178</v>
      </c>
      <c r="P7">
        <f>COUNT(D42:D47)</f>
        <v>6</v>
      </c>
    </row>
    <row r="8" spans="1:21">
      <c r="A8">
        <v>81</v>
      </c>
      <c r="B8" t="s">
        <v>4411</v>
      </c>
      <c r="C8" t="s">
        <v>191</v>
      </c>
      <c r="D8">
        <v>1</v>
      </c>
      <c r="E8" s="2">
        <v>0.75910879629629635</v>
      </c>
      <c r="F8" s="1">
        <v>41432</v>
      </c>
      <c r="G8">
        <v>2013</v>
      </c>
      <c r="H8">
        <v>0</v>
      </c>
      <c r="I8">
        <v>1</v>
      </c>
      <c r="J8">
        <v>0</v>
      </c>
      <c r="K8">
        <v>0</v>
      </c>
      <c r="L8">
        <v>0</v>
      </c>
      <c r="O8" t="s">
        <v>390</v>
      </c>
      <c r="P8">
        <f>COUNT(D48:D53)</f>
        <v>6</v>
      </c>
    </row>
    <row r="9" spans="1:21">
      <c r="A9">
        <v>36</v>
      </c>
      <c r="B9" t="s">
        <v>4410</v>
      </c>
      <c r="C9" t="s">
        <v>187</v>
      </c>
      <c r="D9">
        <v>1</v>
      </c>
      <c r="E9" s="2">
        <v>0.94282407407407398</v>
      </c>
      <c r="F9" s="1">
        <v>41477</v>
      </c>
      <c r="G9">
        <v>2013</v>
      </c>
      <c r="H9">
        <v>0</v>
      </c>
      <c r="I9">
        <v>0</v>
      </c>
      <c r="J9">
        <v>0</v>
      </c>
      <c r="K9">
        <v>1</v>
      </c>
      <c r="L9">
        <v>1</v>
      </c>
      <c r="O9" t="s">
        <v>387</v>
      </c>
      <c r="P9">
        <f>COUNT(D54:D65)</f>
        <v>12</v>
      </c>
    </row>
    <row r="10" spans="1:21">
      <c r="A10">
        <v>105</v>
      </c>
      <c r="B10" t="s">
        <v>4409</v>
      </c>
      <c r="C10" t="s">
        <v>187</v>
      </c>
      <c r="D10">
        <v>1</v>
      </c>
      <c r="E10" s="2">
        <v>0.7928587962962963</v>
      </c>
      <c r="F10" s="1">
        <v>41409</v>
      </c>
      <c r="G10">
        <v>2013</v>
      </c>
      <c r="H10">
        <v>0</v>
      </c>
      <c r="I10">
        <v>1</v>
      </c>
      <c r="J10">
        <v>2</v>
      </c>
      <c r="K10">
        <v>1</v>
      </c>
      <c r="L10">
        <v>1</v>
      </c>
      <c r="O10" t="s">
        <v>174</v>
      </c>
      <c r="P10">
        <f>COUNT(D66:D69)</f>
        <v>4</v>
      </c>
    </row>
    <row r="11" spans="1:21">
      <c r="A11">
        <v>4</v>
      </c>
      <c r="B11" t="s">
        <v>4408</v>
      </c>
      <c r="C11" t="s">
        <v>187</v>
      </c>
      <c r="D11">
        <v>1</v>
      </c>
      <c r="E11" s="2">
        <v>0.60795138888888889</v>
      </c>
      <c r="F11" s="1">
        <v>41508</v>
      </c>
      <c r="G11">
        <v>2013</v>
      </c>
      <c r="H11">
        <v>0</v>
      </c>
      <c r="I11">
        <v>3</v>
      </c>
      <c r="J11">
        <v>0</v>
      </c>
      <c r="K11">
        <v>1</v>
      </c>
      <c r="L11">
        <v>1</v>
      </c>
      <c r="O11" t="s">
        <v>555</v>
      </c>
      <c r="P11">
        <v>2</v>
      </c>
    </row>
    <row r="12" spans="1:21">
      <c r="A12">
        <v>61</v>
      </c>
      <c r="B12" t="s">
        <v>4407</v>
      </c>
      <c r="C12" t="s">
        <v>187</v>
      </c>
      <c r="D12">
        <v>1</v>
      </c>
      <c r="E12" s="2">
        <v>0.60384259259259265</v>
      </c>
      <c r="F12" s="1">
        <v>41452</v>
      </c>
      <c r="G12">
        <v>2013</v>
      </c>
      <c r="H12">
        <v>0</v>
      </c>
      <c r="I12">
        <v>10</v>
      </c>
      <c r="J12">
        <v>2</v>
      </c>
      <c r="K12">
        <v>1</v>
      </c>
      <c r="L12">
        <v>1</v>
      </c>
      <c r="O12" t="s">
        <v>84</v>
      </c>
      <c r="P12">
        <f>COUNT(D72:D79)</f>
        <v>8</v>
      </c>
    </row>
    <row r="13" spans="1:21">
      <c r="A13">
        <v>1</v>
      </c>
      <c r="B13" t="s">
        <v>4406</v>
      </c>
      <c r="C13" t="s">
        <v>181</v>
      </c>
      <c r="D13">
        <v>1</v>
      </c>
      <c r="E13" s="2">
        <v>0.87355324074074081</v>
      </c>
      <c r="F13" s="1">
        <v>41512</v>
      </c>
      <c r="G13">
        <v>2013</v>
      </c>
      <c r="H13">
        <v>0</v>
      </c>
      <c r="I13">
        <v>0</v>
      </c>
      <c r="J13">
        <v>0</v>
      </c>
      <c r="K13">
        <v>1</v>
      </c>
      <c r="L13">
        <v>1</v>
      </c>
      <c r="N13" t="s">
        <v>4405</v>
      </c>
      <c r="O13" t="s">
        <v>80</v>
      </c>
      <c r="P13">
        <f>COUNT(D80:D96)</f>
        <v>17</v>
      </c>
    </row>
    <row r="14" spans="1:21">
      <c r="A14">
        <v>3</v>
      </c>
      <c r="B14" t="s">
        <v>4404</v>
      </c>
      <c r="C14" t="s">
        <v>181</v>
      </c>
      <c r="D14">
        <v>1</v>
      </c>
      <c r="E14" s="2">
        <v>0.88905092592592594</v>
      </c>
      <c r="F14" s="1">
        <v>41509</v>
      </c>
      <c r="G14">
        <v>2013</v>
      </c>
      <c r="H14">
        <v>1</v>
      </c>
      <c r="I14">
        <v>3</v>
      </c>
      <c r="J14">
        <v>0</v>
      </c>
      <c r="K14">
        <v>1</v>
      </c>
      <c r="L14">
        <v>1</v>
      </c>
      <c r="O14" t="s">
        <v>86</v>
      </c>
      <c r="P14">
        <v>1</v>
      </c>
    </row>
    <row r="15" spans="1:21">
      <c r="A15">
        <v>5</v>
      </c>
      <c r="B15" t="s">
        <v>4263</v>
      </c>
      <c r="C15" t="s">
        <v>181</v>
      </c>
      <c r="D15">
        <v>1</v>
      </c>
      <c r="E15" s="2">
        <v>0.7678356481481482</v>
      </c>
      <c r="F15" s="1">
        <v>41507</v>
      </c>
      <c r="G15">
        <v>2013</v>
      </c>
      <c r="H15">
        <v>0</v>
      </c>
      <c r="I15">
        <v>1</v>
      </c>
      <c r="J15">
        <v>2</v>
      </c>
      <c r="K15">
        <v>1</v>
      </c>
      <c r="L15">
        <v>1</v>
      </c>
      <c r="M15" t="s">
        <v>4263</v>
      </c>
      <c r="O15" t="s">
        <v>1599</v>
      </c>
      <c r="P15">
        <v>3</v>
      </c>
    </row>
    <row r="16" spans="1:21">
      <c r="A16">
        <v>7</v>
      </c>
      <c r="B16" t="s">
        <v>4403</v>
      </c>
      <c r="C16" t="s">
        <v>181</v>
      </c>
      <c r="D16">
        <v>1</v>
      </c>
      <c r="E16" s="2">
        <v>0.81717592592592592</v>
      </c>
      <c r="F16" s="1">
        <v>41506</v>
      </c>
      <c r="G16">
        <v>2013</v>
      </c>
      <c r="H16">
        <v>0</v>
      </c>
      <c r="I16">
        <v>7</v>
      </c>
      <c r="J16">
        <v>0</v>
      </c>
      <c r="K16">
        <v>1</v>
      </c>
      <c r="L16">
        <v>1</v>
      </c>
      <c r="P16">
        <f>SUM(P4:P15)</f>
        <v>100</v>
      </c>
    </row>
    <row r="17" spans="1:13">
      <c r="A17">
        <v>8</v>
      </c>
      <c r="B17" t="s">
        <v>4263</v>
      </c>
      <c r="C17" t="s">
        <v>181</v>
      </c>
      <c r="D17">
        <v>1</v>
      </c>
      <c r="E17" s="2">
        <v>0.98592592592592598</v>
      </c>
      <c r="F17" s="1">
        <v>41505</v>
      </c>
      <c r="G17">
        <v>2013</v>
      </c>
      <c r="H17">
        <v>0</v>
      </c>
      <c r="I17">
        <v>1</v>
      </c>
      <c r="J17">
        <v>0</v>
      </c>
      <c r="K17">
        <v>1</v>
      </c>
      <c r="L17">
        <v>1</v>
      </c>
      <c r="M17" t="s">
        <v>4263</v>
      </c>
    </row>
    <row r="18" spans="1:13">
      <c r="A18">
        <v>9</v>
      </c>
      <c r="B18" t="s">
        <v>4402</v>
      </c>
      <c r="C18" t="s">
        <v>181</v>
      </c>
      <c r="D18">
        <v>1</v>
      </c>
      <c r="E18" s="2">
        <v>0.98412037037037037</v>
      </c>
      <c r="F18" s="1">
        <v>41505</v>
      </c>
      <c r="G18">
        <v>2013</v>
      </c>
      <c r="H18">
        <v>1</v>
      </c>
      <c r="I18">
        <v>3</v>
      </c>
      <c r="J18">
        <v>0</v>
      </c>
      <c r="K18">
        <v>1</v>
      </c>
      <c r="L18">
        <v>1</v>
      </c>
    </row>
    <row r="19" spans="1:13">
      <c r="A19">
        <v>11</v>
      </c>
      <c r="B19" t="s">
        <v>4401</v>
      </c>
      <c r="C19" t="s">
        <v>181</v>
      </c>
      <c r="D19">
        <v>1</v>
      </c>
      <c r="E19" s="2">
        <v>0.87207175925925917</v>
      </c>
      <c r="F19" s="1">
        <v>41502</v>
      </c>
      <c r="G19">
        <v>2013</v>
      </c>
      <c r="H19">
        <v>0</v>
      </c>
      <c r="I19">
        <v>0</v>
      </c>
      <c r="J19">
        <v>0</v>
      </c>
      <c r="K19">
        <v>1</v>
      </c>
      <c r="L19">
        <v>1</v>
      </c>
    </row>
    <row r="20" spans="1:13">
      <c r="A20">
        <v>14</v>
      </c>
      <c r="B20" t="s">
        <v>4263</v>
      </c>
      <c r="C20" t="s">
        <v>181</v>
      </c>
      <c r="D20">
        <v>1</v>
      </c>
      <c r="E20" s="2">
        <v>0.96723379629629624</v>
      </c>
      <c r="F20" s="1">
        <v>41500</v>
      </c>
      <c r="G20">
        <v>2013</v>
      </c>
      <c r="H20">
        <v>0</v>
      </c>
      <c r="I20">
        <v>2</v>
      </c>
      <c r="J20">
        <v>0</v>
      </c>
      <c r="K20">
        <v>1</v>
      </c>
      <c r="L20">
        <v>1</v>
      </c>
    </row>
    <row r="21" spans="1:13">
      <c r="A21">
        <v>17</v>
      </c>
      <c r="B21" t="s">
        <v>4400</v>
      </c>
      <c r="C21" t="s">
        <v>181</v>
      </c>
      <c r="D21">
        <v>1</v>
      </c>
      <c r="E21" s="2">
        <v>0.61954861111111115</v>
      </c>
      <c r="F21" s="1">
        <v>41499</v>
      </c>
      <c r="G21">
        <v>2013</v>
      </c>
      <c r="H21">
        <v>0</v>
      </c>
      <c r="I21">
        <v>0</v>
      </c>
      <c r="J21">
        <v>0</v>
      </c>
      <c r="K21">
        <v>1</v>
      </c>
      <c r="L21">
        <v>1</v>
      </c>
    </row>
    <row r="22" spans="1:13">
      <c r="A22">
        <v>18</v>
      </c>
      <c r="B22" t="s">
        <v>4399</v>
      </c>
      <c r="C22" t="s">
        <v>181</v>
      </c>
      <c r="D22">
        <v>1</v>
      </c>
      <c r="E22" s="2">
        <v>0.61011574074074071</v>
      </c>
      <c r="F22" s="1">
        <v>41499</v>
      </c>
      <c r="G22">
        <v>2013</v>
      </c>
      <c r="H22">
        <v>0</v>
      </c>
      <c r="I22">
        <v>0</v>
      </c>
      <c r="J22">
        <v>0</v>
      </c>
      <c r="K22">
        <v>1</v>
      </c>
      <c r="L22">
        <v>1</v>
      </c>
    </row>
    <row r="23" spans="1:13">
      <c r="A23">
        <v>31</v>
      </c>
      <c r="B23" t="s">
        <v>4398</v>
      </c>
      <c r="C23" t="s">
        <v>181</v>
      </c>
      <c r="D23">
        <v>1</v>
      </c>
      <c r="E23" s="2">
        <v>0.7628125</v>
      </c>
      <c r="F23" s="1">
        <v>41488</v>
      </c>
      <c r="G23">
        <v>2013</v>
      </c>
      <c r="H23">
        <v>0</v>
      </c>
      <c r="I23">
        <v>1</v>
      </c>
      <c r="J23">
        <v>2</v>
      </c>
      <c r="K23">
        <v>1</v>
      </c>
      <c r="L23">
        <v>1</v>
      </c>
    </row>
    <row r="24" spans="1:13">
      <c r="A24">
        <v>38</v>
      </c>
      <c r="B24" t="s">
        <v>4397</v>
      </c>
      <c r="C24" t="s">
        <v>181</v>
      </c>
      <c r="D24">
        <v>1</v>
      </c>
      <c r="E24" s="2">
        <v>0.67035879629629624</v>
      </c>
      <c r="F24" s="1">
        <v>41474</v>
      </c>
      <c r="G24">
        <v>2013</v>
      </c>
      <c r="H24">
        <v>1</v>
      </c>
      <c r="I24">
        <v>2</v>
      </c>
      <c r="J24">
        <v>0</v>
      </c>
      <c r="K24">
        <v>1</v>
      </c>
      <c r="L24">
        <v>1</v>
      </c>
    </row>
    <row r="25" spans="1:13">
      <c r="A25">
        <v>43</v>
      </c>
      <c r="B25" t="s">
        <v>4396</v>
      </c>
      <c r="C25" t="s">
        <v>181</v>
      </c>
      <c r="D25">
        <v>1</v>
      </c>
      <c r="E25" s="2">
        <v>0.9493287037037037</v>
      </c>
      <c r="F25" s="1">
        <v>41467</v>
      </c>
      <c r="G25">
        <v>2013</v>
      </c>
      <c r="H25">
        <v>0</v>
      </c>
      <c r="I25">
        <v>3</v>
      </c>
      <c r="J25">
        <v>2</v>
      </c>
      <c r="K25">
        <v>1</v>
      </c>
      <c r="L25">
        <v>1</v>
      </c>
    </row>
    <row r="26" spans="1:13">
      <c r="A26">
        <v>45</v>
      </c>
      <c r="B26" t="s">
        <v>4395</v>
      </c>
      <c r="C26" t="s">
        <v>181</v>
      </c>
      <c r="D26">
        <v>1</v>
      </c>
      <c r="E26" s="2">
        <v>0.96188657407407396</v>
      </c>
      <c r="F26" s="1">
        <v>41464</v>
      </c>
      <c r="G26">
        <v>2013</v>
      </c>
      <c r="H26">
        <v>0</v>
      </c>
      <c r="I26">
        <v>0</v>
      </c>
      <c r="J26">
        <v>0</v>
      </c>
      <c r="K26">
        <v>1</v>
      </c>
      <c r="L26">
        <v>1</v>
      </c>
    </row>
    <row r="27" spans="1:13">
      <c r="A27">
        <v>49</v>
      </c>
      <c r="B27" t="s">
        <v>4394</v>
      </c>
      <c r="C27" t="s">
        <v>181</v>
      </c>
      <c r="D27">
        <v>1</v>
      </c>
      <c r="E27" s="2">
        <v>0.75283564814814818</v>
      </c>
      <c r="F27" s="1">
        <v>41458</v>
      </c>
      <c r="G27">
        <v>2013</v>
      </c>
      <c r="H27">
        <v>0</v>
      </c>
      <c r="I27">
        <v>7</v>
      </c>
      <c r="J27">
        <v>0</v>
      </c>
      <c r="K27">
        <v>1</v>
      </c>
      <c r="L27">
        <v>1</v>
      </c>
    </row>
    <row r="28" spans="1:13">
      <c r="A28">
        <v>60</v>
      </c>
      <c r="B28" t="s">
        <v>4393</v>
      </c>
      <c r="C28" t="s">
        <v>181</v>
      </c>
      <c r="D28">
        <v>1</v>
      </c>
      <c r="E28" s="2">
        <v>0.95207175925925924</v>
      </c>
      <c r="F28" s="1">
        <v>41452</v>
      </c>
      <c r="G28">
        <v>2013</v>
      </c>
      <c r="H28">
        <v>0</v>
      </c>
      <c r="I28">
        <v>1</v>
      </c>
      <c r="J28">
        <v>0</v>
      </c>
      <c r="K28">
        <v>0</v>
      </c>
      <c r="L28">
        <v>1</v>
      </c>
    </row>
    <row r="29" spans="1:13">
      <c r="A29">
        <v>63</v>
      </c>
      <c r="B29" t="s">
        <v>4392</v>
      </c>
      <c r="C29" t="s">
        <v>181</v>
      </c>
      <c r="D29">
        <v>1</v>
      </c>
      <c r="E29" s="2">
        <v>0.87025462962962974</v>
      </c>
      <c r="F29" s="1">
        <v>41450</v>
      </c>
      <c r="G29">
        <v>2013</v>
      </c>
      <c r="H29">
        <v>0</v>
      </c>
      <c r="I29">
        <v>0</v>
      </c>
      <c r="J29">
        <v>0</v>
      </c>
      <c r="K29">
        <v>1</v>
      </c>
      <c r="L29">
        <v>1</v>
      </c>
    </row>
    <row r="30" spans="1:13">
      <c r="A30">
        <v>70</v>
      </c>
      <c r="B30" t="s">
        <v>4391</v>
      </c>
      <c r="C30" t="s">
        <v>181</v>
      </c>
      <c r="D30">
        <v>1</v>
      </c>
      <c r="E30" s="2">
        <v>0.7637152777777777</v>
      </c>
      <c r="F30" s="1">
        <v>41444</v>
      </c>
      <c r="G30">
        <v>2013</v>
      </c>
      <c r="H30">
        <v>0</v>
      </c>
      <c r="I30">
        <v>6</v>
      </c>
      <c r="J30">
        <v>0</v>
      </c>
      <c r="K30">
        <v>1</v>
      </c>
      <c r="L30">
        <v>1</v>
      </c>
    </row>
    <row r="31" spans="1:13">
      <c r="A31">
        <v>71</v>
      </c>
      <c r="B31" t="s">
        <v>4263</v>
      </c>
      <c r="C31" t="s">
        <v>181</v>
      </c>
      <c r="D31">
        <v>1</v>
      </c>
      <c r="E31" s="2">
        <v>0.51556712962962969</v>
      </c>
      <c r="F31" s="1">
        <v>41444</v>
      </c>
      <c r="G31">
        <v>2013</v>
      </c>
      <c r="H31">
        <v>0</v>
      </c>
      <c r="I31">
        <v>4</v>
      </c>
      <c r="J31">
        <v>0</v>
      </c>
      <c r="K31">
        <v>1</v>
      </c>
      <c r="L31">
        <v>1</v>
      </c>
      <c r="M31" t="s">
        <v>4263</v>
      </c>
    </row>
    <row r="32" spans="1:13">
      <c r="A32">
        <v>76</v>
      </c>
      <c r="B32" t="s">
        <v>4390</v>
      </c>
      <c r="C32" t="s">
        <v>181</v>
      </c>
      <c r="D32">
        <v>1</v>
      </c>
      <c r="E32" s="2">
        <v>0.88813657407407398</v>
      </c>
      <c r="F32" s="1">
        <v>41436</v>
      </c>
      <c r="G32">
        <v>2013</v>
      </c>
      <c r="H32">
        <v>0</v>
      </c>
      <c r="I32">
        <v>7</v>
      </c>
      <c r="J32">
        <v>0</v>
      </c>
      <c r="K32">
        <v>1</v>
      </c>
      <c r="L32">
        <v>1</v>
      </c>
    </row>
    <row r="33" spans="1:13">
      <c r="A33">
        <v>88</v>
      </c>
      <c r="B33" t="s">
        <v>4389</v>
      </c>
      <c r="C33" t="s">
        <v>181</v>
      </c>
      <c r="D33">
        <v>1</v>
      </c>
      <c r="E33" s="2">
        <v>0.81083333333333341</v>
      </c>
      <c r="F33" s="1">
        <v>41423</v>
      </c>
      <c r="G33">
        <v>2013</v>
      </c>
      <c r="H33">
        <v>0</v>
      </c>
      <c r="I33">
        <v>0</v>
      </c>
      <c r="J33">
        <v>0</v>
      </c>
      <c r="K33">
        <v>1</v>
      </c>
      <c r="L33">
        <v>1</v>
      </c>
    </row>
    <row r="34" spans="1:13">
      <c r="A34">
        <v>89</v>
      </c>
      <c r="B34" t="s">
        <v>4388</v>
      </c>
      <c r="C34" t="s">
        <v>181</v>
      </c>
      <c r="D34">
        <v>1</v>
      </c>
      <c r="E34" s="2">
        <v>0.73013888888888889</v>
      </c>
      <c r="F34" s="1">
        <v>41423</v>
      </c>
      <c r="G34">
        <v>2013</v>
      </c>
      <c r="H34">
        <v>1</v>
      </c>
      <c r="I34">
        <v>4</v>
      </c>
      <c r="J34">
        <v>2</v>
      </c>
      <c r="K34">
        <v>1</v>
      </c>
      <c r="L34">
        <v>1</v>
      </c>
    </row>
    <row r="35" spans="1:13">
      <c r="A35">
        <v>90</v>
      </c>
      <c r="B35" t="s">
        <v>4387</v>
      </c>
      <c r="C35" t="s">
        <v>181</v>
      </c>
      <c r="D35">
        <v>1</v>
      </c>
      <c r="E35" s="2">
        <v>0.66655092592592591</v>
      </c>
      <c r="F35" s="1">
        <v>41423</v>
      </c>
      <c r="G35">
        <v>2013</v>
      </c>
      <c r="H35">
        <v>0</v>
      </c>
      <c r="I35">
        <v>1</v>
      </c>
      <c r="J35">
        <v>0</v>
      </c>
      <c r="K35">
        <v>1</v>
      </c>
      <c r="L35">
        <v>1</v>
      </c>
    </row>
    <row r="36" spans="1:13">
      <c r="A36">
        <v>99</v>
      </c>
      <c r="B36" t="s">
        <v>4386</v>
      </c>
      <c r="C36" t="s">
        <v>181</v>
      </c>
      <c r="D36">
        <v>1</v>
      </c>
      <c r="E36" s="2">
        <v>0.85879629629629628</v>
      </c>
      <c r="F36" s="1">
        <v>41414</v>
      </c>
      <c r="G36">
        <v>2013</v>
      </c>
      <c r="H36">
        <v>0</v>
      </c>
      <c r="I36">
        <v>0</v>
      </c>
      <c r="J36">
        <v>0</v>
      </c>
      <c r="K36">
        <v>1</v>
      </c>
      <c r="L36">
        <v>1</v>
      </c>
    </row>
    <row r="37" spans="1:13">
      <c r="A37">
        <v>100</v>
      </c>
      <c r="B37" t="s">
        <v>4385</v>
      </c>
      <c r="C37" t="s">
        <v>181</v>
      </c>
      <c r="D37">
        <v>1</v>
      </c>
      <c r="E37" s="2">
        <v>0.7565277777777778</v>
      </c>
      <c r="F37" s="1">
        <v>41411</v>
      </c>
      <c r="G37">
        <v>2013</v>
      </c>
      <c r="H37">
        <v>0</v>
      </c>
      <c r="I37">
        <v>3</v>
      </c>
      <c r="J37">
        <v>0</v>
      </c>
      <c r="K37">
        <v>1</v>
      </c>
      <c r="L37">
        <v>1</v>
      </c>
    </row>
    <row r="38" spans="1:13">
      <c r="A38">
        <v>103</v>
      </c>
      <c r="B38" t="s">
        <v>4384</v>
      </c>
      <c r="C38" t="s">
        <v>181</v>
      </c>
      <c r="D38">
        <v>1</v>
      </c>
      <c r="E38" s="2">
        <v>0.8769097222222223</v>
      </c>
      <c r="F38" s="1">
        <v>41410</v>
      </c>
      <c r="G38">
        <v>2013</v>
      </c>
      <c r="H38">
        <v>0</v>
      </c>
      <c r="I38">
        <v>6</v>
      </c>
      <c r="J38">
        <v>2</v>
      </c>
      <c r="K38">
        <v>1</v>
      </c>
      <c r="L38">
        <v>1</v>
      </c>
    </row>
    <row r="39" spans="1:13">
      <c r="A39">
        <v>108</v>
      </c>
      <c r="B39" t="s">
        <v>4383</v>
      </c>
      <c r="C39" t="s">
        <v>181</v>
      </c>
      <c r="D39">
        <v>1</v>
      </c>
      <c r="E39" s="2">
        <v>0.78519675925925936</v>
      </c>
      <c r="F39" s="1">
        <v>41408</v>
      </c>
      <c r="G39">
        <v>2013</v>
      </c>
      <c r="H39">
        <v>0</v>
      </c>
      <c r="I39">
        <v>1</v>
      </c>
      <c r="J39">
        <v>0</v>
      </c>
      <c r="K39">
        <v>0</v>
      </c>
      <c r="L39">
        <v>1</v>
      </c>
    </row>
    <row r="40" spans="1:13">
      <c r="A40">
        <v>114</v>
      </c>
      <c r="B40" t="s">
        <v>4382</v>
      </c>
      <c r="C40" t="s">
        <v>181</v>
      </c>
      <c r="D40">
        <v>1</v>
      </c>
      <c r="E40" s="2">
        <v>0.74115740740740732</v>
      </c>
      <c r="F40" s="1">
        <v>41403</v>
      </c>
      <c r="G40">
        <v>2013</v>
      </c>
      <c r="H40">
        <v>0</v>
      </c>
      <c r="I40">
        <v>0</v>
      </c>
      <c r="J40">
        <v>0</v>
      </c>
      <c r="K40">
        <v>1</v>
      </c>
      <c r="L40">
        <v>1</v>
      </c>
    </row>
    <row r="41" spans="1:13">
      <c r="A41">
        <v>15</v>
      </c>
      <c r="B41" t="s">
        <v>4381</v>
      </c>
      <c r="C41" t="s">
        <v>4380</v>
      </c>
      <c r="D41">
        <v>1</v>
      </c>
      <c r="E41" s="2">
        <v>0.68642361111111105</v>
      </c>
      <c r="F41" s="1">
        <v>41499</v>
      </c>
      <c r="G41">
        <v>2013</v>
      </c>
      <c r="H41">
        <v>3</v>
      </c>
      <c r="I41">
        <v>4</v>
      </c>
      <c r="J41">
        <v>0</v>
      </c>
      <c r="K41">
        <v>1</v>
      </c>
      <c r="L41">
        <v>1</v>
      </c>
    </row>
    <row r="42" spans="1:13">
      <c r="A42">
        <v>46</v>
      </c>
      <c r="B42" t="s">
        <v>4379</v>
      </c>
      <c r="C42" t="s">
        <v>178</v>
      </c>
      <c r="D42">
        <v>1</v>
      </c>
      <c r="E42" s="2">
        <v>0.74324074074074076</v>
      </c>
      <c r="F42" s="1">
        <v>41463</v>
      </c>
      <c r="G42">
        <v>2013</v>
      </c>
      <c r="H42">
        <v>0</v>
      </c>
      <c r="I42">
        <v>2</v>
      </c>
      <c r="J42">
        <v>0</v>
      </c>
      <c r="K42">
        <v>1</v>
      </c>
      <c r="L42">
        <v>1</v>
      </c>
    </row>
    <row r="43" spans="1:13">
      <c r="A43">
        <v>50</v>
      </c>
      <c r="B43" t="s">
        <v>4378</v>
      </c>
      <c r="C43" t="s">
        <v>178</v>
      </c>
      <c r="D43">
        <v>1</v>
      </c>
      <c r="E43" s="2">
        <v>0.91001157407407407</v>
      </c>
      <c r="F43" s="1">
        <v>41457</v>
      </c>
      <c r="G43">
        <v>2013</v>
      </c>
      <c r="H43">
        <v>0</v>
      </c>
      <c r="I43">
        <v>6</v>
      </c>
      <c r="J43">
        <v>0</v>
      </c>
      <c r="K43">
        <v>1</v>
      </c>
      <c r="L43">
        <v>1</v>
      </c>
    </row>
    <row r="44" spans="1:13">
      <c r="A44">
        <v>53</v>
      </c>
      <c r="B44" t="s">
        <v>4377</v>
      </c>
      <c r="C44" t="s">
        <v>178</v>
      </c>
      <c r="D44">
        <v>1</v>
      </c>
      <c r="E44" s="2">
        <v>5.7870370370370378E-4</v>
      </c>
      <c r="F44" s="1">
        <v>41457</v>
      </c>
      <c r="G44">
        <v>2013</v>
      </c>
      <c r="H44">
        <v>1</v>
      </c>
      <c r="I44">
        <v>12</v>
      </c>
      <c r="J44">
        <v>0</v>
      </c>
      <c r="K44">
        <v>1</v>
      </c>
      <c r="L44">
        <v>1</v>
      </c>
    </row>
    <row r="45" spans="1:13">
      <c r="A45">
        <v>72</v>
      </c>
      <c r="B45" t="s">
        <v>4376</v>
      </c>
      <c r="C45" t="s">
        <v>178</v>
      </c>
      <c r="D45">
        <v>1</v>
      </c>
      <c r="E45" s="2">
        <v>0.51472222222222219</v>
      </c>
      <c r="F45" s="1">
        <v>41444</v>
      </c>
      <c r="G45">
        <v>2013</v>
      </c>
      <c r="H45">
        <v>1</v>
      </c>
      <c r="I45">
        <v>4</v>
      </c>
      <c r="J45">
        <v>0</v>
      </c>
      <c r="K45">
        <v>1</v>
      </c>
      <c r="L45">
        <v>1</v>
      </c>
    </row>
    <row r="46" spans="1:13">
      <c r="A46">
        <v>85</v>
      </c>
      <c r="B46" t="s">
        <v>4263</v>
      </c>
      <c r="C46" t="s">
        <v>178</v>
      </c>
      <c r="D46">
        <v>1</v>
      </c>
      <c r="E46" s="2">
        <v>0.84572916666666664</v>
      </c>
      <c r="F46" s="1">
        <v>41429</v>
      </c>
      <c r="G46">
        <v>2013</v>
      </c>
      <c r="H46">
        <v>1</v>
      </c>
      <c r="I46">
        <v>4</v>
      </c>
      <c r="J46">
        <v>0</v>
      </c>
      <c r="K46">
        <v>1</v>
      </c>
      <c r="L46">
        <v>1</v>
      </c>
      <c r="M46" t="s">
        <v>4263</v>
      </c>
    </row>
    <row r="47" spans="1:13">
      <c r="A47">
        <v>111</v>
      </c>
      <c r="B47" t="s">
        <v>4375</v>
      </c>
      <c r="C47" t="s">
        <v>178</v>
      </c>
      <c r="D47">
        <v>1</v>
      </c>
      <c r="E47" s="2">
        <v>0.6603472222222222</v>
      </c>
      <c r="F47" s="1">
        <v>41407</v>
      </c>
      <c r="G47">
        <v>2013</v>
      </c>
      <c r="H47">
        <v>0</v>
      </c>
      <c r="I47">
        <v>6</v>
      </c>
      <c r="J47">
        <v>0</v>
      </c>
      <c r="K47">
        <v>1</v>
      </c>
      <c r="L47">
        <v>1</v>
      </c>
    </row>
    <row r="48" spans="1:13">
      <c r="A48">
        <v>106</v>
      </c>
      <c r="B48" t="s">
        <v>4374</v>
      </c>
      <c r="C48" t="s">
        <v>390</v>
      </c>
      <c r="D48">
        <v>1</v>
      </c>
      <c r="E48" s="2">
        <v>0.68240740740740735</v>
      </c>
      <c r="F48" s="1">
        <v>41409</v>
      </c>
      <c r="G48">
        <v>2013</v>
      </c>
      <c r="H48">
        <v>0</v>
      </c>
      <c r="I48">
        <v>1</v>
      </c>
      <c r="J48">
        <v>2</v>
      </c>
      <c r="K48">
        <v>1</v>
      </c>
      <c r="L48">
        <v>1</v>
      </c>
    </row>
    <row r="49" spans="1:12">
      <c r="A49">
        <v>2</v>
      </c>
      <c r="B49" t="s">
        <v>4373</v>
      </c>
      <c r="C49" t="s">
        <v>390</v>
      </c>
      <c r="D49">
        <v>1</v>
      </c>
      <c r="E49" s="2">
        <v>0.65259259259259261</v>
      </c>
      <c r="F49" s="1">
        <v>41512</v>
      </c>
      <c r="G49">
        <v>2013</v>
      </c>
      <c r="H49">
        <v>3</v>
      </c>
      <c r="I49">
        <v>2</v>
      </c>
      <c r="J49">
        <v>0</v>
      </c>
      <c r="K49">
        <v>1</v>
      </c>
      <c r="L49">
        <v>1</v>
      </c>
    </row>
    <row r="50" spans="1:12">
      <c r="A50">
        <v>10</v>
      </c>
      <c r="B50" t="s">
        <v>4372</v>
      </c>
      <c r="C50" t="s">
        <v>390</v>
      </c>
      <c r="D50">
        <v>1</v>
      </c>
      <c r="E50" s="2">
        <v>0.55579861111111117</v>
      </c>
      <c r="F50" s="1">
        <v>41505</v>
      </c>
      <c r="G50">
        <v>2013</v>
      </c>
      <c r="H50">
        <v>0</v>
      </c>
      <c r="I50">
        <v>0</v>
      </c>
      <c r="J50">
        <v>0</v>
      </c>
      <c r="K50">
        <v>1</v>
      </c>
      <c r="L50">
        <v>1</v>
      </c>
    </row>
    <row r="51" spans="1:12">
      <c r="A51">
        <v>47</v>
      </c>
      <c r="B51" t="s">
        <v>4371</v>
      </c>
      <c r="C51" t="s">
        <v>390</v>
      </c>
      <c r="D51">
        <v>1</v>
      </c>
      <c r="E51" s="2">
        <v>0.92917824074074085</v>
      </c>
      <c r="F51" s="1">
        <v>41460</v>
      </c>
      <c r="G51">
        <v>2013</v>
      </c>
      <c r="H51">
        <v>1</v>
      </c>
      <c r="I51">
        <v>5</v>
      </c>
      <c r="J51">
        <v>2</v>
      </c>
      <c r="K51">
        <v>1</v>
      </c>
      <c r="L51">
        <v>1</v>
      </c>
    </row>
    <row r="52" spans="1:12">
      <c r="A52">
        <v>82</v>
      </c>
      <c r="B52" t="s">
        <v>4370</v>
      </c>
      <c r="C52" t="s">
        <v>390</v>
      </c>
      <c r="D52">
        <v>1</v>
      </c>
      <c r="E52" s="2">
        <v>0.78821759259259261</v>
      </c>
      <c r="F52" s="1">
        <v>41431</v>
      </c>
      <c r="G52">
        <v>2013</v>
      </c>
      <c r="H52">
        <v>1</v>
      </c>
      <c r="I52">
        <v>1</v>
      </c>
      <c r="J52">
        <v>0</v>
      </c>
      <c r="K52">
        <v>1</v>
      </c>
      <c r="L52">
        <v>1</v>
      </c>
    </row>
    <row r="53" spans="1:12">
      <c r="A53">
        <v>93</v>
      </c>
      <c r="B53" t="s">
        <v>4369</v>
      </c>
      <c r="C53" t="s">
        <v>390</v>
      </c>
      <c r="D53">
        <v>1</v>
      </c>
      <c r="E53" s="2">
        <v>0.59461805555555558</v>
      </c>
      <c r="F53" s="1">
        <v>41422</v>
      </c>
      <c r="G53">
        <v>2013</v>
      </c>
      <c r="H53">
        <v>0</v>
      </c>
      <c r="I53">
        <v>0</v>
      </c>
      <c r="J53">
        <v>0</v>
      </c>
      <c r="K53">
        <v>0</v>
      </c>
      <c r="L53">
        <v>1</v>
      </c>
    </row>
    <row r="54" spans="1:12">
      <c r="A54">
        <v>32</v>
      </c>
      <c r="B54" t="s">
        <v>4368</v>
      </c>
      <c r="C54" t="s">
        <v>387</v>
      </c>
      <c r="D54">
        <v>1</v>
      </c>
      <c r="E54" s="2">
        <v>0.61710648148148151</v>
      </c>
      <c r="F54" s="1">
        <v>41487</v>
      </c>
      <c r="G54">
        <v>2013</v>
      </c>
      <c r="H54">
        <v>1</v>
      </c>
      <c r="I54">
        <v>2</v>
      </c>
      <c r="J54">
        <v>0</v>
      </c>
      <c r="K54">
        <v>1</v>
      </c>
      <c r="L54">
        <v>1</v>
      </c>
    </row>
    <row r="55" spans="1:12">
      <c r="A55">
        <v>33</v>
      </c>
      <c r="B55" t="s">
        <v>4367</v>
      </c>
      <c r="C55" t="s">
        <v>387</v>
      </c>
      <c r="D55">
        <v>1</v>
      </c>
      <c r="E55" s="2">
        <v>0.9969675925925926</v>
      </c>
      <c r="F55" s="1">
        <v>41486</v>
      </c>
      <c r="G55">
        <v>2013</v>
      </c>
      <c r="H55">
        <v>0</v>
      </c>
      <c r="I55">
        <v>1</v>
      </c>
      <c r="J55">
        <v>0</v>
      </c>
      <c r="K55">
        <v>1</v>
      </c>
      <c r="L55">
        <v>1</v>
      </c>
    </row>
    <row r="56" spans="1:12">
      <c r="A56">
        <v>34</v>
      </c>
      <c r="B56" t="s">
        <v>4366</v>
      </c>
      <c r="C56" t="s">
        <v>387</v>
      </c>
      <c r="D56">
        <v>1</v>
      </c>
      <c r="E56" s="2">
        <v>0.64303240740740741</v>
      </c>
      <c r="F56" s="1">
        <v>41481</v>
      </c>
      <c r="G56">
        <v>2013</v>
      </c>
      <c r="H56">
        <v>1</v>
      </c>
      <c r="I56">
        <v>3</v>
      </c>
      <c r="J56">
        <v>0</v>
      </c>
      <c r="K56">
        <v>1</v>
      </c>
      <c r="L56">
        <v>1</v>
      </c>
    </row>
    <row r="57" spans="1:12">
      <c r="A57">
        <v>37</v>
      </c>
      <c r="B57" t="s">
        <v>4365</v>
      </c>
      <c r="C57" t="s">
        <v>387</v>
      </c>
      <c r="D57">
        <v>1</v>
      </c>
      <c r="E57" s="2">
        <v>0.98071759259259261</v>
      </c>
      <c r="F57" s="1">
        <v>41474</v>
      </c>
      <c r="G57">
        <v>2013</v>
      </c>
      <c r="H57">
        <v>3</v>
      </c>
      <c r="I57">
        <v>2</v>
      </c>
      <c r="J57">
        <v>0</v>
      </c>
      <c r="K57">
        <v>1</v>
      </c>
      <c r="L57">
        <v>1</v>
      </c>
    </row>
    <row r="58" spans="1:12">
      <c r="A58">
        <v>48</v>
      </c>
      <c r="B58" t="s">
        <v>4364</v>
      </c>
      <c r="C58" t="s">
        <v>387</v>
      </c>
      <c r="D58">
        <v>1</v>
      </c>
      <c r="E58" s="2">
        <v>0.81857638888888884</v>
      </c>
      <c r="F58" s="1">
        <v>41460</v>
      </c>
      <c r="G58">
        <v>2013</v>
      </c>
      <c r="H58">
        <v>1</v>
      </c>
      <c r="I58">
        <v>1</v>
      </c>
      <c r="J58">
        <v>0</v>
      </c>
      <c r="K58">
        <v>1</v>
      </c>
      <c r="L58">
        <v>1</v>
      </c>
    </row>
    <row r="59" spans="1:12">
      <c r="A59">
        <v>62</v>
      </c>
      <c r="B59" t="s">
        <v>4363</v>
      </c>
      <c r="C59" t="s">
        <v>387</v>
      </c>
      <c r="D59">
        <v>1</v>
      </c>
      <c r="E59" s="2">
        <v>0.75357638888888889</v>
      </c>
      <c r="F59" s="1">
        <v>41451</v>
      </c>
      <c r="G59">
        <v>2013</v>
      </c>
      <c r="H59">
        <v>0</v>
      </c>
      <c r="I59">
        <v>7</v>
      </c>
      <c r="J59">
        <v>0</v>
      </c>
      <c r="K59">
        <v>1</v>
      </c>
      <c r="L59">
        <v>1</v>
      </c>
    </row>
    <row r="60" spans="1:12">
      <c r="A60">
        <v>64</v>
      </c>
      <c r="B60" t="s">
        <v>4362</v>
      </c>
      <c r="C60" t="s">
        <v>387</v>
      </c>
      <c r="D60">
        <v>1</v>
      </c>
      <c r="E60" s="2">
        <v>0.84121527777777771</v>
      </c>
      <c r="F60" s="1">
        <v>41450</v>
      </c>
      <c r="G60">
        <v>2013</v>
      </c>
      <c r="H60">
        <v>0</v>
      </c>
      <c r="I60">
        <v>2</v>
      </c>
      <c r="J60">
        <v>0</v>
      </c>
      <c r="K60">
        <v>1</v>
      </c>
      <c r="L60">
        <v>1</v>
      </c>
    </row>
    <row r="61" spans="1:12">
      <c r="A61">
        <v>91</v>
      </c>
      <c r="B61" t="s">
        <v>4361</v>
      </c>
      <c r="C61" t="s">
        <v>387</v>
      </c>
      <c r="D61">
        <v>1</v>
      </c>
      <c r="E61" s="2">
        <v>0.65005787037037044</v>
      </c>
      <c r="F61" s="1">
        <v>41422</v>
      </c>
      <c r="G61">
        <v>2013</v>
      </c>
      <c r="H61">
        <v>0</v>
      </c>
      <c r="I61">
        <v>0</v>
      </c>
      <c r="J61">
        <v>0</v>
      </c>
      <c r="K61">
        <v>1</v>
      </c>
      <c r="L61">
        <v>1</v>
      </c>
    </row>
    <row r="62" spans="1:12">
      <c r="A62">
        <v>92</v>
      </c>
      <c r="B62" t="s">
        <v>4360</v>
      </c>
      <c r="C62" t="s">
        <v>387</v>
      </c>
      <c r="D62">
        <v>1</v>
      </c>
      <c r="E62" s="2">
        <v>0.63237268518518519</v>
      </c>
      <c r="F62" s="1">
        <v>41422</v>
      </c>
      <c r="G62">
        <v>2013</v>
      </c>
      <c r="H62">
        <v>0</v>
      </c>
      <c r="I62">
        <v>1</v>
      </c>
      <c r="J62">
        <v>0</v>
      </c>
      <c r="K62">
        <v>1</v>
      </c>
      <c r="L62">
        <v>1</v>
      </c>
    </row>
    <row r="63" spans="1:12">
      <c r="A63">
        <v>94</v>
      </c>
      <c r="B63" t="s">
        <v>4359</v>
      </c>
      <c r="C63" t="s">
        <v>387</v>
      </c>
      <c r="D63">
        <v>1</v>
      </c>
      <c r="E63" s="2">
        <v>0.95668981481481474</v>
      </c>
      <c r="F63" s="1">
        <v>41418</v>
      </c>
      <c r="G63">
        <v>2013</v>
      </c>
      <c r="H63">
        <v>0</v>
      </c>
      <c r="I63">
        <v>2</v>
      </c>
      <c r="J63">
        <v>0</v>
      </c>
      <c r="K63">
        <v>1</v>
      </c>
      <c r="L63">
        <v>1</v>
      </c>
    </row>
    <row r="64" spans="1:12">
      <c r="A64">
        <v>104</v>
      </c>
      <c r="B64" t="s">
        <v>4358</v>
      </c>
      <c r="C64" t="s">
        <v>387</v>
      </c>
      <c r="D64">
        <v>1</v>
      </c>
      <c r="E64" s="2">
        <v>0.84278935185185189</v>
      </c>
      <c r="F64" s="1">
        <v>41409</v>
      </c>
      <c r="G64">
        <v>2013</v>
      </c>
      <c r="H64">
        <v>0</v>
      </c>
      <c r="I64">
        <v>2</v>
      </c>
      <c r="J64">
        <v>0</v>
      </c>
      <c r="K64">
        <v>1</v>
      </c>
      <c r="L64">
        <v>1</v>
      </c>
    </row>
    <row r="65" spans="1:13">
      <c r="A65">
        <v>107</v>
      </c>
      <c r="B65" t="s">
        <v>4357</v>
      </c>
      <c r="C65" t="s">
        <v>387</v>
      </c>
      <c r="D65">
        <v>1</v>
      </c>
      <c r="E65" s="2">
        <v>0.60837962962962966</v>
      </c>
      <c r="F65" s="1">
        <v>41409</v>
      </c>
      <c r="G65">
        <v>2013</v>
      </c>
      <c r="H65">
        <v>0</v>
      </c>
      <c r="I65">
        <v>0</v>
      </c>
      <c r="J65">
        <v>0</v>
      </c>
      <c r="K65">
        <v>1</v>
      </c>
      <c r="L65">
        <v>1</v>
      </c>
    </row>
    <row r="66" spans="1:13">
      <c r="A66">
        <v>6</v>
      </c>
      <c r="B66" s="5" t="s">
        <v>4356</v>
      </c>
      <c r="C66" t="s">
        <v>4352</v>
      </c>
      <c r="D66">
        <v>2</v>
      </c>
      <c r="E66" s="2">
        <v>0.85428240740740735</v>
      </c>
      <c r="F66" s="1">
        <v>41506</v>
      </c>
      <c r="G66">
        <v>2013</v>
      </c>
      <c r="H66">
        <v>1</v>
      </c>
      <c r="I66">
        <v>1</v>
      </c>
      <c r="J66">
        <v>2</v>
      </c>
      <c r="K66">
        <v>1</v>
      </c>
      <c r="L66">
        <v>1</v>
      </c>
    </row>
    <row r="67" spans="1:13">
      <c r="A67">
        <v>20</v>
      </c>
      <c r="B67" t="s">
        <v>4355</v>
      </c>
      <c r="C67" t="s">
        <v>4352</v>
      </c>
      <c r="D67">
        <v>2</v>
      </c>
      <c r="E67" s="2">
        <v>0.86446759259259265</v>
      </c>
      <c r="F67" s="1">
        <v>41495</v>
      </c>
      <c r="G67">
        <v>2013</v>
      </c>
      <c r="H67">
        <v>0</v>
      </c>
      <c r="I67">
        <v>7</v>
      </c>
      <c r="J67">
        <v>0</v>
      </c>
      <c r="K67">
        <v>1</v>
      </c>
      <c r="L67">
        <v>1</v>
      </c>
    </row>
    <row r="68" spans="1:13">
      <c r="A68">
        <v>40</v>
      </c>
      <c r="B68" t="s">
        <v>4354</v>
      </c>
      <c r="C68" t="s">
        <v>4352</v>
      </c>
      <c r="D68">
        <v>2</v>
      </c>
      <c r="E68" s="2">
        <v>0.75864583333333335</v>
      </c>
      <c r="F68" s="1">
        <v>41470</v>
      </c>
      <c r="G68">
        <v>2013</v>
      </c>
      <c r="H68">
        <v>0</v>
      </c>
      <c r="I68">
        <v>1</v>
      </c>
      <c r="J68">
        <v>0</v>
      </c>
      <c r="K68">
        <v>1</v>
      </c>
      <c r="L68">
        <v>1</v>
      </c>
    </row>
    <row r="69" spans="1:13">
      <c r="A69">
        <v>73</v>
      </c>
      <c r="B69" t="s">
        <v>4353</v>
      </c>
      <c r="C69" t="s">
        <v>4352</v>
      </c>
      <c r="D69">
        <v>2</v>
      </c>
      <c r="E69" s="2">
        <v>0.86268518518518522</v>
      </c>
      <c r="F69" s="1">
        <v>41443</v>
      </c>
      <c r="G69">
        <v>2013</v>
      </c>
      <c r="H69">
        <v>0</v>
      </c>
      <c r="I69">
        <v>7</v>
      </c>
      <c r="J69">
        <v>0</v>
      </c>
      <c r="K69">
        <v>1</v>
      </c>
      <c r="L69">
        <v>1</v>
      </c>
    </row>
    <row r="70" spans="1:13">
      <c r="A70">
        <v>84</v>
      </c>
      <c r="B70" t="s">
        <v>4351</v>
      </c>
      <c r="C70" t="s">
        <v>555</v>
      </c>
      <c r="D70">
        <v>2</v>
      </c>
      <c r="E70" s="2">
        <v>0.6592824074074074</v>
      </c>
      <c r="F70" s="1">
        <v>41430</v>
      </c>
      <c r="G70">
        <v>2013</v>
      </c>
      <c r="H70">
        <v>0</v>
      </c>
      <c r="I70">
        <v>11</v>
      </c>
      <c r="J70">
        <v>2</v>
      </c>
      <c r="K70">
        <v>1</v>
      </c>
      <c r="L70">
        <v>1</v>
      </c>
    </row>
    <row r="71" spans="1:13">
      <c r="A71">
        <v>113</v>
      </c>
      <c r="B71" t="s">
        <v>4350</v>
      </c>
      <c r="C71" t="s">
        <v>555</v>
      </c>
      <c r="D71">
        <v>2</v>
      </c>
      <c r="E71" s="2">
        <v>0.73712962962962969</v>
      </c>
      <c r="F71" s="1">
        <v>41404</v>
      </c>
      <c r="G71">
        <v>2013</v>
      </c>
      <c r="H71">
        <v>1</v>
      </c>
      <c r="I71">
        <v>17</v>
      </c>
      <c r="J71">
        <v>2</v>
      </c>
      <c r="K71">
        <v>1</v>
      </c>
      <c r="L71">
        <v>1</v>
      </c>
    </row>
    <row r="72" spans="1:13">
      <c r="A72">
        <v>12</v>
      </c>
      <c r="B72" t="s">
        <v>4317</v>
      </c>
      <c r="C72" t="s">
        <v>84</v>
      </c>
      <c r="D72">
        <v>2</v>
      </c>
      <c r="E72" s="2">
        <v>0.64074074074074072</v>
      </c>
      <c r="F72" s="1">
        <v>41502</v>
      </c>
      <c r="G72">
        <v>2013</v>
      </c>
      <c r="H72">
        <v>0</v>
      </c>
      <c r="I72">
        <v>0</v>
      </c>
      <c r="J72">
        <v>0</v>
      </c>
      <c r="K72">
        <v>1</v>
      </c>
      <c r="L72">
        <v>1</v>
      </c>
    </row>
    <row r="73" spans="1:13">
      <c r="A73">
        <v>21</v>
      </c>
      <c r="B73" t="s">
        <v>4349</v>
      </c>
      <c r="C73" t="s">
        <v>84</v>
      </c>
      <c r="D73">
        <v>2</v>
      </c>
      <c r="E73" s="2">
        <v>0.58034722222222224</v>
      </c>
      <c r="F73" s="1">
        <v>41495</v>
      </c>
      <c r="G73">
        <v>2013</v>
      </c>
      <c r="H73">
        <v>0</v>
      </c>
      <c r="I73">
        <v>8</v>
      </c>
      <c r="J73">
        <v>0</v>
      </c>
      <c r="K73">
        <v>1</v>
      </c>
      <c r="L73">
        <v>1</v>
      </c>
    </row>
    <row r="74" spans="1:13">
      <c r="A74">
        <v>55</v>
      </c>
      <c r="B74" t="s">
        <v>4348</v>
      </c>
      <c r="C74" t="s">
        <v>84</v>
      </c>
      <c r="D74">
        <v>2</v>
      </c>
      <c r="E74" s="2">
        <v>0.91983796296296294</v>
      </c>
      <c r="F74" s="1">
        <v>41453</v>
      </c>
      <c r="G74">
        <v>2013</v>
      </c>
      <c r="H74">
        <v>0</v>
      </c>
      <c r="I74">
        <v>1</v>
      </c>
      <c r="J74">
        <v>0</v>
      </c>
      <c r="K74">
        <v>1</v>
      </c>
      <c r="L74">
        <v>1</v>
      </c>
    </row>
    <row r="75" spans="1:13">
      <c r="A75">
        <v>56</v>
      </c>
      <c r="B75" t="s">
        <v>4347</v>
      </c>
      <c r="C75" t="s">
        <v>84</v>
      </c>
      <c r="D75">
        <v>2</v>
      </c>
      <c r="E75" s="2">
        <v>0.91982638888888879</v>
      </c>
      <c r="F75" s="1">
        <v>41453</v>
      </c>
      <c r="G75">
        <v>2013</v>
      </c>
      <c r="H75">
        <v>0</v>
      </c>
      <c r="I75">
        <v>0</v>
      </c>
      <c r="J75">
        <v>0</v>
      </c>
      <c r="K75">
        <v>1</v>
      </c>
      <c r="L75">
        <v>1</v>
      </c>
    </row>
    <row r="76" spans="1:13">
      <c r="A76">
        <v>57</v>
      </c>
      <c r="B76" t="s">
        <v>4346</v>
      </c>
      <c r="C76" t="s">
        <v>84</v>
      </c>
      <c r="D76">
        <v>2</v>
      </c>
      <c r="E76" s="2">
        <v>0.90814814814814815</v>
      </c>
      <c r="F76" s="1">
        <v>41453</v>
      </c>
      <c r="G76">
        <v>2013</v>
      </c>
      <c r="H76">
        <v>0</v>
      </c>
      <c r="I76">
        <v>11</v>
      </c>
      <c r="J76">
        <v>0</v>
      </c>
      <c r="K76">
        <v>1</v>
      </c>
      <c r="L76">
        <v>1</v>
      </c>
      <c r="M76" t="s">
        <v>4346</v>
      </c>
    </row>
    <row r="77" spans="1:13">
      <c r="A77">
        <v>58</v>
      </c>
      <c r="B77" t="s">
        <v>4345</v>
      </c>
      <c r="C77" t="s">
        <v>84</v>
      </c>
      <c r="D77">
        <v>2</v>
      </c>
      <c r="E77" s="2">
        <v>0.65628472222222223</v>
      </c>
      <c r="F77" s="1">
        <v>41453</v>
      </c>
      <c r="G77">
        <v>2013</v>
      </c>
      <c r="H77">
        <v>0</v>
      </c>
      <c r="I77">
        <v>11</v>
      </c>
      <c r="J77">
        <v>0</v>
      </c>
      <c r="K77">
        <v>1</v>
      </c>
      <c r="L77">
        <v>1</v>
      </c>
    </row>
    <row r="78" spans="1:13">
      <c r="A78">
        <v>77</v>
      </c>
      <c r="B78" t="s">
        <v>4344</v>
      </c>
      <c r="C78" t="s">
        <v>84</v>
      </c>
      <c r="D78">
        <v>2</v>
      </c>
      <c r="E78" s="2">
        <v>0.7025231481481482</v>
      </c>
      <c r="F78" s="1">
        <v>41435</v>
      </c>
      <c r="G78">
        <v>2013</v>
      </c>
      <c r="H78">
        <v>2</v>
      </c>
      <c r="I78">
        <v>20</v>
      </c>
      <c r="J78">
        <v>2</v>
      </c>
      <c r="K78">
        <v>1</v>
      </c>
      <c r="L78">
        <v>1</v>
      </c>
    </row>
    <row r="79" spans="1:13">
      <c r="A79">
        <v>78</v>
      </c>
      <c r="B79" t="s">
        <v>4343</v>
      </c>
      <c r="C79" t="s">
        <v>84</v>
      </c>
      <c r="D79">
        <v>2</v>
      </c>
      <c r="E79" s="2">
        <v>0.94247685185185182</v>
      </c>
      <c r="F79" s="1">
        <v>41432</v>
      </c>
      <c r="G79">
        <v>2013</v>
      </c>
      <c r="H79">
        <v>0</v>
      </c>
      <c r="I79">
        <v>9</v>
      </c>
      <c r="J79">
        <v>0</v>
      </c>
      <c r="K79">
        <v>1</v>
      </c>
      <c r="L79">
        <v>1</v>
      </c>
    </row>
    <row r="80" spans="1:13">
      <c r="A80">
        <v>13</v>
      </c>
      <c r="B80" t="s">
        <v>4342</v>
      </c>
      <c r="C80" t="s">
        <v>80</v>
      </c>
      <c r="D80">
        <v>3</v>
      </c>
      <c r="E80" s="2">
        <v>0.61509259259259264</v>
      </c>
      <c r="F80" s="1">
        <v>41502</v>
      </c>
      <c r="G80">
        <v>2013</v>
      </c>
      <c r="H80">
        <v>0</v>
      </c>
      <c r="I80">
        <v>10</v>
      </c>
      <c r="J80">
        <v>2</v>
      </c>
      <c r="K80">
        <v>1</v>
      </c>
      <c r="L80">
        <v>1</v>
      </c>
    </row>
    <row r="81" spans="1:12">
      <c r="A81">
        <v>23</v>
      </c>
      <c r="B81" t="s">
        <v>4341</v>
      </c>
      <c r="C81" t="s">
        <v>80</v>
      </c>
      <c r="D81">
        <v>3</v>
      </c>
      <c r="E81" s="2">
        <v>0.62339120370370371</v>
      </c>
      <c r="F81" s="1">
        <v>41494</v>
      </c>
      <c r="G81">
        <v>2013</v>
      </c>
      <c r="H81">
        <v>2</v>
      </c>
      <c r="I81">
        <v>2</v>
      </c>
      <c r="J81">
        <v>2</v>
      </c>
      <c r="K81">
        <v>1</v>
      </c>
      <c r="L81">
        <v>1</v>
      </c>
    </row>
    <row r="82" spans="1:12">
      <c r="A82">
        <v>26</v>
      </c>
      <c r="B82" t="s">
        <v>4340</v>
      </c>
      <c r="C82" t="s">
        <v>80</v>
      </c>
      <c r="D82">
        <v>3</v>
      </c>
      <c r="E82" s="2">
        <v>0.74173611111111104</v>
      </c>
      <c r="F82" s="1">
        <v>41492</v>
      </c>
      <c r="G82">
        <v>2013</v>
      </c>
      <c r="H82">
        <v>1</v>
      </c>
      <c r="I82">
        <v>3</v>
      </c>
      <c r="J82">
        <v>0</v>
      </c>
      <c r="K82">
        <v>1</v>
      </c>
      <c r="L82">
        <v>1</v>
      </c>
    </row>
    <row r="83" spans="1:12">
      <c r="A83">
        <v>27</v>
      </c>
      <c r="B83" t="s">
        <v>4339</v>
      </c>
      <c r="C83" t="s">
        <v>80</v>
      </c>
      <c r="D83">
        <v>3</v>
      </c>
      <c r="E83" s="2">
        <v>0.88615740740740734</v>
      </c>
      <c r="F83" s="1">
        <v>41488</v>
      </c>
      <c r="G83">
        <v>2013</v>
      </c>
      <c r="H83">
        <v>0</v>
      </c>
      <c r="I83">
        <v>1</v>
      </c>
      <c r="J83">
        <v>0</v>
      </c>
      <c r="K83">
        <v>1</v>
      </c>
      <c r="L83">
        <v>1</v>
      </c>
    </row>
    <row r="84" spans="1:12">
      <c r="A84">
        <v>29</v>
      </c>
      <c r="B84" t="s">
        <v>4338</v>
      </c>
      <c r="C84" t="s">
        <v>80</v>
      </c>
      <c r="D84">
        <v>3</v>
      </c>
      <c r="E84" s="2">
        <v>0.87548611111111108</v>
      </c>
      <c r="F84" s="1">
        <v>41488</v>
      </c>
      <c r="G84">
        <v>2013</v>
      </c>
      <c r="H84">
        <v>0</v>
      </c>
      <c r="I84">
        <v>1</v>
      </c>
      <c r="J84">
        <v>0</v>
      </c>
      <c r="K84">
        <v>1</v>
      </c>
      <c r="L84">
        <v>1</v>
      </c>
    </row>
    <row r="85" spans="1:12">
      <c r="A85">
        <v>30</v>
      </c>
      <c r="B85" t="s">
        <v>4337</v>
      </c>
      <c r="C85" t="s">
        <v>80</v>
      </c>
      <c r="D85">
        <v>3</v>
      </c>
      <c r="E85" s="2">
        <v>0.86550925925925926</v>
      </c>
      <c r="F85" s="1">
        <v>41488</v>
      </c>
      <c r="G85">
        <v>2013</v>
      </c>
      <c r="H85">
        <v>0</v>
      </c>
      <c r="I85">
        <v>2</v>
      </c>
      <c r="J85">
        <v>0</v>
      </c>
      <c r="K85">
        <v>1</v>
      </c>
      <c r="L85">
        <v>1</v>
      </c>
    </row>
    <row r="86" spans="1:12">
      <c r="A86">
        <v>35</v>
      </c>
      <c r="B86" t="s">
        <v>4336</v>
      </c>
      <c r="C86" t="s">
        <v>80</v>
      </c>
      <c r="D86">
        <v>3</v>
      </c>
      <c r="E86" s="2">
        <v>0.63260416666666663</v>
      </c>
      <c r="F86" s="1">
        <v>41480</v>
      </c>
      <c r="G86">
        <v>2013</v>
      </c>
      <c r="H86">
        <v>1</v>
      </c>
      <c r="I86">
        <v>2</v>
      </c>
      <c r="J86">
        <v>0</v>
      </c>
      <c r="K86">
        <v>0</v>
      </c>
      <c r="L86">
        <v>1</v>
      </c>
    </row>
    <row r="87" spans="1:12">
      <c r="A87">
        <v>39</v>
      </c>
      <c r="B87" t="s">
        <v>4335</v>
      </c>
      <c r="C87" t="s">
        <v>80</v>
      </c>
      <c r="D87">
        <v>3</v>
      </c>
      <c r="E87" s="2">
        <v>0.77071759259259265</v>
      </c>
      <c r="F87" s="1">
        <v>41470</v>
      </c>
      <c r="G87">
        <v>2013</v>
      </c>
      <c r="H87">
        <v>0</v>
      </c>
      <c r="I87">
        <v>0</v>
      </c>
      <c r="J87">
        <v>0</v>
      </c>
      <c r="K87">
        <v>1</v>
      </c>
      <c r="L87">
        <v>1</v>
      </c>
    </row>
    <row r="88" spans="1:12">
      <c r="A88">
        <v>41</v>
      </c>
      <c r="B88" t="s">
        <v>4334</v>
      </c>
      <c r="C88" t="s">
        <v>80</v>
      </c>
      <c r="D88">
        <v>3</v>
      </c>
      <c r="E88" s="2">
        <v>0.55664351851851845</v>
      </c>
      <c r="F88" s="1">
        <v>41469</v>
      </c>
      <c r="G88">
        <v>2013</v>
      </c>
      <c r="H88">
        <v>0</v>
      </c>
      <c r="I88">
        <v>7</v>
      </c>
      <c r="J88">
        <v>0</v>
      </c>
      <c r="K88">
        <v>0</v>
      </c>
      <c r="L88">
        <v>0</v>
      </c>
    </row>
    <row r="89" spans="1:12">
      <c r="A89">
        <v>65</v>
      </c>
      <c r="B89" t="s">
        <v>4333</v>
      </c>
      <c r="C89" t="s">
        <v>80</v>
      </c>
      <c r="D89">
        <v>3</v>
      </c>
      <c r="E89" s="2">
        <v>0.64358796296296295</v>
      </c>
      <c r="F89" s="1">
        <v>41450</v>
      </c>
      <c r="G89">
        <v>2013</v>
      </c>
      <c r="H89">
        <v>0</v>
      </c>
      <c r="I89">
        <v>2</v>
      </c>
      <c r="J89">
        <v>0</v>
      </c>
      <c r="K89">
        <v>1</v>
      </c>
      <c r="L89">
        <v>1</v>
      </c>
    </row>
    <row r="90" spans="1:12">
      <c r="A90">
        <v>74</v>
      </c>
      <c r="B90" t="s">
        <v>4332</v>
      </c>
      <c r="C90" t="s">
        <v>80</v>
      </c>
      <c r="D90">
        <v>3</v>
      </c>
      <c r="E90" s="2">
        <v>0.49751157407407409</v>
      </c>
      <c r="F90" s="1">
        <v>41442</v>
      </c>
      <c r="G90">
        <v>2013</v>
      </c>
      <c r="H90">
        <v>0</v>
      </c>
      <c r="I90">
        <v>3</v>
      </c>
      <c r="J90">
        <v>2</v>
      </c>
      <c r="K90">
        <v>1</v>
      </c>
      <c r="L90">
        <v>1</v>
      </c>
    </row>
    <row r="91" spans="1:12">
      <c r="A91">
        <v>75</v>
      </c>
      <c r="B91" t="s">
        <v>4331</v>
      </c>
      <c r="C91" t="s">
        <v>80</v>
      </c>
      <c r="D91">
        <v>3</v>
      </c>
      <c r="E91" s="2">
        <v>0.7270833333333333</v>
      </c>
      <c r="F91" s="1">
        <v>41438</v>
      </c>
      <c r="G91">
        <v>2013</v>
      </c>
      <c r="H91">
        <v>0</v>
      </c>
      <c r="I91">
        <v>12</v>
      </c>
      <c r="J91">
        <v>0</v>
      </c>
      <c r="K91">
        <v>1</v>
      </c>
      <c r="L91">
        <v>1</v>
      </c>
    </row>
    <row r="92" spans="1:12">
      <c r="A92">
        <v>86</v>
      </c>
      <c r="B92" t="s">
        <v>4330</v>
      </c>
      <c r="C92" t="s">
        <v>80</v>
      </c>
      <c r="D92">
        <v>3</v>
      </c>
      <c r="E92" s="2">
        <v>0.8181828703703703</v>
      </c>
      <c r="F92" s="1">
        <v>41429</v>
      </c>
      <c r="G92">
        <v>2013</v>
      </c>
      <c r="H92">
        <v>0</v>
      </c>
      <c r="I92">
        <v>1</v>
      </c>
      <c r="J92">
        <v>0</v>
      </c>
      <c r="K92">
        <v>1</v>
      </c>
      <c r="L92">
        <v>1</v>
      </c>
    </row>
    <row r="93" spans="1:12">
      <c r="A93">
        <v>87</v>
      </c>
      <c r="B93" t="s">
        <v>4329</v>
      </c>
      <c r="C93" t="s">
        <v>80</v>
      </c>
      <c r="D93">
        <v>3</v>
      </c>
      <c r="E93" s="2">
        <v>0.84672453703703709</v>
      </c>
      <c r="F93" s="1">
        <v>41428</v>
      </c>
      <c r="G93">
        <v>2013</v>
      </c>
      <c r="H93">
        <v>0</v>
      </c>
      <c r="I93">
        <v>8</v>
      </c>
      <c r="J93">
        <v>0</v>
      </c>
      <c r="K93">
        <v>1</v>
      </c>
      <c r="L93">
        <v>1</v>
      </c>
    </row>
    <row r="94" spans="1:12">
      <c r="A94">
        <v>98</v>
      </c>
      <c r="B94" t="s">
        <v>4328</v>
      </c>
      <c r="C94" t="s">
        <v>80</v>
      </c>
      <c r="D94">
        <v>3</v>
      </c>
      <c r="E94" s="2">
        <v>0.86195601851851855</v>
      </c>
      <c r="F94" s="1">
        <v>41414</v>
      </c>
      <c r="G94">
        <v>2013</v>
      </c>
      <c r="H94">
        <v>1</v>
      </c>
      <c r="I94">
        <v>0</v>
      </c>
      <c r="J94">
        <v>0</v>
      </c>
      <c r="K94">
        <v>1</v>
      </c>
      <c r="L94">
        <v>1</v>
      </c>
    </row>
    <row r="95" spans="1:12">
      <c r="A95">
        <v>109</v>
      </c>
      <c r="B95" t="s">
        <v>4327</v>
      </c>
      <c r="C95" t="s">
        <v>80</v>
      </c>
      <c r="D95">
        <v>3</v>
      </c>
      <c r="E95" s="2">
        <v>0.70120370370370377</v>
      </c>
      <c r="F95" s="1">
        <v>41408</v>
      </c>
      <c r="G95">
        <v>2013</v>
      </c>
      <c r="H95">
        <v>0</v>
      </c>
      <c r="I95">
        <v>1</v>
      </c>
      <c r="J95">
        <v>0</v>
      </c>
      <c r="K95">
        <v>0</v>
      </c>
      <c r="L95">
        <v>1</v>
      </c>
    </row>
    <row r="96" spans="1:12">
      <c r="A96">
        <v>110</v>
      </c>
      <c r="B96" t="s">
        <v>4326</v>
      </c>
      <c r="C96" t="s">
        <v>80</v>
      </c>
      <c r="D96">
        <v>3</v>
      </c>
      <c r="E96" s="2">
        <v>0.94011574074074078</v>
      </c>
      <c r="F96" s="1">
        <v>41407</v>
      </c>
      <c r="G96">
        <v>2013</v>
      </c>
      <c r="H96">
        <v>0</v>
      </c>
      <c r="I96">
        <v>5</v>
      </c>
      <c r="J96">
        <v>0</v>
      </c>
      <c r="K96">
        <v>1</v>
      </c>
      <c r="L96">
        <v>1</v>
      </c>
    </row>
    <row r="97" spans="1:13">
      <c r="A97">
        <v>42</v>
      </c>
      <c r="B97" t="s">
        <v>4325</v>
      </c>
      <c r="C97" t="s">
        <v>86</v>
      </c>
      <c r="D97">
        <v>3</v>
      </c>
      <c r="E97" s="2">
        <v>8.6469907407407412E-2</v>
      </c>
      <c r="F97" s="1">
        <v>41469</v>
      </c>
      <c r="G97">
        <v>2013</v>
      </c>
      <c r="H97">
        <v>0</v>
      </c>
      <c r="I97">
        <v>2</v>
      </c>
      <c r="J97">
        <v>2</v>
      </c>
      <c r="K97">
        <v>0</v>
      </c>
      <c r="L97">
        <v>0</v>
      </c>
    </row>
    <row r="98" spans="1:13">
      <c r="A98">
        <v>51</v>
      </c>
      <c r="B98" t="s">
        <v>4324</v>
      </c>
      <c r="C98" t="s">
        <v>82</v>
      </c>
      <c r="D98">
        <v>3</v>
      </c>
      <c r="E98" s="2">
        <v>0.85548611111111106</v>
      </c>
      <c r="F98" s="1">
        <v>41457</v>
      </c>
      <c r="G98">
        <v>2013</v>
      </c>
      <c r="H98">
        <v>0</v>
      </c>
      <c r="I98">
        <v>0</v>
      </c>
      <c r="J98">
        <v>0</v>
      </c>
      <c r="K98">
        <v>1</v>
      </c>
      <c r="L98">
        <v>1</v>
      </c>
    </row>
    <row r="99" spans="1:13">
      <c r="A99">
        <v>59</v>
      </c>
      <c r="B99" t="s">
        <v>4323</v>
      </c>
      <c r="C99" t="s">
        <v>82</v>
      </c>
      <c r="D99">
        <v>3</v>
      </c>
      <c r="E99" s="2">
        <v>0.63936342592592588</v>
      </c>
      <c r="F99" s="1">
        <v>41453</v>
      </c>
      <c r="G99">
        <v>2013</v>
      </c>
      <c r="H99">
        <v>0</v>
      </c>
      <c r="I99">
        <v>2</v>
      </c>
      <c r="J99">
        <v>0</v>
      </c>
      <c r="K99">
        <v>1</v>
      </c>
      <c r="L99">
        <v>1</v>
      </c>
    </row>
    <row r="100" spans="1:13">
      <c r="A100">
        <v>101</v>
      </c>
      <c r="B100" t="s">
        <v>4322</v>
      </c>
      <c r="C100" t="s">
        <v>82</v>
      </c>
      <c r="D100">
        <v>3</v>
      </c>
      <c r="E100" s="2">
        <v>0.68678240740740737</v>
      </c>
      <c r="F100" s="1">
        <v>41411</v>
      </c>
      <c r="G100">
        <v>2013</v>
      </c>
      <c r="H100">
        <v>0</v>
      </c>
      <c r="I100">
        <v>16</v>
      </c>
      <c r="J100">
        <v>2</v>
      </c>
      <c r="K100">
        <v>1</v>
      </c>
      <c r="L100">
        <v>1</v>
      </c>
    </row>
    <row r="101" spans="1:13">
      <c r="A101">
        <v>115</v>
      </c>
      <c r="B101" t="s">
        <v>4263</v>
      </c>
      <c r="C101" t="s">
        <v>181</v>
      </c>
      <c r="D101">
        <v>1</v>
      </c>
      <c r="E101" s="2">
        <v>0.7844444444444445</v>
      </c>
      <c r="F101" s="1">
        <v>41401</v>
      </c>
      <c r="G101">
        <v>2013</v>
      </c>
      <c r="H101">
        <v>1</v>
      </c>
      <c r="I101">
        <v>0</v>
      </c>
      <c r="J101">
        <v>0</v>
      </c>
      <c r="K101">
        <v>1</v>
      </c>
      <c r="L101">
        <v>1</v>
      </c>
      <c r="M101" t="s">
        <v>4263</v>
      </c>
    </row>
    <row r="102" spans="1:13">
      <c r="A102">
        <v>116</v>
      </c>
      <c r="E102" s="2">
        <v>0.81837962962962962</v>
      </c>
      <c r="F102" s="1">
        <v>41400</v>
      </c>
      <c r="G102">
        <v>2013</v>
      </c>
      <c r="H102">
        <v>0</v>
      </c>
      <c r="I102">
        <v>2</v>
      </c>
      <c r="J102">
        <v>0</v>
      </c>
      <c r="K102">
        <v>1</v>
      </c>
      <c r="L102">
        <v>1</v>
      </c>
      <c r="M102" t="s">
        <v>4317</v>
      </c>
    </row>
    <row r="103" spans="1:13">
      <c r="A103">
        <v>117</v>
      </c>
      <c r="B103" t="s">
        <v>4321</v>
      </c>
      <c r="E103" s="2">
        <v>0.74064814814814817</v>
      </c>
      <c r="F103" s="1">
        <v>41400</v>
      </c>
      <c r="G103">
        <v>2013</v>
      </c>
      <c r="H103">
        <v>4</v>
      </c>
      <c r="I103">
        <v>2</v>
      </c>
      <c r="J103">
        <v>2</v>
      </c>
      <c r="K103">
        <v>1</v>
      </c>
      <c r="L103">
        <v>1</v>
      </c>
    </row>
    <row r="104" spans="1:13">
      <c r="A104">
        <v>118</v>
      </c>
      <c r="B104" t="s">
        <v>4320</v>
      </c>
      <c r="E104" s="2">
        <v>0.85030092592592599</v>
      </c>
      <c r="F104" s="1">
        <v>41397</v>
      </c>
      <c r="G104">
        <v>2013</v>
      </c>
      <c r="H104">
        <v>0</v>
      </c>
      <c r="I104">
        <v>0</v>
      </c>
      <c r="J104">
        <v>2</v>
      </c>
      <c r="K104">
        <v>1</v>
      </c>
      <c r="L104">
        <v>1</v>
      </c>
    </row>
    <row r="105" spans="1:13">
      <c r="A105">
        <v>119</v>
      </c>
      <c r="B105" t="s">
        <v>4319</v>
      </c>
      <c r="E105" s="2">
        <v>0.62032407407407408</v>
      </c>
      <c r="F105" s="1">
        <v>41397</v>
      </c>
      <c r="G105">
        <v>2013</v>
      </c>
      <c r="H105">
        <v>0</v>
      </c>
      <c r="I105">
        <v>3</v>
      </c>
      <c r="J105">
        <v>0</v>
      </c>
      <c r="K105">
        <v>1</v>
      </c>
      <c r="L105">
        <v>1</v>
      </c>
    </row>
    <row r="106" spans="1:13">
      <c r="A106">
        <v>120</v>
      </c>
      <c r="E106" s="2">
        <v>0.95201388888888883</v>
      </c>
      <c r="F106" s="1">
        <v>41396</v>
      </c>
      <c r="G106">
        <v>2013</v>
      </c>
      <c r="H106">
        <v>1</v>
      </c>
      <c r="I106">
        <v>1</v>
      </c>
      <c r="J106">
        <v>0</v>
      </c>
      <c r="K106">
        <v>1</v>
      </c>
      <c r="L106">
        <v>1</v>
      </c>
      <c r="M106" t="s">
        <v>4263</v>
      </c>
    </row>
    <row r="107" spans="1:13">
      <c r="A107">
        <v>121</v>
      </c>
      <c r="B107" t="s">
        <v>4318</v>
      </c>
      <c r="E107" s="2">
        <v>0.88578703703703709</v>
      </c>
      <c r="F107" s="1">
        <v>41395</v>
      </c>
      <c r="G107">
        <v>2013</v>
      </c>
      <c r="H107">
        <v>0</v>
      </c>
      <c r="I107">
        <v>2</v>
      </c>
      <c r="J107">
        <v>0</v>
      </c>
      <c r="K107">
        <v>0</v>
      </c>
      <c r="L107">
        <v>1</v>
      </c>
    </row>
    <row r="108" spans="1:13">
      <c r="A108">
        <v>122</v>
      </c>
      <c r="E108" s="2">
        <v>0.5904166666666667</v>
      </c>
      <c r="F108" s="1">
        <v>41394</v>
      </c>
      <c r="G108">
        <v>2013</v>
      </c>
      <c r="H108">
        <v>0</v>
      </c>
      <c r="I108">
        <v>1</v>
      </c>
      <c r="J108">
        <v>0</v>
      </c>
      <c r="K108">
        <v>1</v>
      </c>
      <c r="L108">
        <v>1</v>
      </c>
      <c r="M108" t="s">
        <v>4317</v>
      </c>
    </row>
    <row r="109" spans="1:13">
      <c r="A109">
        <v>123</v>
      </c>
      <c r="E109" s="2">
        <v>0.5904166666666667</v>
      </c>
      <c r="F109" s="1">
        <v>41394</v>
      </c>
      <c r="G109">
        <v>2013</v>
      </c>
      <c r="H109">
        <v>0</v>
      </c>
      <c r="I109">
        <v>6</v>
      </c>
      <c r="J109">
        <v>0</v>
      </c>
      <c r="K109">
        <v>1</v>
      </c>
      <c r="L109">
        <v>1</v>
      </c>
      <c r="M109" t="s">
        <v>4317</v>
      </c>
    </row>
    <row r="110" spans="1:13">
      <c r="A110">
        <v>124</v>
      </c>
      <c r="E110" s="2">
        <v>0.59040509259259266</v>
      </c>
      <c r="F110" s="1">
        <v>41394</v>
      </c>
      <c r="G110">
        <v>2013</v>
      </c>
      <c r="H110">
        <v>0</v>
      </c>
      <c r="I110">
        <v>1</v>
      </c>
      <c r="J110">
        <v>0</v>
      </c>
      <c r="K110">
        <v>1</v>
      </c>
      <c r="L110">
        <v>1</v>
      </c>
      <c r="M110" t="s">
        <v>4317</v>
      </c>
    </row>
    <row r="111" spans="1:13">
      <c r="A111">
        <v>125</v>
      </c>
      <c r="B111" t="s">
        <v>4316</v>
      </c>
      <c r="E111" s="2">
        <v>0.97960648148148144</v>
      </c>
      <c r="F111" s="1">
        <v>41393</v>
      </c>
      <c r="G111">
        <v>2013</v>
      </c>
      <c r="H111">
        <v>0</v>
      </c>
      <c r="I111">
        <v>3</v>
      </c>
      <c r="J111">
        <v>0</v>
      </c>
      <c r="K111">
        <v>1</v>
      </c>
      <c r="L111">
        <v>1</v>
      </c>
    </row>
    <row r="112" spans="1:13">
      <c r="A112">
        <v>126</v>
      </c>
      <c r="E112" s="2">
        <v>0.79300925925925936</v>
      </c>
      <c r="F112" s="1">
        <v>41390</v>
      </c>
      <c r="G112">
        <v>2013</v>
      </c>
      <c r="H112">
        <v>0</v>
      </c>
      <c r="I112">
        <v>10</v>
      </c>
      <c r="J112">
        <v>0</v>
      </c>
      <c r="K112">
        <v>1</v>
      </c>
      <c r="L112">
        <v>1</v>
      </c>
    </row>
    <row r="113" spans="1:13">
      <c r="A113">
        <v>127</v>
      </c>
      <c r="B113" t="s">
        <v>4315</v>
      </c>
      <c r="E113" s="2">
        <v>0.84983796296296299</v>
      </c>
      <c r="F113" s="1">
        <v>41389</v>
      </c>
      <c r="G113">
        <v>2013</v>
      </c>
      <c r="H113">
        <v>0</v>
      </c>
      <c r="I113">
        <v>1</v>
      </c>
      <c r="J113">
        <v>0</v>
      </c>
      <c r="K113">
        <v>1</v>
      </c>
      <c r="L113">
        <v>1</v>
      </c>
    </row>
    <row r="114" spans="1:13">
      <c r="A114">
        <v>128</v>
      </c>
      <c r="B114" t="s">
        <v>4314</v>
      </c>
      <c r="E114" s="2">
        <v>0.97214120370370372</v>
      </c>
      <c r="F114" s="1">
        <v>41388</v>
      </c>
      <c r="G114">
        <v>2013</v>
      </c>
      <c r="H114">
        <v>0</v>
      </c>
      <c r="I114">
        <v>0</v>
      </c>
      <c r="J114">
        <v>0</v>
      </c>
      <c r="K114">
        <v>1</v>
      </c>
      <c r="L114">
        <v>1</v>
      </c>
    </row>
    <row r="115" spans="1:13">
      <c r="A115">
        <v>129</v>
      </c>
      <c r="B115" t="s">
        <v>4313</v>
      </c>
      <c r="E115" s="2">
        <v>0.63937500000000003</v>
      </c>
      <c r="F115" s="1">
        <v>41388</v>
      </c>
      <c r="G115">
        <v>2013</v>
      </c>
      <c r="H115">
        <v>4</v>
      </c>
      <c r="I115">
        <v>1</v>
      </c>
      <c r="J115">
        <v>0</v>
      </c>
      <c r="K115">
        <v>1</v>
      </c>
      <c r="L115">
        <v>1</v>
      </c>
    </row>
    <row r="116" spans="1:13">
      <c r="A116">
        <v>130</v>
      </c>
      <c r="B116" t="s">
        <v>4312</v>
      </c>
      <c r="E116" s="2">
        <v>0.76178240740740744</v>
      </c>
      <c r="F116" s="1">
        <v>41386</v>
      </c>
      <c r="G116">
        <v>2013</v>
      </c>
      <c r="H116">
        <v>0</v>
      </c>
      <c r="I116">
        <v>2</v>
      </c>
      <c r="J116">
        <v>0</v>
      </c>
      <c r="K116">
        <v>1</v>
      </c>
      <c r="L116">
        <v>1</v>
      </c>
    </row>
    <row r="117" spans="1:13">
      <c r="A117">
        <v>131</v>
      </c>
      <c r="B117" t="s">
        <v>4311</v>
      </c>
      <c r="E117" s="2">
        <v>0.6171875</v>
      </c>
      <c r="F117" s="1">
        <v>41386</v>
      </c>
      <c r="G117">
        <v>2013</v>
      </c>
      <c r="H117">
        <v>0</v>
      </c>
      <c r="I117">
        <v>0</v>
      </c>
      <c r="J117">
        <v>0</v>
      </c>
      <c r="K117">
        <v>1</v>
      </c>
      <c r="L117">
        <v>1</v>
      </c>
    </row>
    <row r="118" spans="1:13">
      <c r="A118">
        <v>132</v>
      </c>
      <c r="B118" t="s">
        <v>4310</v>
      </c>
      <c r="E118" s="2">
        <v>0.6</v>
      </c>
      <c r="F118" s="1">
        <v>41386</v>
      </c>
      <c r="G118">
        <v>2013</v>
      </c>
      <c r="H118">
        <v>0</v>
      </c>
      <c r="I118">
        <v>0</v>
      </c>
      <c r="J118">
        <v>0</v>
      </c>
      <c r="K118">
        <v>1</v>
      </c>
      <c r="L118">
        <v>1</v>
      </c>
    </row>
    <row r="119" spans="1:13">
      <c r="A119">
        <v>133</v>
      </c>
      <c r="B119" t="s">
        <v>4309</v>
      </c>
      <c r="E119" s="2">
        <v>0.58006944444444442</v>
      </c>
      <c r="F119" s="1">
        <v>41386</v>
      </c>
      <c r="G119">
        <v>2013</v>
      </c>
      <c r="H119">
        <v>0</v>
      </c>
      <c r="I119">
        <v>0</v>
      </c>
      <c r="J119">
        <v>0</v>
      </c>
      <c r="K119">
        <v>0</v>
      </c>
      <c r="L119">
        <v>1</v>
      </c>
    </row>
    <row r="120" spans="1:13">
      <c r="A120">
        <v>134</v>
      </c>
      <c r="B120" t="s">
        <v>4308</v>
      </c>
      <c r="E120" s="2">
        <v>0.85783564814814817</v>
      </c>
      <c r="F120" s="1">
        <v>41383</v>
      </c>
      <c r="G120">
        <v>2013</v>
      </c>
      <c r="H120">
        <v>1</v>
      </c>
      <c r="I120">
        <v>0</v>
      </c>
      <c r="J120">
        <v>0</v>
      </c>
      <c r="K120">
        <v>1</v>
      </c>
      <c r="L120">
        <v>1</v>
      </c>
    </row>
    <row r="121" spans="1:13">
      <c r="A121">
        <v>135</v>
      </c>
      <c r="B121" t="s">
        <v>4307</v>
      </c>
      <c r="E121" s="2">
        <v>0.67732638888888885</v>
      </c>
      <c r="F121" s="1">
        <v>41383</v>
      </c>
      <c r="G121">
        <v>2013</v>
      </c>
      <c r="H121">
        <v>0</v>
      </c>
      <c r="I121">
        <v>3</v>
      </c>
      <c r="J121">
        <v>0</v>
      </c>
      <c r="K121">
        <v>1</v>
      </c>
      <c r="L121">
        <v>1</v>
      </c>
    </row>
    <row r="122" spans="1:13">
      <c r="A122">
        <v>136</v>
      </c>
      <c r="B122" t="s">
        <v>4306</v>
      </c>
      <c r="E122" s="2">
        <v>0.64415509259259263</v>
      </c>
      <c r="F122" s="1">
        <v>41383</v>
      </c>
      <c r="G122">
        <v>2013</v>
      </c>
      <c r="H122">
        <v>1</v>
      </c>
      <c r="I122">
        <v>1</v>
      </c>
      <c r="J122">
        <v>0</v>
      </c>
      <c r="K122">
        <v>1</v>
      </c>
      <c r="L122">
        <v>1</v>
      </c>
    </row>
    <row r="123" spans="1:13">
      <c r="A123">
        <v>137</v>
      </c>
      <c r="B123" t="s">
        <v>4305</v>
      </c>
      <c r="E123" s="2">
        <v>0.633275462962963</v>
      </c>
      <c r="F123" s="1">
        <v>41383</v>
      </c>
      <c r="G123">
        <v>2013</v>
      </c>
      <c r="H123">
        <v>12</v>
      </c>
      <c r="I123">
        <v>4</v>
      </c>
      <c r="J123">
        <v>2</v>
      </c>
      <c r="K123">
        <v>1</v>
      </c>
      <c r="L123">
        <v>1</v>
      </c>
    </row>
    <row r="124" spans="1:13">
      <c r="A124">
        <v>138</v>
      </c>
      <c r="B124" t="s">
        <v>4304</v>
      </c>
      <c r="E124" s="2">
        <v>0.96568287037037026</v>
      </c>
      <c r="F124" s="1">
        <v>41382</v>
      </c>
      <c r="G124">
        <v>2013</v>
      </c>
      <c r="H124">
        <v>0</v>
      </c>
      <c r="I124">
        <v>2</v>
      </c>
      <c r="J124">
        <v>0</v>
      </c>
      <c r="K124">
        <v>1</v>
      </c>
      <c r="L124">
        <v>1</v>
      </c>
    </row>
    <row r="125" spans="1:13">
      <c r="A125">
        <v>139</v>
      </c>
      <c r="B125" t="s">
        <v>4303</v>
      </c>
      <c r="E125" s="2">
        <v>0.79114583333333333</v>
      </c>
      <c r="F125" s="1">
        <v>41382</v>
      </c>
      <c r="G125">
        <v>2013</v>
      </c>
      <c r="H125">
        <v>0</v>
      </c>
      <c r="I125">
        <v>1</v>
      </c>
      <c r="J125">
        <v>0</v>
      </c>
      <c r="K125">
        <v>0</v>
      </c>
      <c r="L125">
        <v>1</v>
      </c>
    </row>
    <row r="126" spans="1:13">
      <c r="A126">
        <v>140</v>
      </c>
      <c r="B126" t="s">
        <v>4302</v>
      </c>
      <c r="E126" s="2">
        <v>0.7847453703703704</v>
      </c>
      <c r="F126" s="1">
        <v>41382</v>
      </c>
      <c r="G126">
        <v>2013</v>
      </c>
      <c r="H126">
        <v>0</v>
      </c>
      <c r="I126">
        <v>1</v>
      </c>
      <c r="J126">
        <v>0</v>
      </c>
      <c r="K126">
        <v>1</v>
      </c>
      <c r="L126">
        <v>1</v>
      </c>
    </row>
    <row r="127" spans="1:13">
      <c r="A127">
        <v>141</v>
      </c>
      <c r="B127" t="s">
        <v>4301</v>
      </c>
      <c r="E127" s="2">
        <v>0.69423611111111105</v>
      </c>
      <c r="F127" s="1">
        <v>41382</v>
      </c>
      <c r="G127">
        <v>2013</v>
      </c>
      <c r="H127">
        <v>0</v>
      </c>
      <c r="I127">
        <v>2</v>
      </c>
      <c r="J127">
        <v>0</v>
      </c>
      <c r="K127">
        <v>1</v>
      </c>
      <c r="L127">
        <v>1</v>
      </c>
    </row>
    <row r="128" spans="1:13">
      <c r="A128">
        <v>142</v>
      </c>
      <c r="E128" s="2">
        <v>0.68665509259259261</v>
      </c>
      <c r="F128" s="1">
        <v>41382</v>
      </c>
      <c r="G128">
        <v>2013</v>
      </c>
      <c r="H128">
        <v>0</v>
      </c>
      <c r="I128">
        <v>1</v>
      </c>
      <c r="J128">
        <v>0</v>
      </c>
      <c r="K128">
        <v>1</v>
      </c>
      <c r="L128">
        <v>1</v>
      </c>
      <c r="M128" t="s">
        <v>4263</v>
      </c>
    </row>
    <row r="129" spans="1:13">
      <c r="A129">
        <v>143</v>
      </c>
      <c r="B129" t="s">
        <v>4300</v>
      </c>
      <c r="E129" s="2">
        <v>0.67959490740740736</v>
      </c>
      <c r="F129" s="1">
        <v>41382</v>
      </c>
      <c r="G129">
        <v>2013</v>
      </c>
      <c r="H129">
        <v>0</v>
      </c>
      <c r="I129">
        <v>0</v>
      </c>
      <c r="J129">
        <v>0</v>
      </c>
      <c r="K129">
        <v>1</v>
      </c>
      <c r="L129">
        <v>1</v>
      </c>
    </row>
    <row r="130" spans="1:13">
      <c r="A130">
        <v>144</v>
      </c>
      <c r="B130" t="s">
        <v>4299</v>
      </c>
      <c r="E130" s="2">
        <v>0.71451388888888889</v>
      </c>
      <c r="F130" s="1">
        <v>41381</v>
      </c>
      <c r="G130">
        <v>2013</v>
      </c>
      <c r="H130">
        <v>0</v>
      </c>
      <c r="I130">
        <v>0</v>
      </c>
      <c r="J130">
        <v>0</v>
      </c>
      <c r="K130">
        <v>1</v>
      </c>
      <c r="L130">
        <v>1</v>
      </c>
    </row>
    <row r="131" spans="1:13">
      <c r="A131">
        <v>145</v>
      </c>
      <c r="B131" t="s">
        <v>4298</v>
      </c>
      <c r="E131" s="2">
        <v>0.94650462962962967</v>
      </c>
      <c r="F131" s="1">
        <v>41380</v>
      </c>
      <c r="G131">
        <v>2013</v>
      </c>
      <c r="H131">
        <v>0</v>
      </c>
      <c r="I131">
        <v>0</v>
      </c>
      <c r="J131">
        <v>0</v>
      </c>
      <c r="K131">
        <v>0</v>
      </c>
      <c r="L131">
        <v>1</v>
      </c>
    </row>
    <row r="132" spans="1:13">
      <c r="A132">
        <v>146</v>
      </c>
      <c r="B132" t="s">
        <v>4297</v>
      </c>
      <c r="E132" s="2">
        <v>0.88496527777777778</v>
      </c>
      <c r="F132" s="1">
        <v>41380</v>
      </c>
      <c r="G132">
        <v>2013</v>
      </c>
      <c r="H132">
        <v>0</v>
      </c>
      <c r="I132">
        <v>0</v>
      </c>
      <c r="J132">
        <v>0</v>
      </c>
      <c r="K132">
        <v>1</v>
      </c>
      <c r="L132">
        <v>1</v>
      </c>
    </row>
    <row r="133" spans="1:13">
      <c r="A133">
        <v>147</v>
      </c>
      <c r="B133" t="s">
        <v>4296</v>
      </c>
      <c r="E133" s="2">
        <v>0.65226851851851853</v>
      </c>
      <c r="F133" s="1">
        <v>41380</v>
      </c>
      <c r="G133">
        <v>2013</v>
      </c>
      <c r="H133">
        <v>0</v>
      </c>
      <c r="I133">
        <v>0</v>
      </c>
      <c r="J133">
        <v>0</v>
      </c>
      <c r="K133">
        <v>1</v>
      </c>
      <c r="L133">
        <v>1</v>
      </c>
    </row>
    <row r="134" spans="1:13">
      <c r="A134">
        <v>148</v>
      </c>
      <c r="E134" s="2">
        <v>0.79901620370370363</v>
      </c>
      <c r="F134" s="1">
        <v>41379</v>
      </c>
      <c r="G134">
        <v>2013</v>
      </c>
      <c r="H134">
        <v>0</v>
      </c>
      <c r="I134">
        <v>4</v>
      </c>
      <c r="J134">
        <v>0</v>
      </c>
      <c r="K134">
        <v>1</v>
      </c>
      <c r="L134">
        <v>1</v>
      </c>
    </row>
    <row r="135" spans="1:13">
      <c r="A135">
        <v>149</v>
      </c>
      <c r="B135" t="s">
        <v>4295</v>
      </c>
      <c r="E135" s="2">
        <v>0.61172453703703711</v>
      </c>
      <c r="F135" s="1">
        <v>41379</v>
      </c>
      <c r="G135">
        <v>2013</v>
      </c>
      <c r="H135">
        <v>0</v>
      </c>
      <c r="I135">
        <v>0</v>
      </c>
      <c r="J135">
        <v>0</v>
      </c>
      <c r="K135">
        <v>1</v>
      </c>
      <c r="L135">
        <v>1</v>
      </c>
    </row>
    <row r="136" spans="1:13">
      <c r="A136">
        <v>150</v>
      </c>
      <c r="B136" t="s">
        <v>4294</v>
      </c>
      <c r="E136" s="2">
        <v>0.60293981481481485</v>
      </c>
      <c r="F136" s="1">
        <v>41379</v>
      </c>
      <c r="G136">
        <v>2013</v>
      </c>
      <c r="H136">
        <v>0</v>
      </c>
      <c r="I136">
        <v>4</v>
      </c>
      <c r="J136">
        <v>0</v>
      </c>
      <c r="K136">
        <v>1</v>
      </c>
      <c r="L136">
        <v>1</v>
      </c>
    </row>
    <row r="137" spans="1:13">
      <c r="A137">
        <v>151</v>
      </c>
      <c r="B137" t="s">
        <v>4293</v>
      </c>
      <c r="E137" s="2">
        <v>0.88160879629629629</v>
      </c>
      <c r="F137" s="1">
        <v>41376</v>
      </c>
      <c r="G137">
        <v>2013</v>
      </c>
      <c r="H137">
        <v>1</v>
      </c>
      <c r="I137">
        <v>3</v>
      </c>
      <c r="J137">
        <v>0</v>
      </c>
      <c r="K137">
        <v>1</v>
      </c>
      <c r="L137">
        <v>1</v>
      </c>
    </row>
    <row r="138" spans="1:13">
      <c r="A138">
        <v>152</v>
      </c>
      <c r="B138" t="s">
        <v>4292</v>
      </c>
      <c r="E138" s="2">
        <v>0.86829861111111117</v>
      </c>
      <c r="F138" s="1">
        <v>41376</v>
      </c>
      <c r="G138">
        <v>2013</v>
      </c>
      <c r="H138">
        <v>0</v>
      </c>
      <c r="I138">
        <v>4</v>
      </c>
      <c r="J138">
        <v>2</v>
      </c>
      <c r="K138">
        <v>1</v>
      </c>
      <c r="L138">
        <v>1</v>
      </c>
    </row>
    <row r="139" spans="1:13">
      <c r="A139">
        <v>153</v>
      </c>
      <c r="E139" s="2">
        <v>0.86190972222222229</v>
      </c>
      <c r="F139" s="1">
        <v>41376</v>
      </c>
      <c r="G139">
        <v>2013</v>
      </c>
      <c r="H139">
        <v>0</v>
      </c>
      <c r="I139">
        <v>1</v>
      </c>
      <c r="J139">
        <v>0</v>
      </c>
      <c r="K139">
        <v>1</v>
      </c>
      <c r="L139">
        <v>1</v>
      </c>
      <c r="M139" t="s">
        <v>4263</v>
      </c>
    </row>
    <row r="140" spans="1:13">
      <c r="A140">
        <v>154</v>
      </c>
      <c r="B140" t="s">
        <v>4291</v>
      </c>
      <c r="E140" s="2">
        <v>0.89769675925925929</v>
      </c>
      <c r="F140" s="1">
        <v>41375</v>
      </c>
      <c r="G140">
        <v>2013</v>
      </c>
      <c r="H140">
        <v>0</v>
      </c>
      <c r="I140">
        <v>0</v>
      </c>
      <c r="J140">
        <v>0</v>
      </c>
      <c r="K140">
        <v>1</v>
      </c>
      <c r="L140">
        <v>1</v>
      </c>
    </row>
    <row r="141" spans="1:13">
      <c r="A141">
        <v>155</v>
      </c>
      <c r="B141" t="s">
        <v>4290</v>
      </c>
      <c r="E141" s="2">
        <v>0.90759259259259262</v>
      </c>
      <c r="F141" s="1">
        <v>41374</v>
      </c>
      <c r="G141">
        <v>2013</v>
      </c>
      <c r="H141">
        <v>0</v>
      </c>
      <c r="I141">
        <v>0</v>
      </c>
      <c r="J141">
        <v>0</v>
      </c>
      <c r="K141">
        <v>1</v>
      </c>
      <c r="L141">
        <v>1</v>
      </c>
    </row>
    <row r="142" spans="1:13">
      <c r="A142">
        <v>156</v>
      </c>
      <c r="B142" t="s">
        <v>4289</v>
      </c>
      <c r="E142" s="2">
        <v>0.76706018518518515</v>
      </c>
      <c r="F142" s="1">
        <v>41374</v>
      </c>
      <c r="G142">
        <v>2013</v>
      </c>
      <c r="H142">
        <v>3</v>
      </c>
      <c r="I142">
        <v>6</v>
      </c>
      <c r="J142">
        <v>0</v>
      </c>
      <c r="K142">
        <v>1</v>
      </c>
      <c r="L142">
        <v>1</v>
      </c>
    </row>
    <row r="143" spans="1:13">
      <c r="A143">
        <v>157</v>
      </c>
      <c r="B143" t="s">
        <v>4288</v>
      </c>
      <c r="E143" s="2">
        <v>0.7203356481481481</v>
      </c>
      <c r="F143" s="1">
        <v>41373</v>
      </c>
      <c r="G143">
        <v>2013</v>
      </c>
      <c r="H143">
        <v>0</v>
      </c>
      <c r="I143">
        <v>4</v>
      </c>
      <c r="J143">
        <v>0</v>
      </c>
      <c r="K143">
        <v>1</v>
      </c>
      <c r="L143">
        <v>1</v>
      </c>
    </row>
    <row r="144" spans="1:13">
      <c r="A144">
        <v>158</v>
      </c>
      <c r="B144" t="s">
        <v>4287</v>
      </c>
      <c r="E144" s="2">
        <v>0.68068287037037034</v>
      </c>
      <c r="F144" s="1">
        <v>41373</v>
      </c>
      <c r="G144">
        <v>2013</v>
      </c>
      <c r="H144">
        <v>2</v>
      </c>
      <c r="I144">
        <v>1</v>
      </c>
      <c r="J144">
        <v>0</v>
      </c>
      <c r="K144">
        <v>1</v>
      </c>
      <c r="L144">
        <v>1</v>
      </c>
    </row>
    <row r="145" spans="1:13">
      <c r="A145">
        <v>159</v>
      </c>
      <c r="E145" s="2">
        <v>0.69325231481481486</v>
      </c>
      <c r="F145" s="1">
        <v>41372</v>
      </c>
      <c r="G145">
        <v>2013</v>
      </c>
      <c r="H145">
        <v>0</v>
      </c>
      <c r="I145">
        <v>2</v>
      </c>
      <c r="J145">
        <v>0</v>
      </c>
      <c r="K145">
        <v>1</v>
      </c>
      <c r="L145">
        <v>1</v>
      </c>
      <c r="M145" t="s">
        <v>4263</v>
      </c>
    </row>
    <row r="146" spans="1:13">
      <c r="A146">
        <v>160</v>
      </c>
      <c r="E146" s="2">
        <v>0.68795138888888896</v>
      </c>
      <c r="F146" s="1">
        <v>41372</v>
      </c>
      <c r="G146">
        <v>2013</v>
      </c>
      <c r="H146">
        <v>0</v>
      </c>
      <c r="I146">
        <v>0</v>
      </c>
      <c r="J146">
        <v>0</v>
      </c>
      <c r="K146">
        <v>1</v>
      </c>
      <c r="L146">
        <v>1</v>
      </c>
      <c r="M146" t="s">
        <v>4263</v>
      </c>
    </row>
    <row r="147" spans="1:13">
      <c r="A147">
        <v>161</v>
      </c>
      <c r="B147" t="s">
        <v>4286</v>
      </c>
      <c r="E147" s="2">
        <v>0.80125000000000002</v>
      </c>
      <c r="F147" s="1">
        <v>41369</v>
      </c>
      <c r="G147">
        <v>2013</v>
      </c>
      <c r="H147">
        <v>0</v>
      </c>
      <c r="I147">
        <v>3</v>
      </c>
      <c r="J147">
        <v>0</v>
      </c>
      <c r="K147">
        <v>1</v>
      </c>
      <c r="L147">
        <v>1</v>
      </c>
    </row>
    <row r="148" spans="1:13">
      <c r="A148">
        <v>162</v>
      </c>
      <c r="B148" t="s">
        <v>4285</v>
      </c>
      <c r="E148" s="2">
        <v>0.56122685185185184</v>
      </c>
      <c r="F148" s="1">
        <v>41368</v>
      </c>
      <c r="G148">
        <v>2013</v>
      </c>
      <c r="H148">
        <v>0</v>
      </c>
      <c r="I148">
        <v>0</v>
      </c>
      <c r="J148">
        <v>0</v>
      </c>
      <c r="K148">
        <v>1</v>
      </c>
      <c r="L148">
        <v>1</v>
      </c>
    </row>
    <row r="149" spans="1:13">
      <c r="A149">
        <v>163</v>
      </c>
      <c r="E149" s="2">
        <v>0.85105324074074085</v>
      </c>
      <c r="F149" s="1">
        <v>41367</v>
      </c>
      <c r="G149">
        <v>2013</v>
      </c>
      <c r="H149">
        <v>0</v>
      </c>
      <c r="I149">
        <v>16</v>
      </c>
      <c r="J149">
        <v>2</v>
      </c>
      <c r="K149">
        <v>1</v>
      </c>
      <c r="L149">
        <v>1</v>
      </c>
    </row>
    <row r="150" spans="1:13">
      <c r="A150">
        <v>164</v>
      </c>
      <c r="B150" t="s">
        <v>4284</v>
      </c>
      <c r="E150" s="2">
        <v>0.10559027777777778</v>
      </c>
      <c r="F150" s="1">
        <v>41367</v>
      </c>
      <c r="G150">
        <v>2013</v>
      </c>
      <c r="H150">
        <v>0</v>
      </c>
      <c r="I150">
        <v>1</v>
      </c>
      <c r="J150">
        <v>0</v>
      </c>
      <c r="K150">
        <v>1</v>
      </c>
      <c r="L150">
        <v>1</v>
      </c>
    </row>
    <row r="151" spans="1:13">
      <c r="A151">
        <v>165</v>
      </c>
      <c r="B151" t="s">
        <v>4283</v>
      </c>
      <c r="E151" s="2">
        <v>0.10357638888888888</v>
      </c>
      <c r="F151" s="1">
        <v>41367</v>
      </c>
      <c r="G151">
        <v>2013</v>
      </c>
      <c r="H151">
        <v>0</v>
      </c>
      <c r="I151">
        <v>3</v>
      </c>
      <c r="J151">
        <v>2</v>
      </c>
      <c r="K151">
        <v>1</v>
      </c>
      <c r="L151">
        <v>1</v>
      </c>
    </row>
    <row r="152" spans="1:13">
      <c r="A152">
        <v>166</v>
      </c>
      <c r="B152" t="s">
        <v>4282</v>
      </c>
      <c r="E152" s="2">
        <v>0.67101851851851846</v>
      </c>
      <c r="F152" s="1">
        <v>41366</v>
      </c>
      <c r="G152">
        <v>2013</v>
      </c>
      <c r="H152">
        <v>0</v>
      </c>
      <c r="I152">
        <v>3</v>
      </c>
      <c r="J152">
        <v>2</v>
      </c>
      <c r="K152">
        <v>1</v>
      </c>
      <c r="L152">
        <v>1</v>
      </c>
    </row>
    <row r="153" spans="1:13">
      <c r="A153">
        <v>167</v>
      </c>
      <c r="B153" t="s">
        <v>4281</v>
      </c>
      <c r="E153" s="2">
        <v>0.19196759259259258</v>
      </c>
      <c r="F153" s="1">
        <v>41366</v>
      </c>
      <c r="G153">
        <v>2013</v>
      </c>
      <c r="H153">
        <v>0</v>
      </c>
      <c r="I153">
        <v>1</v>
      </c>
      <c r="J153">
        <v>0</v>
      </c>
      <c r="K153">
        <v>1</v>
      </c>
      <c r="L153">
        <v>1</v>
      </c>
    </row>
    <row r="154" spans="1:13">
      <c r="A154">
        <v>168</v>
      </c>
      <c r="E154" s="2">
        <v>0.18576388888888887</v>
      </c>
      <c r="F154" s="1">
        <v>41366</v>
      </c>
      <c r="G154">
        <v>2013</v>
      </c>
      <c r="H154">
        <v>0</v>
      </c>
      <c r="I154">
        <v>2</v>
      </c>
      <c r="J154">
        <v>0</v>
      </c>
      <c r="K154">
        <v>1</v>
      </c>
      <c r="L154">
        <v>1</v>
      </c>
      <c r="M154" t="s">
        <v>4263</v>
      </c>
    </row>
    <row r="155" spans="1:13">
      <c r="A155">
        <v>169</v>
      </c>
      <c r="B155" t="s">
        <v>4280</v>
      </c>
      <c r="E155" s="2">
        <v>0.68873842592592593</v>
      </c>
      <c r="F155" s="1">
        <v>41365</v>
      </c>
      <c r="G155">
        <v>2013</v>
      </c>
      <c r="H155">
        <v>0</v>
      </c>
      <c r="I155">
        <v>3</v>
      </c>
      <c r="J155">
        <v>2</v>
      </c>
      <c r="K155">
        <v>1</v>
      </c>
      <c r="L155">
        <v>1</v>
      </c>
    </row>
    <row r="156" spans="1:13">
      <c r="A156">
        <v>170</v>
      </c>
      <c r="B156" t="s">
        <v>4279</v>
      </c>
      <c r="E156" s="2">
        <v>0.65135416666666668</v>
      </c>
      <c r="F156" s="1">
        <v>41364</v>
      </c>
      <c r="G156">
        <v>2013</v>
      </c>
      <c r="H156">
        <v>0</v>
      </c>
      <c r="I156">
        <v>0</v>
      </c>
      <c r="J156">
        <v>0</v>
      </c>
      <c r="K156">
        <v>1</v>
      </c>
      <c r="L156">
        <v>1</v>
      </c>
    </row>
    <row r="157" spans="1:13">
      <c r="A157">
        <v>171</v>
      </c>
      <c r="B157" t="s">
        <v>4278</v>
      </c>
      <c r="E157" s="2">
        <v>0.84324074074074085</v>
      </c>
      <c r="F157" s="1">
        <v>41363</v>
      </c>
      <c r="G157">
        <v>2013</v>
      </c>
      <c r="H157">
        <v>0</v>
      </c>
      <c r="I157">
        <v>0</v>
      </c>
      <c r="J157">
        <v>0</v>
      </c>
      <c r="K157">
        <v>1</v>
      </c>
      <c r="L157">
        <v>1</v>
      </c>
    </row>
    <row r="158" spans="1:13">
      <c r="A158">
        <v>172</v>
      </c>
      <c r="B158" t="s">
        <v>4277</v>
      </c>
      <c r="E158" s="2">
        <v>0.84280092592592604</v>
      </c>
      <c r="F158" s="1">
        <v>41363</v>
      </c>
      <c r="G158">
        <v>2013</v>
      </c>
      <c r="H158">
        <v>0</v>
      </c>
      <c r="I158">
        <v>0</v>
      </c>
      <c r="J158">
        <v>0</v>
      </c>
      <c r="K158">
        <v>1</v>
      </c>
      <c r="L158">
        <v>1</v>
      </c>
    </row>
    <row r="159" spans="1:13">
      <c r="A159">
        <v>173</v>
      </c>
      <c r="B159" t="s">
        <v>4276</v>
      </c>
      <c r="E159" s="2">
        <v>0.15226851851851853</v>
      </c>
      <c r="F159" s="1">
        <v>41363</v>
      </c>
      <c r="G159">
        <v>2013</v>
      </c>
      <c r="H159">
        <v>0</v>
      </c>
      <c r="I159">
        <v>2</v>
      </c>
      <c r="J159">
        <v>0</v>
      </c>
      <c r="K159">
        <v>1</v>
      </c>
      <c r="L159">
        <v>1</v>
      </c>
    </row>
    <row r="160" spans="1:13">
      <c r="A160">
        <v>174</v>
      </c>
      <c r="E160" s="2">
        <v>0.6383564814814815</v>
      </c>
      <c r="F160" s="1">
        <v>41361</v>
      </c>
      <c r="G160">
        <v>2013</v>
      </c>
      <c r="H160">
        <v>0</v>
      </c>
      <c r="I160">
        <v>1</v>
      </c>
      <c r="J160">
        <v>2</v>
      </c>
      <c r="K160">
        <v>1</v>
      </c>
      <c r="L160">
        <v>1</v>
      </c>
      <c r="M160" t="s">
        <v>4263</v>
      </c>
    </row>
    <row r="161" spans="1:13">
      <c r="A161">
        <v>175</v>
      </c>
      <c r="B161" t="s">
        <v>4275</v>
      </c>
      <c r="E161" s="2">
        <v>0.86104166666666659</v>
      </c>
      <c r="F161" s="1">
        <v>41360</v>
      </c>
      <c r="G161">
        <v>2013</v>
      </c>
      <c r="H161">
        <v>0</v>
      </c>
      <c r="I161">
        <v>2</v>
      </c>
      <c r="J161">
        <v>0</v>
      </c>
      <c r="K161">
        <v>1</v>
      </c>
      <c r="L161">
        <v>1</v>
      </c>
    </row>
    <row r="162" spans="1:13">
      <c r="A162">
        <v>176</v>
      </c>
      <c r="E162" s="2">
        <v>0.96516203703703696</v>
      </c>
      <c r="F162" s="1">
        <v>41359</v>
      </c>
      <c r="G162">
        <v>2013</v>
      </c>
      <c r="H162">
        <v>0</v>
      </c>
      <c r="I162">
        <v>0</v>
      </c>
      <c r="J162">
        <v>0</v>
      </c>
      <c r="K162">
        <v>1</v>
      </c>
      <c r="L162">
        <v>1</v>
      </c>
      <c r="M162" t="s">
        <v>4263</v>
      </c>
    </row>
    <row r="163" spans="1:13">
      <c r="A163">
        <v>177</v>
      </c>
      <c r="E163" s="2">
        <v>0.67744212962962969</v>
      </c>
      <c r="F163" s="1">
        <v>41359</v>
      </c>
      <c r="G163">
        <v>2013</v>
      </c>
      <c r="H163">
        <v>0</v>
      </c>
      <c r="I163">
        <v>2</v>
      </c>
      <c r="J163">
        <v>0</v>
      </c>
      <c r="K163">
        <v>1</v>
      </c>
      <c r="L163">
        <v>1</v>
      </c>
      <c r="M163" t="s">
        <v>4274</v>
      </c>
    </row>
    <row r="164" spans="1:13">
      <c r="A164">
        <v>178</v>
      </c>
      <c r="B164" t="s">
        <v>4273</v>
      </c>
      <c r="E164" s="2">
        <v>0.66290509259259256</v>
      </c>
      <c r="F164" s="1">
        <v>41359</v>
      </c>
      <c r="G164">
        <v>2013</v>
      </c>
      <c r="H164">
        <v>0</v>
      </c>
      <c r="I164">
        <v>9</v>
      </c>
      <c r="J164">
        <v>2</v>
      </c>
      <c r="K164">
        <v>0</v>
      </c>
      <c r="L164">
        <v>0</v>
      </c>
    </row>
    <row r="165" spans="1:13">
      <c r="A165">
        <v>179</v>
      </c>
      <c r="B165" t="s">
        <v>4272</v>
      </c>
      <c r="E165" s="2">
        <v>0.65771990740740738</v>
      </c>
      <c r="F165" s="1">
        <v>41359</v>
      </c>
      <c r="G165">
        <v>2013</v>
      </c>
      <c r="H165">
        <v>0</v>
      </c>
      <c r="I165">
        <v>7</v>
      </c>
      <c r="J165">
        <v>0</v>
      </c>
      <c r="K165">
        <v>1</v>
      </c>
      <c r="L165">
        <v>1</v>
      </c>
    </row>
    <row r="166" spans="1:13">
      <c r="A166">
        <v>180</v>
      </c>
      <c r="B166" t="s">
        <v>4271</v>
      </c>
      <c r="E166" s="2">
        <v>0.59862268518518513</v>
      </c>
      <c r="F166" s="1">
        <v>41358</v>
      </c>
      <c r="G166">
        <v>2013</v>
      </c>
      <c r="H166">
        <v>1</v>
      </c>
      <c r="I166">
        <v>2</v>
      </c>
      <c r="J166">
        <v>0</v>
      </c>
      <c r="K166">
        <v>0</v>
      </c>
      <c r="L166">
        <v>1</v>
      </c>
    </row>
    <row r="167" spans="1:13">
      <c r="A167">
        <v>181</v>
      </c>
      <c r="B167" t="s">
        <v>4270</v>
      </c>
      <c r="E167" s="2">
        <v>0.59321759259259255</v>
      </c>
      <c r="F167" s="1">
        <v>41358</v>
      </c>
      <c r="G167">
        <v>2013</v>
      </c>
      <c r="H167">
        <v>1</v>
      </c>
      <c r="I167">
        <v>1</v>
      </c>
      <c r="J167">
        <v>0</v>
      </c>
      <c r="K167">
        <v>1</v>
      </c>
      <c r="L167">
        <v>1</v>
      </c>
    </row>
    <row r="168" spans="1:13">
      <c r="A168">
        <v>182</v>
      </c>
      <c r="B168" t="s">
        <v>4269</v>
      </c>
      <c r="E168" s="2">
        <v>0.92246527777777787</v>
      </c>
      <c r="F168" s="1">
        <v>41354</v>
      </c>
      <c r="G168">
        <v>2013</v>
      </c>
      <c r="H168">
        <v>0</v>
      </c>
      <c r="I168">
        <v>2</v>
      </c>
      <c r="J168">
        <v>2</v>
      </c>
      <c r="K168">
        <v>1</v>
      </c>
      <c r="L168">
        <v>1</v>
      </c>
    </row>
    <row r="169" spans="1:13">
      <c r="A169">
        <v>183</v>
      </c>
      <c r="E169" s="2">
        <v>0.86078703703703707</v>
      </c>
      <c r="F169" s="1">
        <v>41354</v>
      </c>
      <c r="G169">
        <v>2013</v>
      </c>
      <c r="H169">
        <v>0</v>
      </c>
      <c r="I169">
        <v>0</v>
      </c>
      <c r="J169">
        <v>0</v>
      </c>
      <c r="K169">
        <v>1</v>
      </c>
      <c r="L169">
        <v>1</v>
      </c>
      <c r="M169" t="s">
        <v>4263</v>
      </c>
    </row>
    <row r="170" spans="1:13">
      <c r="A170">
        <v>184</v>
      </c>
      <c r="B170" t="s">
        <v>4268</v>
      </c>
      <c r="E170" s="2">
        <v>0.85563657407407412</v>
      </c>
      <c r="F170" s="1">
        <v>41354</v>
      </c>
      <c r="G170">
        <v>2013</v>
      </c>
      <c r="H170">
        <v>0</v>
      </c>
      <c r="I170">
        <v>1</v>
      </c>
      <c r="J170">
        <v>2</v>
      </c>
      <c r="K170">
        <v>1</v>
      </c>
      <c r="L170">
        <v>1</v>
      </c>
    </row>
    <row r="171" spans="1:13">
      <c r="A171">
        <v>185</v>
      </c>
      <c r="B171" t="s">
        <v>4267</v>
      </c>
      <c r="E171" s="2">
        <v>0.84987268518518511</v>
      </c>
      <c r="F171" s="1">
        <v>41354</v>
      </c>
      <c r="G171">
        <v>2013</v>
      </c>
      <c r="H171">
        <v>0</v>
      </c>
      <c r="I171">
        <v>2</v>
      </c>
      <c r="J171">
        <v>0</v>
      </c>
      <c r="K171">
        <v>1</v>
      </c>
      <c r="L171">
        <v>1</v>
      </c>
    </row>
    <row r="172" spans="1:13">
      <c r="A172">
        <v>186</v>
      </c>
      <c r="E172" s="2">
        <v>0.59464120370370377</v>
      </c>
      <c r="F172" s="1">
        <v>41354</v>
      </c>
      <c r="G172">
        <v>2013</v>
      </c>
      <c r="H172">
        <v>0</v>
      </c>
      <c r="I172">
        <v>2</v>
      </c>
      <c r="J172">
        <v>0</v>
      </c>
      <c r="K172">
        <v>1</v>
      </c>
      <c r="L172">
        <v>1</v>
      </c>
      <c r="M172" t="s">
        <v>4263</v>
      </c>
    </row>
    <row r="173" spans="1:13">
      <c r="A173">
        <v>187</v>
      </c>
      <c r="B173" t="s">
        <v>4266</v>
      </c>
      <c r="E173" s="2">
        <v>0.92043981481481485</v>
      </c>
      <c r="F173" s="1">
        <v>41353</v>
      </c>
      <c r="G173">
        <v>2013</v>
      </c>
      <c r="H173">
        <v>0</v>
      </c>
      <c r="I173">
        <v>0</v>
      </c>
      <c r="J173">
        <v>0</v>
      </c>
      <c r="K173">
        <v>1</v>
      </c>
      <c r="L173">
        <v>1</v>
      </c>
    </row>
    <row r="174" spans="1:13">
      <c r="A174">
        <v>188</v>
      </c>
      <c r="B174" t="s">
        <v>4265</v>
      </c>
      <c r="E174" s="2">
        <v>0.89400462962962957</v>
      </c>
      <c r="F174" s="1">
        <v>41353</v>
      </c>
      <c r="G174">
        <v>2013</v>
      </c>
      <c r="H174">
        <v>0</v>
      </c>
      <c r="I174">
        <v>6</v>
      </c>
      <c r="J174">
        <v>0</v>
      </c>
      <c r="K174">
        <v>1</v>
      </c>
      <c r="L174">
        <v>1</v>
      </c>
    </row>
    <row r="175" spans="1:13">
      <c r="A175">
        <v>189</v>
      </c>
      <c r="B175" t="s">
        <v>4264</v>
      </c>
      <c r="E175" s="2">
        <v>0.93736111111111109</v>
      </c>
      <c r="F175" s="1">
        <v>41352</v>
      </c>
      <c r="G175">
        <v>2013</v>
      </c>
      <c r="H175">
        <v>1</v>
      </c>
      <c r="I175">
        <v>9</v>
      </c>
      <c r="J175">
        <v>0</v>
      </c>
      <c r="K175">
        <v>1</v>
      </c>
      <c r="L175">
        <v>1</v>
      </c>
    </row>
    <row r="176" spans="1:13">
      <c r="A176">
        <v>190</v>
      </c>
      <c r="E176" s="2">
        <v>0.73879629629629628</v>
      </c>
      <c r="F176" s="1">
        <v>41352</v>
      </c>
      <c r="G176">
        <v>2013</v>
      </c>
      <c r="H176">
        <v>0</v>
      </c>
      <c r="I176">
        <v>5</v>
      </c>
      <c r="J176">
        <v>2</v>
      </c>
      <c r="K176">
        <v>1</v>
      </c>
      <c r="L176">
        <v>1</v>
      </c>
      <c r="M176" t="s">
        <v>4263</v>
      </c>
    </row>
    <row r="177" spans="1:12">
      <c r="A177">
        <v>191</v>
      </c>
      <c r="B177" t="s">
        <v>4262</v>
      </c>
      <c r="E177" s="2">
        <v>0.85692129629629632</v>
      </c>
      <c r="F177" s="1">
        <v>41351</v>
      </c>
      <c r="G177">
        <v>2013</v>
      </c>
      <c r="H177">
        <v>1</v>
      </c>
      <c r="I177">
        <v>1</v>
      </c>
      <c r="J177">
        <v>0</v>
      </c>
      <c r="K177">
        <v>0</v>
      </c>
      <c r="L177">
        <v>0</v>
      </c>
    </row>
    <row r="178" spans="1:12">
      <c r="A178">
        <v>192</v>
      </c>
      <c r="B178" t="s">
        <v>4261</v>
      </c>
      <c r="E178" s="2">
        <v>0.60100694444444447</v>
      </c>
      <c r="F178" s="1">
        <v>41351</v>
      </c>
      <c r="G178">
        <v>2013</v>
      </c>
      <c r="H178">
        <v>0</v>
      </c>
      <c r="I178">
        <v>0</v>
      </c>
      <c r="J178">
        <v>0</v>
      </c>
      <c r="K178">
        <v>1</v>
      </c>
      <c r="L178">
        <v>1</v>
      </c>
    </row>
    <row r="179" spans="1:12">
      <c r="A179">
        <v>193</v>
      </c>
      <c r="B179" t="s">
        <v>4260</v>
      </c>
      <c r="E179" s="2">
        <v>0.59478009259259257</v>
      </c>
      <c r="F179" s="1">
        <v>41351</v>
      </c>
      <c r="G179">
        <v>2013</v>
      </c>
      <c r="H179">
        <v>1</v>
      </c>
      <c r="I179">
        <v>1</v>
      </c>
      <c r="J179">
        <v>0</v>
      </c>
      <c r="K179">
        <v>1</v>
      </c>
      <c r="L179">
        <v>1</v>
      </c>
    </row>
    <row r="180" spans="1:12">
      <c r="A180">
        <v>194</v>
      </c>
      <c r="B180" t="s">
        <v>4259</v>
      </c>
      <c r="E180" s="2">
        <v>0.28113425925925922</v>
      </c>
      <c r="F180" s="1">
        <v>41349</v>
      </c>
      <c r="G180">
        <v>2013</v>
      </c>
      <c r="H180">
        <v>0</v>
      </c>
      <c r="I180">
        <v>0</v>
      </c>
      <c r="J180">
        <v>0</v>
      </c>
      <c r="K180">
        <v>0</v>
      </c>
      <c r="L180">
        <v>0</v>
      </c>
    </row>
    <row r="181" spans="1:12">
      <c r="A181">
        <v>195</v>
      </c>
      <c r="B181" t="s">
        <v>4258</v>
      </c>
      <c r="E181" s="2">
        <v>0.95103009259259252</v>
      </c>
      <c r="F181" s="1">
        <v>41348</v>
      </c>
      <c r="G181">
        <v>2013</v>
      </c>
      <c r="H181">
        <v>0</v>
      </c>
      <c r="I181">
        <v>1</v>
      </c>
      <c r="J181">
        <v>0</v>
      </c>
      <c r="K181">
        <v>1</v>
      </c>
      <c r="L181">
        <v>1</v>
      </c>
    </row>
    <row r="182" spans="1:12">
      <c r="A182">
        <v>196</v>
      </c>
      <c r="B182" t="s">
        <v>4257</v>
      </c>
      <c r="E182" s="2">
        <v>0.76537037037037037</v>
      </c>
      <c r="F182" s="1">
        <v>41348</v>
      </c>
      <c r="G182">
        <v>2013</v>
      </c>
      <c r="H182">
        <v>0</v>
      </c>
      <c r="I182">
        <v>0</v>
      </c>
      <c r="J182">
        <v>2</v>
      </c>
      <c r="K182">
        <v>1</v>
      </c>
      <c r="L182">
        <v>1</v>
      </c>
    </row>
    <row r="183" spans="1:12">
      <c r="A183">
        <v>197</v>
      </c>
      <c r="B183" t="s">
        <v>4256</v>
      </c>
      <c r="E183" s="2">
        <v>0.63141203703703697</v>
      </c>
      <c r="F183" s="1">
        <v>41348</v>
      </c>
      <c r="G183">
        <v>2013</v>
      </c>
      <c r="H183">
        <v>0</v>
      </c>
      <c r="I183">
        <v>1</v>
      </c>
      <c r="J183">
        <v>0</v>
      </c>
      <c r="K183">
        <v>1</v>
      </c>
      <c r="L183">
        <v>1</v>
      </c>
    </row>
    <row r="184" spans="1:12">
      <c r="A184">
        <v>198</v>
      </c>
      <c r="B184" t="s">
        <v>4255</v>
      </c>
      <c r="E184" s="2">
        <v>0.91111111111111109</v>
      </c>
      <c r="F184" s="1">
        <v>41346</v>
      </c>
      <c r="G184">
        <v>2013</v>
      </c>
      <c r="H184">
        <v>0</v>
      </c>
      <c r="I184">
        <v>3</v>
      </c>
      <c r="J184">
        <v>0</v>
      </c>
      <c r="K184">
        <v>1</v>
      </c>
      <c r="L184">
        <v>1</v>
      </c>
    </row>
    <row r="185" spans="1:12">
      <c r="A185">
        <v>199</v>
      </c>
      <c r="B185" t="s">
        <v>4254</v>
      </c>
      <c r="E185" s="2">
        <v>0.90962962962962957</v>
      </c>
      <c r="F185" s="1">
        <v>41345</v>
      </c>
      <c r="G185">
        <v>2013</v>
      </c>
      <c r="H185">
        <v>1</v>
      </c>
      <c r="I185">
        <v>4</v>
      </c>
      <c r="J185">
        <v>0</v>
      </c>
      <c r="K185">
        <v>1</v>
      </c>
      <c r="L185">
        <v>1</v>
      </c>
    </row>
    <row r="186" spans="1:12">
      <c r="A186">
        <v>200</v>
      </c>
      <c r="B186" t="s">
        <v>4253</v>
      </c>
      <c r="E186" s="2">
        <v>0.85315972222222225</v>
      </c>
      <c r="F186" s="1">
        <v>41345</v>
      </c>
      <c r="G186">
        <v>2013</v>
      </c>
      <c r="H186">
        <v>0</v>
      </c>
      <c r="I186">
        <v>6</v>
      </c>
      <c r="J186">
        <v>2</v>
      </c>
      <c r="K186">
        <v>0</v>
      </c>
      <c r="L186">
        <v>0</v>
      </c>
    </row>
  </sheetData>
  <phoneticPr fontId="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1"/>
  <sheetViews>
    <sheetView workbookViewId="0">
      <pane ySplit="1" topLeftCell="A41" activePane="bottomLeft" state="frozen"/>
      <selection activeCell="Q14" sqref="Q14"/>
      <selection pane="bottomLeft" activeCell="D49" sqref="D49"/>
    </sheetView>
  </sheetViews>
  <sheetFormatPr baseColWidth="10" defaultColWidth="8.83203125" defaultRowHeight="15" x14ac:dyDescent="0"/>
  <cols>
    <col min="1" max="1" width="3.83203125" bestFit="1" customWidth="1"/>
    <col min="2" max="2" width="81" bestFit="1" customWidth="1"/>
    <col min="3" max="3" width="8.1640625" customWidth="1"/>
    <col min="4" max="4" width="8.6640625" customWidth="1"/>
    <col min="5" max="5" width="7.83203125" bestFit="1" customWidth="1"/>
    <col min="6" max="6" width="7" bestFit="1" customWidth="1"/>
    <col min="7" max="7" width="4.83203125" bestFit="1" customWidth="1"/>
    <col min="8" max="8" width="1.83203125" bestFit="1" customWidth="1"/>
    <col min="9" max="9" width="2.83203125" bestFit="1" customWidth="1"/>
    <col min="10" max="12" width="1.83203125" bestFit="1" customWidth="1"/>
    <col min="13" max="14" width="3.5" customWidth="1"/>
  </cols>
  <sheetData>
    <row r="1" spans="1:21">
      <c r="A1" t="s">
        <v>209</v>
      </c>
      <c r="B1" t="s">
        <v>208</v>
      </c>
      <c r="C1" t="s">
        <v>3864</v>
      </c>
      <c r="D1" t="s">
        <v>206</v>
      </c>
      <c r="E1" t="s">
        <v>404</v>
      </c>
      <c r="F1" t="s">
        <v>203</v>
      </c>
      <c r="G1" t="s">
        <v>202</v>
      </c>
      <c r="H1" t="s">
        <v>4625</v>
      </c>
      <c r="I1" t="s">
        <v>198</v>
      </c>
      <c r="J1" t="s">
        <v>197</v>
      </c>
      <c r="K1" t="s">
        <v>196</v>
      </c>
      <c r="L1" t="s">
        <v>195</v>
      </c>
      <c r="M1" t="s">
        <v>3863</v>
      </c>
      <c r="N1" t="s">
        <v>205</v>
      </c>
    </row>
    <row r="2" spans="1:21">
      <c r="A2">
        <v>3</v>
      </c>
      <c r="B2" t="s">
        <v>4624</v>
      </c>
      <c r="C2" t="s">
        <v>191</v>
      </c>
      <c r="D2">
        <v>1</v>
      </c>
      <c r="E2" s="2">
        <v>0.53531249999999997</v>
      </c>
      <c r="F2" s="1">
        <v>41512</v>
      </c>
      <c r="G2">
        <v>2013</v>
      </c>
      <c r="H2">
        <v>0</v>
      </c>
      <c r="I2">
        <v>0</v>
      </c>
      <c r="J2">
        <v>0</v>
      </c>
      <c r="K2">
        <v>1</v>
      </c>
      <c r="L2">
        <v>1</v>
      </c>
    </row>
    <row r="3" spans="1:21">
      <c r="A3">
        <v>6</v>
      </c>
      <c r="B3" t="s">
        <v>4623</v>
      </c>
      <c r="C3" t="s">
        <v>191</v>
      </c>
      <c r="D3">
        <v>1</v>
      </c>
      <c r="E3" s="2">
        <v>0.53870370370370368</v>
      </c>
      <c r="F3" s="1">
        <v>41509</v>
      </c>
      <c r="G3">
        <v>2013</v>
      </c>
      <c r="H3">
        <v>0</v>
      </c>
      <c r="I3">
        <v>2</v>
      </c>
      <c r="J3">
        <v>0</v>
      </c>
      <c r="K3">
        <v>1</v>
      </c>
      <c r="L3">
        <v>1</v>
      </c>
      <c r="P3" t="s">
        <v>199</v>
      </c>
      <c r="Q3" t="s">
        <v>4625</v>
      </c>
      <c r="R3" t="s">
        <v>198</v>
      </c>
      <c r="S3" t="s">
        <v>197</v>
      </c>
      <c r="T3" t="s">
        <v>196</v>
      </c>
      <c r="U3" t="s">
        <v>195</v>
      </c>
    </row>
    <row r="4" spans="1:21">
      <c r="A4">
        <v>7</v>
      </c>
      <c r="B4" t="s">
        <v>4622</v>
      </c>
      <c r="C4" t="s">
        <v>191</v>
      </c>
      <c r="D4">
        <v>1</v>
      </c>
      <c r="E4" s="2">
        <v>0.8583912037037037</v>
      </c>
      <c r="F4" s="1">
        <v>41508</v>
      </c>
      <c r="G4">
        <v>2013</v>
      </c>
      <c r="H4">
        <v>0</v>
      </c>
      <c r="I4">
        <v>2</v>
      </c>
      <c r="J4">
        <v>0</v>
      </c>
      <c r="K4">
        <v>1</v>
      </c>
      <c r="L4">
        <v>1</v>
      </c>
      <c r="O4" t="s">
        <v>191</v>
      </c>
      <c r="P4">
        <f>COUNT(D2:D23)</f>
        <v>22</v>
      </c>
    </row>
    <row r="5" spans="1:21">
      <c r="A5">
        <v>17</v>
      </c>
      <c r="B5" t="s">
        <v>4621</v>
      </c>
      <c r="C5" t="s">
        <v>191</v>
      </c>
      <c r="D5">
        <v>1</v>
      </c>
      <c r="E5" s="2">
        <v>0.79520833333333341</v>
      </c>
      <c r="F5" s="1">
        <v>41505</v>
      </c>
      <c r="G5">
        <v>2013</v>
      </c>
      <c r="H5">
        <v>0</v>
      </c>
      <c r="I5">
        <v>0</v>
      </c>
      <c r="J5">
        <v>0</v>
      </c>
      <c r="K5">
        <v>1</v>
      </c>
      <c r="L5">
        <v>1</v>
      </c>
      <c r="O5" t="s">
        <v>187</v>
      </c>
      <c r="P5">
        <v>2</v>
      </c>
    </row>
    <row r="6" spans="1:21">
      <c r="A6">
        <v>24</v>
      </c>
      <c r="B6" t="s">
        <v>4620</v>
      </c>
      <c r="C6" t="s">
        <v>191</v>
      </c>
      <c r="D6">
        <v>1</v>
      </c>
      <c r="E6" s="2">
        <v>0.54576388888888883</v>
      </c>
      <c r="F6" s="1">
        <v>41502</v>
      </c>
      <c r="G6">
        <v>2013</v>
      </c>
      <c r="H6">
        <v>0</v>
      </c>
      <c r="I6">
        <v>2</v>
      </c>
      <c r="J6">
        <v>0</v>
      </c>
      <c r="K6">
        <v>1</v>
      </c>
      <c r="L6">
        <v>1</v>
      </c>
      <c r="O6" t="s">
        <v>181</v>
      </c>
      <c r="P6">
        <f>COUNT(D26:D72)</f>
        <v>47</v>
      </c>
    </row>
    <row r="7" spans="1:21">
      <c r="A7">
        <v>26</v>
      </c>
      <c r="B7" t="s">
        <v>4619</v>
      </c>
      <c r="C7" t="s">
        <v>191</v>
      </c>
      <c r="D7">
        <v>1</v>
      </c>
      <c r="E7" s="2">
        <v>0.67814814814814817</v>
      </c>
      <c r="F7" s="1">
        <v>41501</v>
      </c>
      <c r="G7">
        <v>2013</v>
      </c>
      <c r="H7">
        <v>0</v>
      </c>
      <c r="I7">
        <v>1</v>
      </c>
      <c r="J7">
        <v>0</v>
      </c>
      <c r="K7">
        <v>1</v>
      </c>
      <c r="L7">
        <v>1</v>
      </c>
      <c r="O7" t="s">
        <v>390</v>
      </c>
      <c r="P7">
        <f>COUNT(D73:D81)</f>
        <v>9</v>
      </c>
    </row>
    <row r="8" spans="1:21">
      <c r="A8">
        <v>29</v>
      </c>
      <c r="B8" t="s">
        <v>4618</v>
      </c>
      <c r="C8" t="s">
        <v>191</v>
      </c>
      <c r="D8">
        <v>1</v>
      </c>
      <c r="E8" s="2">
        <v>0.71962962962962962</v>
      </c>
      <c r="F8" s="1">
        <v>41500</v>
      </c>
      <c r="G8">
        <v>2013</v>
      </c>
      <c r="H8">
        <v>0</v>
      </c>
      <c r="I8">
        <v>4</v>
      </c>
      <c r="J8">
        <v>0</v>
      </c>
      <c r="K8">
        <v>1</v>
      </c>
      <c r="L8">
        <v>1</v>
      </c>
      <c r="O8" t="s">
        <v>387</v>
      </c>
      <c r="P8">
        <f>COUNT(D82:D90)</f>
        <v>9</v>
      </c>
    </row>
    <row r="9" spans="1:21">
      <c r="A9">
        <v>37</v>
      </c>
      <c r="B9" t="s">
        <v>4617</v>
      </c>
      <c r="C9" t="s">
        <v>191</v>
      </c>
      <c r="D9">
        <v>1</v>
      </c>
      <c r="E9" s="2">
        <v>0.85814814814814822</v>
      </c>
      <c r="F9" s="1">
        <v>41495</v>
      </c>
      <c r="G9">
        <v>2013</v>
      </c>
      <c r="H9">
        <v>0</v>
      </c>
      <c r="I9">
        <v>4</v>
      </c>
      <c r="J9">
        <v>2</v>
      </c>
      <c r="K9">
        <v>1</v>
      </c>
      <c r="L9">
        <v>1</v>
      </c>
      <c r="O9" t="s">
        <v>80</v>
      </c>
      <c r="P9">
        <f>COUNT(D91:D101)</f>
        <v>11</v>
      </c>
    </row>
    <row r="10" spans="1:21">
      <c r="A10">
        <v>40</v>
      </c>
      <c r="B10" t="s">
        <v>4616</v>
      </c>
      <c r="C10" t="s">
        <v>191</v>
      </c>
      <c r="D10">
        <v>1</v>
      </c>
      <c r="E10" s="2">
        <v>0.74703703703703705</v>
      </c>
      <c r="F10" s="1">
        <v>41494</v>
      </c>
      <c r="G10">
        <v>2013</v>
      </c>
      <c r="H10">
        <v>0</v>
      </c>
      <c r="I10">
        <v>2</v>
      </c>
      <c r="J10">
        <v>0</v>
      </c>
      <c r="K10">
        <v>1</v>
      </c>
      <c r="L10">
        <v>1</v>
      </c>
      <c r="P10">
        <f>SUM(P4:P9)</f>
        <v>100</v>
      </c>
    </row>
    <row r="11" spans="1:21">
      <c r="A11">
        <v>48</v>
      </c>
      <c r="B11" t="s">
        <v>4615</v>
      </c>
      <c r="C11" t="s">
        <v>191</v>
      </c>
      <c r="D11">
        <v>1</v>
      </c>
      <c r="E11" s="2">
        <v>0.84770833333333329</v>
      </c>
      <c r="F11" s="1">
        <v>41491</v>
      </c>
      <c r="G11">
        <v>2013</v>
      </c>
      <c r="H11">
        <v>0</v>
      </c>
      <c r="I11">
        <v>0</v>
      </c>
      <c r="J11">
        <v>0</v>
      </c>
      <c r="K11">
        <v>1</v>
      </c>
      <c r="L11">
        <v>1</v>
      </c>
    </row>
    <row r="12" spans="1:21">
      <c r="A12">
        <v>49</v>
      </c>
      <c r="B12" t="s">
        <v>4614</v>
      </c>
      <c r="C12" t="s">
        <v>191</v>
      </c>
      <c r="D12">
        <v>1</v>
      </c>
      <c r="E12" s="2">
        <v>0.68123842592592598</v>
      </c>
      <c r="F12" s="1">
        <v>41491</v>
      </c>
      <c r="G12">
        <v>2013</v>
      </c>
      <c r="H12">
        <v>0</v>
      </c>
      <c r="I12">
        <v>0</v>
      </c>
      <c r="J12">
        <v>0</v>
      </c>
      <c r="K12">
        <v>1</v>
      </c>
      <c r="L12">
        <v>1</v>
      </c>
    </row>
    <row r="13" spans="1:21">
      <c r="A13">
        <v>51</v>
      </c>
      <c r="B13" t="s">
        <v>4613</v>
      </c>
      <c r="C13" t="s">
        <v>191</v>
      </c>
      <c r="D13">
        <v>1</v>
      </c>
      <c r="E13" s="2">
        <v>0.84420138888888896</v>
      </c>
      <c r="F13" s="1">
        <v>41488</v>
      </c>
      <c r="G13">
        <v>2013</v>
      </c>
      <c r="H13">
        <v>0</v>
      </c>
      <c r="I13">
        <v>1</v>
      </c>
      <c r="J13">
        <v>0</v>
      </c>
      <c r="K13">
        <v>1</v>
      </c>
      <c r="L13">
        <v>1</v>
      </c>
    </row>
    <row r="14" spans="1:21">
      <c r="A14">
        <v>53</v>
      </c>
      <c r="B14" t="s">
        <v>4612</v>
      </c>
      <c r="C14" t="s">
        <v>191</v>
      </c>
      <c r="D14">
        <v>1</v>
      </c>
      <c r="E14" s="2">
        <v>0.84450231481481486</v>
      </c>
      <c r="F14" s="1">
        <v>41487</v>
      </c>
      <c r="G14">
        <v>2013</v>
      </c>
      <c r="H14">
        <v>0</v>
      </c>
      <c r="I14">
        <v>2</v>
      </c>
      <c r="J14">
        <v>0</v>
      </c>
      <c r="K14">
        <v>1</v>
      </c>
      <c r="L14">
        <v>1</v>
      </c>
    </row>
    <row r="15" spans="1:21">
      <c r="A15">
        <v>57</v>
      </c>
      <c r="B15" t="s">
        <v>4611</v>
      </c>
      <c r="C15" t="s">
        <v>191</v>
      </c>
      <c r="D15">
        <v>1</v>
      </c>
      <c r="E15" s="2">
        <v>0.85146990740740736</v>
      </c>
      <c r="F15" s="1">
        <v>41485</v>
      </c>
      <c r="G15">
        <v>2013</v>
      </c>
      <c r="H15">
        <v>0</v>
      </c>
      <c r="I15">
        <v>1</v>
      </c>
      <c r="J15">
        <v>0</v>
      </c>
      <c r="K15">
        <v>1</v>
      </c>
      <c r="L15">
        <v>1</v>
      </c>
    </row>
    <row r="16" spans="1:21">
      <c r="A16">
        <v>60</v>
      </c>
      <c r="B16" t="s">
        <v>4610</v>
      </c>
      <c r="C16" t="s">
        <v>191</v>
      </c>
      <c r="D16">
        <v>1</v>
      </c>
      <c r="E16" s="2">
        <v>0.70550925925925922</v>
      </c>
      <c r="F16" s="1">
        <v>41484</v>
      </c>
      <c r="G16">
        <v>2013</v>
      </c>
      <c r="H16">
        <v>0</v>
      </c>
      <c r="I16">
        <v>1</v>
      </c>
      <c r="J16">
        <v>0</v>
      </c>
      <c r="K16">
        <v>1</v>
      </c>
      <c r="L16">
        <v>1</v>
      </c>
    </row>
    <row r="17" spans="1:15">
      <c r="A17">
        <v>62</v>
      </c>
      <c r="B17" t="s">
        <v>4609</v>
      </c>
      <c r="C17" t="s">
        <v>191</v>
      </c>
      <c r="D17">
        <v>1</v>
      </c>
      <c r="E17" s="2">
        <v>0.53195601851851848</v>
      </c>
      <c r="F17" s="1">
        <v>41481</v>
      </c>
      <c r="G17">
        <v>2013</v>
      </c>
      <c r="H17">
        <v>1</v>
      </c>
      <c r="I17">
        <v>1</v>
      </c>
      <c r="J17">
        <v>0</v>
      </c>
      <c r="K17">
        <v>1</v>
      </c>
      <c r="L17">
        <v>1</v>
      </c>
    </row>
    <row r="18" spans="1:15">
      <c r="A18">
        <v>63</v>
      </c>
      <c r="B18" t="s">
        <v>4608</v>
      </c>
      <c r="C18" t="s">
        <v>191</v>
      </c>
      <c r="D18">
        <v>1</v>
      </c>
      <c r="E18" s="2">
        <v>0.84472222222222226</v>
      </c>
      <c r="F18" s="1">
        <v>41480</v>
      </c>
      <c r="G18">
        <v>2013</v>
      </c>
      <c r="H18">
        <v>0</v>
      </c>
      <c r="I18">
        <v>1</v>
      </c>
      <c r="J18">
        <v>0</v>
      </c>
      <c r="K18">
        <v>1</v>
      </c>
      <c r="L18">
        <v>1</v>
      </c>
    </row>
    <row r="19" spans="1:15">
      <c r="A19">
        <v>66</v>
      </c>
      <c r="B19" t="s">
        <v>4607</v>
      </c>
      <c r="C19" t="s">
        <v>191</v>
      </c>
      <c r="D19">
        <v>1</v>
      </c>
      <c r="E19" s="2">
        <v>0.94869212962962957</v>
      </c>
      <c r="F19" s="1">
        <v>41479</v>
      </c>
      <c r="G19">
        <v>2013</v>
      </c>
      <c r="H19">
        <v>0</v>
      </c>
      <c r="I19">
        <v>3</v>
      </c>
      <c r="J19">
        <v>2</v>
      </c>
      <c r="K19">
        <v>1</v>
      </c>
      <c r="L19">
        <v>1</v>
      </c>
    </row>
    <row r="20" spans="1:15">
      <c r="A20">
        <v>69</v>
      </c>
      <c r="B20" t="s">
        <v>4606</v>
      </c>
      <c r="C20" t="s">
        <v>191</v>
      </c>
      <c r="D20">
        <v>1</v>
      </c>
      <c r="E20" s="2">
        <v>0.8583912037037037</v>
      </c>
      <c r="F20" s="1">
        <v>41478</v>
      </c>
      <c r="G20">
        <v>2013</v>
      </c>
      <c r="H20">
        <v>0</v>
      </c>
      <c r="I20">
        <v>1</v>
      </c>
      <c r="J20">
        <v>0</v>
      </c>
      <c r="K20">
        <v>1</v>
      </c>
      <c r="L20">
        <v>1</v>
      </c>
    </row>
    <row r="21" spans="1:15">
      <c r="A21">
        <v>70</v>
      </c>
      <c r="B21" t="s">
        <v>4605</v>
      </c>
      <c r="C21" t="s">
        <v>191</v>
      </c>
      <c r="D21">
        <v>1</v>
      </c>
      <c r="E21" s="2">
        <v>0.67349537037037033</v>
      </c>
      <c r="F21" s="1">
        <v>41478</v>
      </c>
      <c r="G21">
        <v>2013</v>
      </c>
      <c r="H21">
        <v>1</v>
      </c>
      <c r="I21">
        <v>0</v>
      </c>
      <c r="J21">
        <v>0</v>
      </c>
      <c r="K21">
        <v>1</v>
      </c>
      <c r="L21">
        <v>1</v>
      </c>
    </row>
    <row r="22" spans="1:15">
      <c r="A22">
        <v>75</v>
      </c>
      <c r="B22" t="s">
        <v>4604</v>
      </c>
      <c r="C22" t="s">
        <v>191</v>
      </c>
      <c r="D22">
        <v>1</v>
      </c>
      <c r="E22" s="2">
        <v>0.54452546296296289</v>
      </c>
      <c r="F22" s="1">
        <v>41477</v>
      </c>
      <c r="G22">
        <v>2013</v>
      </c>
      <c r="H22">
        <v>0</v>
      </c>
      <c r="I22">
        <v>1</v>
      </c>
      <c r="J22">
        <v>0</v>
      </c>
      <c r="K22">
        <v>1</v>
      </c>
      <c r="L22">
        <v>1</v>
      </c>
    </row>
    <row r="23" spans="1:15">
      <c r="A23">
        <v>77</v>
      </c>
      <c r="B23" t="s">
        <v>4603</v>
      </c>
      <c r="C23" t="s">
        <v>191</v>
      </c>
      <c r="D23">
        <v>1</v>
      </c>
      <c r="E23" s="2">
        <v>0.74693287037037026</v>
      </c>
      <c r="F23" s="1">
        <v>41474</v>
      </c>
      <c r="G23">
        <v>2013</v>
      </c>
      <c r="H23">
        <v>0</v>
      </c>
      <c r="I23">
        <v>1</v>
      </c>
      <c r="J23">
        <v>0</v>
      </c>
      <c r="K23">
        <v>1</v>
      </c>
      <c r="L23">
        <v>1</v>
      </c>
    </row>
    <row r="24" spans="1:15">
      <c r="A24">
        <v>71</v>
      </c>
      <c r="B24" t="s">
        <v>4602</v>
      </c>
      <c r="C24" t="s">
        <v>187</v>
      </c>
      <c r="D24">
        <v>1</v>
      </c>
      <c r="E24" s="2">
        <v>0.60359953703703706</v>
      </c>
      <c r="F24" s="1">
        <v>41478</v>
      </c>
      <c r="G24">
        <v>2013</v>
      </c>
      <c r="H24">
        <v>0</v>
      </c>
      <c r="I24">
        <v>1</v>
      </c>
      <c r="J24">
        <v>0</v>
      </c>
      <c r="K24">
        <v>1</v>
      </c>
      <c r="L24">
        <v>1</v>
      </c>
      <c r="N24" t="s">
        <v>4601</v>
      </c>
    </row>
    <row r="25" spans="1:15">
      <c r="A25">
        <v>86</v>
      </c>
      <c r="B25" t="s">
        <v>4600</v>
      </c>
      <c r="C25" t="s">
        <v>187</v>
      </c>
      <c r="D25">
        <v>1</v>
      </c>
      <c r="E25" s="2">
        <v>0.5352662037037037</v>
      </c>
      <c r="F25" s="1">
        <v>41471</v>
      </c>
      <c r="G25">
        <v>2013</v>
      </c>
      <c r="H25">
        <v>0</v>
      </c>
      <c r="I25">
        <v>2</v>
      </c>
      <c r="J25">
        <v>0</v>
      </c>
      <c r="K25">
        <v>1</v>
      </c>
      <c r="L25">
        <v>1</v>
      </c>
    </row>
    <row r="26" spans="1:15">
      <c r="A26">
        <v>1</v>
      </c>
      <c r="B26" t="s">
        <v>4599</v>
      </c>
      <c r="C26" t="s">
        <v>181</v>
      </c>
      <c r="D26">
        <v>1</v>
      </c>
      <c r="E26" s="2">
        <v>0.85689814814814813</v>
      </c>
      <c r="F26" s="1">
        <v>41512</v>
      </c>
      <c r="G26">
        <v>2013</v>
      </c>
      <c r="H26">
        <v>0</v>
      </c>
      <c r="I26">
        <v>0</v>
      </c>
      <c r="J26">
        <v>0</v>
      </c>
      <c r="K26">
        <v>1</v>
      </c>
      <c r="L26">
        <v>1</v>
      </c>
      <c r="O26" t="s">
        <v>4598</v>
      </c>
    </row>
    <row r="27" spans="1:15">
      <c r="A27">
        <v>2</v>
      </c>
      <c r="B27" t="s">
        <v>4597</v>
      </c>
      <c r="C27" t="s">
        <v>181</v>
      </c>
      <c r="D27">
        <v>1</v>
      </c>
      <c r="E27" s="2">
        <v>0.58622685185185186</v>
      </c>
      <c r="F27" s="1">
        <v>41512</v>
      </c>
      <c r="G27">
        <v>2013</v>
      </c>
      <c r="H27">
        <v>0</v>
      </c>
      <c r="I27">
        <v>0</v>
      </c>
      <c r="J27">
        <v>0</v>
      </c>
      <c r="K27">
        <v>1</v>
      </c>
      <c r="L27">
        <v>1</v>
      </c>
    </row>
    <row r="28" spans="1:15">
      <c r="A28">
        <v>4</v>
      </c>
      <c r="B28" t="s">
        <v>4596</v>
      </c>
      <c r="C28" t="s">
        <v>181</v>
      </c>
      <c r="D28">
        <v>1</v>
      </c>
      <c r="E28" s="2">
        <v>0.86516203703703709</v>
      </c>
      <c r="F28" s="1">
        <v>41509</v>
      </c>
      <c r="G28">
        <v>2013</v>
      </c>
      <c r="H28">
        <v>0</v>
      </c>
      <c r="I28">
        <v>3</v>
      </c>
      <c r="J28">
        <v>0</v>
      </c>
      <c r="K28">
        <v>1</v>
      </c>
      <c r="L28">
        <v>1</v>
      </c>
    </row>
    <row r="29" spans="1:15">
      <c r="A29">
        <v>5</v>
      </c>
      <c r="B29" t="s">
        <v>4595</v>
      </c>
      <c r="C29" t="s">
        <v>181</v>
      </c>
      <c r="D29">
        <v>1</v>
      </c>
      <c r="E29" s="2">
        <v>0.69575231481481481</v>
      </c>
      <c r="F29" s="1">
        <v>41509</v>
      </c>
      <c r="G29">
        <v>2013</v>
      </c>
      <c r="H29">
        <v>0</v>
      </c>
      <c r="I29">
        <v>4</v>
      </c>
      <c r="J29">
        <v>0</v>
      </c>
      <c r="K29">
        <v>1</v>
      </c>
      <c r="L29">
        <v>1</v>
      </c>
    </row>
    <row r="30" spans="1:15">
      <c r="A30">
        <v>9</v>
      </c>
      <c r="B30" t="s">
        <v>4594</v>
      </c>
      <c r="C30" t="s">
        <v>181</v>
      </c>
      <c r="D30">
        <v>1</v>
      </c>
      <c r="E30" s="2">
        <v>0.53814814814814815</v>
      </c>
      <c r="F30" s="1">
        <v>41508</v>
      </c>
      <c r="G30">
        <v>2013</v>
      </c>
      <c r="H30">
        <v>0</v>
      </c>
      <c r="I30">
        <v>3</v>
      </c>
      <c r="J30">
        <v>0</v>
      </c>
      <c r="K30">
        <v>1</v>
      </c>
      <c r="L30">
        <v>1</v>
      </c>
    </row>
    <row r="31" spans="1:15">
      <c r="A31">
        <v>10</v>
      </c>
      <c r="B31" t="s">
        <v>4593</v>
      </c>
      <c r="C31" t="s">
        <v>181</v>
      </c>
      <c r="D31">
        <v>1</v>
      </c>
      <c r="E31" s="2">
        <v>0.85601851851851851</v>
      </c>
      <c r="F31" s="1">
        <v>41507</v>
      </c>
      <c r="G31">
        <v>2013</v>
      </c>
      <c r="H31">
        <v>0</v>
      </c>
      <c r="I31">
        <v>0</v>
      </c>
      <c r="J31">
        <v>0</v>
      </c>
      <c r="K31">
        <v>1</v>
      </c>
      <c r="L31">
        <v>1</v>
      </c>
    </row>
    <row r="32" spans="1:15">
      <c r="A32">
        <v>13</v>
      </c>
      <c r="B32" t="s">
        <v>4592</v>
      </c>
      <c r="C32" t="s">
        <v>181</v>
      </c>
      <c r="D32">
        <v>1</v>
      </c>
      <c r="E32" s="2">
        <v>0.55068287037037034</v>
      </c>
      <c r="F32" s="1">
        <v>41507</v>
      </c>
      <c r="G32">
        <v>2013</v>
      </c>
      <c r="H32">
        <v>0</v>
      </c>
      <c r="I32">
        <v>2</v>
      </c>
      <c r="J32">
        <v>0</v>
      </c>
      <c r="K32">
        <v>1</v>
      </c>
      <c r="L32">
        <v>1</v>
      </c>
    </row>
    <row r="33" spans="1:12">
      <c r="A33">
        <v>16</v>
      </c>
      <c r="B33" t="s">
        <v>4591</v>
      </c>
      <c r="C33" t="s">
        <v>181</v>
      </c>
      <c r="D33">
        <v>1</v>
      </c>
      <c r="E33" s="2">
        <v>0.8658217592592593</v>
      </c>
      <c r="F33" s="1">
        <v>41505</v>
      </c>
      <c r="G33">
        <v>2013</v>
      </c>
      <c r="H33">
        <v>0</v>
      </c>
      <c r="I33">
        <v>2</v>
      </c>
      <c r="J33">
        <v>0</v>
      </c>
      <c r="K33">
        <v>1</v>
      </c>
      <c r="L33">
        <v>1</v>
      </c>
    </row>
    <row r="34" spans="1:12">
      <c r="A34">
        <v>19</v>
      </c>
      <c r="B34" t="s">
        <v>4590</v>
      </c>
      <c r="C34" t="s">
        <v>181</v>
      </c>
      <c r="D34">
        <v>1</v>
      </c>
      <c r="E34" s="2">
        <v>0.66429398148148155</v>
      </c>
      <c r="F34" s="1">
        <v>41505</v>
      </c>
      <c r="G34">
        <v>2013</v>
      </c>
      <c r="H34">
        <v>0</v>
      </c>
      <c r="I34">
        <v>1</v>
      </c>
      <c r="J34">
        <v>0</v>
      </c>
      <c r="K34">
        <v>1</v>
      </c>
      <c r="L34">
        <v>1</v>
      </c>
    </row>
    <row r="35" spans="1:12">
      <c r="A35">
        <v>21</v>
      </c>
      <c r="B35" t="s">
        <v>4589</v>
      </c>
      <c r="C35" t="s">
        <v>181</v>
      </c>
      <c r="D35">
        <v>1</v>
      </c>
      <c r="E35" s="2">
        <v>0.85532407407407407</v>
      </c>
      <c r="F35" s="1">
        <v>41502</v>
      </c>
      <c r="G35">
        <v>2013</v>
      </c>
      <c r="H35">
        <v>0</v>
      </c>
      <c r="I35">
        <v>0</v>
      </c>
      <c r="J35">
        <v>0</v>
      </c>
      <c r="K35">
        <v>1</v>
      </c>
      <c r="L35">
        <v>1</v>
      </c>
    </row>
    <row r="36" spans="1:12">
      <c r="A36">
        <v>22</v>
      </c>
      <c r="B36" t="s">
        <v>4588</v>
      </c>
      <c r="C36" t="s">
        <v>181</v>
      </c>
      <c r="D36">
        <v>1</v>
      </c>
      <c r="E36" s="2">
        <v>0.79549768518518515</v>
      </c>
      <c r="F36" s="1">
        <v>41502</v>
      </c>
      <c r="G36">
        <v>2013</v>
      </c>
      <c r="H36">
        <v>0</v>
      </c>
      <c r="I36">
        <v>1</v>
      </c>
      <c r="J36">
        <v>0</v>
      </c>
      <c r="K36">
        <v>1</v>
      </c>
      <c r="L36">
        <v>1</v>
      </c>
    </row>
    <row r="37" spans="1:12">
      <c r="A37">
        <v>23</v>
      </c>
      <c r="B37" t="s">
        <v>4587</v>
      </c>
      <c r="C37" t="s">
        <v>181</v>
      </c>
      <c r="D37">
        <v>1</v>
      </c>
      <c r="E37" s="2">
        <v>0.69890046296296304</v>
      </c>
      <c r="F37" s="1">
        <v>41502</v>
      </c>
      <c r="G37">
        <v>2013</v>
      </c>
      <c r="H37">
        <v>0</v>
      </c>
      <c r="I37">
        <v>0</v>
      </c>
      <c r="J37">
        <v>0</v>
      </c>
      <c r="K37">
        <v>1</v>
      </c>
      <c r="L37">
        <v>1</v>
      </c>
    </row>
    <row r="38" spans="1:12">
      <c r="A38">
        <v>25</v>
      </c>
      <c r="B38" t="s">
        <v>4586</v>
      </c>
      <c r="C38" t="s">
        <v>181</v>
      </c>
      <c r="D38">
        <v>1</v>
      </c>
      <c r="E38" s="2">
        <v>0.86614583333333339</v>
      </c>
      <c r="F38" s="1">
        <v>41501</v>
      </c>
      <c r="G38">
        <v>2013</v>
      </c>
      <c r="H38">
        <v>0</v>
      </c>
      <c r="I38">
        <v>0</v>
      </c>
      <c r="J38">
        <v>0</v>
      </c>
      <c r="K38">
        <v>1</v>
      </c>
      <c r="L38">
        <v>1</v>
      </c>
    </row>
    <row r="39" spans="1:12">
      <c r="A39">
        <v>32</v>
      </c>
      <c r="B39" t="s">
        <v>4585</v>
      </c>
      <c r="C39" t="s">
        <v>181</v>
      </c>
      <c r="D39">
        <v>1</v>
      </c>
      <c r="E39" s="2">
        <v>0.6694675925925927</v>
      </c>
      <c r="F39" s="1">
        <v>41499</v>
      </c>
      <c r="G39">
        <v>2013</v>
      </c>
      <c r="H39">
        <v>1</v>
      </c>
      <c r="I39">
        <v>2</v>
      </c>
      <c r="J39">
        <v>0</v>
      </c>
      <c r="K39">
        <v>1</v>
      </c>
      <c r="L39">
        <v>1</v>
      </c>
    </row>
    <row r="40" spans="1:12">
      <c r="A40">
        <v>33</v>
      </c>
      <c r="B40" t="s">
        <v>4584</v>
      </c>
      <c r="C40" t="s">
        <v>181</v>
      </c>
      <c r="D40">
        <v>1</v>
      </c>
      <c r="E40" s="2">
        <v>0.52501157407407406</v>
      </c>
      <c r="F40" s="1">
        <v>41499</v>
      </c>
      <c r="G40">
        <v>2013</v>
      </c>
      <c r="H40">
        <v>0</v>
      </c>
      <c r="I40">
        <v>0</v>
      </c>
      <c r="J40">
        <v>0</v>
      </c>
      <c r="K40">
        <v>1</v>
      </c>
      <c r="L40">
        <v>1</v>
      </c>
    </row>
    <row r="41" spans="1:12">
      <c r="A41">
        <v>34</v>
      </c>
      <c r="B41" t="s">
        <v>4583</v>
      </c>
      <c r="C41" t="s">
        <v>181</v>
      </c>
      <c r="D41">
        <v>1</v>
      </c>
      <c r="E41" s="2">
        <v>0.85115740740740742</v>
      </c>
      <c r="F41" s="1">
        <v>41498</v>
      </c>
      <c r="G41">
        <v>2013</v>
      </c>
      <c r="H41">
        <v>0</v>
      </c>
      <c r="I41">
        <v>2</v>
      </c>
      <c r="J41">
        <v>0</v>
      </c>
      <c r="K41">
        <v>1</v>
      </c>
      <c r="L41">
        <v>1</v>
      </c>
    </row>
    <row r="42" spans="1:12">
      <c r="A42">
        <v>35</v>
      </c>
      <c r="B42" t="s">
        <v>4582</v>
      </c>
      <c r="C42" t="s">
        <v>181</v>
      </c>
      <c r="D42">
        <v>1</v>
      </c>
      <c r="E42" s="2">
        <v>0.67846064814814822</v>
      </c>
      <c r="F42" s="1">
        <v>41498</v>
      </c>
      <c r="G42">
        <v>2013</v>
      </c>
      <c r="H42">
        <v>0</v>
      </c>
      <c r="I42">
        <v>2</v>
      </c>
      <c r="J42">
        <v>0</v>
      </c>
      <c r="K42">
        <v>1</v>
      </c>
      <c r="L42">
        <v>1</v>
      </c>
    </row>
    <row r="43" spans="1:12">
      <c r="A43">
        <v>36</v>
      </c>
      <c r="B43" t="s">
        <v>4581</v>
      </c>
      <c r="C43" t="s">
        <v>181</v>
      </c>
      <c r="D43">
        <v>1</v>
      </c>
      <c r="E43" s="2">
        <v>0.5531018518518519</v>
      </c>
      <c r="F43" s="1">
        <v>41498</v>
      </c>
      <c r="G43">
        <v>2013</v>
      </c>
      <c r="H43">
        <v>0</v>
      </c>
      <c r="I43">
        <v>1</v>
      </c>
      <c r="J43">
        <v>0</v>
      </c>
      <c r="K43">
        <v>1</v>
      </c>
      <c r="L43">
        <v>1</v>
      </c>
    </row>
    <row r="44" spans="1:12">
      <c r="A44">
        <v>39</v>
      </c>
      <c r="B44" t="s">
        <v>4580</v>
      </c>
      <c r="C44" t="s">
        <v>181</v>
      </c>
      <c r="D44">
        <v>1</v>
      </c>
      <c r="E44" s="2">
        <v>0.85574074074074069</v>
      </c>
      <c r="F44" s="1">
        <v>41494</v>
      </c>
      <c r="G44">
        <v>2013</v>
      </c>
      <c r="H44">
        <v>0</v>
      </c>
      <c r="I44">
        <v>2</v>
      </c>
      <c r="J44">
        <v>0</v>
      </c>
      <c r="K44">
        <v>1</v>
      </c>
      <c r="L44">
        <v>1</v>
      </c>
    </row>
    <row r="45" spans="1:12">
      <c r="A45">
        <v>41</v>
      </c>
      <c r="B45" t="s">
        <v>4579</v>
      </c>
      <c r="C45" t="s">
        <v>181</v>
      </c>
      <c r="D45">
        <v>1</v>
      </c>
      <c r="E45" s="2">
        <v>0.66021990740740744</v>
      </c>
      <c r="F45" s="1">
        <v>41494</v>
      </c>
      <c r="G45">
        <v>2013</v>
      </c>
      <c r="H45">
        <v>1</v>
      </c>
      <c r="I45">
        <v>0</v>
      </c>
      <c r="J45">
        <v>0</v>
      </c>
      <c r="K45">
        <v>1</v>
      </c>
      <c r="L45">
        <v>1</v>
      </c>
    </row>
    <row r="46" spans="1:12">
      <c r="A46">
        <v>44</v>
      </c>
      <c r="B46" t="s">
        <v>4578</v>
      </c>
      <c r="C46" t="s">
        <v>181</v>
      </c>
      <c r="D46">
        <v>1</v>
      </c>
      <c r="E46" s="2">
        <v>0.53898148148148151</v>
      </c>
      <c r="F46" s="1">
        <v>41493</v>
      </c>
      <c r="G46">
        <v>2013</v>
      </c>
      <c r="H46">
        <v>0</v>
      </c>
      <c r="I46">
        <v>0</v>
      </c>
      <c r="J46">
        <v>0</v>
      </c>
      <c r="K46">
        <v>1</v>
      </c>
      <c r="L46">
        <v>1</v>
      </c>
    </row>
    <row r="47" spans="1:12">
      <c r="A47">
        <v>45</v>
      </c>
      <c r="B47" t="s">
        <v>4577</v>
      </c>
      <c r="C47" t="s">
        <v>181</v>
      </c>
      <c r="D47">
        <v>1</v>
      </c>
      <c r="E47" s="2">
        <v>0.85583333333333333</v>
      </c>
      <c r="F47" s="1">
        <v>41492</v>
      </c>
      <c r="G47">
        <v>2013</v>
      </c>
      <c r="H47">
        <v>0</v>
      </c>
      <c r="I47">
        <v>1</v>
      </c>
      <c r="J47">
        <v>0</v>
      </c>
      <c r="K47">
        <v>1</v>
      </c>
      <c r="L47">
        <v>1</v>
      </c>
    </row>
    <row r="48" spans="1:12">
      <c r="A48">
        <v>46</v>
      </c>
      <c r="B48" t="s">
        <v>4576</v>
      </c>
      <c r="C48" t="s">
        <v>181</v>
      </c>
      <c r="D48">
        <v>1</v>
      </c>
      <c r="E48" s="2">
        <v>0.68471064814814808</v>
      </c>
      <c r="F48" s="1">
        <v>41492</v>
      </c>
      <c r="G48">
        <v>2013</v>
      </c>
      <c r="H48">
        <v>0</v>
      </c>
      <c r="I48">
        <v>1</v>
      </c>
      <c r="J48">
        <v>0</v>
      </c>
      <c r="K48">
        <v>1</v>
      </c>
      <c r="L48">
        <v>1</v>
      </c>
    </row>
    <row r="49" spans="1:14">
      <c r="A49">
        <v>54</v>
      </c>
      <c r="B49" t="s">
        <v>4575</v>
      </c>
      <c r="C49" t="s">
        <v>181</v>
      </c>
      <c r="D49">
        <v>1</v>
      </c>
      <c r="E49" s="2">
        <v>0.54718750000000005</v>
      </c>
      <c r="F49" s="1">
        <v>41487</v>
      </c>
      <c r="G49">
        <v>2013</v>
      </c>
      <c r="H49">
        <v>0</v>
      </c>
      <c r="I49">
        <v>4</v>
      </c>
      <c r="J49">
        <v>0</v>
      </c>
      <c r="K49">
        <v>0</v>
      </c>
      <c r="L49">
        <v>0</v>
      </c>
    </row>
    <row r="50" spans="1:14">
      <c r="A50">
        <v>58</v>
      </c>
      <c r="B50" t="s">
        <v>4574</v>
      </c>
      <c r="C50" t="s">
        <v>181</v>
      </c>
      <c r="D50">
        <v>1</v>
      </c>
      <c r="E50" s="2">
        <v>0.67321759259259262</v>
      </c>
      <c r="F50" s="1">
        <v>41485</v>
      </c>
      <c r="G50">
        <v>2013</v>
      </c>
      <c r="H50">
        <v>0</v>
      </c>
      <c r="I50">
        <v>0</v>
      </c>
      <c r="J50">
        <v>0</v>
      </c>
      <c r="K50">
        <v>1</v>
      </c>
      <c r="L50">
        <v>1</v>
      </c>
    </row>
    <row r="51" spans="1:14">
      <c r="A51">
        <v>59</v>
      </c>
      <c r="B51" t="s">
        <v>4573</v>
      </c>
      <c r="C51" t="s">
        <v>181</v>
      </c>
      <c r="D51">
        <v>1</v>
      </c>
      <c r="E51" s="2">
        <v>0.84480324074074076</v>
      </c>
      <c r="F51" s="1">
        <v>41484</v>
      </c>
      <c r="G51">
        <v>2013</v>
      </c>
      <c r="H51">
        <v>0</v>
      </c>
      <c r="I51">
        <v>2</v>
      </c>
      <c r="J51">
        <v>2</v>
      </c>
      <c r="K51">
        <v>1</v>
      </c>
      <c r="L51">
        <v>1</v>
      </c>
    </row>
    <row r="52" spans="1:14">
      <c r="A52">
        <v>61</v>
      </c>
      <c r="B52" t="s">
        <v>4572</v>
      </c>
      <c r="C52" t="s">
        <v>181</v>
      </c>
      <c r="D52">
        <v>1</v>
      </c>
      <c r="E52" s="2">
        <v>0.85140046296296301</v>
      </c>
      <c r="F52" s="1">
        <v>41481</v>
      </c>
      <c r="G52">
        <v>2013</v>
      </c>
      <c r="H52">
        <v>1</v>
      </c>
      <c r="I52">
        <v>2</v>
      </c>
      <c r="J52">
        <v>0</v>
      </c>
      <c r="K52">
        <v>1</v>
      </c>
      <c r="L52">
        <v>1</v>
      </c>
    </row>
    <row r="53" spans="1:14">
      <c r="A53">
        <v>64</v>
      </c>
      <c r="B53" t="s">
        <v>4571</v>
      </c>
      <c r="C53" t="s">
        <v>181</v>
      </c>
      <c r="D53">
        <v>1</v>
      </c>
      <c r="E53" s="2">
        <v>0.6636805555555555</v>
      </c>
      <c r="F53" s="1">
        <v>41480</v>
      </c>
      <c r="G53">
        <v>2013</v>
      </c>
      <c r="H53">
        <v>0</v>
      </c>
      <c r="I53">
        <v>0</v>
      </c>
      <c r="J53">
        <v>0</v>
      </c>
      <c r="K53">
        <v>1</v>
      </c>
      <c r="L53">
        <v>1</v>
      </c>
    </row>
    <row r="54" spans="1:14">
      <c r="A54">
        <v>72</v>
      </c>
      <c r="B54" t="s">
        <v>4570</v>
      </c>
      <c r="C54" t="s">
        <v>181</v>
      </c>
      <c r="D54">
        <v>1</v>
      </c>
      <c r="E54" s="2">
        <v>0.55317129629629636</v>
      </c>
      <c r="F54" s="1">
        <v>41478</v>
      </c>
      <c r="G54">
        <v>2013</v>
      </c>
      <c r="H54">
        <v>0</v>
      </c>
      <c r="I54">
        <v>1</v>
      </c>
      <c r="J54">
        <v>0</v>
      </c>
      <c r="K54">
        <v>0</v>
      </c>
      <c r="L54">
        <v>0</v>
      </c>
    </row>
    <row r="55" spans="1:14">
      <c r="A55">
        <v>74</v>
      </c>
      <c r="B55" t="s">
        <v>4569</v>
      </c>
      <c r="C55" t="s">
        <v>181</v>
      </c>
      <c r="D55">
        <v>1</v>
      </c>
      <c r="E55" s="2">
        <v>0.67469907407407403</v>
      </c>
      <c r="F55" s="1">
        <v>41477</v>
      </c>
      <c r="G55">
        <v>2013</v>
      </c>
      <c r="H55">
        <v>0</v>
      </c>
      <c r="I55">
        <v>2</v>
      </c>
      <c r="J55">
        <v>0</v>
      </c>
      <c r="K55">
        <v>1</v>
      </c>
      <c r="L55">
        <v>1</v>
      </c>
    </row>
    <row r="56" spans="1:14">
      <c r="A56">
        <v>76</v>
      </c>
      <c r="B56" t="s">
        <v>4568</v>
      </c>
      <c r="C56" t="s">
        <v>181</v>
      </c>
      <c r="D56">
        <v>1</v>
      </c>
      <c r="E56" s="2">
        <v>0.83045138888888881</v>
      </c>
      <c r="F56" s="1">
        <v>41474</v>
      </c>
      <c r="G56">
        <v>2013</v>
      </c>
      <c r="H56">
        <v>0</v>
      </c>
      <c r="I56">
        <v>2</v>
      </c>
      <c r="J56">
        <v>0</v>
      </c>
      <c r="K56">
        <v>1</v>
      </c>
      <c r="L56">
        <v>1</v>
      </c>
    </row>
    <row r="57" spans="1:14">
      <c r="A57">
        <v>78</v>
      </c>
      <c r="B57" t="s">
        <v>4567</v>
      </c>
      <c r="C57" t="s">
        <v>181</v>
      </c>
      <c r="D57">
        <v>1</v>
      </c>
      <c r="E57" s="2">
        <v>0.53895833333333332</v>
      </c>
      <c r="F57" s="1">
        <v>41474</v>
      </c>
      <c r="G57">
        <v>2013</v>
      </c>
      <c r="H57">
        <v>0</v>
      </c>
      <c r="I57">
        <v>1</v>
      </c>
      <c r="J57">
        <v>0</v>
      </c>
      <c r="K57">
        <v>1</v>
      </c>
      <c r="L57">
        <v>1</v>
      </c>
    </row>
    <row r="58" spans="1:14">
      <c r="A58">
        <v>79</v>
      </c>
      <c r="B58" t="s">
        <v>4566</v>
      </c>
      <c r="C58" t="s">
        <v>181</v>
      </c>
      <c r="D58">
        <v>1</v>
      </c>
      <c r="E58" s="2">
        <v>0.85825231481481479</v>
      </c>
      <c r="F58" s="1">
        <v>41473</v>
      </c>
      <c r="G58">
        <v>2013</v>
      </c>
      <c r="H58">
        <v>0</v>
      </c>
      <c r="I58">
        <v>1</v>
      </c>
      <c r="J58">
        <v>0</v>
      </c>
      <c r="K58">
        <v>1</v>
      </c>
      <c r="L58">
        <v>1</v>
      </c>
    </row>
    <row r="59" spans="1:14">
      <c r="A59">
        <v>83</v>
      </c>
      <c r="B59" t="s">
        <v>4565</v>
      </c>
      <c r="C59" t="s">
        <v>181</v>
      </c>
      <c r="D59">
        <v>1</v>
      </c>
      <c r="E59" s="2">
        <v>0.56677083333333333</v>
      </c>
      <c r="F59" s="1">
        <v>41472</v>
      </c>
      <c r="G59">
        <v>2013</v>
      </c>
      <c r="H59">
        <v>1</v>
      </c>
      <c r="I59">
        <v>5</v>
      </c>
      <c r="J59">
        <v>0</v>
      </c>
      <c r="K59">
        <v>1</v>
      </c>
      <c r="L59">
        <v>1</v>
      </c>
    </row>
    <row r="60" spans="1:14">
      <c r="A60">
        <v>87</v>
      </c>
      <c r="B60" t="s">
        <v>4564</v>
      </c>
      <c r="C60" t="s">
        <v>181</v>
      </c>
      <c r="D60">
        <v>1</v>
      </c>
      <c r="E60" s="2">
        <v>0.88659722222222215</v>
      </c>
      <c r="F60" s="1">
        <v>41470</v>
      </c>
      <c r="G60">
        <v>2013</v>
      </c>
      <c r="H60">
        <v>0</v>
      </c>
      <c r="I60">
        <v>2</v>
      </c>
      <c r="J60">
        <v>0</v>
      </c>
      <c r="K60">
        <v>1</v>
      </c>
      <c r="L60">
        <v>1</v>
      </c>
      <c r="N60" t="s">
        <v>4563</v>
      </c>
    </row>
    <row r="61" spans="1:14">
      <c r="A61">
        <v>88</v>
      </c>
      <c r="B61" t="s">
        <v>4562</v>
      </c>
      <c r="C61" t="s">
        <v>181</v>
      </c>
      <c r="D61">
        <v>1</v>
      </c>
      <c r="E61" s="2">
        <v>0.86597222222222225</v>
      </c>
      <c r="F61" s="1">
        <v>41470</v>
      </c>
      <c r="G61">
        <v>2013</v>
      </c>
      <c r="H61">
        <v>0</v>
      </c>
      <c r="I61">
        <v>2</v>
      </c>
      <c r="J61">
        <v>0</v>
      </c>
      <c r="K61">
        <v>1</v>
      </c>
      <c r="L61">
        <v>1</v>
      </c>
    </row>
    <row r="62" spans="1:14">
      <c r="A62">
        <v>89</v>
      </c>
      <c r="B62" t="s">
        <v>4561</v>
      </c>
      <c r="C62" t="s">
        <v>181</v>
      </c>
      <c r="D62">
        <v>1</v>
      </c>
      <c r="E62" s="2">
        <v>0.54454861111111108</v>
      </c>
      <c r="F62" s="1">
        <v>41470</v>
      </c>
      <c r="G62">
        <v>2013</v>
      </c>
      <c r="H62">
        <v>0</v>
      </c>
      <c r="I62">
        <v>1</v>
      </c>
      <c r="J62">
        <v>0</v>
      </c>
      <c r="K62">
        <v>1</v>
      </c>
      <c r="L62">
        <v>1</v>
      </c>
    </row>
    <row r="63" spans="1:14">
      <c r="A63">
        <v>91</v>
      </c>
      <c r="B63" t="s">
        <v>4560</v>
      </c>
      <c r="C63" t="s">
        <v>181</v>
      </c>
      <c r="D63">
        <v>1</v>
      </c>
      <c r="E63" s="2">
        <v>0.7602430555555556</v>
      </c>
      <c r="F63" s="1">
        <v>41467</v>
      </c>
      <c r="G63">
        <v>2013</v>
      </c>
      <c r="H63">
        <v>0</v>
      </c>
      <c r="I63">
        <v>3</v>
      </c>
      <c r="J63">
        <v>0</v>
      </c>
      <c r="K63">
        <v>1</v>
      </c>
      <c r="L63">
        <v>1</v>
      </c>
      <c r="N63" t="s">
        <v>4452</v>
      </c>
    </row>
    <row r="64" spans="1:14">
      <c r="A64">
        <v>92</v>
      </c>
      <c r="B64" t="s">
        <v>4559</v>
      </c>
      <c r="C64" t="s">
        <v>181</v>
      </c>
      <c r="D64">
        <v>1</v>
      </c>
      <c r="E64" s="2">
        <v>0.6742824074074073</v>
      </c>
      <c r="F64" s="1">
        <v>41467</v>
      </c>
      <c r="G64">
        <v>2013</v>
      </c>
      <c r="H64">
        <v>0</v>
      </c>
      <c r="I64">
        <v>1</v>
      </c>
      <c r="J64">
        <v>0</v>
      </c>
      <c r="K64">
        <v>1</v>
      </c>
      <c r="L64">
        <v>1</v>
      </c>
    </row>
    <row r="65" spans="1:12">
      <c r="A65">
        <v>93</v>
      </c>
      <c r="B65" t="s">
        <v>4558</v>
      </c>
      <c r="C65" t="s">
        <v>181</v>
      </c>
      <c r="D65">
        <v>1</v>
      </c>
      <c r="E65" s="2">
        <v>0.55299768518518522</v>
      </c>
      <c r="F65" s="1">
        <v>41467</v>
      </c>
      <c r="G65">
        <v>2013</v>
      </c>
      <c r="H65">
        <v>0</v>
      </c>
      <c r="I65">
        <v>0</v>
      </c>
      <c r="J65">
        <v>0</v>
      </c>
      <c r="K65">
        <v>1</v>
      </c>
      <c r="L65">
        <v>1</v>
      </c>
    </row>
    <row r="66" spans="1:12">
      <c r="A66">
        <v>94</v>
      </c>
      <c r="B66" t="s">
        <v>4557</v>
      </c>
      <c r="C66" t="s">
        <v>181</v>
      </c>
      <c r="D66">
        <v>1</v>
      </c>
      <c r="E66" s="2">
        <v>0.85575231481481484</v>
      </c>
      <c r="F66" s="1">
        <v>41466</v>
      </c>
      <c r="G66">
        <v>2013</v>
      </c>
      <c r="H66">
        <v>0</v>
      </c>
      <c r="I66">
        <v>1</v>
      </c>
      <c r="J66">
        <v>0</v>
      </c>
      <c r="K66">
        <v>1</v>
      </c>
      <c r="L66">
        <v>1</v>
      </c>
    </row>
    <row r="67" spans="1:12">
      <c r="A67">
        <v>95</v>
      </c>
      <c r="B67" t="s">
        <v>4556</v>
      </c>
      <c r="C67" t="s">
        <v>181</v>
      </c>
      <c r="D67">
        <v>1</v>
      </c>
      <c r="E67" s="2">
        <v>0.55307870370370371</v>
      </c>
      <c r="F67" s="1">
        <v>41466</v>
      </c>
      <c r="G67">
        <v>2013</v>
      </c>
      <c r="H67">
        <v>0</v>
      </c>
      <c r="I67">
        <v>3</v>
      </c>
      <c r="J67">
        <v>0</v>
      </c>
      <c r="K67">
        <v>1</v>
      </c>
      <c r="L67">
        <v>1</v>
      </c>
    </row>
    <row r="68" spans="1:12">
      <c r="A68">
        <v>96</v>
      </c>
      <c r="B68" t="s">
        <v>4555</v>
      </c>
      <c r="C68" t="s">
        <v>181</v>
      </c>
      <c r="D68">
        <v>1</v>
      </c>
      <c r="E68" s="2">
        <v>0.83641203703703704</v>
      </c>
      <c r="F68" s="1">
        <v>41465</v>
      </c>
      <c r="G68">
        <v>2013</v>
      </c>
      <c r="H68">
        <v>0</v>
      </c>
      <c r="I68">
        <v>2</v>
      </c>
      <c r="J68">
        <v>0</v>
      </c>
      <c r="K68">
        <v>1</v>
      </c>
      <c r="L68">
        <v>1</v>
      </c>
    </row>
    <row r="69" spans="1:12">
      <c r="A69">
        <v>97</v>
      </c>
      <c r="B69" t="s">
        <v>4554</v>
      </c>
      <c r="C69" t="s">
        <v>181</v>
      </c>
      <c r="D69">
        <v>1</v>
      </c>
      <c r="E69" s="2">
        <v>0.66931712962962964</v>
      </c>
      <c r="F69" s="1">
        <v>41465</v>
      </c>
      <c r="G69">
        <v>2013</v>
      </c>
      <c r="H69">
        <v>0</v>
      </c>
      <c r="I69">
        <v>2</v>
      </c>
      <c r="J69">
        <v>0</v>
      </c>
      <c r="K69">
        <v>1</v>
      </c>
      <c r="L69">
        <v>1</v>
      </c>
    </row>
    <row r="70" spans="1:12">
      <c r="A70">
        <v>98</v>
      </c>
      <c r="B70" t="s">
        <v>4553</v>
      </c>
      <c r="C70" t="s">
        <v>181</v>
      </c>
      <c r="D70">
        <v>1</v>
      </c>
      <c r="E70" s="2">
        <v>0.86203703703703705</v>
      </c>
      <c r="F70" s="1">
        <v>41464</v>
      </c>
      <c r="G70">
        <v>2013</v>
      </c>
      <c r="H70">
        <v>0</v>
      </c>
      <c r="I70">
        <v>1</v>
      </c>
      <c r="J70">
        <v>0</v>
      </c>
      <c r="K70">
        <v>1</v>
      </c>
      <c r="L70">
        <v>1</v>
      </c>
    </row>
    <row r="71" spans="1:12">
      <c r="A71">
        <v>99</v>
      </c>
      <c r="B71" t="s">
        <v>4552</v>
      </c>
      <c r="C71" t="s">
        <v>181</v>
      </c>
      <c r="D71">
        <v>1</v>
      </c>
      <c r="E71" s="2">
        <v>0.65995370370370365</v>
      </c>
      <c r="F71" s="1">
        <v>41464</v>
      </c>
      <c r="G71">
        <v>2013</v>
      </c>
      <c r="H71">
        <v>0</v>
      </c>
      <c r="I71">
        <v>1</v>
      </c>
      <c r="J71">
        <v>0</v>
      </c>
      <c r="K71">
        <v>1</v>
      </c>
      <c r="L71">
        <v>1</v>
      </c>
    </row>
    <row r="72" spans="1:12">
      <c r="A72">
        <v>100</v>
      </c>
      <c r="B72" t="s">
        <v>4551</v>
      </c>
      <c r="C72" t="s">
        <v>181</v>
      </c>
      <c r="D72">
        <v>1</v>
      </c>
      <c r="E72" s="2">
        <v>0.55969907407407404</v>
      </c>
      <c r="F72" s="1">
        <v>41464</v>
      </c>
      <c r="G72">
        <v>2013</v>
      </c>
      <c r="H72">
        <v>0</v>
      </c>
      <c r="I72">
        <v>2</v>
      </c>
      <c r="J72">
        <v>0</v>
      </c>
      <c r="K72">
        <v>1</v>
      </c>
      <c r="L72">
        <v>1</v>
      </c>
    </row>
    <row r="73" spans="1:12">
      <c r="A73">
        <v>30</v>
      </c>
      <c r="B73" t="s">
        <v>4550</v>
      </c>
      <c r="C73" t="s">
        <v>390</v>
      </c>
      <c r="D73">
        <v>1</v>
      </c>
      <c r="E73" s="2">
        <v>0.53200231481481486</v>
      </c>
      <c r="F73" s="1">
        <v>41500</v>
      </c>
      <c r="G73">
        <v>2013</v>
      </c>
      <c r="H73">
        <v>0</v>
      </c>
      <c r="I73">
        <v>1</v>
      </c>
      <c r="J73">
        <v>0</v>
      </c>
      <c r="K73">
        <v>1</v>
      </c>
      <c r="L73">
        <v>1</v>
      </c>
    </row>
    <row r="74" spans="1:12">
      <c r="A74">
        <v>18</v>
      </c>
      <c r="B74" t="s">
        <v>4549</v>
      </c>
      <c r="C74" t="s">
        <v>390</v>
      </c>
      <c r="D74">
        <v>1</v>
      </c>
      <c r="E74" s="2">
        <v>0.72042824074074074</v>
      </c>
      <c r="F74" s="1">
        <v>41505</v>
      </c>
      <c r="G74">
        <v>2013</v>
      </c>
      <c r="H74">
        <v>1</v>
      </c>
      <c r="I74">
        <v>3</v>
      </c>
      <c r="J74">
        <v>0</v>
      </c>
      <c r="K74">
        <v>1</v>
      </c>
      <c r="L74">
        <v>1</v>
      </c>
    </row>
    <row r="75" spans="1:12">
      <c r="A75">
        <v>38</v>
      </c>
      <c r="B75" t="s">
        <v>4548</v>
      </c>
      <c r="C75" t="s">
        <v>390</v>
      </c>
      <c r="D75">
        <v>1</v>
      </c>
      <c r="E75" s="2">
        <v>0.53197916666666667</v>
      </c>
      <c r="F75" s="1">
        <v>41495</v>
      </c>
      <c r="G75">
        <v>2013</v>
      </c>
      <c r="H75">
        <v>1</v>
      </c>
      <c r="I75">
        <v>5</v>
      </c>
      <c r="J75">
        <v>2</v>
      </c>
      <c r="K75">
        <v>1</v>
      </c>
      <c r="L75">
        <v>1</v>
      </c>
    </row>
    <row r="76" spans="1:12">
      <c r="A76">
        <v>42</v>
      </c>
      <c r="B76" t="s">
        <v>4547</v>
      </c>
      <c r="C76" t="s">
        <v>390</v>
      </c>
      <c r="D76">
        <v>1</v>
      </c>
      <c r="E76" s="2">
        <v>0.53207175925925931</v>
      </c>
      <c r="F76" s="1">
        <v>41494</v>
      </c>
      <c r="G76">
        <v>2013</v>
      </c>
      <c r="H76">
        <v>0</v>
      </c>
      <c r="I76">
        <v>1</v>
      </c>
      <c r="J76">
        <v>0</v>
      </c>
      <c r="K76">
        <v>1</v>
      </c>
      <c r="L76">
        <v>1</v>
      </c>
    </row>
    <row r="77" spans="1:12">
      <c r="A77">
        <v>50</v>
      </c>
      <c r="B77" t="s">
        <v>4546</v>
      </c>
      <c r="C77" t="s">
        <v>390</v>
      </c>
      <c r="D77">
        <v>1</v>
      </c>
      <c r="E77" s="2">
        <v>0.54586805555555562</v>
      </c>
      <c r="F77" s="1">
        <v>41491</v>
      </c>
      <c r="G77">
        <v>2013</v>
      </c>
      <c r="H77">
        <v>0</v>
      </c>
      <c r="I77">
        <v>3</v>
      </c>
      <c r="J77">
        <v>0</v>
      </c>
      <c r="K77">
        <v>1</v>
      </c>
      <c r="L77">
        <v>1</v>
      </c>
    </row>
    <row r="78" spans="1:12">
      <c r="A78">
        <v>52</v>
      </c>
      <c r="B78" t="s">
        <v>4545</v>
      </c>
      <c r="C78" t="s">
        <v>390</v>
      </c>
      <c r="D78">
        <v>1</v>
      </c>
      <c r="E78" s="2">
        <v>0.56388888888888888</v>
      </c>
      <c r="F78" s="1">
        <v>41488</v>
      </c>
      <c r="G78">
        <v>2013</v>
      </c>
      <c r="H78">
        <v>0</v>
      </c>
      <c r="I78">
        <v>3</v>
      </c>
      <c r="J78">
        <v>0</v>
      </c>
      <c r="K78">
        <v>1</v>
      </c>
      <c r="L78">
        <v>1</v>
      </c>
    </row>
    <row r="79" spans="1:12">
      <c r="A79">
        <v>80</v>
      </c>
      <c r="B79" t="s">
        <v>4544</v>
      </c>
      <c r="C79" t="s">
        <v>390</v>
      </c>
      <c r="D79">
        <v>1</v>
      </c>
      <c r="E79" s="2">
        <v>0.72034722222222225</v>
      </c>
      <c r="F79" s="1">
        <v>41473</v>
      </c>
      <c r="G79">
        <v>2013</v>
      </c>
      <c r="H79">
        <v>0</v>
      </c>
      <c r="I79">
        <v>1</v>
      </c>
      <c r="J79">
        <v>0</v>
      </c>
      <c r="K79">
        <v>1</v>
      </c>
      <c r="L79">
        <v>1</v>
      </c>
    </row>
    <row r="80" spans="1:12">
      <c r="A80">
        <v>82</v>
      </c>
      <c r="B80" t="s">
        <v>4543</v>
      </c>
      <c r="C80" t="s">
        <v>390</v>
      </c>
      <c r="D80">
        <v>1</v>
      </c>
      <c r="E80" s="2">
        <v>0.69903935185185195</v>
      </c>
      <c r="F80" s="1">
        <v>41472</v>
      </c>
      <c r="G80">
        <v>2013</v>
      </c>
      <c r="H80">
        <v>0</v>
      </c>
      <c r="I80">
        <v>2</v>
      </c>
      <c r="J80">
        <v>0</v>
      </c>
      <c r="K80">
        <v>1</v>
      </c>
      <c r="L80">
        <v>1</v>
      </c>
    </row>
    <row r="81" spans="1:12">
      <c r="A81">
        <v>84</v>
      </c>
      <c r="B81" t="s">
        <v>4542</v>
      </c>
      <c r="C81" t="s">
        <v>390</v>
      </c>
      <c r="D81">
        <v>1</v>
      </c>
      <c r="E81" s="2">
        <v>0.85850694444444453</v>
      </c>
      <c r="F81" s="1">
        <v>41471</v>
      </c>
      <c r="G81">
        <v>2013</v>
      </c>
      <c r="H81">
        <v>1</v>
      </c>
      <c r="I81">
        <v>1</v>
      </c>
      <c r="J81">
        <v>0</v>
      </c>
      <c r="K81">
        <v>1</v>
      </c>
      <c r="L81">
        <v>1</v>
      </c>
    </row>
    <row r="82" spans="1:12">
      <c r="A82">
        <v>8</v>
      </c>
      <c r="B82" t="s">
        <v>4541</v>
      </c>
      <c r="C82" t="s">
        <v>387</v>
      </c>
      <c r="D82">
        <v>1</v>
      </c>
      <c r="E82" s="2">
        <v>0.69225694444444441</v>
      </c>
      <c r="F82" s="1">
        <v>41508</v>
      </c>
      <c r="G82">
        <v>2013</v>
      </c>
      <c r="H82">
        <v>0</v>
      </c>
      <c r="I82">
        <v>1</v>
      </c>
      <c r="J82">
        <v>0</v>
      </c>
      <c r="K82">
        <v>1</v>
      </c>
      <c r="L82">
        <v>1</v>
      </c>
    </row>
    <row r="83" spans="1:12">
      <c r="A83">
        <v>11</v>
      </c>
      <c r="B83" t="s">
        <v>4540</v>
      </c>
      <c r="C83" t="s">
        <v>387</v>
      </c>
      <c r="D83">
        <v>1</v>
      </c>
      <c r="E83" s="2">
        <v>0.76777777777777778</v>
      </c>
      <c r="F83" s="1">
        <v>41507</v>
      </c>
      <c r="G83">
        <v>2013</v>
      </c>
      <c r="H83">
        <v>0</v>
      </c>
      <c r="I83">
        <v>1</v>
      </c>
      <c r="J83">
        <v>0</v>
      </c>
      <c r="K83">
        <v>1</v>
      </c>
      <c r="L83">
        <v>1</v>
      </c>
    </row>
    <row r="84" spans="1:12">
      <c r="A84">
        <v>12</v>
      </c>
      <c r="B84" t="s">
        <v>4539</v>
      </c>
      <c r="C84" t="s">
        <v>387</v>
      </c>
      <c r="D84">
        <v>1</v>
      </c>
      <c r="E84" s="2">
        <v>0.67795138888888884</v>
      </c>
      <c r="F84" s="1">
        <v>41507</v>
      </c>
      <c r="G84">
        <v>2013</v>
      </c>
      <c r="H84">
        <v>0</v>
      </c>
      <c r="I84">
        <v>1</v>
      </c>
      <c r="J84">
        <v>0</v>
      </c>
      <c r="K84">
        <v>1</v>
      </c>
      <c r="L84">
        <v>1</v>
      </c>
    </row>
    <row r="85" spans="1:12">
      <c r="A85">
        <v>14</v>
      </c>
      <c r="B85" t="s">
        <v>4538</v>
      </c>
      <c r="C85" t="s">
        <v>387</v>
      </c>
      <c r="D85">
        <v>1</v>
      </c>
      <c r="E85" s="2">
        <v>0.66409722222222223</v>
      </c>
      <c r="F85" s="1">
        <v>41506</v>
      </c>
      <c r="G85">
        <v>2013</v>
      </c>
      <c r="H85">
        <v>0</v>
      </c>
      <c r="I85">
        <v>4</v>
      </c>
      <c r="J85">
        <v>0</v>
      </c>
      <c r="K85">
        <v>1</v>
      </c>
      <c r="L85">
        <v>1</v>
      </c>
    </row>
    <row r="86" spans="1:12">
      <c r="A86">
        <v>15</v>
      </c>
      <c r="B86" t="s">
        <v>4537</v>
      </c>
      <c r="C86" t="s">
        <v>387</v>
      </c>
      <c r="D86">
        <v>1</v>
      </c>
      <c r="E86" s="2">
        <v>0.53256944444444443</v>
      </c>
      <c r="F86" s="1">
        <v>41506</v>
      </c>
      <c r="G86">
        <v>2013</v>
      </c>
      <c r="H86">
        <v>0</v>
      </c>
      <c r="I86">
        <v>1</v>
      </c>
      <c r="J86">
        <v>0</v>
      </c>
      <c r="K86">
        <v>1</v>
      </c>
      <c r="L86">
        <v>1</v>
      </c>
    </row>
    <row r="87" spans="1:12">
      <c r="A87">
        <v>20</v>
      </c>
      <c r="B87" t="s">
        <v>4536</v>
      </c>
      <c r="C87" t="s">
        <v>387</v>
      </c>
      <c r="D87">
        <v>1</v>
      </c>
      <c r="E87" s="2">
        <v>0.54945601851851855</v>
      </c>
      <c r="F87" s="1">
        <v>41505</v>
      </c>
      <c r="G87">
        <v>2013</v>
      </c>
      <c r="H87">
        <v>0</v>
      </c>
      <c r="I87">
        <v>0</v>
      </c>
      <c r="J87">
        <v>0</v>
      </c>
      <c r="K87">
        <v>1</v>
      </c>
      <c r="L87">
        <v>1</v>
      </c>
    </row>
    <row r="88" spans="1:12">
      <c r="A88">
        <v>27</v>
      </c>
      <c r="B88" t="s">
        <v>4535</v>
      </c>
      <c r="C88" t="s">
        <v>387</v>
      </c>
      <c r="D88">
        <v>1</v>
      </c>
      <c r="E88" s="2">
        <v>0.5388425925925926</v>
      </c>
      <c r="F88" s="1">
        <v>41501</v>
      </c>
      <c r="G88">
        <v>2013</v>
      </c>
      <c r="H88">
        <v>0</v>
      </c>
      <c r="I88">
        <v>1</v>
      </c>
      <c r="J88">
        <v>0</v>
      </c>
      <c r="K88">
        <v>1</v>
      </c>
      <c r="L88">
        <v>1</v>
      </c>
    </row>
    <row r="89" spans="1:12">
      <c r="A89">
        <v>28</v>
      </c>
      <c r="B89" t="s">
        <v>4534</v>
      </c>
      <c r="C89" t="s">
        <v>387</v>
      </c>
      <c r="D89">
        <v>1</v>
      </c>
      <c r="E89" s="2">
        <v>0.86545138888888884</v>
      </c>
      <c r="F89" s="1">
        <v>41500</v>
      </c>
      <c r="G89">
        <v>2013</v>
      </c>
      <c r="H89">
        <v>0</v>
      </c>
      <c r="I89">
        <v>0</v>
      </c>
      <c r="J89">
        <v>0</v>
      </c>
      <c r="K89">
        <v>1</v>
      </c>
      <c r="L89">
        <v>1</v>
      </c>
    </row>
    <row r="90" spans="1:12">
      <c r="A90">
        <v>31</v>
      </c>
      <c r="B90" t="s">
        <v>4533</v>
      </c>
      <c r="C90" t="s">
        <v>387</v>
      </c>
      <c r="D90">
        <v>1</v>
      </c>
      <c r="E90" s="2">
        <v>0.86649305555555556</v>
      </c>
      <c r="F90" s="1">
        <v>41499</v>
      </c>
      <c r="G90">
        <v>2013</v>
      </c>
      <c r="H90">
        <v>1</v>
      </c>
      <c r="I90">
        <v>2</v>
      </c>
      <c r="J90">
        <v>0</v>
      </c>
      <c r="K90">
        <v>1</v>
      </c>
      <c r="L90">
        <v>1</v>
      </c>
    </row>
    <row r="91" spans="1:12">
      <c r="A91">
        <v>43</v>
      </c>
      <c r="B91" t="s">
        <v>4532</v>
      </c>
      <c r="C91" t="s">
        <v>80</v>
      </c>
      <c r="D91">
        <v>3</v>
      </c>
      <c r="E91" s="2">
        <v>0.69537037037037042</v>
      </c>
      <c r="F91" s="1">
        <v>41493</v>
      </c>
      <c r="G91">
        <v>2013</v>
      </c>
      <c r="H91">
        <v>1</v>
      </c>
      <c r="I91">
        <v>6</v>
      </c>
      <c r="J91">
        <v>0</v>
      </c>
      <c r="K91">
        <v>1</v>
      </c>
      <c r="L91">
        <v>1</v>
      </c>
    </row>
    <row r="92" spans="1:12">
      <c r="A92">
        <v>47</v>
      </c>
      <c r="B92" t="s">
        <v>4531</v>
      </c>
      <c r="C92" t="s">
        <v>80</v>
      </c>
      <c r="D92">
        <v>3</v>
      </c>
      <c r="E92" s="2">
        <v>0.53874999999999995</v>
      </c>
      <c r="F92" s="1">
        <v>41492</v>
      </c>
      <c r="G92">
        <v>2013</v>
      </c>
      <c r="H92">
        <v>0</v>
      </c>
      <c r="I92">
        <v>0</v>
      </c>
      <c r="J92">
        <v>0</v>
      </c>
      <c r="K92">
        <v>1</v>
      </c>
      <c r="L92">
        <v>1</v>
      </c>
    </row>
    <row r="93" spans="1:12">
      <c r="A93">
        <v>55</v>
      </c>
      <c r="B93" t="s">
        <v>4530</v>
      </c>
      <c r="C93" t="s">
        <v>80</v>
      </c>
      <c r="D93">
        <v>3</v>
      </c>
      <c r="E93" s="2">
        <v>0.85751157407407408</v>
      </c>
      <c r="F93" s="1">
        <v>41486</v>
      </c>
      <c r="G93">
        <v>2013</v>
      </c>
      <c r="H93">
        <v>0</v>
      </c>
      <c r="I93">
        <v>2</v>
      </c>
      <c r="J93">
        <v>0</v>
      </c>
      <c r="K93">
        <v>1</v>
      </c>
      <c r="L93">
        <v>1</v>
      </c>
    </row>
    <row r="94" spans="1:12">
      <c r="A94">
        <v>56</v>
      </c>
      <c r="B94" t="s">
        <v>4529</v>
      </c>
      <c r="C94" t="s">
        <v>80</v>
      </c>
      <c r="D94">
        <v>3</v>
      </c>
      <c r="E94" s="2">
        <v>0.71324074074074073</v>
      </c>
      <c r="F94" s="1">
        <v>41486</v>
      </c>
      <c r="G94">
        <v>2013</v>
      </c>
      <c r="H94">
        <v>0</v>
      </c>
      <c r="I94">
        <v>1</v>
      </c>
      <c r="J94">
        <v>0</v>
      </c>
      <c r="K94">
        <v>1</v>
      </c>
      <c r="L94">
        <v>1</v>
      </c>
    </row>
    <row r="95" spans="1:12">
      <c r="A95">
        <v>65</v>
      </c>
      <c r="B95" t="s">
        <v>4528</v>
      </c>
      <c r="C95" t="s">
        <v>80</v>
      </c>
      <c r="D95">
        <v>3</v>
      </c>
      <c r="E95" s="2">
        <v>0.52221064814814822</v>
      </c>
      <c r="F95" s="1">
        <v>41480</v>
      </c>
      <c r="G95">
        <v>2013</v>
      </c>
      <c r="H95">
        <v>0</v>
      </c>
      <c r="I95">
        <v>2</v>
      </c>
      <c r="J95">
        <v>2</v>
      </c>
      <c r="K95">
        <v>1</v>
      </c>
      <c r="L95">
        <v>1</v>
      </c>
    </row>
    <row r="96" spans="1:12">
      <c r="A96">
        <v>67</v>
      </c>
      <c r="B96" t="s">
        <v>4527</v>
      </c>
      <c r="C96" t="s">
        <v>80</v>
      </c>
      <c r="D96">
        <v>3</v>
      </c>
      <c r="E96" s="2">
        <v>0.84422453703703704</v>
      </c>
      <c r="F96" s="1">
        <v>41479</v>
      </c>
      <c r="G96">
        <v>2013</v>
      </c>
      <c r="H96">
        <v>0</v>
      </c>
      <c r="I96">
        <v>1</v>
      </c>
      <c r="J96">
        <v>0</v>
      </c>
      <c r="K96">
        <v>1</v>
      </c>
      <c r="L96">
        <v>1</v>
      </c>
    </row>
    <row r="97" spans="1:12">
      <c r="A97">
        <v>68</v>
      </c>
      <c r="B97" t="s">
        <v>4526</v>
      </c>
      <c r="C97" t="s">
        <v>80</v>
      </c>
      <c r="D97">
        <v>3</v>
      </c>
      <c r="E97" s="2">
        <v>0.71241898148148142</v>
      </c>
      <c r="F97" s="1">
        <v>41479</v>
      </c>
      <c r="G97">
        <v>2013</v>
      </c>
      <c r="H97">
        <v>0</v>
      </c>
      <c r="I97">
        <v>3</v>
      </c>
      <c r="J97">
        <v>0</v>
      </c>
      <c r="K97">
        <v>1</v>
      </c>
      <c r="L97">
        <v>1</v>
      </c>
    </row>
    <row r="98" spans="1:12">
      <c r="A98">
        <v>73</v>
      </c>
      <c r="B98" t="s">
        <v>4525</v>
      </c>
      <c r="C98" t="s">
        <v>80</v>
      </c>
      <c r="D98">
        <v>3</v>
      </c>
      <c r="E98" s="2">
        <v>0.84821759259259266</v>
      </c>
      <c r="F98" s="1">
        <v>41477</v>
      </c>
      <c r="G98">
        <v>2013</v>
      </c>
      <c r="H98">
        <v>0</v>
      </c>
      <c r="I98">
        <v>4</v>
      </c>
      <c r="J98">
        <v>0</v>
      </c>
      <c r="K98">
        <v>1</v>
      </c>
      <c r="L98">
        <v>1</v>
      </c>
    </row>
    <row r="99" spans="1:12">
      <c r="A99">
        <v>81</v>
      </c>
      <c r="B99" t="s">
        <v>4524</v>
      </c>
      <c r="C99" t="s">
        <v>80</v>
      </c>
      <c r="D99">
        <v>3</v>
      </c>
      <c r="E99" s="2">
        <v>0.5322337962962963</v>
      </c>
      <c r="F99" s="1">
        <v>41473</v>
      </c>
      <c r="G99">
        <v>2013</v>
      </c>
      <c r="H99">
        <v>1</v>
      </c>
      <c r="I99">
        <v>2</v>
      </c>
      <c r="J99">
        <v>0</v>
      </c>
      <c r="K99">
        <v>1</v>
      </c>
      <c r="L99">
        <v>1</v>
      </c>
    </row>
    <row r="100" spans="1:12">
      <c r="A100">
        <v>85</v>
      </c>
      <c r="B100" t="s">
        <v>4523</v>
      </c>
      <c r="C100" t="s">
        <v>80</v>
      </c>
      <c r="D100">
        <v>3</v>
      </c>
      <c r="E100" s="2">
        <v>0.68141203703703701</v>
      </c>
      <c r="F100" s="1">
        <v>41471</v>
      </c>
      <c r="G100">
        <v>2013</v>
      </c>
      <c r="H100">
        <v>0</v>
      </c>
      <c r="I100">
        <v>4</v>
      </c>
      <c r="J100">
        <v>0</v>
      </c>
      <c r="K100">
        <v>1</v>
      </c>
      <c r="L100">
        <v>1</v>
      </c>
    </row>
    <row r="101" spans="1:12">
      <c r="A101">
        <v>90</v>
      </c>
      <c r="B101" t="s">
        <v>4522</v>
      </c>
      <c r="C101" t="s">
        <v>80</v>
      </c>
      <c r="D101">
        <v>3</v>
      </c>
      <c r="E101" s="2">
        <v>0.85783564814814817</v>
      </c>
      <c r="F101" s="1">
        <v>41467</v>
      </c>
      <c r="G101">
        <v>2013</v>
      </c>
      <c r="H101">
        <v>0</v>
      </c>
      <c r="I101">
        <v>2</v>
      </c>
      <c r="J101">
        <v>0</v>
      </c>
      <c r="K101">
        <v>0</v>
      </c>
      <c r="L101">
        <v>0</v>
      </c>
    </row>
    <row r="102" spans="1:12">
      <c r="A102">
        <v>101</v>
      </c>
      <c r="B102" t="s">
        <v>4521</v>
      </c>
      <c r="E102" s="2">
        <v>0.68403935185185183</v>
      </c>
      <c r="F102" s="1">
        <v>41463</v>
      </c>
      <c r="G102">
        <v>2013</v>
      </c>
      <c r="H102">
        <v>3</v>
      </c>
      <c r="I102">
        <v>1</v>
      </c>
      <c r="J102">
        <v>0</v>
      </c>
      <c r="K102">
        <v>1</v>
      </c>
      <c r="L102">
        <v>1</v>
      </c>
    </row>
    <row r="103" spans="1:12">
      <c r="A103">
        <v>102</v>
      </c>
      <c r="B103" t="s">
        <v>4520</v>
      </c>
      <c r="E103" s="2">
        <v>0.56730324074074068</v>
      </c>
      <c r="F103" s="1">
        <v>41463</v>
      </c>
      <c r="G103">
        <v>2013</v>
      </c>
      <c r="H103">
        <v>0</v>
      </c>
      <c r="I103">
        <v>3</v>
      </c>
      <c r="J103">
        <v>0</v>
      </c>
      <c r="K103">
        <v>1</v>
      </c>
      <c r="L103">
        <v>1</v>
      </c>
    </row>
    <row r="104" spans="1:12">
      <c r="A104">
        <v>103</v>
      </c>
      <c r="B104" t="s">
        <v>4519</v>
      </c>
      <c r="E104" s="2">
        <v>0.85160879629629627</v>
      </c>
      <c r="F104" s="1">
        <v>41460</v>
      </c>
      <c r="G104">
        <v>2013</v>
      </c>
      <c r="H104">
        <v>1</v>
      </c>
      <c r="I104">
        <v>2</v>
      </c>
      <c r="J104">
        <v>0</v>
      </c>
      <c r="K104">
        <v>1</v>
      </c>
      <c r="L104">
        <v>1</v>
      </c>
    </row>
    <row r="105" spans="1:12">
      <c r="A105">
        <v>104</v>
      </c>
      <c r="B105" t="s">
        <v>4518</v>
      </c>
      <c r="E105" s="2">
        <v>0.72674768518518518</v>
      </c>
      <c r="F105" s="1">
        <v>41460</v>
      </c>
      <c r="G105">
        <v>2013</v>
      </c>
      <c r="H105">
        <v>1</v>
      </c>
      <c r="I105">
        <v>1</v>
      </c>
      <c r="J105">
        <v>0</v>
      </c>
      <c r="K105">
        <v>1</v>
      </c>
      <c r="L105">
        <v>1</v>
      </c>
    </row>
    <row r="106" spans="1:12">
      <c r="A106">
        <v>105</v>
      </c>
      <c r="B106" t="s">
        <v>4517</v>
      </c>
      <c r="E106" s="2">
        <v>0.60162037037037031</v>
      </c>
      <c r="F106" s="1">
        <v>41460</v>
      </c>
      <c r="G106">
        <v>2013</v>
      </c>
      <c r="H106">
        <v>0</v>
      </c>
      <c r="I106">
        <v>2</v>
      </c>
      <c r="J106">
        <v>0</v>
      </c>
      <c r="K106">
        <v>1</v>
      </c>
      <c r="L106">
        <v>1</v>
      </c>
    </row>
    <row r="107" spans="1:12">
      <c r="A107">
        <v>106</v>
      </c>
      <c r="B107" t="s">
        <v>4516</v>
      </c>
      <c r="E107" s="2">
        <v>0.55395833333333333</v>
      </c>
      <c r="F107" s="1">
        <v>41459</v>
      </c>
      <c r="G107">
        <v>2013</v>
      </c>
      <c r="H107">
        <v>0</v>
      </c>
      <c r="I107">
        <v>2</v>
      </c>
      <c r="J107">
        <v>0</v>
      </c>
      <c r="K107">
        <v>1</v>
      </c>
      <c r="L107">
        <v>1</v>
      </c>
    </row>
    <row r="108" spans="1:12">
      <c r="A108">
        <v>107</v>
      </c>
      <c r="B108" t="s">
        <v>4515</v>
      </c>
      <c r="E108" s="2">
        <v>0.72015046296296292</v>
      </c>
      <c r="F108" s="1">
        <v>41458</v>
      </c>
      <c r="G108">
        <v>2013</v>
      </c>
      <c r="H108">
        <v>1</v>
      </c>
      <c r="I108">
        <v>2</v>
      </c>
      <c r="J108">
        <v>0</v>
      </c>
      <c r="K108">
        <v>1</v>
      </c>
      <c r="L108">
        <v>1</v>
      </c>
    </row>
    <row r="109" spans="1:12">
      <c r="A109">
        <v>108</v>
      </c>
      <c r="B109" t="s">
        <v>4514</v>
      </c>
      <c r="E109" s="2">
        <v>0.58916666666666673</v>
      </c>
      <c r="F109" s="1">
        <v>41458</v>
      </c>
      <c r="G109">
        <v>2013</v>
      </c>
      <c r="H109">
        <v>0</v>
      </c>
      <c r="I109">
        <v>0</v>
      </c>
      <c r="J109">
        <v>0</v>
      </c>
      <c r="K109">
        <v>1</v>
      </c>
      <c r="L109">
        <v>1</v>
      </c>
    </row>
    <row r="110" spans="1:12">
      <c r="A110">
        <v>109</v>
      </c>
      <c r="B110" t="s">
        <v>4513</v>
      </c>
      <c r="E110" s="2">
        <v>0.83680555555555547</v>
      </c>
      <c r="F110" s="1">
        <v>41457</v>
      </c>
      <c r="G110">
        <v>2013</v>
      </c>
      <c r="H110">
        <v>0</v>
      </c>
      <c r="I110">
        <v>0</v>
      </c>
      <c r="J110">
        <v>0</v>
      </c>
      <c r="K110">
        <v>1</v>
      </c>
      <c r="L110">
        <v>1</v>
      </c>
    </row>
    <row r="111" spans="1:12">
      <c r="A111">
        <v>110</v>
      </c>
      <c r="B111" t="s">
        <v>4512</v>
      </c>
      <c r="E111" s="2">
        <v>0.7155555555555555</v>
      </c>
      <c r="F111" s="1">
        <v>41457</v>
      </c>
      <c r="G111">
        <v>2013</v>
      </c>
      <c r="H111">
        <v>0</v>
      </c>
      <c r="I111">
        <v>1</v>
      </c>
      <c r="J111">
        <v>0</v>
      </c>
      <c r="K111">
        <v>1</v>
      </c>
      <c r="L111">
        <v>1</v>
      </c>
    </row>
    <row r="112" spans="1:12">
      <c r="A112">
        <v>111</v>
      </c>
      <c r="B112" t="s">
        <v>4511</v>
      </c>
      <c r="E112" s="2">
        <v>0.53575231481481478</v>
      </c>
      <c r="F112" s="1">
        <v>41457</v>
      </c>
      <c r="G112">
        <v>2013</v>
      </c>
      <c r="H112">
        <v>0</v>
      </c>
      <c r="I112">
        <v>2</v>
      </c>
      <c r="J112">
        <v>0</v>
      </c>
      <c r="K112">
        <v>1</v>
      </c>
      <c r="L112">
        <v>1</v>
      </c>
    </row>
    <row r="113" spans="1:12">
      <c r="A113">
        <v>112</v>
      </c>
      <c r="B113" t="s">
        <v>4510</v>
      </c>
      <c r="E113" s="2">
        <v>0.8274421296296296</v>
      </c>
      <c r="F113" s="1">
        <v>41456</v>
      </c>
      <c r="G113">
        <v>2013</v>
      </c>
      <c r="H113">
        <v>1</v>
      </c>
      <c r="I113">
        <v>3</v>
      </c>
      <c r="J113">
        <v>0</v>
      </c>
      <c r="K113">
        <v>1</v>
      </c>
      <c r="L113">
        <v>1</v>
      </c>
    </row>
    <row r="114" spans="1:12">
      <c r="A114">
        <v>113</v>
      </c>
      <c r="B114" t="s">
        <v>4509</v>
      </c>
      <c r="E114" s="2">
        <v>0.64329861111111108</v>
      </c>
      <c r="F114" s="1">
        <v>41456</v>
      </c>
      <c r="G114">
        <v>2013</v>
      </c>
      <c r="H114">
        <v>0</v>
      </c>
      <c r="I114">
        <v>1</v>
      </c>
      <c r="J114">
        <v>0</v>
      </c>
      <c r="K114">
        <v>1</v>
      </c>
      <c r="L114">
        <v>1</v>
      </c>
    </row>
    <row r="115" spans="1:12">
      <c r="A115">
        <v>114</v>
      </c>
      <c r="B115" t="s">
        <v>4508</v>
      </c>
      <c r="E115" s="2">
        <v>0.54710648148148155</v>
      </c>
      <c r="F115" s="1">
        <v>41456</v>
      </c>
      <c r="G115">
        <v>2013</v>
      </c>
      <c r="H115">
        <v>0</v>
      </c>
      <c r="I115">
        <v>3</v>
      </c>
      <c r="J115">
        <v>0</v>
      </c>
      <c r="K115">
        <v>1</v>
      </c>
      <c r="L115">
        <v>1</v>
      </c>
    </row>
    <row r="116" spans="1:12">
      <c r="A116">
        <v>115</v>
      </c>
      <c r="B116" t="s">
        <v>4507</v>
      </c>
      <c r="E116" s="2">
        <v>0.85652777777777767</v>
      </c>
      <c r="F116" s="1">
        <v>41453</v>
      </c>
      <c r="G116">
        <v>2013</v>
      </c>
      <c r="H116">
        <v>0</v>
      </c>
      <c r="I116">
        <v>2</v>
      </c>
      <c r="J116">
        <v>0</v>
      </c>
      <c r="K116">
        <v>1</v>
      </c>
      <c r="L116">
        <v>1</v>
      </c>
    </row>
    <row r="117" spans="1:12">
      <c r="A117">
        <v>116</v>
      </c>
      <c r="B117" t="s">
        <v>4506</v>
      </c>
      <c r="E117" s="2">
        <v>0.51814814814814814</v>
      </c>
      <c r="F117" s="1">
        <v>41453</v>
      </c>
      <c r="G117">
        <v>2013</v>
      </c>
      <c r="H117">
        <v>0</v>
      </c>
      <c r="I117">
        <v>0</v>
      </c>
      <c r="J117">
        <v>0</v>
      </c>
      <c r="K117">
        <v>1</v>
      </c>
      <c r="L117">
        <v>1</v>
      </c>
    </row>
    <row r="118" spans="1:12">
      <c r="A118">
        <v>117</v>
      </c>
      <c r="B118" t="s">
        <v>4505</v>
      </c>
      <c r="E118" s="2">
        <v>0.86243055555555559</v>
      </c>
      <c r="F118" s="1">
        <v>41452</v>
      </c>
      <c r="G118">
        <v>2013</v>
      </c>
      <c r="H118">
        <v>2</v>
      </c>
      <c r="I118">
        <v>7</v>
      </c>
      <c r="J118">
        <v>0</v>
      </c>
      <c r="K118">
        <v>1</v>
      </c>
      <c r="L118">
        <v>1</v>
      </c>
    </row>
    <row r="119" spans="1:12">
      <c r="A119">
        <v>118</v>
      </c>
      <c r="B119" t="s">
        <v>4504</v>
      </c>
      <c r="E119" s="2">
        <v>0.53896990740740736</v>
      </c>
      <c r="F119" s="1">
        <v>41452</v>
      </c>
      <c r="G119">
        <v>2013</v>
      </c>
      <c r="H119">
        <v>0</v>
      </c>
      <c r="I119">
        <v>1</v>
      </c>
      <c r="J119">
        <v>0</v>
      </c>
      <c r="K119">
        <v>1</v>
      </c>
      <c r="L119">
        <v>1</v>
      </c>
    </row>
    <row r="120" spans="1:12">
      <c r="A120">
        <v>119</v>
      </c>
      <c r="B120" t="s">
        <v>4503</v>
      </c>
      <c r="E120" s="2">
        <v>0.85164351851851849</v>
      </c>
      <c r="F120" s="1">
        <v>41451</v>
      </c>
      <c r="G120">
        <v>2013</v>
      </c>
      <c r="H120">
        <v>0</v>
      </c>
      <c r="I120">
        <v>0</v>
      </c>
      <c r="J120">
        <v>0</v>
      </c>
      <c r="K120">
        <v>1</v>
      </c>
      <c r="L120">
        <v>1</v>
      </c>
    </row>
    <row r="121" spans="1:12">
      <c r="A121">
        <v>120</v>
      </c>
      <c r="B121" t="s">
        <v>4502</v>
      </c>
      <c r="E121" s="2">
        <v>0.81532407407407403</v>
      </c>
      <c r="F121" s="1">
        <v>41451</v>
      </c>
      <c r="G121">
        <v>2013</v>
      </c>
      <c r="H121">
        <v>0</v>
      </c>
      <c r="I121">
        <v>2</v>
      </c>
      <c r="J121">
        <v>0</v>
      </c>
      <c r="K121">
        <v>1</v>
      </c>
      <c r="L121">
        <v>1</v>
      </c>
    </row>
    <row r="122" spans="1:12">
      <c r="A122">
        <v>121</v>
      </c>
      <c r="B122" t="s">
        <v>4501</v>
      </c>
      <c r="E122" s="2">
        <v>0.67511574074074077</v>
      </c>
      <c r="F122" s="1">
        <v>41451</v>
      </c>
      <c r="G122">
        <v>2013</v>
      </c>
      <c r="H122">
        <v>0</v>
      </c>
      <c r="I122">
        <v>1</v>
      </c>
      <c r="J122">
        <v>0</v>
      </c>
      <c r="K122">
        <v>1</v>
      </c>
      <c r="L122">
        <v>1</v>
      </c>
    </row>
    <row r="123" spans="1:12">
      <c r="A123">
        <v>122</v>
      </c>
      <c r="B123" t="s">
        <v>4500</v>
      </c>
      <c r="E123" s="2">
        <v>0.54486111111111113</v>
      </c>
      <c r="F123" s="1">
        <v>41451</v>
      </c>
      <c r="G123">
        <v>2013</v>
      </c>
      <c r="H123">
        <v>0</v>
      </c>
      <c r="I123">
        <v>1</v>
      </c>
      <c r="J123">
        <v>0</v>
      </c>
      <c r="K123">
        <v>1</v>
      </c>
      <c r="L123">
        <v>1</v>
      </c>
    </row>
    <row r="124" spans="1:12">
      <c r="A124">
        <v>123</v>
      </c>
      <c r="B124" t="s">
        <v>4499</v>
      </c>
      <c r="E124" s="2">
        <v>0.8656018518518519</v>
      </c>
      <c r="F124" s="1">
        <v>41450</v>
      </c>
      <c r="G124">
        <v>2013</v>
      </c>
      <c r="H124">
        <v>0</v>
      </c>
      <c r="I124">
        <v>0</v>
      </c>
      <c r="J124">
        <v>0</v>
      </c>
      <c r="K124">
        <v>0</v>
      </c>
      <c r="L124">
        <v>0</v>
      </c>
    </row>
    <row r="125" spans="1:12">
      <c r="A125">
        <v>124</v>
      </c>
      <c r="B125" t="s">
        <v>4498</v>
      </c>
      <c r="E125" s="2">
        <v>0.78366898148148145</v>
      </c>
      <c r="F125" s="1">
        <v>41450</v>
      </c>
      <c r="G125">
        <v>2013</v>
      </c>
      <c r="H125">
        <v>0</v>
      </c>
      <c r="I125">
        <v>2</v>
      </c>
      <c r="J125">
        <v>0</v>
      </c>
      <c r="K125">
        <v>1</v>
      </c>
      <c r="L125">
        <v>1</v>
      </c>
    </row>
    <row r="126" spans="1:12">
      <c r="A126">
        <v>125</v>
      </c>
      <c r="B126" t="s">
        <v>4497</v>
      </c>
      <c r="E126" s="2">
        <v>0.66421296296296295</v>
      </c>
      <c r="F126" s="1">
        <v>41450</v>
      </c>
      <c r="G126">
        <v>2013</v>
      </c>
      <c r="H126">
        <v>0</v>
      </c>
      <c r="I126">
        <v>4</v>
      </c>
      <c r="J126">
        <v>0</v>
      </c>
      <c r="K126">
        <v>1</v>
      </c>
      <c r="L126">
        <v>1</v>
      </c>
    </row>
    <row r="127" spans="1:12">
      <c r="A127">
        <v>126</v>
      </c>
      <c r="B127" t="s">
        <v>4496</v>
      </c>
      <c r="E127" s="2">
        <v>0.86193287037037036</v>
      </c>
      <c r="F127" s="1">
        <v>41449</v>
      </c>
      <c r="G127">
        <v>2013</v>
      </c>
      <c r="H127">
        <v>0</v>
      </c>
      <c r="I127">
        <v>2</v>
      </c>
      <c r="J127">
        <v>0</v>
      </c>
      <c r="K127">
        <v>1</v>
      </c>
      <c r="L127">
        <v>1</v>
      </c>
    </row>
    <row r="128" spans="1:12">
      <c r="A128">
        <v>127</v>
      </c>
      <c r="B128" t="s">
        <v>4495</v>
      </c>
      <c r="E128" s="2">
        <v>0.69899305555555558</v>
      </c>
      <c r="F128" s="1">
        <v>41449</v>
      </c>
      <c r="G128">
        <v>2013</v>
      </c>
      <c r="H128">
        <v>0</v>
      </c>
      <c r="I128">
        <v>1</v>
      </c>
      <c r="J128">
        <v>0</v>
      </c>
      <c r="K128">
        <v>1</v>
      </c>
      <c r="L128">
        <v>1</v>
      </c>
    </row>
    <row r="129" spans="1:14">
      <c r="A129">
        <v>128</v>
      </c>
      <c r="B129" t="s">
        <v>4494</v>
      </c>
      <c r="E129" s="2">
        <v>0.65688657407407403</v>
      </c>
      <c r="F129" s="1">
        <v>41449</v>
      </c>
      <c r="G129">
        <v>2013</v>
      </c>
      <c r="H129">
        <v>1</v>
      </c>
      <c r="I129">
        <v>4</v>
      </c>
      <c r="J129">
        <v>0</v>
      </c>
      <c r="K129">
        <v>1</v>
      </c>
      <c r="L129">
        <v>1</v>
      </c>
      <c r="N129" t="s">
        <v>4493</v>
      </c>
    </row>
    <row r="130" spans="1:14">
      <c r="A130">
        <v>129</v>
      </c>
      <c r="B130" t="s">
        <v>4492</v>
      </c>
      <c r="E130" s="2">
        <v>0.52497685185185183</v>
      </c>
      <c r="F130" s="1">
        <v>41449</v>
      </c>
      <c r="G130">
        <v>2013</v>
      </c>
      <c r="H130">
        <v>0</v>
      </c>
      <c r="I130">
        <v>5</v>
      </c>
      <c r="J130">
        <v>2</v>
      </c>
      <c r="K130">
        <v>1</v>
      </c>
      <c r="L130">
        <v>1</v>
      </c>
    </row>
    <row r="131" spans="1:14">
      <c r="A131">
        <v>130</v>
      </c>
      <c r="B131" t="s">
        <v>4491</v>
      </c>
      <c r="E131" s="2">
        <v>0.85840277777777774</v>
      </c>
      <c r="F131" s="1">
        <v>41446</v>
      </c>
      <c r="G131">
        <v>2013</v>
      </c>
      <c r="H131">
        <v>0</v>
      </c>
      <c r="I131">
        <v>2</v>
      </c>
      <c r="J131">
        <v>0</v>
      </c>
      <c r="K131">
        <v>0</v>
      </c>
      <c r="L131">
        <v>0</v>
      </c>
    </row>
    <row r="132" spans="1:14">
      <c r="A132">
        <v>131</v>
      </c>
      <c r="B132" t="s">
        <v>4490</v>
      </c>
      <c r="E132" s="2">
        <v>0.80725694444444451</v>
      </c>
      <c r="F132" s="1">
        <v>41446</v>
      </c>
      <c r="G132">
        <v>2013</v>
      </c>
      <c r="H132">
        <v>0</v>
      </c>
      <c r="I132">
        <v>4</v>
      </c>
      <c r="J132">
        <v>0</v>
      </c>
      <c r="K132">
        <v>1</v>
      </c>
      <c r="L132">
        <v>1</v>
      </c>
      <c r="N132" t="s">
        <v>4489</v>
      </c>
    </row>
    <row r="133" spans="1:14">
      <c r="A133">
        <v>132</v>
      </c>
      <c r="B133" t="s">
        <v>4488</v>
      </c>
      <c r="E133" s="2">
        <v>0.52865740740740741</v>
      </c>
      <c r="F133" s="1">
        <v>41446</v>
      </c>
      <c r="G133">
        <v>2013</v>
      </c>
      <c r="H133">
        <v>0</v>
      </c>
      <c r="I133">
        <v>0</v>
      </c>
      <c r="J133">
        <v>0</v>
      </c>
      <c r="K133">
        <v>1</v>
      </c>
      <c r="L133">
        <v>1</v>
      </c>
    </row>
    <row r="134" spans="1:14">
      <c r="A134">
        <v>133</v>
      </c>
      <c r="B134" t="s">
        <v>4487</v>
      </c>
      <c r="E134" s="2">
        <v>0.86550925925925926</v>
      </c>
      <c r="F134" s="1">
        <v>41445</v>
      </c>
      <c r="G134">
        <v>2013</v>
      </c>
      <c r="H134">
        <v>0</v>
      </c>
      <c r="I134">
        <v>0</v>
      </c>
      <c r="J134">
        <v>0</v>
      </c>
      <c r="K134">
        <v>1</v>
      </c>
      <c r="L134">
        <v>1</v>
      </c>
    </row>
    <row r="135" spans="1:14">
      <c r="A135">
        <v>134</v>
      </c>
      <c r="B135" t="s">
        <v>4486</v>
      </c>
      <c r="E135" s="2">
        <v>0.71174768518518527</v>
      </c>
      <c r="F135" s="1">
        <v>41445</v>
      </c>
      <c r="G135">
        <v>2013</v>
      </c>
      <c r="H135">
        <v>0</v>
      </c>
      <c r="I135">
        <v>1</v>
      </c>
      <c r="J135">
        <v>0</v>
      </c>
      <c r="K135">
        <v>1</v>
      </c>
      <c r="L135">
        <v>1</v>
      </c>
    </row>
    <row r="136" spans="1:14">
      <c r="A136">
        <v>135</v>
      </c>
      <c r="B136" t="s">
        <v>4485</v>
      </c>
      <c r="E136" s="2">
        <v>0.53215277777777781</v>
      </c>
      <c r="F136" s="1">
        <v>41445</v>
      </c>
      <c r="G136">
        <v>2013</v>
      </c>
      <c r="H136">
        <v>0</v>
      </c>
      <c r="I136">
        <v>0</v>
      </c>
      <c r="J136">
        <v>0</v>
      </c>
      <c r="K136">
        <v>1</v>
      </c>
      <c r="L136">
        <v>1</v>
      </c>
    </row>
    <row r="137" spans="1:14">
      <c r="A137">
        <v>136</v>
      </c>
      <c r="B137" t="s">
        <v>4484</v>
      </c>
      <c r="E137" s="2">
        <v>3.2048611111111111E-2</v>
      </c>
      <c r="F137" s="1">
        <v>41445</v>
      </c>
      <c r="G137">
        <v>2013</v>
      </c>
      <c r="H137">
        <v>1</v>
      </c>
      <c r="I137">
        <v>2</v>
      </c>
      <c r="J137">
        <v>0</v>
      </c>
      <c r="K137">
        <v>1</v>
      </c>
      <c r="L137">
        <v>1</v>
      </c>
    </row>
    <row r="138" spans="1:14">
      <c r="A138">
        <v>137</v>
      </c>
      <c r="B138" t="s">
        <v>4483</v>
      </c>
      <c r="E138" s="2">
        <v>0.86549768518518511</v>
      </c>
      <c r="F138" s="1">
        <v>41444</v>
      </c>
      <c r="G138">
        <v>2013</v>
      </c>
      <c r="H138">
        <v>0</v>
      </c>
      <c r="I138">
        <v>5</v>
      </c>
      <c r="J138">
        <v>2</v>
      </c>
      <c r="K138">
        <v>1</v>
      </c>
      <c r="L138">
        <v>1</v>
      </c>
    </row>
    <row r="139" spans="1:14">
      <c r="A139">
        <v>138</v>
      </c>
      <c r="B139" t="s">
        <v>4482</v>
      </c>
      <c r="E139" s="2">
        <v>0.69878472222222221</v>
      </c>
      <c r="F139" s="1">
        <v>41444</v>
      </c>
      <c r="G139">
        <v>2013</v>
      </c>
      <c r="H139">
        <v>0</v>
      </c>
      <c r="I139">
        <v>3</v>
      </c>
      <c r="J139">
        <v>0</v>
      </c>
      <c r="K139">
        <v>1</v>
      </c>
      <c r="L139">
        <v>1</v>
      </c>
    </row>
    <row r="140" spans="1:14">
      <c r="A140">
        <v>139</v>
      </c>
      <c r="B140" t="s">
        <v>4481</v>
      </c>
      <c r="E140" s="2">
        <v>0.54437499999999994</v>
      </c>
      <c r="F140" s="1">
        <v>41444</v>
      </c>
      <c r="G140">
        <v>2013</v>
      </c>
      <c r="H140">
        <v>0</v>
      </c>
      <c r="I140">
        <v>1</v>
      </c>
      <c r="J140">
        <v>0</v>
      </c>
      <c r="K140">
        <v>1</v>
      </c>
      <c r="L140">
        <v>1</v>
      </c>
    </row>
    <row r="141" spans="1:14">
      <c r="A141">
        <v>140</v>
      </c>
      <c r="B141" t="s">
        <v>4480</v>
      </c>
      <c r="E141" s="2">
        <v>0.85810185185185184</v>
      </c>
      <c r="F141" s="1">
        <v>41443</v>
      </c>
      <c r="G141">
        <v>2013</v>
      </c>
      <c r="H141">
        <v>0</v>
      </c>
      <c r="I141">
        <v>0</v>
      </c>
      <c r="J141">
        <v>0</v>
      </c>
      <c r="K141">
        <v>1</v>
      </c>
      <c r="L141">
        <v>1</v>
      </c>
    </row>
    <row r="142" spans="1:14">
      <c r="A142">
        <v>141</v>
      </c>
      <c r="B142" t="s">
        <v>4479</v>
      </c>
      <c r="E142" s="2">
        <v>0.53197916666666667</v>
      </c>
      <c r="F142" s="1">
        <v>41443</v>
      </c>
      <c r="G142">
        <v>2013</v>
      </c>
      <c r="H142">
        <v>0</v>
      </c>
      <c r="I142">
        <v>0</v>
      </c>
      <c r="J142">
        <v>0</v>
      </c>
      <c r="K142">
        <v>1</v>
      </c>
      <c r="L142">
        <v>1</v>
      </c>
    </row>
    <row r="143" spans="1:14">
      <c r="A143">
        <v>142</v>
      </c>
      <c r="B143" t="s">
        <v>4478</v>
      </c>
      <c r="E143" s="2">
        <v>0.9694328703703704</v>
      </c>
      <c r="F143" s="1">
        <v>41442</v>
      </c>
      <c r="G143">
        <v>2013</v>
      </c>
      <c r="H143">
        <v>0</v>
      </c>
      <c r="I143">
        <v>0</v>
      </c>
      <c r="J143">
        <v>0</v>
      </c>
      <c r="K143">
        <v>1</v>
      </c>
      <c r="L143">
        <v>1</v>
      </c>
    </row>
    <row r="144" spans="1:14">
      <c r="A144">
        <v>143</v>
      </c>
      <c r="B144" t="s">
        <v>4477</v>
      </c>
      <c r="E144" s="2">
        <v>0.67809027777777775</v>
      </c>
      <c r="F144" s="1">
        <v>41442</v>
      </c>
      <c r="G144">
        <v>2013</v>
      </c>
      <c r="H144">
        <v>0</v>
      </c>
      <c r="I144">
        <v>6</v>
      </c>
      <c r="J144">
        <v>2</v>
      </c>
      <c r="K144">
        <v>1</v>
      </c>
      <c r="L144">
        <v>1</v>
      </c>
    </row>
    <row r="145" spans="1:12">
      <c r="A145">
        <v>144</v>
      </c>
      <c r="B145" t="s">
        <v>4476</v>
      </c>
      <c r="E145" s="2">
        <v>0.5386805555555555</v>
      </c>
      <c r="F145" s="1">
        <v>41442</v>
      </c>
      <c r="G145">
        <v>2013</v>
      </c>
      <c r="H145">
        <v>0</v>
      </c>
      <c r="I145">
        <v>3</v>
      </c>
      <c r="J145">
        <v>0</v>
      </c>
      <c r="K145">
        <v>1</v>
      </c>
      <c r="L145">
        <v>1</v>
      </c>
    </row>
    <row r="146" spans="1:12">
      <c r="A146">
        <v>145</v>
      </c>
      <c r="B146" t="s">
        <v>4475</v>
      </c>
      <c r="E146" s="2">
        <v>3.8599537037037036E-2</v>
      </c>
      <c r="F146" s="1">
        <v>41440</v>
      </c>
      <c r="G146">
        <v>2013</v>
      </c>
      <c r="H146">
        <v>0</v>
      </c>
      <c r="I146">
        <v>2</v>
      </c>
      <c r="J146">
        <v>0</v>
      </c>
      <c r="K146">
        <v>1</v>
      </c>
      <c r="L146">
        <v>1</v>
      </c>
    </row>
    <row r="147" spans="1:12">
      <c r="A147">
        <v>146</v>
      </c>
      <c r="B147" t="s">
        <v>4474</v>
      </c>
      <c r="E147" s="2">
        <v>0.86208333333333342</v>
      </c>
      <c r="F147" s="1">
        <v>41439</v>
      </c>
      <c r="G147">
        <v>2013</v>
      </c>
      <c r="H147">
        <v>0</v>
      </c>
      <c r="I147">
        <v>0</v>
      </c>
      <c r="J147">
        <v>0</v>
      </c>
      <c r="K147">
        <v>1</v>
      </c>
      <c r="L147">
        <v>1</v>
      </c>
    </row>
    <row r="148" spans="1:12">
      <c r="A148">
        <v>147</v>
      </c>
      <c r="B148" t="s">
        <v>4473</v>
      </c>
      <c r="E148" s="2">
        <v>0.68454861111111109</v>
      </c>
      <c r="F148" s="1">
        <v>41439</v>
      </c>
      <c r="G148">
        <v>2013</v>
      </c>
      <c r="H148">
        <v>0</v>
      </c>
      <c r="I148">
        <v>0</v>
      </c>
      <c r="J148">
        <v>0</v>
      </c>
      <c r="K148">
        <v>1</v>
      </c>
      <c r="L148">
        <v>1</v>
      </c>
    </row>
    <row r="149" spans="1:12">
      <c r="A149">
        <v>148</v>
      </c>
      <c r="B149" t="s">
        <v>4472</v>
      </c>
      <c r="E149" s="2">
        <v>0.53204861111111112</v>
      </c>
      <c r="F149" s="1">
        <v>41439</v>
      </c>
      <c r="G149">
        <v>2013</v>
      </c>
      <c r="H149">
        <v>0</v>
      </c>
      <c r="I149">
        <v>1</v>
      </c>
      <c r="J149">
        <v>0</v>
      </c>
      <c r="K149">
        <v>1</v>
      </c>
      <c r="L149">
        <v>1</v>
      </c>
    </row>
    <row r="150" spans="1:12">
      <c r="A150">
        <v>149</v>
      </c>
      <c r="B150" t="s">
        <v>4471</v>
      </c>
      <c r="E150" s="2">
        <v>1.4305555555555557E-2</v>
      </c>
      <c r="F150" s="1">
        <v>41439</v>
      </c>
      <c r="G150">
        <v>2013</v>
      </c>
      <c r="H150">
        <v>1</v>
      </c>
      <c r="I150">
        <v>1</v>
      </c>
      <c r="J150">
        <v>0</v>
      </c>
      <c r="K150">
        <v>1</v>
      </c>
      <c r="L150">
        <v>1</v>
      </c>
    </row>
    <row r="151" spans="1:12">
      <c r="A151">
        <v>150</v>
      </c>
      <c r="B151" t="s">
        <v>4470</v>
      </c>
      <c r="E151" s="2">
        <v>0.68174768518518514</v>
      </c>
      <c r="F151" s="1">
        <v>41438</v>
      </c>
      <c r="G151">
        <v>2013</v>
      </c>
      <c r="H151">
        <v>2</v>
      </c>
      <c r="I151">
        <v>4</v>
      </c>
      <c r="J151">
        <v>0</v>
      </c>
      <c r="K151">
        <v>1</v>
      </c>
      <c r="L151">
        <v>1</v>
      </c>
    </row>
    <row r="152" spans="1:12">
      <c r="A152">
        <v>151</v>
      </c>
      <c r="B152" t="s">
        <v>4469</v>
      </c>
      <c r="E152" s="2">
        <v>0.55644675925925924</v>
      </c>
      <c r="F152" s="1">
        <v>41438</v>
      </c>
      <c r="G152">
        <v>2013</v>
      </c>
      <c r="H152">
        <v>0</v>
      </c>
      <c r="I152">
        <v>1</v>
      </c>
      <c r="J152">
        <v>0</v>
      </c>
      <c r="K152">
        <v>1</v>
      </c>
      <c r="L152">
        <v>1</v>
      </c>
    </row>
    <row r="153" spans="1:12">
      <c r="A153">
        <v>152</v>
      </c>
      <c r="B153" t="s">
        <v>4468</v>
      </c>
      <c r="E153" s="2">
        <v>0.86890046296296297</v>
      </c>
      <c r="F153" s="1">
        <v>41437</v>
      </c>
      <c r="G153">
        <v>2013</v>
      </c>
      <c r="H153">
        <v>0</v>
      </c>
      <c r="I153">
        <v>0</v>
      </c>
      <c r="J153">
        <v>0</v>
      </c>
      <c r="K153">
        <v>1</v>
      </c>
      <c r="L153">
        <v>1</v>
      </c>
    </row>
    <row r="154" spans="1:12">
      <c r="A154">
        <v>153</v>
      </c>
      <c r="B154" t="s">
        <v>4467</v>
      </c>
      <c r="E154" s="2">
        <v>0.75711805555555556</v>
      </c>
      <c r="F154" s="1">
        <v>41437</v>
      </c>
      <c r="G154">
        <v>2013</v>
      </c>
      <c r="H154">
        <v>0</v>
      </c>
      <c r="I154">
        <v>1</v>
      </c>
      <c r="J154">
        <v>0</v>
      </c>
      <c r="K154">
        <v>1</v>
      </c>
      <c r="L154">
        <v>1</v>
      </c>
    </row>
    <row r="155" spans="1:12">
      <c r="A155">
        <v>154</v>
      </c>
      <c r="B155" t="s">
        <v>4466</v>
      </c>
      <c r="E155" s="2">
        <v>0.65729166666666672</v>
      </c>
      <c r="F155" s="1">
        <v>41437</v>
      </c>
      <c r="G155">
        <v>2013</v>
      </c>
      <c r="H155">
        <v>0</v>
      </c>
      <c r="I155">
        <v>0</v>
      </c>
      <c r="J155">
        <v>0</v>
      </c>
      <c r="K155">
        <v>1</v>
      </c>
      <c r="L155">
        <v>1</v>
      </c>
    </row>
    <row r="156" spans="1:12">
      <c r="A156">
        <v>155</v>
      </c>
      <c r="B156" t="s">
        <v>4465</v>
      </c>
      <c r="E156" s="2">
        <v>0.86532407407407408</v>
      </c>
      <c r="F156" s="1">
        <v>41436</v>
      </c>
      <c r="G156">
        <v>2013</v>
      </c>
      <c r="H156">
        <v>0</v>
      </c>
      <c r="I156">
        <v>1</v>
      </c>
      <c r="J156">
        <v>0</v>
      </c>
      <c r="K156">
        <v>1</v>
      </c>
      <c r="L156">
        <v>1</v>
      </c>
    </row>
    <row r="157" spans="1:12">
      <c r="A157">
        <v>156</v>
      </c>
      <c r="B157" t="s">
        <v>4464</v>
      </c>
      <c r="E157" s="2">
        <v>0.67100694444444453</v>
      </c>
      <c r="F157" s="1">
        <v>41436</v>
      </c>
      <c r="G157">
        <v>2013</v>
      </c>
      <c r="H157">
        <v>0</v>
      </c>
      <c r="I157">
        <v>0</v>
      </c>
      <c r="J157">
        <v>0</v>
      </c>
      <c r="K157">
        <v>1</v>
      </c>
      <c r="L157">
        <v>1</v>
      </c>
    </row>
    <row r="158" spans="1:12">
      <c r="A158">
        <v>157</v>
      </c>
      <c r="B158" t="s">
        <v>4463</v>
      </c>
      <c r="E158" s="2">
        <v>0.51791666666666669</v>
      </c>
      <c r="F158" s="1">
        <v>41436</v>
      </c>
      <c r="G158">
        <v>2013</v>
      </c>
      <c r="H158">
        <v>1</v>
      </c>
      <c r="I158">
        <v>0</v>
      </c>
      <c r="J158">
        <v>0</v>
      </c>
      <c r="K158">
        <v>1</v>
      </c>
      <c r="L158">
        <v>1</v>
      </c>
    </row>
    <row r="159" spans="1:12">
      <c r="A159">
        <v>158</v>
      </c>
      <c r="B159" t="s">
        <v>4462</v>
      </c>
      <c r="E159" s="2">
        <v>0.10096064814814815</v>
      </c>
      <c r="F159" s="1">
        <v>41436</v>
      </c>
      <c r="G159">
        <v>2013</v>
      </c>
      <c r="H159">
        <v>0</v>
      </c>
      <c r="I159">
        <v>1</v>
      </c>
      <c r="J159">
        <v>0</v>
      </c>
      <c r="K159">
        <v>1</v>
      </c>
      <c r="L159">
        <v>1</v>
      </c>
    </row>
    <row r="160" spans="1:12">
      <c r="A160">
        <v>159</v>
      </c>
      <c r="B160" t="s">
        <v>4461</v>
      </c>
      <c r="E160" s="2">
        <v>4.7129629629629632E-2</v>
      </c>
      <c r="F160" s="1">
        <v>41436</v>
      </c>
      <c r="G160">
        <v>2013</v>
      </c>
      <c r="H160">
        <v>0</v>
      </c>
      <c r="I160">
        <v>0</v>
      </c>
      <c r="J160">
        <v>0</v>
      </c>
      <c r="K160">
        <v>0</v>
      </c>
      <c r="L160">
        <v>1</v>
      </c>
    </row>
    <row r="161" spans="1:14">
      <c r="A161">
        <v>160</v>
      </c>
      <c r="B161" t="s">
        <v>4460</v>
      </c>
      <c r="E161" s="2">
        <v>0.66381944444444441</v>
      </c>
      <c r="F161" s="1">
        <v>41435</v>
      </c>
      <c r="G161">
        <v>2013</v>
      </c>
      <c r="H161">
        <v>2</v>
      </c>
      <c r="I161">
        <v>5</v>
      </c>
      <c r="J161">
        <v>0</v>
      </c>
      <c r="K161">
        <v>1</v>
      </c>
      <c r="L161">
        <v>1</v>
      </c>
    </row>
    <row r="162" spans="1:14">
      <c r="A162">
        <v>161</v>
      </c>
      <c r="B162" t="s">
        <v>4459</v>
      </c>
      <c r="E162" s="2">
        <v>0.59540509259259256</v>
      </c>
      <c r="F162" s="1">
        <v>41435</v>
      </c>
      <c r="G162">
        <v>2013</v>
      </c>
      <c r="H162">
        <v>0</v>
      </c>
      <c r="I162">
        <v>3</v>
      </c>
      <c r="J162">
        <v>2</v>
      </c>
      <c r="K162">
        <v>1</v>
      </c>
      <c r="L162">
        <v>1</v>
      </c>
      <c r="N162" t="s">
        <v>4452</v>
      </c>
    </row>
    <row r="163" spans="1:14">
      <c r="A163">
        <v>162</v>
      </c>
      <c r="B163" t="s">
        <v>4458</v>
      </c>
      <c r="E163" s="2">
        <v>0.53256944444444443</v>
      </c>
      <c r="F163" s="1">
        <v>41435</v>
      </c>
      <c r="G163">
        <v>2013</v>
      </c>
      <c r="H163">
        <v>1</v>
      </c>
      <c r="I163">
        <v>3</v>
      </c>
      <c r="J163">
        <v>0</v>
      </c>
      <c r="K163">
        <v>1</v>
      </c>
      <c r="L163">
        <v>1</v>
      </c>
    </row>
    <row r="164" spans="1:14">
      <c r="A164">
        <v>163</v>
      </c>
      <c r="B164" t="s">
        <v>4457</v>
      </c>
      <c r="E164" s="2">
        <v>0.16348379629629631</v>
      </c>
      <c r="F164" s="1">
        <v>41434</v>
      </c>
      <c r="G164">
        <v>2013</v>
      </c>
      <c r="H164">
        <v>0</v>
      </c>
      <c r="I164">
        <v>1</v>
      </c>
      <c r="J164">
        <v>0</v>
      </c>
      <c r="K164">
        <v>1</v>
      </c>
      <c r="L164">
        <v>1</v>
      </c>
    </row>
    <row r="165" spans="1:14">
      <c r="A165">
        <v>164</v>
      </c>
      <c r="B165" t="s">
        <v>4456</v>
      </c>
      <c r="E165" s="2">
        <v>0.69171296296296303</v>
      </c>
      <c r="F165" s="1">
        <v>41432</v>
      </c>
      <c r="G165">
        <v>2013</v>
      </c>
      <c r="H165">
        <v>0</v>
      </c>
      <c r="I165">
        <v>0</v>
      </c>
      <c r="J165">
        <v>0</v>
      </c>
      <c r="K165">
        <v>1</v>
      </c>
      <c r="L165">
        <v>1</v>
      </c>
    </row>
    <row r="166" spans="1:14">
      <c r="A166">
        <v>165</v>
      </c>
      <c r="B166" t="s">
        <v>4455</v>
      </c>
      <c r="E166" s="2">
        <v>0.52527777777777784</v>
      </c>
      <c r="F166" s="1">
        <v>41432</v>
      </c>
      <c r="G166">
        <v>2013</v>
      </c>
      <c r="H166">
        <v>0</v>
      </c>
      <c r="I166">
        <v>0</v>
      </c>
      <c r="J166">
        <v>0</v>
      </c>
      <c r="K166">
        <v>1</v>
      </c>
      <c r="L166">
        <v>1</v>
      </c>
    </row>
    <row r="167" spans="1:14">
      <c r="A167">
        <v>166</v>
      </c>
      <c r="B167" t="s">
        <v>4454</v>
      </c>
      <c r="E167" s="2">
        <v>0.85164351851851849</v>
      </c>
      <c r="F167" s="1">
        <v>41431</v>
      </c>
      <c r="G167">
        <v>2013</v>
      </c>
      <c r="H167">
        <v>0</v>
      </c>
      <c r="I167">
        <v>3</v>
      </c>
      <c r="J167">
        <v>0</v>
      </c>
      <c r="K167">
        <v>1</v>
      </c>
      <c r="L167">
        <v>1</v>
      </c>
    </row>
    <row r="168" spans="1:14">
      <c r="A168">
        <v>167</v>
      </c>
      <c r="B168" t="s">
        <v>4453</v>
      </c>
      <c r="E168" s="2">
        <v>0.78412037037037041</v>
      </c>
      <c r="F168" s="1">
        <v>41431</v>
      </c>
      <c r="G168">
        <v>2013</v>
      </c>
      <c r="H168">
        <v>0</v>
      </c>
      <c r="I168">
        <v>7</v>
      </c>
      <c r="J168">
        <v>0</v>
      </c>
      <c r="K168">
        <v>1</v>
      </c>
      <c r="L168">
        <v>1</v>
      </c>
      <c r="N168" t="s">
        <v>4452</v>
      </c>
    </row>
    <row r="169" spans="1:14">
      <c r="A169">
        <v>168</v>
      </c>
      <c r="B169" t="s">
        <v>4451</v>
      </c>
      <c r="E169" s="2">
        <v>0.6818981481481482</v>
      </c>
      <c r="F169" s="1">
        <v>41431</v>
      </c>
      <c r="G169">
        <v>2013</v>
      </c>
      <c r="H169">
        <v>0</v>
      </c>
      <c r="I169">
        <v>2</v>
      </c>
      <c r="J169">
        <v>0</v>
      </c>
      <c r="K169">
        <v>1</v>
      </c>
      <c r="L169">
        <v>1</v>
      </c>
    </row>
    <row r="170" spans="1:14">
      <c r="A170">
        <v>169</v>
      </c>
      <c r="B170" t="s">
        <v>4450</v>
      </c>
      <c r="E170" s="2">
        <v>0.54442129629629632</v>
      </c>
      <c r="F170" s="1">
        <v>41431</v>
      </c>
      <c r="G170">
        <v>2013</v>
      </c>
      <c r="H170">
        <v>0</v>
      </c>
      <c r="I170">
        <v>4</v>
      </c>
      <c r="J170">
        <v>0</v>
      </c>
      <c r="K170">
        <v>1</v>
      </c>
      <c r="L170">
        <v>1</v>
      </c>
    </row>
    <row r="171" spans="1:14">
      <c r="A171">
        <v>170</v>
      </c>
      <c r="B171" t="s">
        <v>4449</v>
      </c>
      <c r="E171" s="2">
        <v>0.8558796296296296</v>
      </c>
      <c r="F171" s="1">
        <v>41430</v>
      </c>
      <c r="G171">
        <v>2013</v>
      </c>
      <c r="H171">
        <v>1</v>
      </c>
      <c r="I171">
        <v>4</v>
      </c>
      <c r="J171">
        <v>0</v>
      </c>
      <c r="K171">
        <v>1</v>
      </c>
      <c r="L171">
        <v>1</v>
      </c>
    </row>
    <row r="172" spans="1:14">
      <c r="A172">
        <v>171</v>
      </c>
      <c r="B172" t="s">
        <v>4448</v>
      </c>
      <c r="E172" s="2">
        <v>0.67027777777777775</v>
      </c>
      <c r="F172" s="1">
        <v>41430</v>
      </c>
      <c r="G172">
        <v>2013</v>
      </c>
      <c r="H172">
        <v>0</v>
      </c>
      <c r="I172">
        <v>0</v>
      </c>
      <c r="J172">
        <v>0</v>
      </c>
      <c r="K172">
        <v>1</v>
      </c>
      <c r="L172">
        <v>1</v>
      </c>
    </row>
    <row r="173" spans="1:14">
      <c r="A173">
        <v>172</v>
      </c>
      <c r="B173" t="s">
        <v>4447</v>
      </c>
      <c r="E173" s="2">
        <v>0.67822916666666666</v>
      </c>
      <c r="F173" s="1">
        <v>41429</v>
      </c>
      <c r="G173">
        <v>2013</v>
      </c>
      <c r="H173">
        <v>0</v>
      </c>
      <c r="I173">
        <v>2</v>
      </c>
      <c r="J173">
        <v>0</v>
      </c>
      <c r="K173">
        <v>1</v>
      </c>
      <c r="L173">
        <v>1</v>
      </c>
    </row>
    <row r="174" spans="1:14">
      <c r="A174">
        <v>173</v>
      </c>
      <c r="B174" t="s">
        <v>4446</v>
      </c>
      <c r="E174" s="2">
        <v>0.86552083333333341</v>
      </c>
      <c r="F174" s="1">
        <v>41428</v>
      </c>
      <c r="G174">
        <v>2013</v>
      </c>
      <c r="H174">
        <v>0</v>
      </c>
      <c r="I174">
        <v>2</v>
      </c>
      <c r="J174">
        <v>0</v>
      </c>
      <c r="K174">
        <v>1</v>
      </c>
      <c r="L174">
        <v>1</v>
      </c>
    </row>
    <row r="175" spans="1:14">
      <c r="A175">
        <v>174</v>
      </c>
      <c r="B175" t="s">
        <v>4445</v>
      </c>
      <c r="E175" s="2">
        <v>0.66424768518518518</v>
      </c>
      <c r="F175" s="1">
        <v>41428</v>
      </c>
      <c r="G175">
        <v>2013</v>
      </c>
      <c r="H175">
        <v>0</v>
      </c>
      <c r="I175">
        <v>0</v>
      </c>
      <c r="J175">
        <v>0</v>
      </c>
      <c r="K175">
        <v>1</v>
      </c>
      <c r="L175">
        <v>1</v>
      </c>
    </row>
    <row r="176" spans="1:14">
      <c r="A176">
        <v>175</v>
      </c>
      <c r="B176" t="s">
        <v>4444</v>
      </c>
      <c r="E176" s="2">
        <v>0.56412037037037044</v>
      </c>
      <c r="F176" s="1">
        <v>41428</v>
      </c>
      <c r="G176">
        <v>2013</v>
      </c>
      <c r="H176">
        <v>0</v>
      </c>
      <c r="I176">
        <v>1</v>
      </c>
      <c r="J176">
        <v>0</v>
      </c>
      <c r="K176">
        <v>1</v>
      </c>
      <c r="L176">
        <v>1</v>
      </c>
    </row>
    <row r="177" spans="1:12">
      <c r="A177">
        <v>176</v>
      </c>
      <c r="B177" t="s">
        <v>4443</v>
      </c>
      <c r="E177" s="2">
        <v>0.85559027777777785</v>
      </c>
      <c r="F177" s="1">
        <v>41425</v>
      </c>
      <c r="G177">
        <v>2013</v>
      </c>
      <c r="H177">
        <v>0</v>
      </c>
      <c r="I177">
        <v>4</v>
      </c>
      <c r="J177">
        <v>0</v>
      </c>
      <c r="K177">
        <v>1</v>
      </c>
      <c r="L177">
        <v>1</v>
      </c>
    </row>
    <row r="178" spans="1:12">
      <c r="A178">
        <v>177</v>
      </c>
      <c r="B178" t="s">
        <v>4442</v>
      </c>
      <c r="E178" s="2">
        <v>0.64739583333333328</v>
      </c>
      <c r="F178" s="1">
        <v>41425</v>
      </c>
      <c r="G178">
        <v>2013</v>
      </c>
      <c r="H178">
        <v>1</v>
      </c>
      <c r="I178">
        <v>0</v>
      </c>
      <c r="J178">
        <v>0</v>
      </c>
      <c r="K178">
        <v>1</v>
      </c>
      <c r="L178">
        <v>1</v>
      </c>
    </row>
    <row r="179" spans="1:12">
      <c r="A179">
        <v>178</v>
      </c>
      <c r="B179" t="s">
        <v>4441</v>
      </c>
      <c r="E179" s="2">
        <v>0.51821759259259259</v>
      </c>
      <c r="F179" s="1">
        <v>41425</v>
      </c>
      <c r="G179">
        <v>2013</v>
      </c>
      <c r="H179">
        <v>0</v>
      </c>
      <c r="I179">
        <v>2</v>
      </c>
      <c r="J179">
        <v>0</v>
      </c>
      <c r="K179">
        <v>1</v>
      </c>
      <c r="L179">
        <v>1</v>
      </c>
    </row>
    <row r="180" spans="1:12">
      <c r="A180">
        <v>179</v>
      </c>
      <c r="B180" t="s">
        <v>4440</v>
      </c>
      <c r="E180" s="2">
        <v>0.86572916666666666</v>
      </c>
      <c r="F180" s="1">
        <v>41424</v>
      </c>
      <c r="G180">
        <v>2013</v>
      </c>
      <c r="H180">
        <v>0</v>
      </c>
      <c r="I180">
        <v>1</v>
      </c>
      <c r="J180">
        <v>0</v>
      </c>
      <c r="K180">
        <v>1</v>
      </c>
      <c r="L180">
        <v>1</v>
      </c>
    </row>
    <row r="181" spans="1:12">
      <c r="A181">
        <v>180</v>
      </c>
      <c r="B181" t="s">
        <v>4439</v>
      </c>
      <c r="E181" s="2">
        <v>0.72309027777777779</v>
      </c>
      <c r="F181" s="1">
        <v>41424</v>
      </c>
      <c r="G181">
        <v>2013</v>
      </c>
      <c r="H181">
        <v>1</v>
      </c>
      <c r="I181">
        <v>3</v>
      </c>
      <c r="J181">
        <v>0</v>
      </c>
      <c r="K181">
        <v>1</v>
      </c>
      <c r="L181">
        <v>1</v>
      </c>
    </row>
    <row r="182" spans="1:12">
      <c r="A182">
        <v>181</v>
      </c>
      <c r="B182" t="s">
        <v>4438</v>
      </c>
      <c r="E182" s="2">
        <v>0.66047453703703707</v>
      </c>
      <c r="F182" s="1">
        <v>41424</v>
      </c>
      <c r="G182">
        <v>2013</v>
      </c>
      <c r="H182">
        <v>0</v>
      </c>
      <c r="I182">
        <v>1</v>
      </c>
      <c r="J182">
        <v>0</v>
      </c>
      <c r="K182">
        <v>1</v>
      </c>
      <c r="L182">
        <v>1</v>
      </c>
    </row>
    <row r="183" spans="1:12">
      <c r="A183">
        <v>182</v>
      </c>
      <c r="B183" t="s">
        <v>4437</v>
      </c>
      <c r="E183" s="2">
        <v>0.54689814814814819</v>
      </c>
      <c r="F183" s="1">
        <v>41424</v>
      </c>
      <c r="G183">
        <v>2013</v>
      </c>
      <c r="H183">
        <v>0</v>
      </c>
      <c r="I183">
        <v>2</v>
      </c>
      <c r="J183">
        <v>0</v>
      </c>
      <c r="K183">
        <v>0</v>
      </c>
      <c r="L183">
        <v>0</v>
      </c>
    </row>
    <row r="184" spans="1:12">
      <c r="A184">
        <v>183</v>
      </c>
      <c r="B184" t="s">
        <v>4436</v>
      </c>
      <c r="E184" s="2">
        <v>0.86207175925925927</v>
      </c>
      <c r="F184" s="1">
        <v>41423</v>
      </c>
      <c r="G184">
        <v>2013</v>
      </c>
      <c r="H184">
        <v>0</v>
      </c>
      <c r="I184">
        <v>2</v>
      </c>
      <c r="J184">
        <v>0</v>
      </c>
      <c r="K184">
        <v>1</v>
      </c>
      <c r="L184">
        <v>1</v>
      </c>
    </row>
    <row r="185" spans="1:12">
      <c r="A185">
        <v>184</v>
      </c>
      <c r="B185" t="s">
        <v>4435</v>
      </c>
      <c r="E185" s="2">
        <v>0.71277777777777773</v>
      </c>
      <c r="F185" s="1">
        <v>41423</v>
      </c>
      <c r="G185">
        <v>2013</v>
      </c>
      <c r="H185">
        <v>0</v>
      </c>
      <c r="I185">
        <v>0</v>
      </c>
      <c r="J185">
        <v>0</v>
      </c>
      <c r="K185">
        <v>1</v>
      </c>
      <c r="L185">
        <v>1</v>
      </c>
    </row>
    <row r="186" spans="1:12">
      <c r="A186">
        <v>185</v>
      </c>
      <c r="B186" t="s">
        <v>4434</v>
      </c>
      <c r="E186" s="2">
        <v>0.66409722222222223</v>
      </c>
      <c r="F186" s="1">
        <v>41423</v>
      </c>
      <c r="G186">
        <v>2013</v>
      </c>
      <c r="H186">
        <v>0</v>
      </c>
      <c r="I186">
        <v>2</v>
      </c>
      <c r="J186">
        <v>0</v>
      </c>
      <c r="K186">
        <v>1</v>
      </c>
      <c r="L186">
        <v>1</v>
      </c>
    </row>
    <row r="187" spans="1:12">
      <c r="A187">
        <v>186</v>
      </c>
      <c r="B187" t="s">
        <v>4433</v>
      </c>
      <c r="E187" s="2">
        <v>0.52217592592592588</v>
      </c>
      <c r="F187" s="1">
        <v>41423</v>
      </c>
      <c r="G187">
        <v>2013</v>
      </c>
      <c r="H187">
        <v>2</v>
      </c>
      <c r="I187">
        <v>0</v>
      </c>
      <c r="J187">
        <v>0</v>
      </c>
      <c r="K187">
        <v>1</v>
      </c>
      <c r="L187">
        <v>1</v>
      </c>
    </row>
    <row r="188" spans="1:12">
      <c r="A188">
        <v>187</v>
      </c>
      <c r="B188" t="s">
        <v>4432</v>
      </c>
      <c r="E188" s="2">
        <v>0.93885416666666666</v>
      </c>
      <c r="F188" s="1">
        <v>41422</v>
      </c>
      <c r="G188">
        <v>2013</v>
      </c>
      <c r="H188">
        <v>0</v>
      </c>
      <c r="I188">
        <v>1</v>
      </c>
      <c r="J188">
        <v>0</v>
      </c>
      <c r="K188">
        <v>1</v>
      </c>
      <c r="L188">
        <v>1</v>
      </c>
    </row>
    <row r="189" spans="1:12">
      <c r="A189">
        <v>188</v>
      </c>
      <c r="B189" t="s">
        <v>4431</v>
      </c>
      <c r="E189" s="2">
        <v>0.85836805555555562</v>
      </c>
      <c r="F189" s="1">
        <v>41422</v>
      </c>
      <c r="G189">
        <v>2013</v>
      </c>
      <c r="H189">
        <v>0</v>
      </c>
      <c r="I189">
        <v>10</v>
      </c>
      <c r="J189">
        <v>0</v>
      </c>
      <c r="K189">
        <v>1</v>
      </c>
      <c r="L189">
        <v>1</v>
      </c>
    </row>
    <row r="190" spans="1:12">
      <c r="A190">
        <v>189</v>
      </c>
      <c r="B190" t="s">
        <v>4430</v>
      </c>
      <c r="E190" s="2">
        <v>0.68907407407407406</v>
      </c>
      <c r="F190" s="1">
        <v>41422</v>
      </c>
      <c r="G190">
        <v>2013</v>
      </c>
      <c r="H190">
        <v>0</v>
      </c>
      <c r="I190">
        <v>2</v>
      </c>
      <c r="J190">
        <v>0</v>
      </c>
      <c r="K190">
        <v>1</v>
      </c>
      <c r="L190">
        <v>1</v>
      </c>
    </row>
    <row r="191" spans="1:12">
      <c r="A191">
        <v>190</v>
      </c>
      <c r="B191" t="s">
        <v>4429</v>
      </c>
      <c r="E191" s="2">
        <v>0.53553240740740737</v>
      </c>
      <c r="F191" s="1">
        <v>41422</v>
      </c>
      <c r="G191">
        <v>2013</v>
      </c>
      <c r="H191">
        <v>0</v>
      </c>
      <c r="I191">
        <v>1</v>
      </c>
      <c r="J191">
        <v>0</v>
      </c>
      <c r="K191">
        <v>1</v>
      </c>
      <c r="L191">
        <v>1</v>
      </c>
    </row>
    <row r="192" spans="1:12">
      <c r="A192">
        <v>191</v>
      </c>
      <c r="B192" t="s">
        <v>4428</v>
      </c>
      <c r="E192" s="2">
        <v>0.76175925925925936</v>
      </c>
      <c r="F192" s="1">
        <v>41421</v>
      </c>
      <c r="G192">
        <v>2013</v>
      </c>
      <c r="H192">
        <v>0</v>
      </c>
      <c r="I192">
        <v>0</v>
      </c>
      <c r="J192">
        <v>0</v>
      </c>
      <c r="K192">
        <v>1</v>
      </c>
      <c r="L192">
        <v>1</v>
      </c>
    </row>
    <row r="193" spans="1:14">
      <c r="A193">
        <v>192</v>
      </c>
      <c r="B193" t="s">
        <v>4427</v>
      </c>
      <c r="E193" s="2">
        <v>0.70324074074074072</v>
      </c>
      <c r="F193" s="1">
        <v>41421</v>
      </c>
      <c r="G193">
        <v>2013</v>
      </c>
      <c r="H193">
        <v>1</v>
      </c>
      <c r="I193">
        <v>5</v>
      </c>
      <c r="J193">
        <v>0</v>
      </c>
      <c r="K193">
        <v>1</v>
      </c>
      <c r="L193">
        <v>1</v>
      </c>
    </row>
    <row r="194" spans="1:14">
      <c r="A194">
        <v>193</v>
      </c>
      <c r="B194" t="s">
        <v>4426</v>
      </c>
      <c r="E194" s="2">
        <v>0.55312499999999998</v>
      </c>
      <c r="F194" s="1">
        <v>41421</v>
      </c>
      <c r="G194">
        <v>2013</v>
      </c>
      <c r="H194">
        <v>0</v>
      </c>
      <c r="I194">
        <v>2</v>
      </c>
      <c r="J194">
        <v>0</v>
      </c>
      <c r="K194">
        <v>1</v>
      </c>
      <c r="L194">
        <v>1</v>
      </c>
    </row>
    <row r="195" spans="1:14">
      <c r="A195">
        <v>194</v>
      </c>
      <c r="B195" t="s">
        <v>4425</v>
      </c>
      <c r="E195" s="2">
        <v>0.60506944444444444</v>
      </c>
      <c r="F195" s="1">
        <v>41419</v>
      </c>
      <c r="G195">
        <v>2013</v>
      </c>
      <c r="H195">
        <v>0</v>
      </c>
      <c r="I195">
        <v>1</v>
      </c>
      <c r="J195">
        <v>0</v>
      </c>
      <c r="K195">
        <v>1</v>
      </c>
      <c r="L195">
        <v>1</v>
      </c>
      <c r="N195" t="s">
        <v>4424</v>
      </c>
    </row>
    <row r="196" spans="1:14">
      <c r="A196">
        <v>195</v>
      </c>
      <c r="B196" t="s">
        <v>4423</v>
      </c>
      <c r="E196" s="2">
        <v>0.86190972222222229</v>
      </c>
      <c r="F196" s="1">
        <v>41418</v>
      </c>
      <c r="G196">
        <v>2013</v>
      </c>
      <c r="H196">
        <v>0</v>
      </c>
      <c r="I196">
        <v>8</v>
      </c>
      <c r="J196">
        <v>0</v>
      </c>
      <c r="K196">
        <v>1</v>
      </c>
      <c r="L196">
        <v>1</v>
      </c>
    </row>
    <row r="197" spans="1:14">
      <c r="A197">
        <v>196</v>
      </c>
      <c r="B197" t="s">
        <v>4422</v>
      </c>
      <c r="E197" s="2">
        <v>0.67436342592592602</v>
      </c>
      <c r="F197" s="1">
        <v>41418</v>
      </c>
      <c r="G197">
        <v>2013</v>
      </c>
      <c r="H197">
        <v>0</v>
      </c>
      <c r="I197">
        <v>1</v>
      </c>
      <c r="J197">
        <v>0</v>
      </c>
      <c r="K197">
        <v>1</v>
      </c>
      <c r="L197">
        <v>1</v>
      </c>
    </row>
    <row r="198" spans="1:14">
      <c r="A198">
        <v>197</v>
      </c>
      <c r="B198" t="s">
        <v>4421</v>
      </c>
      <c r="E198" s="2">
        <v>0.54945601851851855</v>
      </c>
      <c r="F198" s="1">
        <v>41418</v>
      </c>
      <c r="G198">
        <v>2013</v>
      </c>
      <c r="H198">
        <v>0</v>
      </c>
      <c r="I198">
        <v>3</v>
      </c>
      <c r="J198">
        <v>0</v>
      </c>
      <c r="K198">
        <v>1</v>
      </c>
      <c r="L198">
        <v>1</v>
      </c>
    </row>
    <row r="199" spans="1:14">
      <c r="A199">
        <v>198</v>
      </c>
      <c r="B199" t="s">
        <v>4420</v>
      </c>
      <c r="E199" s="2">
        <v>0.95215277777777774</v>
      </c>
      <c r="F199" s="1">
        <v>41417</v>
      </c>
      <c r="G199">
        <v>2013</v>
      </c>
      <c r="H199">
        <v>0</v>
      </c>
      <c r="I199">
        <v>4</v>
      </c>
      <c r="J199">
        <v>0</v>
      </c>
      <c r="K199">
        <v>1</v>
      </c>
      <c r="L199">
        <v>1</v>
      </c>
    </row>
    <row r="200" spans="1:14">
      <c r="A200">
        <v>199</v>
      </c>
      <c r="B200" t="s">
        <v>4419</v>
      </c>
      <c r="E200" s="2">
        <v>0.80542824074074071</v>
      </c>
      <c r="F200" s="1">
        <v>41417</v>
      </c>
      <c r="G200">
        <v>2013</v>
      </c>
      <c r="H200">
        <v>0</v>
      </c>
      <c r="I200">
        <v>0</v>
      </c>
      <c r="J200">
        <v>0</v>
      </c>
      <c r="K200">
        <v>1</v>
      </c>
      <c r="L200">
        <v>1</v>
      </c>
    </row>
    <row r="201" spans="1:14">
      <c r="A201">
        <v>200</v>
      </c>
      <c r="B201" t="s">
        <v>4418</v>
      </c>
      <c r="E201" s="2">
        <v>0.66403935185185181</v>
      </c>
      <c r="F201" s="1">
        <v>41417</v>
      </c>
      <c r="G201">
        <v>2013</v>
      </c>
      <c r="H201">
        <v>1</v>
      </c>
      <c r="I201">
        <v>1</v>
      </c>
      <c r="J201">
        <v>0</v>
      </c>
      <c r="K201">
        <v>1</v>
      </c>
      <c r="L201">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1"/>
  <sheetViews>
    <sheetView topLeftCell="D1" workbookViewId="0">
      <selection activeCell="P9" sqref="P9"/>
    </sheetView>
  </sheetViews>
  <sheetFormatPr baseColWidth="10" defaultColWidth="8.83203125" defaultRowHeight="15" x14ac:dyDescent="0"/>
  <cols>
    <col min="1" max="1" width="3.83203125" bestFit="1" customWidth="1"/>
    <col min="2" max="2" width="81" bestFit="1" customWidth="1"/>
    <col min="3" max="3" width="23.5" customWidth="1"/>
    <col min="4" max="4" width="17.1640625" customWidth="1"/>
    <col min="5" max="5" width="22" customWidth="1"/>
    <col min="6" max="6" width="18" bestFit="1"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4</v>
      </c>
      <c r="B2" t="s">
        <v>562</v>
      </c>
      <c r="C2" t="s">
        <v>187</v>
      </c>
      <c r="D2">
        <v>1</v>
      </c>
      <c r="E2" t="s">
        <v>561</v>
      </c>
      <c r="F2" t="s">
        <v>405</v>
      </c>
      <c r="G2" s="2">
        <v>0.11627314814814815</v>
      </c>
      <c r="H2" s="1">
        <v>41530</v>
      </c>
      <c r="I2">
        <v>2013</v>
      </c>
      <c r="J2">
        <v>0</v>
      </c>
      <c r="K2">
        <v>9</v>
      </c>
      <c r="L2">
        <v>0</v>
      </c>
      <c r="M2">
        <v>1</v>
      </c>
      <c r="N2">
        <v>1</v>
      </c>
    </row>
    <row r="3" spans="1:22">
      <c r="A3">
        <v>5</v>
      </c>
      <c r="B3" t="s">
        <v>560</v>
      </c>
      <c r="C3" t="s">
        <v>187</v>
      </c>
      <c r="D3">
        <v>1</v>
      </c>
      <c r="F3" t="s">
        <v>405</v>
      </c>
      <c r="G3" s="2">
        <v>0.74342592592592593</v>
      </c>
      <c r="H3" s="1">
        <v>41526</v>
      </c>
      <c r="I3">
        <v>2013</v>
      </c>
      <c r="J3">
        <v>0</v>
      </c>
      <c r="K3">
        <v>12</v>
      </c>
      <c r="L3">
        <v>0</v>
      </c>
      <c r="M3">
        <v>1</v>
      </c>
      <c r="N3">
        <v>1</v>
      </c>
      <c r="Q3" t="s">
        <v>199</v>
      </c>
      <c r="R3" t="s">
        <v>198</v>
      </c>
      <c r="S3" t="s">
        <v>197</v>
      </c>
      <c r="T3" t="s">
        <v>196</v>
      </c>
      <c r="U3" t="s">
        <v>195</v>
      </c>
      <c r="V3" t="s">
        <v>194</v>
      </c>
    </row>
    <row r="4" spans="1:22">
      <c r="A4">
        <v>23</v>
      </c>
      <c r="B4" t="s">
        <v>434</v>
      </c>
      <c r="C4" t="s">
        <v>187</v>
      </c>
      <c r="D4">
        <v>1</v>
      </c>
      <c r="F4" t="s">
        <v>405</v>
      </c>
      <c r="G4" s="2">
        <v>0.70917824074074076</v>
      </c>
      <c r="H4" s="1">
        <v>41512</v>
      </c>
      <c r="I4">
        <v>2013</v>
      </c>
      <c r="J4">
        <v>0</v>
      </c>
      <c r="K4">
        <v>14</v>
      </c>
      <c r="L4">
        <v>0</v>
      </c>
      <c r="M4">
        <v>1</v>
      </c>
      <c r="N4">
        <v>1</v>
      </c>
      <c r="P4" t="s">
        <v>187</v>
      </c>
      <c r="Q4">
        <v>18</v>
      </c>
    </row>
    <row r="5" spans="1:22">
      <c r="A5">
        <v>24</v>
      </c>
      <c r="B5" t="s">
        <v>559</v>
      </c>
      <c r="C5" t="s">
        <v>187</v>
      </c>
      <c r="D5">
        <v>1</v>
      </c>
      <c r="F5" t="s">
        <v>405</v>
      </c>
      <c r="G5" s="2">
        <v>0.87527777777777782</v>
      </c>
      <c r="H5" s="1">
        <v>41509</v>
      </c>
      <c r="I5">
        <v>2013</v>
      </c>
      <c r="J5">
        <v>0</v>
      </c>
      <c r="K5">
        <v>12</v>
      </c>
      <c r="L5">
        <v>2</v>
      </c>
      <c r="M5">
        <v>1</v>
      </c>
      <c r="N5">
        <v>1</v>
      </c>
      <c r="P5" t="s">
        <v>181</v>
      </c>
      <c r="Q5">
        <v>1</v>
      </c>
    </row>
    <row r="6" spans="1:22">
      <c r="A6">
        <v>26</v>
      </c>
      <c r="B6" t="s">
        <v>558</v>
      </c>
      <c r="C6" t="s">
        <v>187</v>
      </c>
      <c r="D6">
        <v>1</v>
      </c>
      <c r="F6" t="s">
        <v>405</v>
      </c>
      <c r="G6" s="2">
        <v>0.97621527777777783</v>
      </c>
      <c r="H6" s="1">
        <v>41505</v>
      </c>
      <c r="I6">
        <v>2013</v>
      </c>
      <c r="J6">
        <v>0</v>
      </c>
      <c r="K6">
        <v>26</v>
      </c>
      <c r="L6">
        <v>0</v>
      </c>
      <c r="M6">
        <v>1</v>
      </c>
      <c r="N6">
        <v>1</v>
      </c>
      <c r="P6" t="s">
        <v>178</v>
      </c>
      <c r="Q6">
        <v>1</v>
      </c>
    </row>
    <row r="7" spans="1:22">
      <c r="A7">
        <v>27</v>
      </c>
      <c r="B7" t="s">
        <v>557</v>
      </c>
      <c r="C7" t="s">
        <v>187</v>
      </c>
      <c r="D7">
        <v>1</v>
      </c>
      <c r="F7" t="s">
        <v>405</v>
      </c>
      <c r="G7" s="2">
        <v>0.68534722222222222</v>
      </c>
      <c r="H7" s="1">
        <v>41505</v>
      </c>
      <c r="I7">
        <v>2013</v>
      </c>
      <c r="J7">
        <v>0</v>
      </c>
      <c r="K7">
        <v>27</v>
      </c>
      <c r="L7">
        <v>2</v>
      </c>
      <c r="M7">
        <v>1</v>
      </c>
      <c r="N7">
        <v>1</v>
      </c>
      <c r="P7" t="s">
        <v>387</v>
      </c>
      <c r="Q7">
        <v>3</v>
      </c>
    </row>
    <row r="8" spans="1:22">
      <c r="A8">
        <v>35</v>
      </c>
      <c r="B8" t="s">
        <v>420</v>
      </c>
      <c r="C8" t="s">
        <v>187</v>
      </c>
      <c r="D8">
        <v>1</v>
      </c>
      <c r="E8" t="s">
        <v>420</v>
      </c>
      <c r="F8" t="s">
        <v>405</v>
      </c>
      <c r="G8" s="2">
        <v>0.58233796296296292</v>
      </c>
      <c r="H8" s="1">
        <v>41496</v>
      </c>
      <c r="I8">
        <v>2013</v>
      </c>
      <c r="J8">
        <v>0</v>
      </c>
      <c r="K8">
        <v>15</v>
      </c>
      <c r="L8">
        <v>2</v>
      </c>
      <c r="M8">
        <v>1</v>
      </c>
      <c r="N8">
        <v>1</v>
      </c>
      <c r="P8" t="s">
        <v>174</v>
      </c>
      <c r="Q8">
        <v>1</v>
      </c>
    </row>
    <row r="9" spans="1:22">
      <c r="A9">
        <v>58</v>
      </c>
      <c r="B9" t="s">
        <v>556</v>
      </c>
      <c r="C9" t="s">
        <v>187</v>
      </c>
      <c r="D9">
        <v>1</v>
      </c>
      <c r="E9" t="s">
        <v>417</v>
      </c>
      <c r="F9" t="s">
        <v>405</v>
      </c>
      <c r="G9" s="2">
        <v>0.53962962962962957</v>
      </c>
      <c r="H9" s="1">
        <v>41463</v>
      </c>
      <c r="I9">
        <v>2013</v>
      </c>
      <c r="J9">
        <v>0</v>
      </c>
      <c r="K9">
        <v>17</v>
      </c>
      <c r="L9">
        <v>0</v>
      </c>
      <c r="M9">
        <v>1</v>
      </c>
      <c r="N9">
        <v>1</v>
      </c>
      <c r="P9" t="s">
        <v>555</v>
      </c>
      <c r="Q9">
        <f>COUNT(D25:D30)</f>
        <v>6</v>
      </c>
    </row>
    <row r="10" spans="1:22">
      <c r="A10">
        <v>74</v>
      </c>
      <c r="B10" t="s">
        <v>417</v>
      </c>
      <c r="C10" t="s">
        <v>187</v>
      </c>
      <c r="D10">
        <v>1</v>
      </c>
      <c r="E10" t="s">
        <v>417</v>
      </c>
      <c r="F10" t="s">
        <v>405</v>
      </c>
      <c r="G10" s="2">
        <v>0.78401620370370362</v>
      </c>
      <c r="H10" s="1">
        <v>41454</v>
      </c>
      <c r="I10">
        <v>2013</v>
      </c>
      <c r="J10">
        <v>0</v>
      </c>
      <c r="K10">
        <v>4</v>
      </c>
      <c r="L10">
        <v>2</v>
      </c>
      <c r="M10">
        <v>1</v>
      </c>
      <c r="N10">
        <v>1</v>
      </c>
      <c r="P10" t="s">
        <v>84</v>
      </c>
      <c r="Q10">
        <f>COUNT(D31:D53)</f>
        <v>23</v>
      </c>
    </row>
    <row r="11" spans="1:22">
      <c r="A11">
        <v>75</v>
      </c>
      <c r="B11" t="s">
        <v>554</v>
      </c>
      <c r="C11" t="s">
        <v>187</v>
      </c>
      <c r="D11">
        <v>1</v>
      </c>
      <c r="E11" t="s">
        <v>417</v>
      </c>
      <c r="F11" t="s">
        <v>405</v>
      </c>
      <c r="G11" s="2">
        <v>0.78100694444444441</v>
      </c>
      <c r="H11" s="1">
        <v>41454</v>
      </c>
      <c r="I11">
        <v>2013</v>
      </c>
      <c r="J11">
        <v>0</v>
      </c>
      <c r="K11">
        <v>1</v>
      </c>
      <c r="L11">
        <v>0</v>
      </c>
      <c r="M11">
        <v>1</v>
      </c>
      <c r="N11">
        <v>1</v>
      </c>
      <c r="P11" t="s">
        <v>138</v>
      </c>
      <c r="Q11">
        <f>COUNT(D54:D60)</f>
        <v>7</v>
      </c>
    </row>
    <row r="12" spans="1:22">
      <c r="A12">
        <v>84</v>
      </c>
      <c r="B12" t="s">
        <v>553</v>
      </c>
      <c r="C12" t="s">
        <v>187</v>
      </c>
      <c r="D12">
        <v>1</v>
      </c>
      <c r="E12" t="s">
        <v>417</v>
      </c>
      <c r="F12" t="s">
        <v>405</v>
      </c>
      <c r="G12" s="2">
        <v>0.60285879629629624</v>
      </c>
      <c r="H12" s="1">
        <v>41447</v>
      </c>
      <c r="I12">
        <v>2013</v>
      </c>
      <c r="J12">
        <v>0</v>
      </c>
      <c r="K12">
        <v>7</v>
      </c>
      <c r="L12">
        <v>0</v>
      </c>
      <c r="M12">
        <v>1</v>
      </c>
      <c r="N12">
        <v>1</v>
      </c>
      <c r="P12" t="s">
        <v>80</v>
      </c>
      <c r="Q12">
        <v>25</v>
      </c>
    </row>
    <row r="13" spans="1:22">
      <c r="A13">
        <v>88</v>
      </c>
      <c r="B13" t="s">
        <v>552</v>
      </c>
      <c r="C13" t="s">
        <v>187</v>
      </c>
      <c r="D13">
        <v>1</v>
      </c>
      <c r="F13" t="s">
        <v>405</v>
      </c>
      <c r="G13" s="2">
        <v>0.68146990740740743</v>
      </c>
      <c r="H13" s="1">
        <v>41443</v>
      </c>
      <c r="I13">
        <v>2013</v>
      </c>
      <c r="J13">
        <v>0</v>
      </c>
      <c r="K13">
        <v>7</v>
      </c>
      <c r="L13">
        <v>0</v>
      </c>
      <c r="M13">
        <v>1</v>
      </c>
      <c r="N13">
        <v>1</v>
      </c>
      <c r="P13" t="s">
        <v>86</v>
      </c>
      <c r="Q13">
        <f>COUNT(D85:D97)</f>
        <v>13</v>
      </c>
    </row>
    <row r="14" spans="1:22">
      <c r="A14">
        <v>90</v>
      </c>
      <c r="B14" t="s">
        <v>551</v>
      </c>
      <c r="C14" t="s">
        <v>187</v>
      </c>
      <c r="D14">
        <v>1</v>
      </c>
      <c r="E14" t="s">
        <v>417</v>
      </c>
      <c r="F14" t="s">
        <v>405</v>
      </c>
      <c r="G14" s="2">
        <v>8.9236111111111113E-3</v>
      </c>
      <c r="H14" s="1">
        <v>41442</v>
      </c>
      <c r="I14">
        <v>2013</v>
      </c>
      <c r="J14">
        <v>0</v>
      </c>
      <c r="K14">
        <v>4</v>
      </c>
      <c r="L14">
        <v>2</v>
      </c>
      <c r="M14">
        <v>1</v>
      </c>
      <c r="N14">
        <v>1</v>
      </c>
      <c r="P14" t="s">
        <v>82</v>
      </c>
      <c r="Q14">
        <v>2</v>
      </c>
    </row>
    <row r="15" spans="1:22">
      <c r="A15">
        <v>91</v>
      </c>
      <c r="B15" t="s">
        <v>419</v>
      </c>
      <c r="C15" t="s">
        <v>187</v>
      </c>
      <c r="D15">
        <v>1</v>
      </c>
      <c r="E15" t="s">
        <v>419</v>
      </c>
      <c r="F15" t="s">
        <v>405</v>
      </c>
      <c r="G15" s="2">
        <v>0.76116898148148149</v>
      </c>
      <c r="H15" s="1">
        <v>41439</v>
      </c>
      <c r="I15">
        <v>2013</v>
      </c>
      <c r="J15">
        <v>0</v>
      </c>
      <c r="K15">
        <v>3</v>
      </c>
      <c r="L15">
        <v>0</v>
      </c>
      <c r="M15">
        <v>1</v>
      </c>
      <c r="N15">
        <v>1</v>
      </c>
      <c r="Q15">
        <f>SUM(Q4:Q14)</f>
        <v>100</v>
      </c>
    </row>
    <row r="16" spans="1:22">
      <c r="A16">
        <v>92</v>
      </c>
      <c r="B16" t="s">
        <v>550</v>
      </c>
      <c r="C16" t="s">
        <v>187</v>
      </c>
      <c r="D16">
        <v>1</v>
      </c>
      <c r="E16" t="s">
        <v>417</v>
      </c>
      <c r="F16" t="s">
        <v>405</v>
      </c>
      <c r="G16" s="2">
        <v>0.56771990740740741</v>
      </c>
      <c r="H16" s="1">
        <v>41439</v>
      </c>
      <c r="I16">
        <v>2013</v>
      </c>
      <c r="J16">
        <v>1</v>
      </c>
      <c r="K16">
        <v>14</v>
      </c>
      <c r="L16">
        <v>0</v>
      </c>
      <c r="M16">
        <v>1</v>
      </c>
      <c r="N16">
        <v>1</v>
      </c>
    </row>
    <row r="17" spans="1:14">
      <c r="A17">
        <v>93</v>
      </c>
      <c r="B17" t="s">
        <v>549</v>
      </c>
      <c r="C17" t="s">
        <v>187</v>
      </c>
      <c r="D17">
        <v>1</v>
      </c>
      <c r="F17" t="s">
        <v>405</v>
      </c>
      <c r="G17" s="2">
        <v>0.87359953703703708</v>
      </c>
      <c r="H17" s="1">
        <v>41438</v>
      </c>
      <c r="I17">
        <v>2013</v>
      </c>
      <c r="J17">
        <v>0</v>
      </c>
      <c r="K17">
        <v>16</v>
      </c>
      <c r="L17">
        <v>0</v>
      </c>
      <c r="M17">
        <v>1</v>
      </c>
      <c r="N17">
        <v>1</v>
      </c>
    </row>
    <row r="18" spans="1:14">
      <c r="A18">
        <v>108</v>
      </c>
      <c r="B18" t="s">
        <v>443</v>
      </c>
      <c r="C18" t="s">
        <v>187</v>
      </c>
      <c r="D18">
        <v>1</v>
      </c>
      <c r="E18" t="s">
        <v>443</v>
      </c>
      <c r="F18" t="s">
        <v>405</v>
      </c>
      <c r="G18" s="2">
        <v>0.84006944444444442</v>
      </c>
      <c r="H18" s="1">
        <v>41424</v>
      </c>
      <c r="I18">
        <v>2013</v>
      </c>
      <c r="J18">
        <v>0</v>
      </c>
      <c r="K18">
        <v>0</v>
      </c>
      <c r="L18">
        <v>0</v>
      </c>
      <c r="M18">
        <v>1</v>
      </c>
      <c r="N18">
        <v>1</v>
      </c>
    </row>
    <row r="19" spans="1:14">
      <c r="A19">
        <v>55</v>
      </c>
      <c r="B19" t="s">
        <v>548</v>
      </c>
      <c r="C19" t="s">
        <v>181</v>
      </c>
      <c r="D19">
        <v>1</v>
      </c>
      <c r="F19" t="s">
        <v>405</v>
      </c>
      <c r="G19" s="2">
        <v>0.8913078703703704</v>
      </c>
      <c r="H19" s="1">
        <v>41465</v>
      </c>
      <c r="I19">
        <v>2013</v>
      </c>
      <c r="J19">
        <v>0</v>
      </c>
      <c r="K19">
        <v>11</v>
      </c>
      <c r="L19">
        <v>2</v>
      </c>
      <c r="M19">
        <v>1</v>
      </c>
      <c r="N19">
        <v>1</v>
      </c>
    </row>
    <row r="20" spans="1:14">
      <c r="A20">
        <v>87</v>
      </c>
      <c r="B20" t="s">
        <v>547</v>
      </c>
      <c r="C20" t="s">
        <v>178</v>
      </c>
      <c r="D20">
        <v>1</v>
      </c>
      <c r="F20" t="s">
        <v>405</v>
      </c>
      <c r="G20" s="2">
        <v>0.71812500000000001</v>
      </c>
      <c r="H20" s="1">
        <v>41443</v>
      </c>
      <c r="I20">
        <v>2013</v>
      </c>
      <c r="J20">
        <v>0</v>
      </c>
      <c r="K20">
        <v>2</v>
      </c>
      <c r="L20">
        <v>2</v>
      </c>
      <c r="M20">
        <v>1</v>
      </c>
      <c r="N20">
        <v>1</v>
      </c>
    </row>
    <row r="21" spans="1:14">
      <c r="A21">
        <v>14</v>
      </c>
      <c r="B21" t="s">
        <v>546</v>
      </c>
      <c r="C21" t="s">
        <v>387</v>
      </c>
      <c r="D21">
        <v>1</v>
      </c>
      <c r="F21" t="s">
        <v>405</v>
      </c>
      <c r="G21" s="2">
        <v>0.84026620370370375</v>
      </c>
      <c r="H21" s="1">
        <v>41520</v>
      </c>
      <c r="I21">
        <v>2013</v>
      </c>
      <c r="J21">
        <v>1</v>
      </c>
      <c r="K21">
        <v>0</v>
      </c>
      <c r="L21">
        <v>0</v>
      </c>
      <c r="M21">
        <v>1</v>
      </c>
      <c r="N21">
        <v>1</v>
      </c>
    </row>
    <row r="22" spans="1:14">
      <c r="A22">
        <v>72</v>
      </c>
      <c r="B22" t="s">
        <v>545</v>
      </c>
      <c r="C22" t="s">
        <v>387</v>
      </c>
      <c r="D22">
        <v>1</v>
      </c>
      <c r="F22" t="s">
        <v>405</v>
      </c>
      <c r="G22" s="2">
        <v>0.72337962962962965</v>
      </c>
      <c r="H22" s="1">
        <v>41456</v>
      </c>
      <c r="I22">
        <v>2013</v>
      </c>
      <c r="J22">
        <v>0</v>
      </c>
      <c r="K22">
        <v>1</v>
      </c>
      <c r="L22">
        <v>0</v>
      </c>
      <c r="M22">
        <v>1</v>
      </c>
      <c r="N22">
        <v>1</v>
      </c>
    </row>
    <row r="23" spans="1:14">
      <c r="A23">
        <v>115</v>
      </c>
      <c r="B23" t="s">
        <v>544</v>
      </c>
      <c r="C23" t="s">
        <v>387</v>
      </c>
      <c r="D23">
        <v>1</v>
      </c>
      <c r="F23" t="s">
        <v>405</v>
      </c>
      <c r="G23" s="2">
        <v>0.68581018518518511</v>
      </c>
      <c r="H23" s="1">
        <v>41424</v>
      </c>
      <c r="I23">
        <v>2013</v>
      </c>
      <c r="J23">
        <v>0</v>
      </c>
      <c r="K23">
        <v>0</v>
      </c>
      <c r="L23">
        <v>0</v>
      </c>
      <c r="M23">
        <v>1</v>
      </c>
      <c r="N23">
        <v>1</v>
      </c>
    </row>
    <row r="24" spans="1:14">
      <c r="A24">
        <v>39</v>
      </c>
      <c r="B24" t="s">
        <v>531</v>
      </c>
      <c r="C24" t="s">
        <v>174</v>
      </c>
      <c r="D24">
        <v>2</v>
      </c>
      <c r="E24" t="s">
        <v>531</v>
      </c>
      <c r="F24" t="s">
        <v>405</v>
      </c>
      <c r="G24" s="2">
        <v>0.78831018518518514</v>
      </c>
      <c r="H24" s="1">
        <v>41494</v>
      </c>
      <c r="I24">
        <v>2013</v>
      </c>
      <c r="J24">
        <v>0</v>
      </c>
      <c r="K24">
        <v>1</v>
      </c>
      <c r="L24">
        <v>0</v>
      </c>
      <c r="M24">
        <v>1</v>
      </c>
      <c r="N24">
        <v>1</v>
      </c>
    </row>
    <row r="25" spans="1:14">
      <c r="A25">
        <v>3</v>
      </c>
      <c r="B25" t="s">
        <v>543</v>
      </c>
      <c r="C25" t="s">
        <v>555</v>
      </c>
      <c r="D25">
        <v>2</v>
      </c>
      <c r="F25" t="s">
        <v>405</v>
      </c>
      <c r="G25" s="2">
        <v>0.65688657407407403</v>
      </c>
      <c r="H25" s="1">
        <v>41534</v>
      </c>
      <c r="I25">
        <v>2013</v>
      </c>
      <c r="J25">
        <v>0</v>
      </c>
      <c r="K25">
        <v>30</v>
      </c>
      <c r="L25">
        <v>2</v>
      </c>
      <c r="M25">
        <v>1</v>
      </c>
      <c r="N25">
        <v>1</v>
      </c>
    </row>
    <row r="26" spans="1:14">
      <c r="A26">
        <v>13</v>
      </c>
      <c r="B26" t="s">
        <v>542</v>
      </c>
      <c r="C26" t="s">
        <v>555</v>
      </c>
      <c r="D26">
        <v>2</v>
      </c>
      <c r="E26" t="s">
        <v>537</v>
      </c>
      <c r="F26" t="s">
        <v>405</v>
      </c>
      <c r="G26" s="2">
        <v>0.96469907407407407</v>
      </c>
      <c r="H26" s="1">
        <v>41521</v>
      </c>
      <c r="I26">
        <v>2013</v>
      </c>
      <c r="J26">
        <v>0</v>
      </c>
      <c r="K26">
        <v>1</v>
      </c>
      <c r="L26">
        <v>0</v>
      </c>
      <c r="M26">
        <v>1</v>
      </c>
      <c r="N26">
        <v>1</v>
      </c>
    </row>
    <row r="27" spans="1:14">
      <c r="A27">
        <v>18</v>
      </c>
      <c r="B27" t="s">
        <v>541</v>
      </c>
      <c r="C27" t="s">
        <v>555</v>
      </c>
      <c r="D27">
        <v>2</v>
      </c>
      <c r="F27" t="s">
        <v>405</v>
      </c>
      <c r="G27" s="2">
        <v>0.71107638888888891</v>
      </c>
      <c r="H27" s="1">
        <v>41514</v>
      </c>
      <c r="I27">
        <v>2013</v>
      </c>
      <c r="J27">
        <v>0</v>
      </c>
      <c r="K27">
        <v>8</v>
      </c>
      <c r="L27">
        <v>2</v>
      </c>
      <c r="M27">
        <v>1</v>
      </c>
      <c r="N27">
        <v>1</v>
      </c>
    </row>
    <row r="28" spans="1:14">
      <c r="A28">
        <v>21</v>
      </c>
      <c r="B28" t="s">
        <v>540</v>
      </c>
      <c r="C28" t="s">
        <v>555</v>
      </c>
      <c r="D28">
        <v>2</v>
      </c>
      <c r="F28" t="s">
        <v>405</v>
      </c>
      <c r="G28" s="2">
        <v>0.88023148148148145</v>
      </c>
      <c r="H28" s="1">
        <v>41512</v>
      </c>
      <c r="I28">
        <v>2013</v>
      </c>
      <c r="J28">
        <v>0</v>
      </c>
      <c r="K28">
        <v>11</v>
      </c>
      <c r="L28">
        <v>0</v>
      </c>
      <c r="M28">
        <v>1</v>
      </c>
      <c r="N28">
        <v>1</v>
      </c>
    </row>
    <row r="29" spans="1:14">
      <c r="A29">
        <v>48</v>
      </c>
      <c r="B29" t="s">
        <v>539</v>
      </c>
      <c r="C29" t="s">
        <v>555</v>
      </c>
      <c r="D29">
        <v>2</v>
      </c>
      <c r="F29" t="s">
        <v>405</v>
      </c>
      <c r="G29" s="2">
        <v>0.75090277777777781</v>
      </c>
      <c r="H29" s="1">
        <v>41474</v>
      </c>
      <c r="I29">
        <v>2013</v>
      </c>
      <c r="J29">
        <v>0</v>
      </c>
      <c r="K29">
        <v>14</v>
      </c>
      <c r="L29">
        <v>2</v>
      </c>
      <c r="M29">
        <v>1</v>
      </c>
      <c r="N29">
        <v>1</v>
      </c>
    </row>
    <row r="30" spans="1:14">
      <c r="A30">
        <v>97</v>
      </c>
      <c r="B30" t="s">
        <v>538</v>
      </c>
      <c r="C30" t="s">
        <v>555</v>
      </c>
      <c r="D30">
        <v>2</v>
      </c>
      <c r="F30" t="s">
        <v>405</v>
      </c>
      <c r="G30" s="2">
        <v>0.65802083333333339</v>
      </c>
      <c r="H30" s="1">
        <v>41434</v>
      </c>
      <c r="I30">
        <v>2013</v>
      </c>
      <c r="J30">
        <v>0</v>
      </c>
      <c r="K30">
        <v>8</v>
      </c>
      <c r="L30">
        <v>0</v>
      </c>
      <c r="M30">
        <v>1</v>
      </c>
      <c r="N30">
        <v>1</v>
      </c>
    </row>
    <row r="31" spans="1:14">
      <c r="A31">
        <v>6</v>
      </c>
      <c r="B31" t="s">
        <v>443</v>
      </c>
      <c r="C31" t="s">
        <v>84</v>
      </c>
      <c r="D31">
        <v>2</v>
      </c>
      <c r="E31" t="s">
        <v>443</v>
      </c>
      <c r="F31" t="s">
        <v>405</v>
      </c>
      <c r="G31" s="2">
        <v>0.7333101851851852</v>
      </c>
      <c r="H31" s="1">
        <v>41523</v>
      </c>
      <c r="I31">
        <v>2013</v>
      </c>
      <c r="J31">
        <v>0</v>
      </c>
      <c r="K31">
        <v>0</v>
      </c>
      <c r="L31">
        <v>0</v>
      </c>
      <c r="M31">
        <v>1</v>
      </c>
      <c r="N31">
        <v>1</v>
      </c>
    </row>
    <row r="32" spans="1:14">
      <c r="A32">
        <v>7</v>
      </c>
      <c r="B32" t="s">
        <v>443</v>
      </c>
      <c r="C32" t="s">
        <v>84</v>
      </c>
      <c r="D32">
        <v>2</v>
      </c>
      <c r="E32" t="s">
        <v>443</v>
      </c>
      <c r="F32" t="s">
        <v>405</v>
      </c>
      <c r="G32" s="2">
        <v>0.7333101851851852</v>
      </c>
      <c r="H32" s="1">
        <v>41523</v>
      </c>
      <c r="I32">
        <v>2013</v>
      </c>
      <c r="J32">
        <v>0</v>
      </c>
      <c r="K32">
        <v>0</v>
      </c>
      <c r="L32">
        <v>0</v>
      </c>
      <c r="M32">
        <v>1</v>
      </c>
      <c r="N32">
        <v>1</v>
      </c>
    </row>
    <row r="33" spans="1:14">
      <c r="A33">
        <v>8</v>
      </c>
      <c r="B33" t="s">
        <v>443</v>
      </c>
      <c r="C33" t="s">
        <v>84</v>
      </c>
      <c r="D33">
        <v>2</v>
      </c>
      <c r="E33" t="s">
        <v>443</v>
      </c>
      <c r="F33" t="s">
        <v>405</v>
      </c>
      <c r="G33" s="2">
        <v>0.7333101851851852</v>
      </c>
      <c r="H33" s="1">
        <v>41523</v>
      </c>
      <c r="I33">
        <v>2013</v>
      </c>
      <c r="J33">
        <v>0</v>
      </c>
      <c r="K33">
        <v>0</v>
      </c>
      <c r="L33">
        <v>0</v>
      </c>
      <c r="M33">
        <v>1</v>
      </c>
      <c r="N33">
        <v>1</v>
      </c>
    </row>
    <row r="34" spans="1:14">
      <c r="A34">
        <v>11</v>
      </c>
      <c r="B34" t="s">
        <v>537</v>
      </c>
      <c r="C34" t="s">
        <v>84</v>
      </c>
      <c r="D34">
        <v>2</v>
      </c>
      <c r="E34" t="s">
        <v>537</v>
      </c>
      <c r="F34" t="s">
        <v>405</v>
      </c>
      <c r="G34" s="2">
        <v>0.96542824074074074</v>
      </c>
      <c r="H34" s="1">
        <v>41521</v>
      </c>
      <c r="I34">
        <v>2013</v>
      </c>
      <c r="J34">
        <v>0</v>
      </c>
      <c r="K34">
        <v>5</v>
      </c>
      <c r="L34">
        <v>0</v>
      </c>
      <c r="M34">
        <v>1</v>
      </c>
      <c r="N34">
        <v>1</v>
      </c>
    </row>
    <row r="35" spans="1:14">
      <c r="A35">
        <v>12</v>
      </c>
      <c r="B35" t="s">
        <v>537</v>
      </c>
      <c r="C35" t="s">
        <v>84</v>
      </c>
      <c r="D35">
        <v>2</v>
      </c>
      <c r="E35" t="s">
        <v>537</v>
      </c>
      <c r="F35" t="s">
        <v>405</v>
      </c>
      <c r="G35" s="2">
        <v>0.96516203703703696</v>
      </c>
      <c r="H35" s="1">
        <v>41521</v>
      </c>
      <c r="I35">
        <v>2013</v>
      </c>
      <c r="J35">
        <v>0</v>
      </c>
      <c r="K35">
        <v>2</v>
      </c>
      <c r="L35">
        <v>0</v>
      </c>
      <c r="M35">
        <v>1</v>
      </c>
      <c r="N35">
        <v>1</v>
      </c>
    </row>
    <row r="36" spans="1:14">
      <c r="A36">
        <v>16</v>
      </c>
      <c r="B36" t="s">
        <v>536</v>
      </c>
      <c r="C36" t="s">
        <v>84</v>
      </c>
      <c r="D36">
        <v>2</v>
      </c>
      <c r="F36" t="s">
        <v>405</v>
      </c>
      <c r="G36" s="2">
        <v>0.68153935185185188</v>
      </c>
      <c r="H36" s="1">
        <v>41520</v>
      </c>
      <c r="I36">
        <v>2013</v>
      </c>
      <c r="J36">
        <v>1</v>
      </c>
      <c r="K36">
        <v>17</v>
      </c>
      <c r="L36">
        <v>2</v>
      </c>
      <c r="M36">
        <v>1</v>
      </c>
      <c r="N36">
        <v>1</v>
      </c>
    </row>
    <row r="37" spans="1:14">
      <c r="A37">
        <v>17</v>
      </c>
      <c r="B37" t="s">
        <v>535</v>
      </c>
      <c r="C37" t="s">
        <v>84</v>
      </c>
      <c r="D37">
        <v>2</v>
      </c>
      <c r="F37" t="s">
        <v>405</v>
      </c>
      <c r="G37" s="2">
        <v>0.8855439814814815</v>
      </c>
      <c r="H37" s="1">
        <v>41514</v>
      </c>
      <c r="I37">
        <v>2013</v>
      </c>
      <c r="J37">
        <v>0</v>
      </c>
      <c r="K37">
        <v>17</v>
      </c>
      <c r="L37">
        <v>2</v>
      </c>
      <c r="M37">
        <v>1</v>
      </c>
      <c r="N37">
        <v>1</v>
      </c>
    </row>
    <row r="38" spans="1:14">
      <c r="A38">
        <v>43</v>
      </c>
      <c r="B38" t="s">
        <v>534</v>
      </c>
      <c r="C38" t="s">
        <v>84</v>
      </c>
      <c r="D38">
        <v>2</v>
      </c>
      <c r="F38" t="s">
        <v>405</v>
      </c>
      <c r="G38" s="2">
        <v>0.6411458333333333</v>
      </c>
      <c r="H38" s="1">
        <v>41485</v>
      </c>
      <c r="I38">
        <v>2013</v>
      </c>
      <c r="J38">
        <v>0</v>
      </c>
      <c r="K38">
        <v>12</v>
      </c>
      <c r="L38">
        <v>2</v>
      </c>
      <c r="M38">
        <v>1</v>
      </c>
      <c r="N38">
        <v>1</v>
      </c>
    </row>
    <row r="39" spans="1:14">
      <c r="A39">
        <v>46</v>
      </c>
      <c r="B39" t="s">
        <v>533</v>
      </c>
      <c r="C39" t="s">
        <v>84</v>
      </c>
      <c r="D39">
        <v>2</v>
      </c>
      <c r="F39" t="s">
        <v>405</v>
      </c>
      <c r="G39" s="2">
        <v>0.7134490740740741</v>
      </c>
      <c r="H39" s="1">
        <v>41480</v>
      </c>
      <c r="I39">
        <v>2013</v>
      </c>
      <c r="J39">
        <v>0</v>
      </c>
      <c r="K39">
        <v>4</v>
      </c>
      <c r="L39">
        <v>0</v>
      </c>
      <c r="M39">
        <v>1</v>
      </c>
      <c r="N39">
        <v>1</v>
      </c>
    </row>
    <row r="40" spans="1:14">
      <c r="A40">
        <v>59</v>
      </c>
      <c r="B40" t="s">
        <v>532</v>
      </c>
      <c r="C40" t="s">
        <v>84</v>
      </c>
      <c r="D40">
        <v>2</v>
      </c>
      <c r="E40" t="s">
        <v>531</v>
      </c>
      <c r="F40" t="s">
        <v>405</v>
      </c>
      <c r="G40" s="2">
        <v>0.90334490740740747</v>
      </c>
      <c r="H40" s="1">
        <v>41462</v>
      </c>
      <c r="I40">
        <v>2013</v>
      </c>
      <c r="J40">
        <v>1</v>
      </c>
      <c r="K40">
        <v>1</v>
      </c>
      <c r="L40">
        <v>0</v>
      </c>
      <c r="M40">
        <v>1</v>
      </c>
      <c r="N40">
        <v>1</v>
      </c>
    </row>
    <row r="41" spans="1:14">
      <c r="A41">
        <v>60</v>
      </c>
      <c r="B41" t="s">
        <v>526</v>
      </c>
      <c r="C41" t="s">
        <v>84</v>
      </c>
      <c r="D41">
        <v>2</v>
      </c>
      <c r="E41" t="s">
        <v>526</v>
      </c>
      <c r="F41" t="s">
        <v>405</v>
      </c>
      <c r="G41" s="2">
        <v>0.58116898148148144</v>
      </c>
      <c r="H41" s="1">
        <v>41461</v>
      </c>
      <c r="I41">
        <v>2013</v>
      </c>
      <c r="J41">
        <v>0</v>
      </c>
      <c r="K41">
        <v>0</v>
      </c>
      <c r="L41">
        <v>0</v>
      </c>
      <c r="M41">
        <v>1</v>
      </c>
      <c r="N41">
        <v>1</v>
      </c>
    </row>
    <row r="42" spans="1:14">
      <c r="A42">
        <v>61</v>
      </c>
      <c r="B42" t="s">
        <v>530</v>
      </c>
      <c r="C42" t="s">
        <v>84</v>
      </c>
      <c r="D42">
        <v>2</v>
      </c>
      <c r="E42" t="s">
        <v>530</v>
      </c>
      <c r="F42" t="s">
        <v>405</v>
      </c>
      <c r="G42" s="2">
        <v>0.5809375</v>
      </c>
      <c r="H42" s="1">
        <v>41461</v>
      </c>
      <c r="I42">
        <v>2013</v>
      </c>
      <c r="J42">
        <v>0</v>
      </c>
      <c r="K42">
        <v>0</v>
      </c>
      <c r="L42">
        <v>0</v>
      </c>
      <c r="M42">
        <v>1</v>
      </c>
      <c r="N42">
        <v>1</v>
      </c>
    </row>
    <row r="43" spans="1:14">
      <c r="A43">
        <v>62</v>
      </c>
      <c r="B43" t="s">
        <v>529</v>
      </c>
      <c r="C43" t="s">
        <v>84</v>
      </c>
      <c r="D43">
        <v>2</v>
      </c>
      <c r="F43" t="s">
        <v>405</v>
      </c>
      <c r="G43" s="2">
        <v>0.96850694444444452</v>
      </c>
      <c r="H43" s="1">
        <v>41459</v>
      </c>
      <c r="I43">
        <v>2013</v>
      </c>
      <c r="J43">
        <v>0</v>
      </c>
      <c r="K43">
        <v>9</v>
      </c>
      <c r="L43">
        <v>0</v>
      </c>
      <c r="M43">
        <v>1</v>
      </c>
      <c r="N43">
        <v>1</v>
      </c>
    </row>
    <row r="44" spans="1:14">
      <c r="A44">
        <v>63</v>
      </c>
      <c r="B44" t="s">
        <v>528</v>
      </c>
      <c r="C44" t="s">
        <v>84</v>
      </c>
      <c r="D44">
        <v>2</v>
      </c>
      <c r="F44" t="s">
        <v>405</v>
      </c>
      <c r="G44" s="2">
        <v>0.77054398148148151</v>
      </c>
      <c r="H44" s="1">
        <v>41459</v>
      </c>
      <c r="I44">
        <v>2013</v>
      </c>
      <c r="J44">
        <v>0</v>
      </c>
      <c r="K44">
        <v>1</v>
      </c>
      <c r="L44">
        <v>0</v>
      </c>
      <c r="M44">
        <v>1</v>
      </c>
      <c r="N44">
        <v>1</v>
      </c>
    </row>
    <row r="45" spans="1:14">
      <c r="A45">
        <v>64</v>
      </c>
      <c r="B45" t="s">
        <v>527</v>
      </c>
      <c r="C45" t="s">
        <v>84</v>
      </c>
      <c r="D45">
        <v>2</v>
      </c>
      <c r="F45" t="s">
        <v>405</v>
      </c>
      <c r="G45" s="2">
        <v>0.70417824074074076</v>
      </c>
      <c r="H45" s="1">
        <v>41459</v>
      </c>
      <c r="I45">
        <v>2013</v>
      </c>
      <c r="J45">
        <v>0</v>
      </c>
      <c r="K45">
        <v>3</v>
      </c>
      <c r="L45">
        <v>0</v>
      </c>
      <c r="M45">
        <v>1</v>
      </c>
      <c r="N45">
        <v>1</v>
      </c>
    </row>
    <row r="46" spans="1:14">
      <c r="A46">
        <v>68</v>
      </c>
      <c r="C46" t="s">
        <v>84</v>
      </c>
      <c r="D46">
        <v>2</v>
      </c>
      <c r="E46" t="s">
        <v>526</v>
      </c>
      <c r="F46" t="s">
        <v>405</v>
      </c>
      <c r="G46" s="2">
        <v>0.54116898148148151</v>
      </c>
      <c r="H46" s="1">
        <v>41458</v>
      </c>
      <c r="I46">
        <v>2013</v>
      </c>
      <c r="J46">
        <v>0</v>
      </c>
      <c r="K46">
        <v>1</v>
      </c>
      <c r="L46">
        <v>0</v>
      </c>
      <c r="M46">
        <v>1</v>
      </c>
      <c r="N46">
        <v>1</v>
      </c>
    </row>
    <row r="47" spans="1:14">
      <c r="A47">
        <v>69</v>
      </c>
      <c r="B47" t="s">
        <v>525</v>
      </c>
      <c r="C47" t="s">
        <v>84</v>
      </c>
      <c r="D47">
        <v>2</v>
      </c>
      <c r="E47" t="s">
        <v>524</v>
      </c>
      <c r="F47" t="s">
        <v>405</v>
      </c>
      <c r="G47" s="2">
        <v>0.68652777777777774</v>
      </c>
      <c r="H47" s="1">
        <v>41457</v>
      </c>
      <c r="I47">
        <v>2013</v>
      </c>
      <c r="J47">
        <v>0</v>
      </c>
      <c r="K47">
        <v>2</v>
      </c>
      <c r="L47">
        <v>0</v>
      </c>
      <c r="M47">
        <v>1</v>
      </c>
      <c r="N47">
        <v>1</v>
      </c>
    </row>
    <row r="48" spans="1:14">
      <c r="A48">
        <v>80</v>
      </c>
      <c r="B48" t="s">
        <v>523</v>
      </c>
      <c r="C48" t="s">
        <v>84</v>
      </c>
      <c r="D48">
        <v>2</v>
      </c>
      <c r="F48" t="s">
        <v>405</v>
      </c>
      <c r="G48" s="2">
        <v>0.91067129629629628</v>
      </c>
      <c r="H48" s="1">
        <v>41451</v>
      </c>
      <c r="I48">
        <v>2013</v>
      </c>
      <c r="J48">
        <v>0</v>
      </c>
      <c r="K48">
        <v>8</v>
      </c>
      <c r="L48">
        <v>2</v>
      </c>
      <c r="M48">
        <v>1</v>
      </c>
      <c r="N48">
        <v>1</v>
      </c>
    </row>
    <row r="49" spans="1:14">
      <c r="A49">
        <v>96</v>
      </c>
      <c r="B49" t="s">
        <v>522</v>
      </c>
      <c r="C49" t="s">
        <v>84</v>
      </c>
      <c r="D49">
        <v>2</v>
      </c>
      <c r="F49" t="s">
        <v>405</v>
      </c>
      <c r="G49" s="2">
        <v>0.84600694444444446</v>
      </c>
      <c r="H49" s="1">
        <v>41435</v>
      </c>
      <c r="I49">
        <v>2013</v>
      </c>
      <c r="J49">
        <v>0</v>
      </c>
      <c r="K49">
        <v>17</v>
      </c>
      <c r="L49">
        <v>2</v>
      </c>
      <c r="M49">
        <v>1</v>
      </c>
      <c r="N49">
        <v>1</v>
      </c>
    </row>
    <row r="50" spans="1:14">
      <c r="A50">
        <v>102</v>
      </c>
      <c r="B50" t="s">
        <v>521</v>
      </c>
      <c r="C50" t="s">
        <v>84</v>
      </c>
      <c r="D50">
        <v>2</v>
      </c>
      <c r="F50" t="s">
        <v>405</v>
      </c>
      <c r="G50" s="2">
        <v>0.65310185185185188</v>
      </c>
      <c r="H50" s="1">
        <v>41429</v>
      </c>
      <c r="I50">
        <v>2013</v>
      </c>
      <c r="J50">
        <v>0</v>
      </c>
      <c r="K50">
        <v>10</v>
      </c>
      <c r="L50">
        <v>0</v>
      </c>
      <c r="M50">
        <v>1</v>
      </c>
      <c r="N50">
        <v>1</v>
      </c>
    </row>
    <row r="51" spans="1:14">
      <c r="A51">
        <v>104</v>
      </c>
      <c r="B51" t="s">
        <v>520</v>
      </c>
      <c r="C51" t="s">
        <v>84</v>
      </c>
      <c r="D51">
        <v>2</v>
      </c>
      <c r="E51" t="s">
        <v>420</v>
      </c>
      <c r="F51" t="s">
        <v>405</v>
      </c>
      <c r="G51" s="2">
        <v>0.68737268518518524</v>
      </c>
      <c r="H51" s="1">
        <v>41425</v>
      </c>
      <c r="I51">
        <v>2013</v>
      </c>
      <c r="J51">
        <v>0</v>
      </c>
      <c r="K51">
        <v>0</v>
      </c>
      <c r="L51">
        <v>0</v>
      </c>
      <c r="M51">
        <v>1</v>
      </c>
      <c r="N51">
        <v>1</v>
      </c>
    </row>
    <row r="52" spans="1:14">
      <c r="A52">
        <v>105</v>
      </c>
      <c r="B52" t="s">
        <v>519</v>
      </c>
      <c r="C52" t="s">
        <v>84</v>
      </c>
      <c r="D52">
        <v>2</v>
      </c>
      <c r="F52" t="s">
        <v>405</v>
      </c>
      <c r="G52" s="2">
        <v>0.6868981481481482</v>
      </c>
      <c r="H52" s="1">
        <v>41425</v>
      </c>
      <c r="I52">
        <v>2013</v>
      </c>
      <c r="J52">
        <v>1</v>
      </c>
      <c r="K52">
        <v>1</v>
      </c>
      <c r="L52">
        <v>0</v>
      </c>
      <c r="M52">
        <v>1</v>
      </c>
      <c r="N52">
        <v>1</v>
      </c>
    </row>
    <row r="53" spans="1:14">
      <c r="A53">
        <v>106</v>
      </c>
      <c r="B53" t="s">
        <v>518</v>
      </c>
      <c r="C53" t="s">
        <v>84</v>
      </c>
      <c r="D53">
        <v>2</v>
      </c>
      <c r="F53" t="s">
        <v>405</v>
      </c>
      <c r="G53" s="2">
        <v>0.68606481481481485</v>
      </c>
      <c r="H53" s="1">
        <v>41425</v>
      </c>
      <c r="I53">
        <v>2013</v>
      </c>
      <c r="J53">
        <v>0</v>
      </c>
      <c r="K53">
        <v>5</v>
      </c>
      <c r="L53">
        <v>0</v>
      </c>
      <c r="M53">
        <v>1</v>
      </c>
      <c r="N53">
        <v>1</v>
      </c>
    </row>
    <row r="54" spans="1:14">
      <c r="A54">
        <v>53</v>
      </c>
      <c r="B54" t="s">
        <v>517</v>
      </c>
      <c r="C54" t="s">
        <v>138</v>
      </c>
      <c r="D54">
        <v>3</v>
      </c>
      <c r="F54" t="s">
        <v>405</v>
      </c>
      <c r="G54" s="2">
        <v>0.72238425925925931</v>
      </c>
      <c r="H54" s="1">
        <v>41468</v>
      </c>
      <c r="I54">
        <v>2013</v>
      </c>
      <c r="J54">
        <v>0</v>
      </c>
      <c r="K54">
        <v>2</v>
      </c>
      <c r="L54">
        <v>0</v>
      </c>
      <c r="M54">
        <v>1</v>
      </c>
      <c r="N54">
        <v>1</v>
      </c>
    </row>
    <row r="55" spans="1:14">
      <c r="A55">
        <v>54</v>
      </c>
      <c r="B55" t="s">
        <v>516</v>
      </c>
      <c r="C55" t="s">
        <v>138</v>
      </c>
      <c r="D55">
        <v>3</v>
      </c>
      <c r="F55" t="s">
        <v>405</v>
      </c>
      <c r="G55" s="2">
        <v>0.89228009259259267</v>
      </c>
      <c r="H55" s="1">
        <v>41465</v>
      </c>
      <c r="I55">
        <v>2013</v>
      </c>
      <c r="J55">
        <v>0</v>
      </c>
      <c r="K55">
        <v>2</v>
      </c>
      <c r="L55">
        <v>0</v>
      </c>
      <c r="M55">
        <v>1</v>
      </c>
      <c r="N55">
        <v>1</v>
      </c>
    </row>
    <row r="56" spans="1:14">
      <c r="A56">
        <v>66</v>
      </c>
      <c r="B56" t="s">
        <v>515</v>
      </c>
      <c r="C56" t="s">
        <v>138</v>
      </c>
      <c r="D56">
        <v>3</v>
      </c>
      <c r="F56" t="s">
        <v>405</v>
      </c>
      <c r="G56" s="2">
        <v>0.8661226851851852</v>
      </c>
      <c r="H56" s="1">
        <v>41458</v>
      </c>
      <c r="I56">
        <v>2013</v>
      </c>
      <c r="J56">
        <v>0</v>
      </c>
      <c r="K56">
        <v>3</v>
      </c>
      <c r="L56">
        <v>0</v>
      </c>
      <c r="M56">
        <v>1</v>
      </c>
      <c r="N56">
        <v>1</v>
      </c>
    </row>
    <row r="57" spans="1:14">
      <c r="A57">
        <v>82</v>
      </c>
      <c r="B57" t="s">
        <v>514</v>
      </c>
      <c r="C57" t="s">
        <v>138</v>
      </c>
      <c r="D57">
        <v>3</v>
      </c>
      <c r="F57" t="s">
        <v>405</v>
      </c>
      <c r="G57" s="2">
        <v>0.95475694444444448</v>
      </c>
      <c r="H57" s="1">
        <v>41450</v>
      </c>
      <c r="I57">
        <v>2013</v>
      </c>
      <c r="J57">
        <v>1</v>
      </c>
      <c r="K57">
        <v>18</v>
      </c>
      <c r="L57">
        <v>0</v>
      </c>
      <c r="M57">
        <v>1</v>
      </c>
      <c r="N57">
        <v>1</v>
      </c>
    </row>
    <row r="58" spans="1:14">
      <c r="A58">
        <v>83</v>
      </c>
      <c r="B58" t="s">
        <v>513</v>
      </c>
      <c r="C58" t="s">
        <v>138</v>
      </c>
      <c r="D58">
        <v>3</v>
      </c>
      <c r="F58" t="s">
        <v>405</v>
      </c>
      <c r="G58" s="2">
        <v>0.75375000000000003</v>
      </c>
      <c r="H58" s="1">
        <v>41449</v>
      </c>
      <c r="I58">
        <v>2013</v>
      </c>
      <c r="J58">
        <v>0</v>
      </c>
      <c r="K58">
        <v>16</v>
      </c>
      <c r="L58">
        <v>2</v>
      </c>
      <c r="M58">
        <v>1</v>
      </c>
      <c r="N58">
        <v>1</v>
      </c>
    </row>
    <row r="59" spans="1:14">
      <c r="A59">
        <v>98</v>
      </c>
      <c r="B59" t="s">
        <v>512</v>
      </c>
      <c r="C59" t="s">
        <v>138</v>
      </c>
      <c r="D59">
        <v>3</v>
      </c>
      <c r="F59" t="s">
        <v>405</v>
      </c>
      <c r="G59" s="2">
        <v>0.53084490740740742</v>
      </c>
      <c r="H59" s="1">
        <v>41432</v>
      </c>
      <c r="I59">
        <v>2013</v>
      </c>
      <c r="J59">
        <v>0</v>
      </c>
      <c r="K59">
        <v>0</v>
      </c>
      <c r="L59">
        <v>0</v>
      </c>
      <c r="M59">
        <v>1</v>
      </c>
      <c r="N59">
        <v>1</v>
      </c>
    </row>
    <row r="60" spans="1:14">
      <c r="A60">
        <v>117</v>
      </c>
      <c r="B60" t="s">
        <v>511</v>
      </c>
      <c r="C60" t="s">
        <v>138</v>
      </c>
      <c r="D60">
        <v>3</v>
      </c>
      <c r="F60" t="s">
        <v>405</v>
      </c>
      <c r="G60" s="2">
        <v>0.70189814814814822</v>
      </c>
      <c r="H60" s="1">
        <v>41423</v>
      </c>
      <c r="I60">
        <v>2013</v>
      </c>
      <c r="J60">
        <v>0</v>
      </c>
      <c r="K60">
        <v>17</v>
      </c>
      <c r="L60">
        <v>0</v>
      </c>
      <c r="M60">
        <v>1</v>
      </c>
      <c r="N60">
        <v>1</v>
      </c>
    </row>
    <row r="61" spans="1:14">
      <c r="A61">
        <v>1</v>
      </c>
      <c r="B61" t="s">
        <v>510</v>
      </c>
      <c r="C61" t="s">
        <v>80</v>
      </c>
      <c r="D61">
        <v>3</v>
      </c>
      <c r="E61" t="s">
        <v>422</v>
      </c>
      <c r="F61" t="s">
        <v>405</v>
      </c>
      <c r="G61" s="2">
        <v>0.58629629629629632</v>
      </c>
      <c r="H61" s="1">
        <v>41536</v>
      </c>
      <c r="I61">
        <v>2013</v>
      </c>
      <c r="J61">
        <v>0</v>
      </c>
      <c r="K61">
        <v>3</v>
      </c>
      <c r="L61">
        <v>0</v>
      </c>
      <c r="M61">
        <v>0</v>
      </c>
      <c r="N61">
        <v>1</v>
      </c>
    </row>
    <row r="62" spans="1:14">
      <c r="A62">
        <v>20</v>
      </c>
      <c r="B62" t="s">
        <v>509</v>
      </c>
      <c r="C62" t="s">
        <v>80</v>
      </c>
      <c r="D62">
        <v>3</v>
      </c>
      <c r="E62" t="s">
        <v>422</v>
      </c>
      <c r="F62" t="s">
        <v>405</v>
      </c>
      <c r="G62" s="2">
        <v>0.88589120370370367</v>
      </c>
      <c r="H62" s="1">
        <v>41512</v>
      </c>
      <c r="I62">
        <v>2013</v>
      </c>
      <c r="J62">
        <v>0</v>
      </c>
      <c r="K62">
        <v>3</v>
      </c>
      <c r="L62">
        <v>0</v>
      </c>
      <c r="M62">
        <v>0</v>
      </c>
      <c r="N62">
        <v>1</v>
      </c>
    </row>
    <row r="63" spans="1:14">
      <c r="A63">
        <v>22</v>
      </c>
      <c r="B63" t="s">
        <v>508</v>
      </c>
      <c r="C63" t="s">
        <v>80</v>
      </c>
      <c r="D63">
        <v>3</v>
      </c>
      <c r="E63" t="s">
        <v>422</v>
      </c>
      <c r="F63" t="s">
        <v>405</v>
      </c>
      <c r="G63" s="2">
        <v>0.81120370370370365</v>
      </c>
      <c r="H63" s="1">
        <v>41512</v>
      </c>
      <c r="I63">
        <v>2013</v>
      </c>
      <c r="J63">
        <v>0</v>
      </c>
      <c r="K63">
        <v>2</v>
      </c>
      <c r="L63">
        <v>0</v>
      </c>
      <c r="M63">
        <v>0</v>
      </c>
      <c r="N63">
        <v>1</v>
      </c>
    </row>
    <row r="64" spans="1:14">
      <c r="A64">
        <v>30</v>
      </c>
      <c r="B64" t="s">
        <v>507</v>
      </c>
      <c r="C64" t="s">
        <v>80</v>
      </c>
      <c r="D64">
        <v>3</v>
      </c>
      <c r="F64" t="s">
        <v>405</v>
      </c>
      <c r="G64" s="2">
        <v>0.63945601851851852</v>
      </c>
      <c r="H64" s="1">
        <v>41501</v>
      </c>
      <c r="I64">
        <v>2013</v>
      </c>
      <c r="J64">
        <v>0</v>
      </c>
      <c r="K64">
        <v>10</v>
      </c>
      <c r="L64">
        <v>0</v>
      </c>
      <c r="M64">
        <v>1</v>
      </c>
      <c r="N64">
        <v>1</v>
      </c>
    </row>
    <row r="65" spans="1:14">
      <c r="A65">
        <v>32</v>
      </c>
      <c r="B65" t="s">
        <v>506</v>
      </c>
      <c r="C65" t="s">
        <v>80</v>
      </c>
      <c r="D65">
        <v>3</v>
      </c>
      <c r="F65" t="s">
        <v>405</v>
      </c>
      <c r="G65" s="2">
        <v>0.89701388888888889</v>
      </c>
      <c r="H65" s="1">
        <v>41498</v>
      </c>
      <c r="I65">
        <v>2013</v>
      </c>
      <c r="J65">
        <v>1</v>
      </c>
      <c r="K65">
        <v>12</v>
      </c>
      <c r="L65">
        <v>0</v>
      </c>
      <c r="M65">
        <v>1</v>
      </c>
      <c r="N65">
        <v>1</v>
      </c>
    </row>
    <row r="66" spans="1:14">
      <c r="A66">
        <v>33</v>
      </c>
      <c r="B66" t="s">
        <v>505</v>
      </c>
      <c r="C66" t="s">
        <v>80</v>
      </c>
      <c r="D66">
        <v>3</v>
      </c>
      <c r="F66" t="s">
        <v>405</v>
      </c>
      <c r="G66" s="2">
        <v>0.68077546296296287</v>
      </c>
      <c r="H66" s="1">
        <v>41498</v>
      </c>
      <c r="I66">
        <v>2013</v>
      </c>
      <c r="J66">
        <v>1</v>
      </c>
      <c r="K66">
        <v>10</v>
      </c>
      <c r="L66">
        <v>2</v>
      </c>
      <c r="M66">
        <v>1</v>
      </c>
      <c r="N66">
        <v>1</v>
      </c>
    </row>
    <row r="67" spans="1:14">
      <c r="A67">
        <v>34</v>
      </c>
      <c r="B67" t="s">
        <v>504</v>
      </c>
      <c r="C67" t="s">
        <v>80</v>
      </c>
      <c r="D67">
        <v>3</v>
      </c>
      <c r="E67" t="s">
        <v>422</v>
      </c>
      <c r="F67" t="s">
        <v>405</v>
      </c>
      <c r="G67" s="2">
        <v>0.11405092592592592</v>
      </c>
      <c r="H67" s="1">
        <v>41498</v>
      </c>
      <c r="I67">
        <v>2013</v>
      </c>
      <c r="J67">
        <v>0</v>
      </c>
      <c r="K67">
        <v>3</v>
      </c>
      <c r="L67">
        <v>0</v>
      </c>
      <c r="M67">
        <v>0</v>
      </c>
      <c r="N67">
        <v>1</v>
      </c>
    </row>
    <row r="68" spans="1:14">
      <c r="A68">
        <v>37</v>
      </c>
      <c r="B68" t="s">
        <v>503</v>
      </c>
      <c r="C68" t="s">
        <v>80</v>
      </c>
      <c r="D68">
        <v>3</v>
      </c>
      <c r="E68" t="s">
        <v>422</v>
      </c>
      <c r="F68" t="s">
        <v>405</v>
      </c>
      <c r="G68" s="2">
        <v>0.90864583333333337</v>
      </c>
      <c r="H68" s="1">
        <v>41494</v>
      </c>
      <c r="I68">
        <v>2013</v>
      </c>
      <c r="J68">
        <v>0</v>
      </c>
      <c r="K68">
        <v>4</v>
      </c>
      <c r="L68">
        <v>2</v>
      </c>
      <c r="M68">
        <v>0</v>
      </c>
      <c r="N68">
        <v>1</v>
      </c>
    </row>
    <row r="69" spans="1:14">
      <c r="A69">
        <v>38</v>
      </c>
      <c r="B69" t="s">
        <v>502</v>
      </c>
      <c r="C69" t="s">
        <v>80</v>
      </c>
      <c r="D69">
        <v>3</v>
      </c>
      <c r="F69" t="s">
        <v>405</v>
      </c>
      <c r="G69" s="2">
        <v>0.7887615740740741</v>
      </c>
      <c r="H69" s="1">
        <v>41494</v>
      </c>
      <c r="I69">
        <v>2013</v>
      </c>
      <c r="J69">
        <v>0</v>
      </c>
      <c r="K69">
        <v>1</v>
      </c>
      <c r="L69">
        <v>0</v>
      </c>
      <c r="M69">
        <v>1</v>
      </c>
      <c r="N69">
        <v>1</v>
      </c>
    </row>
    <row r="70" spans="1:14">
      <c r="A70">
        <v>40</v>
      </c>
      <c r="B70" t="s">
        <v>501</v>
      </c>
      <c r="C70" t="s">
        <v>80</v>
      </c>
      <c r="D70">
        <v>3</v>
      </c>
      <c r="E70" t="s">
        <v>422</v>
      </c>
      <c r="F70" t="s">
        <v>405</v>
      </c>
      <c r="G70" s="2">
        <v>0.80421296296296296</v>
      </c>
      <c r="H70" s="1">
        <v>41491</v>
      </c>
      <c r="I70">
        <v>2013</v>
      </c>
      <c r="J70">
        <v>1</v>
      </c>
      <c r="K70">
        <v>7</v>
      </c>
      <c r="L70">
        <v>0</v>
      </c>
      <c r="M70">
        <v>0</v>
      </c>
      <c r="N70">
        <v>1</v>
      </c>
    </row>
    <row r="71" spans="1:14">
      <c r="A71">
        <v>44</v>
      </c>
      <c r="B71" t="s">
        <v>500</v>
      </c>
      <c r="C71" t="s">
        <v>80</v>
      </c>
      <c r="D71">
        <v>3</v>
      </c>
      <c r="F71" t="s">
        <v>405</v>
      </c>
      <c r="G71" s="2">
        <v>0.90900462962962969</v>
      </c>
      <c r="H71" s="1">
        <v>41484</v>
      </c>
      <c r="I71">
        <v>2013</v>
      </c>
      <c r="J71">
        <v>0</v>
      </c>
      <c r="K71">
        <v>0</v>
      </c>
      <c r="L71">
        <v>2</v>
      </c>
      <c r="M71">
        <v>1</v>
      </c>
      <c r="N71">
        <v>1</v>
      </c>
    </row>
    <row r="72" spans="1:14">
      <c r="A72">
        <v>47</v>
      </c>
      <c r="B72" t="s">
        <v>499</v>
      </c>
      <c r="C72" t="s">
        <v>80</v>
      </c>
      <c r="D72">
        <v>3</v>
      </c>
      <c r="E72" t="s">
        <v>422</v>
      </c>
      <c r="F72" t="s">
        <v>405</v>
      </c>
      <c r="G72" s="2">
        <v>0.63731481481481478</v>
      </c>
      <c r="H72" s="1">
        <v>41478</v>
      </c>
      <c r="I72">
        <v>2013</v>
      </c>
      <c r="J72">
        <v>1</v>
      </c>
      <c r="K72">
        <v>9</v>
      </c>
      <c r="L72">
        <v>0</v>
      </c>
      <c r="M72">
        <v>0</v>
      </c>
      <c r="N72">
        <v>1</v>
      </c>
    </row>
    <row r="73" spans="1:14">
      <c r="A73">
        <v>50</v>
      </c>
      <c r="B73" t="s">
        <v>498</v>
      </c>
      <c r="C73" t="s">
        <v>80</v>
      </c>
      <c r="D73">
        <v>3</v>
      </c>
      <c r="E73" t="s">
        <v>497</v>
      </c>
      <c r="F73" t="s">
        <v>405</v>
      </c>
      <c r="G73" s="2">
        <v>7.0902777777777773E-2</v>
      </c>
      <c r="H73" s="1">
        <v>41473</v>
      </c>
      <c r="I73">
        <v>2013</v>
      </c>
      <c r="J73">
        <v>0</v>
      </c>
      <c r="K73">
        <v>7</v>
      </c>
      <c r="L73">
        <v>2</v>
      </c>
      <c r="M73">
        <v>1</v>
      </c>
      <c r="N73">
        <v>1</v>
      </c>
    </row>
    <row r="74" spans="1:14">
      <c r="A74">
        <v>56</v>
      </c>
      <c r="B74" t="s">
        <v>496</v>
      </c>
      <c r="C74" t="s">
        <v>80</v>
      </c>
      <c r="D74">
        <v>3</v>
      </c>
      <c r="E74" t="s">
        <v>422</v>
      </c>
      <c r="F74" t="s">
        <v>405</v>
      </c>
      <c r="G74" s="2">
        <v>0.58384259259259264</v>
      </c>
      <c r="H74" s="1">
        <v>41464</v>
      </c>
      <c r="I74">
        <v>2013</v>
      </c>
      <c r="J74">
        <v>0</v>
      </c>
      <c r="K74">
        <v>2</v>
      </c>
      <c r="L74">
        <v>0</v>
      </c>
      <c r="M74">
        <v>0</v>
      </c>
      <c r="N74">
        <v>1</v>
      </c>
    </row>
    <row r="75" spans="1:14">
      <c r="A75">
        <v>67</v>
      </c>
      <c r="B75" t="s">
        <v>495</v>
      </c>
      <c r="C75" t="s">
        <v>80</v>
      </c>
      <c r="D75">
        <v>3</v>
      </c>
      <c r="F75" t="s">
        <v>405</v>
      </c>
      <c r="G75" s="2">
        <v>0.71945601851851848</v>
      </c>
      <c r="H75" s="1">
        <v>41458</v>
      </c>
      <c r="I75">
        <v>2013</v>
      </c>
      <c r="J75">
        <v>0</v>
      </c>
      <c r="K75">
        <v>39</v>
      </c>
      <c r="L75">
        <v>0</v>
      </c>
      <c r="M75">
        <v>1</v>
      </c>
      <c r="N75">
        <v>1</v>
      </c>
    </row>
    <row r="76" spans="1:14">
      <c r="A76">
        <v>73</v>
      </c>
      <c r="B76" t="s">
        <v>494</v>
      </c>
      <c r="C76" t="s">
        <v>80</v>
      </c>
      <c r="D76">
        <v>3</v>
      </c>
      <c r="F76" t="s">
        <v>405</v>
      </c>
      <c r="G76" s="2">
        <v>0.68907407407407406</v>
      </c>
      <c r="H76" s="1">
        <v>41456</v>
      </c>
      <c r="I76">
        <v>2013</v>
      </c>
      <c r="J76">
        <v>0</v>
      </c>
      <c r="K76">
        <v>3</v>
      </c>
      <c r="L76">
        <v>0</v>
      </c>
      <c r="M76">
        <v>1</v>
      </c>
      <c r="N76">
        <v>1</v>
      </c>
    </row>
    <row r="77" spans="1:14">
      <c r="A77">
        <v>78</v>
      </c>
      <c r="B77" t="s">
        <v>493</v>
      </c>
      <c r="C77" t="s">
        <v>80</v>
      </c>
      <c r="D77">
        <v>3</v>
      </c>
      <c r="F77" t="s">
        <v>405</v>
      </c>
      <c r="G77" s="2">
        <v>0.58357638888888885</v>
      </c>
      <c r="H77" s="1">
        <v>41453</v>
      </c>
      <c r="I77">
        <v>2013</v>
      </c>
      <c r="J77">
        <v>0</v>
      </c>
      <c r="K77">
        <v>3</v>
      </c>
      <c r="L77">
        <v>0</v>
      </c>
      <c r="M77">
        <v>0</v>
      </c>
      <c r="N77">
        <v>0</v>
      </c>
    </row>
    <row r="78" spans="1:14">
      <c r="A78">
        <v>85</v>
      </c>
      <c r="B78" t="s">
        <v>492</v>
      </c>
      <c r="C78" t="s">
        <v>80</v>
      </c>
      <c r="D78">
        <v>3</v>
      </c>
      <c r="E78" t="s">
        <v>422</v>
      </c>
      <c r="F78" t="s">
        <v>405</v>
      </c>
      <c r="G78" s="2">
        <v>0.84812500000000002</v>
      </c>
      <c r="H78" s="1">
        <v>41445</v>
      </c>
      <c r="I78">
        <v>2013</v>
      </c>
      <c r="J78">
        <v>0</v>
      </c>
      <c r="K78">
        <v>8</v>
      </c>
      <c r="L78">
        <v>2</v>
      </c>
      <c r="M78">
        <v>0</v>
      </c>
      <c r="N78">
        <v>1</v>
      </c>
    </row>
    <row r="79" spans="1:14">
      <c r="A79">
        <v>89</v>
      </c>
      <c r="B79" t="s">
        <v>491</v>
      </c>
      <c r="C79" t="s">
        <v>80</v>
      </c>
      <c r="D79">
        <v>3</v>
      </c>
      <c r="F79" t="s">
        <v>405</v>
      </c>
      <c r="G79" s="2">
        <v>0.82060185185185175</v>
      </c>
      <c r="H79" s="1">
        <v>41442</v>
      </c>
      <c r="I79">
        <v>2013</v>
      </c>
      <c r="J79">
        <v>0</v>
      </c>
      <c r="K79">
        <v>2</v>
      </c>
      <c r="L79">
        <v>0</v>
      </c>
      <c r="M79">
        <v>1</v>
      </c>
      <c r="N79">
        <v>1</v>
      </c>
    </row>
    <row r="80" spans="1:14">
      <c r="A80">
        <v>95</v>
      </c>
      <c r="B80" t="s">
        <v>490</v>
      </c>
      <c r="C80" t="s">
        <v>80</v>
      </c>
      <c r="D80">
        <v>3</v>
      </c>
      <c r="E80" t="s">
        <v>422</v>
      </c>
      <c r="F80" t="s">
        <v>405</v>
      </c>
      <c r="G80" s="2">
        <v>0.59124999999999994</v>
      </c>
      <c r="H80" s="1">
        <v>41437</v>
      </c>
      <c r="I80">
        <v>2013</v>
      </c>
      <c r="J80">
        <v>0</v>
      </c>
      <c r="K80">
        <v>3</v>
      </c>
      <c r="L80">
        <v>0</v>
      </c>
      <c r="M80">
        <v>0</v>
      </c>
      <c r="N80">
        <v>1</v>
      </c>
    </row>
    <row r="81" spans="1:14">
      <c r="A81">
        <v>99</v>
      </c>
      <c r="B81" t="s">
        <v>489</v>
      </c>
      <c r="C81" t="s">
        <v>80</v>
      </c>
      <c r="D81">
        <v>3</v>
      </c>
      <c r="F81" t="s">
        <v>405</v>
      </c>
      <c r="G81" s="2">
        <v>0.85792824074074081</v>
      </c>
      <c r="H81" s="1">
        <v>41431</v>
      </c>
      <c r="I81">
        <v>2013</v>
      </c>
      <c r="J81">
        <v>0</v>
      </c>
      <c r="K81">
        <v>4</v>
      </c>
      <c r="L81">
        <v>0</v>
      </c>
      <c r="M81">
        <v>1</v>
      </c>
      <c r="N81">
        <v>1</v>
      </c>
    </row>
    <row r="82" spans="1:14">
      <c r="A82">
        <v>101</v>
      </c>
      <c r="B82" t="s">
        <v>488</v>
      </c>
      <c r="C82" t="s">
        <v>80</v>
      </c>
      <c r="D82">
        <v>3</v>
      </c>
      <c r="F82" t="s">
        <v>405</v>
      </c>
      <c r="G82" s="2">
        <v>0.65541666666666665</v>
      </c>
      <c r="H82" s="1">
        <v>41429</v>
      </c>
      <c r="I82">
        <v>2013</v>
      </c>
      <c r="J82">
        <v>0</v>
      </c>
      <c r="K82">
        <v>4</v>
      </c>
      <c r="L82">
        <v>0</v>
      </c>
      <c r="M82">
        <v>1</v>
      </c>
      <c r="N82">
        <v>1</v>
      </c>
    </row>
    <row r="83" spans="1:14">
      <c r="A83">
        <v>118</v>
      </c>
      <c r="B83" t="s">
        <v>487</v>
      </c>
      <c r="C83" t="s">
        <v>80</v>
      </c>
      <c r="D83">
        <v>3</v>
      </c>
      <c r="F83" t="s">
        <v>405</v>
      </c>
      <c r="G83" s="2">
        <v>0.69839120370370367</v>
      </c>
      <c r="H83" s="1">
        <v>41422</v>
      </c>
      <c r="I83">
        <v>2013</v>
      </c>
      <c r="J83">
        <v>0</v>
      </c>
      <c r="K83">
        <v>4</v>
      </c>
      <c r="L83">
        <v>0</v>
      </c>
      <c r="M83">
        <v>1</v>
      </c>
      <c r="N83">
        <v>1</v>
      </c>
    </row>
    <row r="84" spans="1:14">
      <c r="A84">
        <v>119</v>
      </c>
      <c r="B84" t="s">
        <v>486</v>
      </c>
      <c r="C84" t="s">
        <v>80</v>
      </c>
      <c r="D84">
        <v>3</v>
      </c>
      <c r="E84" t="s">
        <v>422</v>
      </c>
      <c r="F84" t="s">
        <v>405</v>
      </c>
      <c r="G84" s="2">
        <v>0.68304398148148149</v>
      </c>
      <c r="H84" s="1">
        <v>41422</v>
      </c>
      <c r="I84">
        <v>2013</v>
      </c>
      <c r="J84">
        <v>0</v>
      </c>
      <c r="K84">
        <v>11</v>
      </c>
      <c r="L84">
        <v>2</v>
      </c>
      <c r="M84">
        <v>0</v>
      </c>
      <c r="N84">
        <v>1</v>
      </c>
    </row>
    <row r="85" spans="1:14">
      <c r="A85">
        <v>2</v>
      </c>
      <c r="B85" t="s">
        <v>485</v>
      </c>
      <c r="C85" t="s">
        <v>86</v>
      </c>
      <c r="D85">
        <v>3</v>
      </c>
      <c r="F85" t="s">
        <v>405</v>
      </c>
      <c r="G85" s="2">
        <v>0.86067129629629635</v>
      </c>
      <c r="H85" s="1">
        <v>41535</v>
      </c>
      <c r="I85">
        <v>2013</v>
      </c>
      <c r="J85">
        <v>0</v>
      </c>
      <c r="K85">
        <v>0</v>
      </c>
      <c r="L85">
        <v>0</v>
      </c>
      <c r="M85">
        <v>1</v>
      </c>
      <c r="N85">
        <v>1</v>
      </c>
    </row>
    <row r="86" spans="1:14">
      <c r="A86">
        <v>15</v>
      </c>
      <c r="B86" t="s">
        <v>484</v>
      </c>
      <c r="C86" t="s">
        <v>86</v>
      </c>
      <c r="D86">
        <v>3</v>
      </c>
      <c r="F86" t="s">
        <v>405</v>
      </c>
      <c r="G86" s="2">
        <v>0.75077546296296294</v>
      </c>
      <c r="H86" s="1">
        <v>41520</v>
      </c>
      <c r="I86">
        <v>2013</v>
      </c>
      <c r="J86">
        <v>0</v>
      </c>
      <c r="K86">
        <v>0</v>
      </c>
      <c r="L86">
        <v>0</v>
      </c>
      <c r="M86">
        <v>1</v>
      </c>
      <c r="N86">
        <v>1</v>
      </c>
    </row>
    <row r="87" spans="1:14">
      <c r="A87">
        <v>19</v>
      </c>
      <c r="B87" t="s">
        <v>483</v>
      </c>
      <c r="C87" t="s">
        <v>86</v>
      </c>
      <c r="D87">
        <v>3</v>
      </c>
      <c r="F87" t="s">
        <v>405</v>
      </c>
      <c r="G87" s="2">
        <v>0.82511574074074068</v>
      </c>
      <c r="H87" s="1">
        <v>41513</v>
      </c>
      <c r="I87">
        <v>2013</v>
      </c>
      <c r="J87">
        <v>0</v>
      </c>
      <c r="K87">
        <v>4</v>
      </c>
      <c r="L87">
        <v>0</v>
      </c>
      <c r="M87">
        <v>0</v>
      </c>
      <c r="N87">
        <v>1</v>
      </c>
    </row>
    <row r="88" spans="1:14">
      <c r="A88">
        <v>29</v>
      </c>
      <c r="B88" t="s">
        <v>482</v>
      </c>
      <c r="C88" t="s">
        <v>86</v>
      </c>
      <c r="D88">
        <v>3</v>
      </c>
      <c r="F88" t="s">
        <v>405</v>
      </c>
      <c r="G88" s="2">
        <v>0.69152777777777785</v>
      </c>
      <c r="H88" s="1">
        <v>41501</v>
      </c>
      <c r="I88">
        <v>2013</v>
      </c>
      <c r="J88">
        <v>1</v>
      </c>
      <c r="K88">
        <v>4</v>
      </c>
      <c r="L88">
        <v>2</v>
      </c>
      <c r="M88">
        <v>1</v>
      </c>
      <c r="N88">
        <v>1</v>
      </c>
    </row>
    <row r="89" spans="1:14">
      <c r="A89">
        <v>31</v>
      </c>
      <c r="B89" t="s">
        <v>481</v>
      </c>
      <c r="C89" t="s">
        <v>86</v>
      </c>
      <c r="D89">
        <v>3</v>
      </c>
      <c r="F89" t="s">
        <v>405</v>
      </c>
      <c r="G89" s="2">
        <v>0.87273148148148139</v>
      </c>
      <c r="H89" s="1">
        <v>41500</v>
      </c>
      <c r="I89">
        <v>2013</v>
      </c>
      <c r="J89">
        <v>1</v>
      </c>
      <c r="K89">
        <v>6</v>
      </c>
      <c r="L89">
        <v>2</v>
      </c>
      <c r="M89">
        <v>1</v>
      </c>
      <c r="N89">
        <v>1</v>
      </c>
    </row>
    <row r="90" spans="1:14">
      <c r="A90">
        <v>57</v>
      </c>
      <c r="B90" t="s">
        <v>480</v>
      </c>
      <c r="C90" t="s">
        <v>86</v>
      </c>
      <c r="D90">
        <v>3</v>
      </c>
      <c r="F90" t="s">
        <v>405</v>
      </c>
      <c r="G90" s="2">
        <v>0.78380787037037036</v>
      </c>
      <c r="H90" s="1">
        <v>41463</v>
      </c>
      <c r="I90">
        <v>2013</v>
      </c>
      <c r="J90">
        <v>3</v>
      </c>
      <c r="K90">
        <v>0</v>
      </c>
      <c r="L90">
        <v>0</v>
      </c>
      <c r="M90">
        <v>1</v>
      </c>
      <c r="N90">
        <v>1</v>
      </c>
    </row>
    <row r="91" spans="1:14">
      <c r="A91">
        <v>76</v>
      </c>
      <c r="B91" t="s">
        <v>479</v>
      </c>
      <c r="C91" t="s">
        <v>86</v>
      </c>
      <c r="D91">
        <v>3</v>
      </c>
      <c r="F91" t="s">
        <v>405</v>
      </c>
      <c r="G91" s="2">
        <v>0.76975694444444442</v>
      </c>
      <c r="H91" s="1">
        <v>41453</v>
      </c>
      <c r="I91">
        <v>2013</v>
      </c>
      <c r="J91">
        <v>0</v>
      </c>
      <c r="K91">
        <v>0</v>
      </c>
      <c r="L91">
        <v>0</v>
      </c>
      <c r="M91">
        <v>1</v>
      </c>
      <c r="N91">
        <v>1</v>
      </c>
    </row>
    <row r="92" spans="1:14">
      <c r="A92">
        <v>79</v>
      </c>
      <c r="B92" t="s">
        <v>478</v>
      </c>
      <c r="C92" t="s">
        <v>86</v>
      </c>
      <c r="D92">
        <v>3</v>
      </c>
      <c r="F92" t="s">
        <v>405</v>
      </c>
      <c r="G92" s="2">
        <v>0.88121527777777775</v>
      </c>
      <c r="H92" s="1">
        <v>41452</v>
      </c>
      <c r="I92">
        <v>2013</v>
      </c>
      <c r="J92">
        <v>0</v>
      </c>
      <c r="K92">
        <v>4</v>
      </c>
      <c r="L92">
        <v>0</v>
      </c>
      <c r="M92">
        <v>1</v>
      </c>
      <c r="N92">
        <v>1</v>
      </c>
    </row>
    <row r="93" spans="1:14">
      <c r="A93">
        <v>81</v>
      </c>
      <c r="B93" t="s">
        <v>477</v>
      </c>
      <c r="C93" t="s">
        <v>86</v>
      </c>
      <c r="D93">
        <v>3</v>
      </c>
      <c r="F93" t="s">
        <v>405</v>
      </c>
      <c r="G93" s="2">
        <v>0.84498842592592593</v>
      </c>
      <c r="H93" s="1">
        <v>41451</v>
      </c>
      <c r="I93">
        <v>2013</v>
      </c>
      <c r="J93">
        <v>0</v>
      </c>
      <c r="K93">
        <v>0</v>
      </c>
      <c r="L93">
        <v>0</v>
      </c>
      <c r="M93">
        <v>0</v>
      </c>
      <c r="N93">
        <v>1</v>
      </c>
    </row>
    <row r="94" spans="1:14">
      <c r="A94">
        <v>86</v>
      </c>
      <c r="B94" t="s">
        <v>476</v>
      </c>
      <c r="C94" t="s">
        <v>86</v>
      </c>
      <c r="D94">
        <v>3</v>
      </c>
      <c r="F94" t="s">
        <v>405</v>
      </c>
      <c r="G94" s="2">
        <v>0.57708333333333328</v>
      </c>
      <c r="H94" s="1">
        <v>41445</v>
      </c>
      <c r="I94">
        <v>2013</v>
      </c>
      <c r="J94">
        <v>0</v>
      </c>
      <c r="K94">
        <v>7</v>
      </c>
      <c r="L94">
        <v>2</v>
      </c>
      <c r="M94">
        <v>1</v>
      </c>
      <c r="N94">
        <v>1</v>
      </c>
    </row>
    <row r="95" spans="1:14">
      <c r="A95">
        <v>94</v>
      </c>
      <c r="B95" t="s">
        <v>475</v>
      </c>
      <c r="C95" t="s">
        <v>86</v>
      </c>
      <c r="D95">
        <v>3</v>
      </c>
      <c r="F95" t="s">
        <v>405</v>
      </c>
      <c r="G95" s="2">
        <v>0.73946759259259265</v>
      </c>
      <c r="H95" s="1">
        <v>41437</v>
      </c>
      <c r="I95">
        <v>2013</v>
      </c>
      <c r="J95">
        <v>0</v>
      </c>
      <c r="K95">
        <v>2</v>
      </c>
      <c r="L95">
        <v>0</v>
      </c>
      <c r="M95">
        <v>1</v>
      </c>
      <c r="N95">
        <v>1</v>
      </c>
    </row>
    <row r="96" spans="1:14">
      <c r="A96">
        <v>116</v>
      </c>
      <c r="B96" t="s">
        <v>474</v>
      </c>
      <c r="C96" t="s">
        <v>86</v>
      </c>
      <c r="D96">
        <v>3</v>
      </c>
      <c r="F96" t="s">
        <v>405</v>
      </c>
      <c r="G96" s="2">
        <v>0.72453703703703709</v>
      </c>
      <c r="H96" s="1">
        <v>41423</v>
      </c>
      <c r="I96">
        <v>2013</v>
      </c>
      <c r="J96">
        <v>0</v>
      </c>
      <c r="K96">
        <v>12</v>
      </c>
      <c r="L96">
        <v>0</v>
      </c>
      <c r="M96">
        <v>1</v>
      </c>
      <c r="N96">
        <v>1</v>
      </c>
    </row>
    <row r="97" spans="1:14">
      <c r="A97">
        <v>121</v>
      </c>
      <c r="B97" t="s">
        <v>473</v>
      </c>
      <c r="C97" t="s">
        <v>86</v>
      </c>
      <c r="D97">
        <v>3</v>
      </c>
      <c r="F97" t="s">
        <v>405</v>
      </c>
      <c r="G97" s="2">
        <v>0.78864583333333327</v>
      </c>
      <c r="H97" s="1">
        <v>41418</v>
      </c>
      <c r="I97">
        <v>2013</v>
      </c>
      <c r="J97">
        <v>1</v>
      </c>
      <c r="K97">
        <v>3</v>
      </c>
      <c r="L97">
        <v>0</v>
      </c>
      <c r="M97">
        <v>1</v>
      </c>
      <c r="N97">
        <v>1</v>
      </c>
    </row>
    <row r="98" spans="1:14">
      <c r="A98">
        <v>25</v>
      </c>
      <c r="B98" t="s">
        <v>472</v>
      </c>
      <c r="C98" t="s">
        <v>82</v>
      </c>
      <c r="D98">
        <v>3</v>
      </c>
      <c r="F98" t="s">
        <v>405</v>
      </c>
      <c r="G98" s="2">
        <v>0.70435185185185178</v>
      </c>
      <c r="H98" s="1">
        <v>41507</v>
      </c>
      <c r="I98">
        <v>2013</v>
      </c>
      <c r="J98">
        <v>0</v>
      </c>
      <c r="K98">
        <v>23</v>
      </c>
      <c r="L98">
        <v>2</v>
      </c>
      <c r="M98">
        <v>1</v>
      </c>
      <c r="N98">
        <v>1</v>
      </c>
    </row>
    <row r="99" spans="1:14">
      <c r="A99">
        <v>49</v>
      </c>
      <c r="B99" t="s">
        <v>471</v>
      </c>
      <c r="C99" t="s">
        <v>82</v>
      </c>
      <c r="D99">
        <v>3</v>
      </c>
      <c r="F99" t="s">
        <v>405</v>
      </c>
      <c r="G99" s="2">
        <v>0.50760416666666663</v>
      </c>
      <c r="H99" s="1">
        <v>41474</v>
      </c>
      <c r="I99">
        <v>2013</v>
      </c>
      <c r="J99">
        <v>0</v>
      </c>
      <c r="K99">
        <v>2</v>
      </c>
      <c r="L99">
        <v>0</v>
      </c>
      <c r="M99">
        <v>1</v>
      </c>
      <c r="N99">
        <v>1</v>
      </c>
    </row>
    <row r="100" spans="1:14">
      <c r="A100">
        <v>10</v>
      </c>
      <c r="B100" t="s">
        <v>470</v>
      </c>
      <c r="C100" t="s">
        <v>187</v>
      </c>
      <c r="D100">
        <v>1</v>
      </c>
      <c r="F100" t="s">
        <v>405</v>
      </c>
      <c r="G100" s="2">
        <v>0.88512731481481488</v>
      </c>
      <c r="H100" s="1">
        <v>41522</v>
      </c>
      <c r="I100">
        <v>2013</v>
      </c>
      <c r="J100">
        <v>0</v>
      </c>
      <c r="K100">
        <v>33</v>
      </c>
      <c r="L100">
        <v>2</v>
      </c>
      <c r="M100">
        <v>1</v>
      </c>
      <c r="N100">
        <v>1</v>
      </c>
    </row>
    <row r="101" spans="1:14">
      <c r="A101">
        <v>122</v>
      </c>
      <c r="B101" t="s">
        <v>469</v>
      </c>
      <c r="C101" t="s">
        <v>80</v>
      </c>
      <c r="D101">
        <v>3</v>
      </c>
      <c r="E101" t="s">
        <v>422</v>
      </c>
      <c r="F101" t="s">
        <v>405</v>
      </c>
      <c r="G101" s="2">
        <v>0.55631944444444448</v>
      </c>
      <c r="H101" s="1">
        <v>41417</v>
      </c>
      <c r="I101">
        <v>2013</v>
      </c>
      <c r="J101">
        <v>0</v>
      </c>
      <c r="K101">
        <v>1</v>
      </c>
      <c r="L101">
        <v>0</v>
      </c>
      <c r="M101">
        <v>0</v>
      </c>
      <c r="N101">
        <v>1</v>
      </c>
    </row>
    <row r="102" spans="1:14">
      <c r="A102">
        <v>123</v>
      </c>
      <c r="B102" t="s">
        <v>468</v>
      </c>
      <c r="F102" t="s">
        <v>405</v>
      </c>
      <c r="G102" s="2">
        <v>0.8440509259259259</v>
      </c>
      <c r="H102" s="1">
        <v>41416</v>
      </c>
      <c r="I102">
        <v>2013</v>
      </c>
      <c r="J102">
        <v>1</v>
      </c>
      <c r="K102">
        <v>20</v>
      </c>
      <c r="L102">
        <v>2</v>
      </c>
      <c r="M102">
        <v>1</v>
      </c>
      <c r="N102">
        <v>1</v>
      </c>
    </row>
    <row r="103" spans="1:14">
      <c r="A103">
        <v>124</v>
      </c>
      <c r="B103" t="s">
        <v>467</v>
      </c>
      <c r="F103" t="s">
        <v>405</v>
      </c>
      <c r="G103" s="2">
        <v>0.55540509259259263</v>
      </c>
      <c r="H103" s="1">
        <v>41416</v>
      </c>
      <c r="I103">
        <v>2013</v>
      </c>
      <c r="J103">
        <v>0</v>
      </c>
      <c r="K103">
        <v>6</v>
      </c>
      <c r="L103">
        <v>0</v>
      </c>
      <c r="M103">
        <v>1</v>
      </c>
      <c r="N103">
        <v>1</v>
      </c>
    </row>
    <row r="104" spans="1:14">
      <c r="A104">
        <v>126</v>
      </c>
      <c r="B104" t="s">
        <v>466</v>
      </c>
      <c r="F104" t="s">
        <v>405</v>
      </c>
      <c r="G104" s="2">
        <v>0.83148148148148149</v>
      </c>
      <c r="H104" s="1">
        <v>41415</v>
      </c>
      <c r="I104">
        <v>2013</v>
      </c>
      <c r="J104">
        <v>0</v>
      </c>
      <c r="K104">
        <v>0</v>
      </c>
      <c r="L104">
        <v>0</v>
      </c>
      <c r="M104">
        <v>1</v>
      </c>
      <c r="N104">
        <v>1</v>
      </c>
    </row>
    <row r="105" spans="1:14">
      <c r="A105">
        <v>127</v>
      </c>
      <c r="B105" t="s">
        <v>465</v>
      </c>
      <c r="F105" t="s">
        <v>405</v>
      </c>
      <c r="G105" s="2">
        <v>0.70074074074074078</v>
      </c>
      <c r="H105" s="1">
        <v>41415</v>
      </c>
      <c r="I105">
        <v>2013</v>
      </c>
      <c r="J105">
        <v>0</v>
      </c>
      <c r="K105">
        <v>12</v>
      </c>
      <c r="L105">
        <v>0</v>
      </c>
      <c r="M105">
        <v>1</v>
      </c>
      <c r="N105">
        <v>1</v>
      </c>
    </row>
    <row r="106" spans="1:14">
      <c r="A106">
        <v>128</v>
      </c>
      <c r="B106" t="s">
        <v>464</v>
      </c>
      <c r="E106" t="s">
        <v>417</v>
      </c>
      <c r="F106" t="s">
        <v>405</v>
      </c>
      <c r="G106" s="2">
        <v>0.55445601851851845</v>
      </c>
      <c r="H106" s="1">
        <v>41414</v>
      </c>
      <c r="I106">
        <v>2013</v>
      </c>
      <c r="J106">
        <v>1</v>
      </c>
      <c r="K106">
        <v>7</v>
      </c>
      <c r="L106">
        <v>0</v>
      </c>
      <c r="M106">
        <v>1</v>
      </c>
      <c r="N106">
        <v>1</v>
      </c>
    </row>
    <row r="107" spans="1:14">
      <c r="A107">
        <v>129</v>
      </c>
      <c r="B107" t="s">
        <v>463</v>
      </c>
      <c r="E107" t="s">
        <v>462</v>
      </c>
      <c r="F107" t="s">
        <v>405</v>
      </c>
      <c r="G107" s="2">
        <v>0.97449074074074071</v>
      </c>
      <c r="H107" s="1">
        <v>41411</v>
      </c>
      <c r="I107">
        <v>2013</v>
      </c>
      <c r="J107">
        <v>1</v>
      </c>
      <c r="K107">
        <v>5</v>
      </c>
      <c r="L107">
        <v>2</v>
      </c>
      <c r="M107">
        <v>1</v>
      </c>
      <c r="N107">
        <v>1</v>
      </c>
    </row>
    <row r="108" spans="1:14">
      <c r="A108">
        <v>130</v>
      </c>
      <c r="B108" t="s">
        <v>461</v>
      </c>
      <c r="F108" t="s">
        <v>405</v>
      </c>
      <c r="G108" s="2">
        <v>0.77200231481481485</v>
      </c>
      <c r="H108" s="1">
        <v>41411</v>
      </c>
      <c r="I108">
        <v>2013</v>
      </c>
      <c r="J108">
        <v>0</v>
      </c>
      <c r="K108">
        <v>0</v>
      </c>
      <c r="L108">
        <v>0</v>
      </c>
      <c r="M108">
        <v>1</v>
      </c>
      <c r="N108">
        <v>1</v>
      </c>
    </row>
    <row r="109" spans="1:14">
      <c r="A109">
        <v>131</v>
      </c>
      <c r="B109" t="s">
        <v>460</v>
      </c>
      <c r="E109" t="s">
        <v>422</v>
      </c>
      <c r="F109" t="s">
        <v>405</v>
      </c>
      <c r="G109" s="2">
        <v>0.74223379629629627</v>
      </c>
      <c r="H109" s="1">
        <v>41408</v>
      </c>
      <c r="I109">
        <v>2013</v>
      </c>
      <c r="J109">
        <v>0</v>
      </c>
      <c r="K109">
        <v>4</v>
      </c>
      <c r="L109">
        <v>0</v>
      </c>
      <c r="M109">
        <v>0</v>
      </c>
      <c r="N109">
        <v>1</v>
      </c>
    </row>
    <row r="110" spans="1:14">
      <c r="A110">
        <v>132</v>
      </c>
      <c r="E110" t="s">
        <v>443</v>
      </c>
      <c r="F110" t="s">
        <v>405</v>
      </c>
      <c r="G110" s="2">
        <v>0.75543981481481481</v>
      </c>
      <c r="H110" s="1">
        <v>41407</v>
      </c>
      <c r="I110">
        <v>2013</v>
      </c>
      <c r="J110">
        <v>0</v>
      </c>
      <c r="K110">
        <v>14</v>
      </c>
      <c r="L110">
        <v>2</v>
      </c>
      <c r="M110">
        <v>1</v>
      </c>
      <c r="N110">
        <v>1</v>
      </c>
    </row>
    <row r="111" spans="1:14">
      <c r="A111">
        <v>133</v>
      </c>
      <c r="B111" t="s">
        <v>434</v>
      </c>
      <c r="E111" t="s">
        <v>417</v>
      </c>
      <c r="F111" t="s">
        <v>405</v>
      </c>
      <c r="G111" s="2">
        <v>0.74630787037037039</v>
      </c>
      <c r="H111" s="1">
        <v>41407</v>
      </c>
      <c r="I111">
        <v>2013</v>
      </c>
      <c r="J111">
        <v>0</v>
      </c>
      <c r="K111">
        <v>15</v>
      </c>
      <c r="L111">
        <v>2</v>
      </c>
      <c r="M111">
        <v>1</v>
      </c>
      <c r="N111">
        <v>1</v>
      </c>
    </row>
    <row r="112" spans="1:14">
      <c r="A112">
        <v>134</v>
      </c>
      <c r="B112" t="s">
        <v>459</v>
      </c>
      <c r="F112" t="s">
        <v>405</v>
      </c>
      <c r="G112" s="2">
        <v>0.76222222222222225</v>
      </c>
      <c r="H112" s="1">
        <v>41405</v>
      </c>
      <c r="I112">
        <v>2013</v>
      </c>
      <c r="J112">
        <v>0</v>
      </c>
      <c r="K112">
        <v>3</v>
      </c>
      <c r="L112">
        <v>0</v>
      </c>
      <c r="M112">
        <v>0</v>
      </c>
      <c r="N112">
        <v>0</v>
      </c>
    </row>
    <row r="113" spans="1:14">
      <c r="A113">
        <v>135</v>
      </c>
      <c r="E113" t="s">
        <v>417</v>
      </c>
      <c r="F113" t="s">
        <v>405</v>
      </c>
      <c r="G113" s="2">
        <v>0.57030092592592596</v>
      </c>
      <c r="H113" s="1">
        <v>41405</v>
      </c>
      <c r="I113">
        <v>2013</v>
      </c>
      <c r="J113">
        <v>0</v>
      </c>
      <c r="K113">
        <v>10</v>
      </c>
      <c r="L113">
        <v>0</v>
      </c>
      <c r="M113">
        <v>1</v>
      </c>
      <c r="N113">
        <v>1</v>
      </c>
    </row>
    <row r="114" spans="1:14">
      <c r="A114">
        <v>136</v>
      </c>
      <c r="B114" t="s">
        <v>458</v>
      </c>
      <c r="F114" t="s">
        <v>405</v>
      </c>
      <c r="G114" s="2">
        <v>0.99806712962962962</v>
      </c>
      <c r="H114" s="1">
        <v>41402</v>
      </c>
      <c r="I114">
        <v>2013</v>
      </c>
      <c r="J114">
        <v>0</v>
      </c>
      <c r="K114">
        <v>9</v>
      </c>
      <c r="L114">
        <v>0</v>
      </c>
      <c r="M114">
        <v>1</v>
      </c>
      <c r="N114">
        <v>1</v>
      </c>
    </row>
    <row r="115" spans="1:14">
      <c r="A115">
        <v>137</v>
      </c>
      <c r="B115" t="s">
        <v>457</v>
      </c>
      <c r="F115" t="s">
        <v>405</v>
      </c>
      <c r="G115" s="2">
        <v>0.8308564814814815</v>
      </c>
      <c r="H115" s="1">
        <v>41402</v>
      </c>
      <c r="I115">
        <v>2013</v>
      </c>
      <c r="J115">
        <v>0</v>
      </c>
      <c r="K115">
        <v>4</v>
      </c>
      <c r="L115">
        <v>0</v>
      </c>
      <c r="M115">
        <v>1</v>
      </c>
      <c r="N115">
        <v>1</v>
      </c>
    </row>
    <row r="116" spans="1:14">
      <c r="A116">
        <v>138</v>
      </c>
      <c r="B116" t="s">
        <v>456</v>
      </c>
      <c r="F116" t="s">
        <v>405</v>
      </c>
      <c r="G116" s="2">
        <v>0.60966435185185186</v>
      </c>
      <c r="H116" s="1">
        <v>41402</v>
      </c>
      <c r="I116">
        <v>2013</v>
      </c>
      <c r="J116">
        <v>0</v>
      </c>
      <c r="K116">
        <v>1</v>
      </c>
      <c r="L116">
        <v>0</v>
      </c>
      <c r="M116">
        <v>0</v>
      </c>
      <c r="N116">
        <v>0</v>
      </c>
    </row>
    <row r="117" spans="1:14">
      <c r="A117">
        <v>139</v>
      </c>
      <c r="B117" t="s">
        <v>455</v>
      </c>
      <c r="F117" t="s">
        <v>405</v>
      </c>
      <c r="G117" s="2">
        <v>0.56711805555555561</v>
      </c>
      <c r="H117" s="1">
        <v>41401</v>
      </c>
      <c r="I117">
        <v>2013</v>
      </c>
      <c r="J117">
        <v>4</v>
      </c>
      <c r="K117">
        <v>7</v>
      </c>
      <c r="L117">
        <v>0</v>
      </c>
      <c r="M117">
        <v>1</v>
      </c>
      <c r="N117">
        <v>1</v>
      </c>
    </row>
    <row r="118" spans="1:14">
      <c r="A118">
        <v>140</v>
      </c>
      <c r="B118" t="s">
        <v>454</v>
      </c>
      <c r="E118" t="s">
        <v>417</v>
      </c>
      <c r="F118" t="s">
        <v>405</v>
      </c>
      <c r="G118" s="2">
        <v>0.84603009259259254</v>
      </c>
      <c r="H118" s="1">
        <v>41400</v>
      </c>
      <c r="I118">
        <v>2013</v>
      </c>
      <c r="J118">
        <v>0</v>
      </c>
      <c r="K118">
        <v>7</v>
      </c>
      <c r="L118">
        <v>0</v>
      </c>
      <c r="M118">
        <v>1</v>
      </c>
      <c r="N118">
        <v>1</v>
      </c>
    </row>
    <row r="119" spans="1:14">
      <c r="A119">
        <v>141</v>
      </c>
      <c r="B119" t="s">
        <v>453</v>
      </c>
      <c r="E119" t="s">
        <v>417</v>
      </c>
      <c r="F119" t="s">
        <v>405</v>
      </c>
      <c r="G119" s="2">
        <v>0.60763888888888895</v>
      </c>
      <c r="H119" s="1">
        <v>41398</v>
      </c>
      <c r="I119">
        <v>2013</v>
      </c>
      <c r="J119">
        <v>0</v>
      </c>
      <c r="K119">
        <v>7</v>
      </c>
      <c r="L119">
        <v>0</v>
      </c>
      <c r="M119">
        <v>1</v>
      </c>
      <c r="N119">
        <v>1</v>
      </c>
    </row>
    <row r="120" spans="1:14">
      <c r="A120">
        <v>142</v>
      </c>
      <c r="B120" t="s">
        <v>452</v>
      </c>
      <c r="E120" t="s">
        <v>417</v>
      </c>
      <c r="F120" t="s">
        <v>405</v>
      </c>
      <c r="G120" s="2">
        <v>0.88859953703703709</v>
      </c>
      <c r="H120" s="1">
        <v>41397</v>
      </c>
      <c r="I120">
        <v>2013</v>
      </c>
      <c r="J120">
        <v>0</v>
      </c>
      <c r="K120">
        <v>4</v>
      </c>
      <c r="L120">
        <v>0</v>
      </c>
      <c r="M120">
        <v>1</v>
      </c>
      <c r="N120">
        <v>1</v>
      </c>
    </row>
    <row r="121" spans="1:14">
      <c r="A121">
        <v>143</v>
      </c>
      <c r="B121" t="s">
        <v>451</v>
      </c>
      <c r="E121" t="s">
        <v>417</v>
      </c>
      <c r="F121" t="s">
        <v>405</v>
      </c>
      <c r="G121" s="2">
        <v>0.55038194444444444</v>
      </c>
      <c r="H121" s="1">
        <v>41397</v>
      </c>
      <c r="I121">
        <v>2013</v>
      </c>
      <c r="J121">
        <v>1</v>
      </c>
      <c r="K121">
        <v>17</v>
      </c>
      <c r="L121">
        <v>0</v>
      </c>
      <c r="M121">
        <v>1</v>
      </c>
      <c r="N121">
        <v>1</v>
      </c>
    </row>
    <row r="122" spans="1:14">
      <c r="A122">
        <v>144</v>
      </c>
      <c r="B122" t="s">
        <v>450</v>
      </c>
      <c r="F122" t="s">
        <v>405</v>
      </c>
      <c r="G122" s="2">
        <v>9.8009259259259254E-2</v>
      </c>
      <c r="H122" s="1">
        <v>41397</v>
      </c>
      <c r="I122">
        <v>2013</v>
      </c>
      <c r="J122">
        <v>0</v>
      </c>
      <c r="K122">
        <v>14</v>
      </c>
      <c r="L122">
        <v>2</v>
      </c>
      <c r="M122">
        <v>1</v>
      </c>
      <c r="N122">
        <v>1</v>
      </c>
    </row>
    <row r="123" spans="1:14">
      <c r="A123">
        <v>145</v>
      </c>
      <c r="E123" t="s">
        <v>411</v>
      </c>
      <c r="F123" t="s">
        <v>405</v>
      </c>
      <c r="G123" s="2">
        <v>3.8449074074074073E-2</v>
      </c>
      <c r="H123" s="1">
        <v>41396</v>
      </c>
      <c r="I123">
        <v>2013</v>
      </c>
      <c r="J123">
        <v>0</v>
      </c>
      <c r="K123">
        <v>0</v>
      </c>
      <c r="L123">
        <v>0</v>
      </c>
      <c r="M123">
        <v>1</v>
      </c>
      <c r="N123">
        <v>1</v>
      </c>
    </row>
    <row r="124" spans="1:14">
      <c r="A124">
        <v>146</v>
      </c>
      <c r="E124" t="s">
        <v>411</v>
      </c>
      <c r="F124" t="s">
        <v>405</v>
      </c>
      <c r="G124" s="2">
        <v>3.8252314814814815E-2</v>
      </c>
      <c r="H124" s="1">
        <v>41396</v>
      </c>
      <c r="I124">
        <v>2013</v>
      </c>
      <c r="J124">
        <v>0</v>
      </c>
      <c r="K124">
        <v>3</v>
      </c>
      <c r="L124">
        <v>0</v>
      </c>
      <c r="M124">
        <v>1</v>
      </c>
      <c r="N124">
        <v>1</v>
      </c>
    </row>
    <row r="125" spans="1:14">
      <c r="A125">
        <v>147</v>
      </c>
      <c r="B125" t="s">
        <v>449</v>
      </c>
      <c r="F125" t="s">
        <v>405</v>
      </c>
      <c r="G125" s="2">
        <v>0.72219907407407413</v>
      </c>
      <c r="H125" s="1">
        <v>41395</v>
      </c>
      <c r="I125">
        <v>2013</v>
      </c>
      <c r="J125">
        <v>0</v>
      </c>
      <c r="K125">
        <v>0</v>
      </c>
      <c r="L125">
        <v>0</v>
      </c>
      <c r="M125">
        <v>1</v>
      </c>
      <c r="N125">
        <v>1</v>
      </c>
    </row>
    <row r="126" spans="1:14">
      <c r="A126">
        <v>148</v>
      </c>
      <c r="B126" t="s">
        <v>448</v>
      </c>
      <c r="F126" t="s">
        <v>405</v>
      </c>
      <c r="G126" s="2">
        <v>0.66320601851851857</v>
      </c>
      <c r="H126" s="1">
        <v>41395</v>
      </c>
      <c r="I126">
        <v>2013</v>
      </c>
      <c r="J126">
        <v>1</v>
      </c>
      <c r="K126">
        <v>1</v>
      </c>
      <c r="L126">
        <v>0</v>
      </c>
      <c r="M126">
        <v>1</v>
      </c>
      <c r="N126">
        <v>1</v>
      </c>
    </row>
    <row r="127" spans="1:14">
      <c r="A127">
        <v>149</v>
      </c>
      <c r="B127" t="s">
        <v>447</v>
      </c>
      <c r="E127" t="s">
        <v>422</v>
      </c>
      <c r="F127" t="s">
        <v>405</v>
      </c>
      <c r="G127" s="2">
        <v>0.54379629629629633</v>
      </c>
      <c r="H127" s="1">
        <v>41395</v>
      </c>
      <c r="I127">
        <v>2013</v>
      </c>
      <c r="J127">
        <v>0</v>
      </c>
      <c r="K127">
        <v>6</v>
      </c>
      <c r="L127">
        <v>0</v>
      </c>
      <c r="M127">
        <v>0</v>
      </c>
      <c r="N127">
        <v>1</v>
      </c>
    </row>
    <row r="128" spans="1:14">
      <c r="A128">
        <v>151</v>
      </c>
      <c r="E128" t="s">
        <v>411</v>
      </c>
      <c r="F128" t="s">
        <v>405</v>
      </c>
      <c r="G128" s="2">
        <v>0.8702199074074074</v>
      </c>
      <c r="H128" s="1">
        <v>41393</v>
      </c>
      <c r="I128">
        <v>2013</v>
      </c>
      <c r="J128">
        <v>0</v>
      </c>
      <c r="K128">
        <v>1</v>
      </c>
      <c r="L128">
        <v>0</v>
      </c>
      <c r="M128">
        <v>1</v>
      </c>
      <c r="N128">
        <v>1</v>
      </c>
    </row>
    <row r="129" spans="1:14">
      <c r="A129">
        <v>152</v>
      </c>
      <c r="E129" t="s">
        <v>422</v>
      </c>
      <c r="F129" t="s">
        <v>405</v>
      </c>
      <c r="G129" s="2">
        <v>0.81546296296296295</v>
      </c>
      <c r="H129" s="1">
        <v>41393</v>
      </c>
      <c r="I129">
        <v>2013</v>
      </c>
      <c r="J129">
        <v>1</v>
      </c>
      <c r="K129">
        <v>2</v>
      </c>
      <c r="L129">
        <v>0</v>
      </c>
      <c r="M129">
        <v>0</v>
      </c>
      <c r="N129">
        <v>1</v>
      </c>
    </row>
    <row r="130" spans="1:14">
      <c r="A130">
        <v>153</v>
      </c>
      <c r="B130" t="s">
        <v>446</v>
      </c>
      <c r="F130" t="s">
        <v>405</v>
      </c>
      <c r="G130" s="2">
        <v>0.54945601851851855</v>
      </c>
      <c r="H130" s="1">
        <v>41393</v>
      </c>
      <c r="I130">
        <v>2013</v>
      </c>
      <c r="J130">
        <v>11</v>
      </c>
      <c r="K130">
        <v>55</v>
      </c>
      <c r="L130">
        <v>2</v>
      </c>
      <c r="M130">
        <v>1</v>
      </c>
      <c r="N130">
        <v>1</v>
      </c>
    </row>
    <row r="131" spans="1:14">
      <c r="A131">
        <v>154</v>
      </c>
      <c r="B131" t="s">
        <v>445</v>
      </c>
      <c r="F131" t="s">
        <v>405</v>
      </c>
      <c r="G131" s="2">
        <v>7.0925925925925934E-2</v>
      </c>
      <c r="H131" s="1">
        <v>41392</v>
      </c>
      <c r="I131">
        <v>2013</v>
      </c>
      <c r="J131">
        <v>0</v>
      </c>
      <c r="K131">
        <v>3</v>
      </c>
      <c r="L131">
        <v>2</v>
      </c>
      <c r="M131">
        <v>1</v>
      </c>
      <c r="N131">
        <v>1</v>
      </c>
    </row>
    <row r="132" spans="1:14">
      <c r="A132">
        <v>155</v>
      </c>
      <c r="B132" t="s">
        <v>444</v>
      </c>
      <c r="F132" t="s">
        <v>405</v>
      </c>
      <c r="G132" s="2">
        <v>0.49461805555555555</v>
      </c>
      <c r="H132" s="1">
        <v>41391</v>
      </c>
      <c r="I132">
        <v>2013</v>
      </c>
      <c r="J132">
        <v>0</v>
      </c>
      <c r="K132">
        <v>1</v>
      </c>
      <c r="L132">
        <v>0</v>
      </c>
      <c r="M132">
        <v>0</v>
      </c>
      <c r="N132">
        <v>0</v>
      </c>
    </row>
    <row r="133" spans="1:14">
      <c r="A133">
        <v>156</v>
      </c>
      <c r="E133" t="s">
        <v>443</v>
      </c>
      <c r="F133" t="s">
        <v>405</v>
      </c>
      <c r="G133" s="2">
        <v>0.52719907407407407</v>
      </c>
      <c r="H133" s="1">
        <v>41390</v>
      </c>
      <c r="I133">
        <v>2013</v>
      </c>
      <c r="J133">
        <v>1</v>
      </c>
      <c r="K133">
        <v>13</v>
      </c>
      <c r="L133">
        <v>2</v>
      </c>
      <c r="M133">
        <v>1</v>
      </c>
      <c r="N133">
        <v>1</v>
      </c>
    </row>
    <row r="134" spans="1:14">
      <c r="A134">
        <v>158</v>
      </c>
      <c r="B134" t="s">
        <v>442</v>
      </c>
      <c r="E134" t="s">
        <v>422</v>
      </c>
      <c r="F134" t="s">
        <v>405</v>
      </c>
      <c r="G134" s="2">
        <v>0.88103009259259257</v>
      </c>
      <c r="H134" s="1">
        <v>41387</v>
      </c>
      <c r="I134">
        <v>2013</v>
      </c>
      <c r="J134">
        <v>0</v>
      </c>
      <c r="K134">
        <v>15</v>
      </c>
      <c r="L134">
        <v>2</v>
      </c>
      <c r="M134">
        <v>0</v>
      </c>
      <c r="N134">
        <v>1</v>
      </c>
    </row>
    <row r="135" spans="1:14">
      <c r="A135">
        <v>161</v>
      </c>
      <c r="B135" t="s">
        <v>441</v>
      </c>
      <c r="E135" t="s">
        <v>422</v>
      </c>
      <c r="F135" t="s">
        <v>405</v>
      </c>
      <c r="G135" s="2">
        <v>0.85645833333333332</v>
      </c>
      <c r="H135" s="1">
        <v>41383</v>
      </c>
      <c r="I135">
        <v>2013</v>
      </c>
      <c r="J135">
        <v>1</v>
      </c>
      <c r="K135">
        <v>13</v>
      </c>
      <c r="L135">
        <v>0</v>
      </c>
      <c r="M135">
        <v>0</v>
      </c>
      <c r="N135">
        <v>1</v>
      </c>
    </row>
    <row r="136" spans="1:14">
      <c r="A136">
        <v>162</v>
      </c>
      <c r="B136" t="s">
        <v>440</v>
      </c>
      <c r="F136" t="s">
        <v>405</v>
      </c>
      <c r="G136" s="2">
        <v>0.8283449074074074</v>
      </c>
      <c r="H136" s="1">
        <v>41382</v>
      </c>
      <c r="I136">
        <v>2013</v>
      </c>
      <c r="J136">
        <v>0</v>
      </c>
      <c r="K136">
        <v>2</v>
      </c>
      <c r="L136">
        <v>0</v>
      </c>
      <c r="M136">
        <v>0</v>
      </c>
      <c r="N136">
        <v>0</v>
      </c>
    </row>
    <row r="137" spans="1:14">
      <c r="A137">
        <v>163</v>
      </c>
      <c r="B137" t="s">
        <v>439</v>
      </c>
      <c r="F137" t="s">
        <v>405</v>
      </c>
      <c r="G137" s="2">
        <v>0.92834490740740738</v>
      </c>
      <c r="H137" s="1">
        <v>41381</v>
      </c>
      <c r="I137">
        <v>2013</v>
      </c>
      <c r="J137">
        <v>0</v>
      </c>
      <c r="K137">
        <v>8</v>
      </c>
      <c r="L137">
        <v>2</v>
      </c>
      <c r="M137">
        <v>1</v>
      </c>
      <c r="N137">
        <v>1</v>
      </c>
    </row>
    <row r="138" spans="1:14">
      <c r="A138">
        <v>164</v>
      </c>
      <c r="B138" t="s">
        <v>438</v>
      </c>
      <c r="E138" t="s">
        <v>417</v>
      </c>
      <c r="F138" t="s">
        <v>405</v>
      </c>
      <c r="G138" s="2">
        <v>0.61527777777777781</v>
      </c>
      <c r="H138" s="1">
        <v>41381</v>
      </c>
      <c r="I138">
        <v>2013</v>
      </c>
      <c r="J138">
        <v>0</v>
      </c>
      <c r="K138">
        <v>11</v>
      </c>
      <c r="L138">
        <v>2</v>
      </c>
      <c r="M138">
        <v>1</v>
      </c>
      <c r="N138">
        <v>1</v>
      </c>
    </row>
    <row r="139" spans="1:14">
      <c r="A139">
        <v>165</v>
      </c>
      <c r="B139" t="s">
        <v>437</v>
      </c>
      <c r="E139" t="s">
        <v>422</v>
      </c>
      <c r="F139" t="s">
        <v>405</v>
      </c>
      <c r="G139" s="2">
        <v>5.8946759259259261E-2</v>
      </c>
      <c r="H139" s="1">
        <v>41381</v>
      </c>
      <c r="I139">
        <v>2013</v>
      </c>
      <c r="J139">
        <v>0</v>
      </c>
      <c r="K139">
        <v>0</v>
      </c>
      <c r="L139">
        <v>0</v>
      </c>
      <c r="M139">
        <v>0</v>
      </c>
      <c r="N139">
        <v>1</v>
      </c>
    </row>
    <row r="140" spans="1:14">
      <c r="A140">
        <v>166</v>
      </c>
      <c r="B140" t="s">
        <v>436</v>
      </c>
      <c r="F140" t="s">
        <v>405</v>
      </c>
      <c r="G140" s="2">
        <v>4.7685185185185185E-2</v>
      </c>
      <c r="H140" s="1">
        <v>41380</v>
      </c>
      <c r="I140">
        <v>2013</v>
      </c>
      <c r="J140">
        <v>0</v>
      </c>
      <c r="K140">
        <v>8</v>
      </c>
      <c r="L140">
        <v>0</v>
      </c>
      <c r="M140">
        <v>0</v>
      </c>
      <c r="N140">
        <v>0</v>
      </c>
    </row>
    <row r="141" spans="1:14">
      <c r="A141">
        <v>167</v>
      </c>
      <c r="B141" t="s">
        <v>435</v>
      </c>
      <c r="F141" t="s">
        <v>405</v>
      </c>
      <c r="G141" s="2">
        <v>4.4155092592592593E-2</v>
      </c>
      <c r="H141" s="1">
        <v>41380</v>
      </c>
      <c r="I141">
        <v>2013</v>
      </c>
      <c r="J141">
        <v>0</v>
      </c>
      <c r="K141">
        <v>1</v>
      </c>
      <c r="L141">
        <v>0</v>
      </c>
      <c r="M141">
        <v>1</v>
      </c>
      <c r="N141">
        <v>1</v>
      </c>
    </row>
    <row r="142" spans="1:14">
      <c r="A142">
        <v>168</v>
      </c>
      <c r="B142" t="s">
        <v>434</v>
      </c>
      <c r="E142" t="s">
        <v>417</v>
      </c>
      <c r="F142" t="s">
        <v>405</v>
      </c>
      <c r="G142" s="2">
        <v>0.58284722222222218</v>
      </c>
      <c r="H142" s="1">
        <v>41379</v>
      </c>
      <c r="I142">
        <v>2013</v>
      </c>
      <c r="J142">
        <v>0</v>
      </c>
      <c r="K142">
        <v>10</v>
      </c>
      <c r="L142">
        <v>0</v>
      </c>
      <c r="M142">
        <v>1</v>
      </c>
      <c r="N142">
        <v>1</v>
      </c>
    </row>
    <row r="143" spans="1:14">
      <c r="A143">
        <v>169</v>
      </c>
      <c r="B143" t="s">
        <v>433</v>
      </c>
      <c r="E143" t="s">
        <v>422</v>
      </c>
      <c r="F143" t="s">
        <v>405</v>
      </c>
      <c r="G143" s="2">
        <v>0.56940972222222219</v>
      </c>
      <c r="H143" s="1">
        <v>41375</v>
      </c>
      <c r="I143">
        <v>2013</v>
      </c>
      <c r="J143">
        <v>0</v>
      </c>
      <c r="K143">
        <v>6</v>
      </c>
      <c r="L143">
        <v>0</v>
      </c>
      <c r="M143">
        <v>0</v>
      </c>
      <c r="N143">
        <v>1</v>
      </c>
    </row>
    <row r="144" spans="1:14">
      <c r="A144">
        <v>170</v>
      </c>
      <c r="B144" t="s">
        <v>432</v>
      </c>
      <c r="F144" t="s">
        <v>405</v>
      </c>
      <c r="G144" s="2">
        <v>0.84721064814814817</v>
      </c>
      <c r="H144" s="1">
        <v>41374</v>
      </c>
      <c r="I144">
        <v>2013</v>
      </c>
      <c r="J144">
        <v>0</v>
      </c>
      <c r="K144">
        <v>46</v>
      </c>
      <c r="L144">
        <v>2</v>
      </c>
      <c r="M144">
        <v>1</v>
      </c>
      <c r="N144">
        <v>1</v>
      </c>
    </row>
    <row r="145" spans="1:14">
      <c r="A145">
        <v>172</v>
      </c>
      <c r="B145" t="s">
        <v>431</v>
      </c>
      <c r="E145" t="s">
        <v>422</v>
      </c>
      <c r="F145" t="s">
        <v>405</v>
      </c>
      <c r="G145" s="2">
        <v>0.96228009259259262</v>
      </c>
      <c r="H145" s="1">
        <v>41373</v>
      </c>
      <c r="I145">
        <v>2013</v>
      </c>
      <c r="J145">
        <v>1</v>
      </c>
      <c r="K145">
        <v>3</v>
      </c>
      <c r="L145">
        <v>0</v>
      </c>
      <c r="M145">
        <v>0</v>
      </c>
      <c r="N145">
        <v>1</v>
      </c>
    </row>
    <row r="146" spans="1:14">
      <c r="A146">
        <v>173</v>
      </c>
      <c r="B146" t="s">
        <v>430</v>
      </c>
      <c r="F146" t="s">
        <v>405</v>
      </c>
      <c r="G146" s="2">
        <v>0.70177083333333334</v>
      </c>
      <c r="H146" s="1">
        <v>41373</v>
      </c>
      <c r="I146">
        <v>2013</v>
      </c>
      <c r="J146">
        <v>0</v>
      </c>
      <c r="K146">
        <v>3</v>
      </c>
      <c r="L146">
        <v>0</v>
      </c>
      <c r="M146">
        <v>1</v>
      </c>
      <c r="N146">
        <v>1</v>
      </c>
    </row>
    <row r="147" spans="1:14">
      <c r="A147">
        <v>174</v>
      </c>
      <c r="B147" t="s">
        <v>429</v>
      </c>
      <c r="E147" t="s">
        <v>417</v>
      </c>
      <c r="F147" t="s">
        <v>405</v>
      </c>
      <c r="G147" s="2">
        <v>0.63041666666666674</v>
      </c>
      <c r="H147" s="1">
        <v>41371</v>
      </c>
      <c r="I147">
        <v>2013</v>
      </c>
      <c r="J147">
        <v>0</v>
      </c>
      <c r="K147">
        <v>6</v>
      </c>
      <c r="L147">
        <v>0</v>
      </c>
      <c r="M147">
        <v>1</v>
      </c>
      <c r="N147">
        <v>1</v>
      </c>
    </row>
    <row r="148" spans="1:14">
      <c r="A148">
        <v>175</v>
      </c>
      <c r="E148" t="s">
        <v>422</v>
      </c>
      <c r="F148" t="s">
        <v>405</v>
      </c>
      <c r="G148" s="2">
        <v>0.71269675925925924</v>
      </c>
      <c r="H148" s="1">
        <v>41369</v>
      </c>
      <c r="I148">
        <v>2013</v>
      </c>
      <c r="J148">
        <v>0</v>
      </c>
      <c r="K148">
        <v>1</v>
      </c>
      <c r="L148">
        <v>0</v>
      </c>
      <c r="M148">
        <v>0</v>
      </c>
      <c r="N148">
        <v>1</v>
      </c>
    </row>
    <row r="149" spans="1:14">
      <c r="A149">
        <v>177</v>
      </c>
      <c r="B149" t="s">
        <v>428</v>
      </c>
      <c r="F149" t="s">
        <v>405</v>
      </c>
      <c r="G149" s="2">
        <v>0.68859953703703702</v>
      </c>
      <c r="H149" s="1">
        <v>41368</v>
      </c>
      <c r="I149">
        <v>2013</v>
      </c>
      <c r="J149">
        <v>0</v>
      </c>
      <c r="K149">
        <v>2</v>
      </c>
      <c r="L149">
        <v>0</v>
      </c>
      <c r="M149">
        <v>1</v>
      </c>
      <c r="N149">
        <v>1</v>
      </c>
    </row>
    <row r="150" spans="1:14">
      <c r="A150">
        <v>178</v>
      </c>
      <c r="E150" t="s">
        <v>417</v>
      </c>
      <c r="F150" t="s">
        <v>405</v>
      </c>
      <c r="G150" s="2">
        <v>0.5740277777777778</v>
      </c>
      <c r="H150" s="1">
        <v>41368</v>
      </c>
      <c r="I150">
        <v>2013</v>
      </c>
      <c r="J150">
        <v>1</v>
      </c>
      <c r="K150">
        <v>14</v>
      </c>
      <c r="L150">
        <v>2</v>
      </c>
      <c r="M150">
        <v>1</v>
      </c>
      <c r="N150">
        <v>1</v>
      </c>
    </row>
    <row r="151" spans="1:14">
      <c r="A151">
        <v>179</v>
      </c>
      <c r="E151" t="s">
        <v>422</v>
      </c>
      <c r="F151" t="s">
        <v>405</v>
      </c>
      <c r="G151" s="2">
        <v>0.96487268518518521</v>
      </c>
      <c r="H151" s="1">
        <v>41366</v>
      </c>
      <c r="I151">
        <v>2013</v>
      </c>
      <c r="J151">
        <v>1</v>
      </c>
      <c r="K151">
        <v>11</v>
      </c>
      <c r="L151">
        <v>2</v>
      </c>
      <c r="M151">
        <v>0</v>
      </c>
      <c r="N151">
        <v>1</v>
      </c>
    </row>
    <row r="152" spans="1:14">
      <c r="A152">
        <v>180</v>
      </c>
      <c r="B152" t="s">
        <v>427</v>
      </c>
      <c r="F152" t="s">
        <v>405</v>
      </c>
      <c r="G152" s="2">
        <v>0.95200231481481479</v>
      </c>
      <c r="H152" s="1">
        <v>41365</v>
      </c>
      <c r="I152">
        <v>2013</v>
      </c>
      <c r="J152">
        <v>0</v>
      </c>
      <c r="K152">
        <v>7</v>
      </c>
      <c r="L152">
        <v>2</v>
      </c>
      <c r="M152">
        <v>1</v>
      </c>
      <c r="N152">
        <v>1</v>
      </c>
    </row>
    <row r="153" spans="1:14">
      <c r="A153">
        <v>181</v>
      </c>
      <c r="B153" t="s">
        <v>426</v>
      </c>
      <c r="F153" t="s">
        <v>405</v>
      </c>
      <c r="G153" s="2">
        <v>0.68858796296296287</v>
      </c>
      <c r="H153" s="1">
        <v>41365</v>
      </c>
      <c r="I153">
        <v>2013</v>
      </c>
      <c r="J153">
        <v>1</v>
      </c>
      <c r="K153">
        <v>0</v>
      </c>
      <c r="L153">
        <v>0</v>
      </c>
      <c r="M153">
        <v>1</v>
      </c>
      <c r="N153">
        <v>1</v>
      </c>
    </row>
    <row r="154" spans="1:14">
      <c r="A154">
        <v>182</v>
      </c>
      <c r="E154" t="s">
        <v>419</v>
      </c>
      <c r="F154" t="s">
        <v>405</v>
      </c>
      <c r="G154" s="2">
        <v>0.65938657407407408</v>
      </c>
      <c r="H154" s="1">
        <v>41364</v>
      </c>
      <c r="I154">
        <v>2013</v>
      </c>
      <c r="J154">
        <v>0</v>
      </c>
      <c r="K154">
        <v>3</v>
      </c>
      <c r="L154">
        <v>0</v>
      </c>
      <c r="M154">
        <v>1</v>
      </c>
      <c r="N154">
        <v>1</v>
      </c>
    </row>
    <row r="155" spans="1:14">
      <c r="A155">
        <v>183</v>
      </c>
      <c r="B155" t="s">
        <v>425</v>
      </c>
      <c r="E155" t="s">
        <v>417</v>
      </c>
      <c r="F155" t="s">
        <v>405</v>
      </c>
      <c r="G155" s="2">
        <v>0.95247685185185194</v>
      </c>
      <c r="H155" s="1">
        <v>41363</v>
      </c>
      <c r="I155">
        <v>2013</v>
      </c>
      <c r="J155">
        <v>0</v>
      </c>
      <c r="K155">
        <v>5</v>
      </c>
      <c r="L155">
        <v>2</v>
      </c>
      <c r="M155">
        <v>1</v>
      </c>
      <c r="N155">
        <v>1</v>
      </c>
    </row>
    <row r="156" spans="1:14">
      <c r="A156">
        <v>184</v>
      </c>
      <c r="B156" t="s">
        <v>424</v>
      </c>
      <c r="F156" t="s">
        <v>405</v>
      </c>
      <c r="G156" s="2">
        <v>0.62807870370370367</v>
      </c>
      <c r="H156" s="1">
        <v>41363</v>
      </c>
      <c r="I156">
        <v>2013</v>
      </c>
      <c r="J156">
        <v>0</v>
      </c>
      <c r="K156">
        <v>2</v>
      </c>
      <c r="L156">
        <v>0</v>
      </c>
      <c r="M156">
        <v>0</v>
      </c>
      <c r="N156">
        <v>0</v>
      </c>
    </row>
    <row r="157" spans="1:14">
      <c r="A157">
        <v>185</v>
      </c>
      <c r="B157" t="s">
        <v>423</v>
      </c>
      <c r="E157" t="s">
        <v>422</v>
      </c>
      <c r="F157" t="s">
        <v>405</v>
      </c>
      <c r="G157" s="2">
        <v>0.57179398148148153</v>
      </c>
      <c r="H157" s="1">
        <v>41360</v>
      </c>
      <c r="I157">
        <v>2013</v>
      </c>
      <c r="J157">
        <v>0</v>
      </c>
      <c r="K157">
        <v>0</v>
      </c>
      <c r="L157">
        <v>0</v>
      </c>
      <c r="M157">
        <v>0</v>
      </c>
      <c r="N157">
        <v>1</v>
      </c>
    </row>
    <row r="158" spans="1:14">
      <c r="A158">
        <v>186</v>
      </c>
      <c r="B158" t="s">
        <v>421</v>
      </c>
      <c r="E158" t="s">
        <v>420</v>
      </c>
      <c r="F158" t="s">
        <v>405</v>
      </c>
      <c r="G158" s="2">
        <v>0.88112268518518511</v>
      </c>
      <c r="H158" s="1">
        <v>41358</v>
      </c>
      <c r="I158">
        <v>2013</v>
      </c>
      <c r="J158">
        <v>6</v>
      </c>
      <c r="K158">
        <v>3</v>
      </c>
      <c r="L158">
        <v>0</v>
      </c>
      <c r="M158">
        <v>1</v>
      </c>
      <c r="N158">
        <v>1</v>
      </c>
    </row>
    <row r="159" spans="1:14">
      <c r="A159">
        <v>187</v>
      </c>
      <c r="E159" t="s">
        <v>419</v>
      </c>
      <c r="F159" t="s">
        <v>405</v>
      </c>
      <c r="G159" s="2">
        <v>0.74631944444444442</v>
      </c>
      <c r="H159" s="1">
        <v>41358</v>
      </c>
      <c r="I159">
        <v>2013</v>
      </c>
      <c r="J159">
        <v>0</v>
      </c>
      <c r="K159">
        <v>7</v>
      </c>
      <c r="L159">
        <v>2</v>
      </c>
      <c r="M159">
        <v>1</v>
      </c>
      <c r="N159">
        <v>1</v>
      </c>
    </row>
    <row r="160" spans="1:14">
      <c r="A160">
        <v>188</v>
      </c>
      <c r="B160" t="s">
        <v>418</v>
      </c>
      <c r="E160" t="s">
        <v>417</v>
      </c>
      <c r="F160" t="s">
        <v>405</v>
      </c>
      <c r="G160" s="2">
        <v>0.58233796296296292</v>
      </c>
      <c r="H160" s="1">
        <v>41358</v>
      </c>
      <c r="I160">
        <v>2013</v>
      </c>
      <c r="J160">
        <v>1</v>
      </c>
      <c r="K160">
        <v>24</v>
      </c>
      <c r="L160">
        <v>2</v>
      </c>
      <c r="M160">
        <v>1</v>
      </c>
      <c r="N160">
        <v>1</v>
      </c>
    </row>
    <row r="161" spans="1:14">
      <c r="A161">
        <v>189</v>
      </c>
      <c r="B161" t="s">
        <v>416</v>
      </c>
      <c r="F161" t="s">
        <v>405</v>
      </c>
      <c r="G161" s="2">
        <v>0.84163194444444445</v>
      </c>
      <c r="H161" s="1">
        <v>41355</v>
      </c>
      <c r="I161">
        <v>2013</v>
      </c>
      <c r="J161">
        <v>0</v>
      </c>
      <c r="K161">
        <v>5</v>
      </c>
      <c r="L161">
        <v>0</v>
      </c>
      <c r="M161">
        <v>0</v>
      </c>
      <c r="N161">
        <v>0</v>
      </c>
    </row>
    <row r="162" spans="1:14">
      <c r="A162">
        <v>190</v>
      </c>
      <c r="B162" t="s">
        <v>415</v>
      </c>
      <c r="F162" t="s">
        <v>405</v>
      </c>
      <c r="G162" s="2">
        <v>0.29273148148148148</v>
      </c>
      <c r="H162" s="1">
        <v>41355</v>
      </c>
      <c r="I162">
        <v>2013</v>
      </c>
      <c r="J162">
        <v>0</v>
      </c>
      <c r="K162">
        <v>1</v>
      </c>
      <c r="L162">
        <v>0</v>
      </c>
      <c r="M162">
        <v>1</v>
      </c>
      <c r="N162">
        <v>1</v>
      </c>
    </row>
    <row r="163" spans="1:14">
      <c r="A163">
        <v>191</v>
      </c>
      <c r="B163" t="s">
        <v>414</v>
      </c>
      <c r="F163" t="s">
        <v>405</v>
      </c>
      <c r="G163" s="2">
        <v>0.6831828703703704</v>
      </c>
      <c r="H163" s="1">
        <v>41354</v>
      </c>
      <c r="I163">
        <v>2013</v>
      </c>
      <c r="J163">
        <v>0</v>
      </c>
      <c r="K163">
        <v>10</v>
      </c>
      <c r="L163">
        <v>0</v>
      </c>
      <c r="M163">
        <v>1</v>
      </c>
      <c r="N163">
        <v>1</v>
      </c>
    </row>
    <row r="164" spans="1:14">
      <c r="A164">
        <v>192</v>
      </c>
      <c r="B164" t="s">
        <v>413</v>
      </c>
      <c r="F164" t="s">
        <v>405</v>
      </c>
      <c r="G164" s="2">
        <v>0.83886574074074083</v>
      </c>
      <c r="H164" s="1">
        <v>41352</v>
      </c>
      <c r="I164">
        <v>2013</v>
      </c>
      <c r="J164">
        <v>0</v>
      </c>
      <c r="K164">
        <v>5</v>
      </c>
      <c r="L164">
        <v>0</v>
      </c>
      <c r="M164">
        <v>1</v>
      </c>
      <c r="N164">
        <v>1</v>
      </c>
    </row>
    <row r="165" spans="1:14">
      <c r="A165">
        <v>193</v>
      </c>
      <c r="E165" t="s">
        <v>412</v>
      </c>
      <c r="F165" t="s">
        <v>405</v>
      </c>
      <c r="G165" s="2">
        <v>0.61471064814814813</v>
      </c>
      <c r="H165" s="1">
        <v>41350</v>
      </c>
      <c r="I165">
        <v>2013</v>
      </c>
      <c r="J165">
        <v>0</v>
      </c>
      <c r="K165">
        <v>4</v>
      </c>
      <c r="L165">
        <v>2</v>
      </c>
      <c r="M165">
        <v>0</v>
      </c>
      <c r="N165">
        <v>1</v>
      </c>
    </row>
    <row r="166" spans="1:14">
      <c r="A166">
        <v>194</v>
      </c>
      <c r="E166" t="s">
        <v>411</v>
      </c>
      <c r="F166" t="s">
        <v>405</v>
      </c>
      <c r="G166" s="2">
        <v>0.80767361111111102</v>
      </c>
      <c r="H166" s="1">
        <v>41348</v>
      </c>
      <c r="I166">
        <v>2013</v>
      </c>
      <c r="J166">
        <v>0</v>
      </c>
      <c r="K166">
        <v>0</v>
      </c>
      <c r="L166">
        <v>2</v>
      </c>
      <c r="M166">
        <v>1</v>
      </c>
      <c r="N166">
        <v>1</v>
      </c>
    </row>
    <row r="167" spans="1:14">
      <c r="A167">
        <v>195</v>
      </c>
      <c r="B167" t="s">
        <v>410</v>
      </c>
      <c r="F167" t="s">
        <v>405</v>
      </c>
      <c r="G167" s="2">
        <v>0.81299768518518523</v>
      </c>
      <c r="H167" s="1">
        <v>41347</v>
      </c>
      <c r="I167">
        <v>2013</v>
      </c>
      <c r="J167">
        <v>1</v>
      </c>
      <c r="K167">
        <v>14</v>
      </c>
      <c r="L167">
        <v>2</v>
      </c>
      <c r="M167">
        <v>1</v>
      </c>
      <c r="N167">
        <v>1</v>
      </c>
    </row>
    <row r="168" spans="1:14">
      <c r="A168">
        <v>196</v>
      </c>
      <c r="B168" t="s">
        <v>409</v>
      </c>
      <c r="F168" t="s">
        <v>405</v>
      </c>
      <c r="G168" s="2">
        <v>0.67846064814814822</v>
      </c>
      <c r="H168" s="1">
        <v>41347</v>
      </c>
      <c r="I168">
        <v>2013</v>
      </c>
      <c r="J168">
        <v>1</v>
      </c>
      <c r="K168">
        <v>2</v>
      </c>
      <c r="L168">
        <v>0</v>
      </c>
      <c r="M168">
        <v>1</v>
      </c>
      <c r="N168">
        <v>1</v>
      </c>
    </row>
    <row r="169" spans="1:14">
      <c r="A169">
        <v>197</v>
      </c>
      <c r="B169" t="s">
        <v>408</v>
      </c>
      <c r="F169" t="s">
        <v>405</v>
      </c>
      <c r="G169" s="2">
        <v>0.80829861111111112</v>
      </c>
      <c r="H169" s="1">
        <v>41346</v>
      </c>
      <c r="I169">
        <v>2013</v>
      </c>
      <c r="J169">
        <v>1</v>
      </c>
      <c r="K169">
        <v>1</v>
      </c>
      <c r="L169">
        <v>0</v>
      </c>
      <c r="M169">
        <v>1</v>
      </c>
      <c r="N169">
        <v>1</v>
      </c>
    </row>
    <row r="170" spans="1:14">
      <c r="A170">
        <v>198</v>
      </c>
      <c r="B170" t="s">
        <v>407</v>
      </c>
      <c r="F170" t="s">
        <v>405</v>
      </c>
      <c r="G170" s="2">
        <v>0.70414351851851853</v>
      </c>
      <c r="H170" s="1">
        <v>41345</v>
      </c>
      <c r="I170">
        <v>2013</v>
      </c>
      <c r="J170">
        <v>1</v>
      </c>
      <c r="K170">
        <v>1</v>
      </c>
      <c r="L170">
        <v>0</v>
      </c>
      <c r="M170">
        <v>1</v>
      </c>
      <c r="N170">
        <v>1</v>
      </c>
    </row>
    <row r="171" spans="1:14">
      <c r="A171">
        <v>199</v>
      </c>
      <c r="B171" t="s">
        <v>406</v>
      </c>
      <c r="F171" t="s">
        <v>405</v>
      </c>
      <c r="G171" s="2">
        <v>0.86640046296296302</v>
      </c>
      <c r="H171" s="1">
        <v>41344</v>
      </c>
      <c r="I171">
        <v>2013</v>
      </c>
      <c r="J171">
        <v>1</v>
      </c>
      <c r="K171">
        <v>9</v>
      </c>
      <c r="L171">
        <v>0</v>
      </c>
      <c r="M171">
        <v>1</v>
      </c>
      <c r="N171">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3"/>
  <sheetViews>
    <sheetView topLeftCell="D1" workbookViewId="0">
      <selection activeCell="P10" sqref="P10"/>
    </sheetView>
  </sheetViews>
  <sheetFormatPr baseColWidth="10" defaultColWidth="8.83203125" defaultRowHeight="15" x14ac:dyDescent="0"/>
  <cols>
    <col min="1" max="1" width="3.83203125" bestFit="1" customWidth="1"/>
    <col min="2" max="2" width="81" bestFit="1" customWidth="1"/>
    <col min="3" max="3" width="19.5" customWidth="1"/>
    <col min="4" max="4" width="9.1640625" customWidth="1"/>
    <col min="5" max="5" width="15.1640625" customWidth="1"/>
    <col min="6" max="6" width="33.6640625" bestFit="1"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24</v>
      </c>
      <c r="B2" t="s">
        <v>753</v>
      </c>
      <c r="C2" t="s">
        <v>191</v>
      </c>
      <c r="D2">
        <v>1</v>
      </c>
      <c r="F2" t="s">
        <v>567</v>
      </c>
      <c r="G2" s="2">
        <v>0.72281249999999997</v>
      </c>
      <c r="H2" s="1">
        <v>41531</v>
      </c>
      <c r="I2">
        <v>2013</v>
      </c>
      <c r="J2">
        <v>0</v>
      </c>
      <c r="K2">
        <v>4</v>
      </c>
      <c r="L2">
        <v>0</v>
      </c>
      <c r="M2">
        <v>1</v>
      </c>
      <c r="N2">
        <v>1</v>
      </c>
    </row>
    <row r="3" spans="1:22">
      <c r="A3">
        <v>25</v>
      </c>
      <c r="B3" t="s">
        <v>752</v>
      </c>
      <c r="C3" t="s">
        <v>191</v>
      </c>
      <c r="D3">
        <v>1</v>
      </c>
      <c r="F3" t="s">
        <v>567</v>
      </c>
      <c r="G3" s="2">
        <v>0.72505787037037039</v>
      </c>
      <c r="H3" s="1">
        <v>41530</v>
      </c>
      <c r="I3">
        <v>2013</v>
      </c>
      <c r="J3">
        <v>1</v>
      </c>
      <c r="K3">
        <v>5</v>
      </c>
      <c r="L3">
        <v>2</v>
      </c>
      <c r="M3">
        <v>1</v>
      </c>
      <c r="N3">
        <v>1</v>
      </c>
      <c r="Q3" t="s">
        <v>199</v>
      </c>
      <c r="R3" t="s">
        <v>198</v>
      </c>
      <c r="S3" t="s">
        <v>197</v>
      </c>
      <c r="T3" t="s">
        <v>196</v>
      </c>
      <c r="U3" t="s">
        <v>195</v>
      </c>
      <c r="V3" t="s">
        <v>194</v>
      </c>
    </row>
    <row r="4" spans="1:22">
      <c r="A4">
        <v>36</v>
      </c>
      <c r="B4" t="s">
        <v>751</v>
      </c>
      <c r="C4" t="s">
        <v>191</v>
      </c>
      <c r="D4">
        <v>1</v>
      </c>
      <c r="F4" t="s">
        <v>567</v>
      </c>
      <c r="G4" s="2">
        <v>0.61781249999999999</v>
      </c>
      <c r="H4" s="1">
        <v>41520</v>
      </c>
      <c r="I4">
        <v>2013</v>
      </c>
      <c r="J4">
        <v>0</v>
      </c>
      <c r="K4">
        <v>1</v>
      </c>
      <c r="L4">
        <v>0</v>
      </c>
      <c r="M4">
        <v>1</v>
      </c>
      <c r="N4">
        <v>1</v>
      </c>
      <c r="P4" t="s">
        <v>191</v>
      </c>
      <c r="Q4">
        <f>COUNT(D2:D10)</f>
        <v>9</v>
      </c>
    </row>
    <row r="5" spans="1:22">
      <c r="A5">
        <v>61</v>
      </c>
      <c r="B5" t="s">
        <v>750</v>
      </c>
      <c r="C5" t="s">
        <v>191</v>
      </c>
      <c r="D5">
        <v>1</v>
      </c>
      <c r="F5" t="s">
        <v>567</v>
      </c>
      <c r="G5" s="2">
        <v>0.6537384259259259</v>
      </c>
      <c r="H5" s="1">
        <v>41501</v>
      </c>
      <c r="I5">
        <v>2013</v>
      </c>
      <c r="J5">
        <v>0</v>
      </c>
      <c r="K5">
        <v>2</v>
      </c>
      <c r="L5">
        <v>0</v>
      </c>
      <c r="M5">
        <v>1</v>
      </c>
      <c r="N5">
        <v>1</v>
      </c>
      <c r="P5" t="s">
        <v>187</v>
      </c>
      <c r="Q5">
        <f>COUNT(D11:D12)</f>
        <v>2</v>
      </c>
    </row>
    <row r="6" spans="1:22">
      <c r="A6">
        <v>62</v>
      </c>
      <c r="B6" t="s">
        <v>749</v>
      </c>
      <c r="C6" t="s">
        <v>191</v>
      </c>
      <c r="D6">
        <v>1</v>
      </c>
      <c r="F6" t="s">
        <v>567</v>
      </c>
      <c r="G6" s="2">
        <v>0.86853009259259262</v>
      </c>
      <c r="H6" s="1">
        <v>41500</v>
      </c>
      <c r="I6">
        <v>2013</v>
      </c>
      <c r="J6">
        <v>0</v>
      </c>
      <c r="K6">
        <v>8</v>
      </c>
      <c r="L6">
        <v>0</v>
      </c>
      <c r="M6">
        <v>1</v>
      </c>
      <c r="N6">
        <v>1</v>
      </c>
      <c r="P6" t="s">
        <v>181</v>
      </c>
      <c r="Q6">
        <f>COUNT(D13:D36)</f>
        <v>24</v>
      </c>
    </row>
    <row r="7" spans="1:22">
      <c r="A7">
        <v>63</v>
      </c>
      <c r="B7" t="s">
        <v>748</v>
      </c>
      <c r="C7" t="s">
        <v>191</v>
      </c>
      <c r="D7">
        <v>1</v>
      </c>
      <c r="F7" t="s">
        <v>567</v>
      </c>
      <c r="G7" s="2">
        <v>0.7160185185185185</v>
      </c>
      <c r="H7" s="1">
        <v>41500</v>
      </c>
      <c r="I7">
        <v>2013</v>
      </c>
      <c r="J7">
        <v>0</v>
      </c>
      <c r="K7">
        <v>15</v>
      </c>
      <c r="L7">
        <v>2</v>
      </c>
      <c r="M7">
        <v>1</v>
      </c>
      <c r="N7">
        <v>1</v>
      </c>
      <c r="P7" t="s">
        <v>178</v>
      </c>
      <c r="Q7">
        <v>1</v>
      </c>
    </row>
    <row r="8" spans="1:22">
      <c r="A8">
        <v>64</v>
      </c>
      <c r="B8" t="s">
        <v>747</v>
      </c>
      <c r="C8" t="s">
        <v>191</v>
      </c>
      <c r="D8">
        <v>1</v>
      </c>
      <c r="F8" t="s">
        <v>567</v>
      </c>
      <c r="G8" s="2">
        <v>0.82040509259259264</v>
      </c>
      <c r="H8" s="1">
        <v>41499</v>
      </c>
      <c r="I8">
        <v>2013</v>
      </c>
      <c r="J8">
        <v>0</v>
      </c>
      <c r="K8">
        <v>14</v>
      </c>
      <c r="L8">
        <v>0</v>
      </c>
      <c r="M8">
        <v>1</v>
      </c>
      <c r="N8">
        <v>1</v>
      </c>
      <c r="P8" t="s">
        <v>390</v>
      </c>
      <c r="Q8">
        <v>8</v>
      </c>
    </row>
    <row r="9" spans="1:22">
      <c r="A9">
        <v>65</v>
      </c>
      <c r="B9" t="s">
        <v>746</v>
      </c>
      <c r="C9" t="s">
        <v>191</v>
      </c>
      <c r="D9">
        <v>1</v>
      </c>
      <c r="F9" t="s">
        <v>567</v>
      </c>
      <c r="G9" s="2">
        <v>2.4930555555555553E-2</v>
      </c>
      <c r="H9" s="1">
        <v>41499</v>
      </c>
      <c r="I9">
        <v>2013</v>
      </c>
      <c r="J9">
        <v>1</v>
      </c>
      <c r="K9">
        <v>5</v>
      </c>
      <c r="L9">
        <v>2</v>
      </c>
      <c r="M9">
        <v>1</v>
      </c>
      <c r="N9">
        <v>1</v>
      </c>
      <c r="P9" t="s">
        <v>709</v>
      </c>
      <c r="Q9">
        <v>1</v>
      </c>
    </row>
    <row r="10" spans="1:22">
      <c r="A10">
        <v>109</v>
      </c>
      <c r="B10" t="s">
        <v>745</v>
      </c>
      <c r="C10" t="s">
        <v>191</v>
      </c>
      <c r="D10">
        <v>1</v>
      </c>
      <c r="F10" t="s">
        <v>567</v>
      </c>
      <c r="G10" s="2">
        <v>0.76175925925925936</v>
      </c>
      <c r="H10" s="1">
        <v>41462</v>
      </c>
      <c r="I10">
        <v>2013</v>
      </c>
      <c r="J10">
        <v>1</v>
      </c>
      <c r="K10">
        <v>4</v>
      </c>
      <c r="L10">
        <v>2</v>
      </c>
      <c r="M10">
        <v>1</v>
      </c>
      <c r="N10">
        <v>1</v>
      </c>
      <c r="P10" t="s">
        <v>555</v>
      </c>
      <c r="Q10">
        <f>COUNT(D46:D49)</f>
        <v>4</v>
      </c>
    </row>
    <row r="11" spans="1:22">
      <c r="A11">
        <v>14</v>
      </c>
      <c r="B11" t="s">
        <v>744</v>
      </c>
      <c r="C11" t="s">
        <v>187</v>
      </c>
      <c r="D11">
        <v>1</v>
      </c>
      <c r="E11" t="s">
        <v>571</v>
      </c>
      <c r="F11" t="s">
        <v>567</v>
      </c>
      <c r="G11" s="2">
        <v>0.57140046296296299</v>
      </c>
      <c r="H11" s="1">
        <v>41537</v>
      </c>
      <c r="I11">
        <v>2013</v>
      </c>
      <c r="J11">
        <v>2</v>
      </c>
      <c r="K11">
        <v>16</v>
      </c>
      <c r="L11">
        <v>2</v>
      </c>
      <c r="M11">
        <v>1</v>
      </c>
      <c r="N11">
        <v>1</v>
      </c>
      <c r="P11" t="s">
        <v>84</v>
      </c>
      <c r="Q11">
        <f>COUNT(D50:D54)</f>
        <v>5</v>
      </c>
    </row>
    <row r="12" spans="1:22">
      <c r="A12">
        <v>66</v>
      </c>
      <c r="B12" t="s">
        <v>743</v>
      </c>
      <c r="C12" t="s">
        <v>187</v>
      </c>
      <c r="D12">
        <v>1</v>
      </c>
      <c r="F12" t="s">
        <v>567</v>
      </c>
      <c r="G12" s="2">
        <v>0.88628472222222221</v>
      </c>
      <c r="H12" s="1">
        <v>41498</v>
      </c>
      <c r="I12">
        <v>2013</v>
      </c>
      <c r="J12">
        <v>0</v>
      </c>
      <c r="K12">
        <v>4</v>
      </c>
      <c r="L12">
        <v>0</v>
      </c>
      <c r="M12">
        <v>1</v>
      </c>
      <c r="N12">
        <v>1</v>
      </c>
      <c r="P12" t="s">
        <v>143</v>
      </c>
      <c r="Q12">
        <f>COUNT(D55:D79)</f>
        <v>25</v>
      </c>
    </row>
    <row r="13" spans="1:22">
      <c r="A13">
        <v>1</v>
      </c>
      <c r="B13" t="s">
        <v>742</v>
      </c>
      <c r="C13" t="s">
        <v>181</v>
      </c>
      <c r="D13">
        <v>1</v>
      </c>
      <c r="F13" t="s">
        <v>567</v>
      </c>
      <c r="G13" s="2">
        <v>0.75123842592592593</v>
      </c>
      <c r="H13" s="1">
        <v>41543</v>
      </c>
      <c r="I13">
        <v>2013</v>
      </c>
      <c r="J13">
        <v>0</v>
      </c>
      <c r="K13">
        <v>1</v>
      </c>
      <c r="L13">
        <v>0</v>
      </c>
      <c r="M13">
        <v>1</v>
      </c>
      <c r="N13">
        <v>1</v>
      </c>
      <c r="P13" t="s">
        <v>80</v>
      </c>
      <c r="Q13">
        <f>COUNT(D80:D98)</f>
        <v>19</v>
      </c>
    </row>
    <row r="14" spans="1:22">
      <c r="A14">
        <v>2</v>
      </c>
      <c r="B14" t="s">
        <v>741</v>
      </c>
      <c r="C14" t="s">
        <v>181</v>
      </c>
      <c r="D14">
        <v>1</v>
      </c>
      <c r="F14" t="s">
        <v>567</v>
      </c>
      <c r="G14" s="2">
        <v>0.69825231481481476</v>
      </c>
      <c r="H14" s="1">
        <v>41543</v>
      </c>
      <c r="I14">
        <v>2013</v>
      </c>
      <c r="J14">
        <v>1</v>
      </c>
      <c r="K14">
        <v>3</v>
      </c>
      <c r="L14">
        <v>2</v>
      </c>
      <c r="M14">
        <v>1</v>
      </c>
      <c r="N14">
        <v>1</v>
      </c>
      <c r="P14" t="s">
        <v>86</v>
      </c>
      <c r="Q14">
        <v>1</v>
      </c>
    </row>
    <row r="15" spans="1:22">
      <c r="A15">
        <v>9</v>
      </c>
      <c r="B15" t="s">
        <v>740</v>
      </c>
      <c r="C15" t="s">
        <v>181</v>
      </c>
      <c r="D15">
        <v>1</v>
      </c>
      <c r="F15" t="s">
        <v>567</v>
      </c>
      <c r="G15" s="2">
        <v>0.66159722222222228</v>
      </c>
      <c r="H15" s="1">
        <v>41540</v>
      </c>
      <c r="I15">
        <v>2013</v>
      </c>
      <c r="J15">
        <v>0</v>
      </c>
      <c r="K15">
        <v>4</v>
      </c>
      <c r="L15">
        <v>0</v>
      </c>
      <c r="M15">
        <v>1</v>
      </c>
      <c r="N15">
        <v>1</v>
      </c>
      <c r="P15" t="s">
        <v>82</v>
      </c>
      <c r="Q15">
        <v>1</v>
      </c>
    </row>
    <row r="16" spans="1:22">
      <c r="A16">
        <v>20</v>
      </c>
      <c r="B16" t="s">
        <v>739</v>
      </c>
      <c r="C16" t="s">
        <v>181</v>
      </c>
      <c r="D16">
        <v>1</v>
      </c>
      <c r="E16" t="s">
        <v>739</v>
      </c>
      <c r="F16" t="s">
        <v>567</v>
      </c>
      <c r="G16" s="2">
        <v>0.88298611111111114</v>
      </c>
      <c r="H16" s="1">
        <v>41533</v>
      </c>
      <c r="I16">
        <v>2013</v>
      </c>
      <c r="J16">
        <v>0</v>
      </c>
      <c r="K16">
        <v>9</v>
      </c>
      <c r="L16">
        <v>2</v>
      </c>
      <c r="M16">
        <v>1</v>
      </c>
      <c r="N16">
        <v>1</v>
      </c>
      <c r="Q16">
        <f>SUM(Q4:Q15)</f>
        <v>100</v>
      </c>
    </row>
    <row r="17" spans="1:14">
      <c r="A17">
        <v>23</v>
      </c>
      <c r="B17" t="s">
        <v>738</v>
      </c>
      <c r="C17" t="s">
        <v>181</v>
      </c>
      <c r="D17">
        <v>1</v>
      </c>
      <c r="F17" t="s">
        <v>567</v>
      </c>
      <c r="G17" s="2">
        <v>0.7021412037037037</v>
      </c>
      <c r="H17" s="1">
        <v>41532</v>
      </c>
      <c r="I17">
        <v>2013</v>
      </c>
      <c r="J17">
        <v>1</v>
      </c>
      <c r="K17">
        <v>6</v>
      </c>
      <c r="L17">
        <v>0</v>
      </c>
      <c r="M17">
        <v>1</v>
      </c>
      <c r="N17">
        <v>1</v>
      </c>
    </row>
    <row r="18" spans="1:14">
      <c r="A18">
        <v>28</v>
      </c>
      <c r="B18" t="s">
        <v>737</v>
      </c>
      <c r="C18" t="s">
        <v>181</v>
      </c>
      <c r="D18">
        <v>1</v>
      </c>
      <c r="F18" t="s">
        <v>567</v>
      </c>
      <c r="G18" s="2">
        <v>0.73685185185185187</v>
      </c>
      <c r="H18" s="1">
        <v>41527</v>
      </c>
      <c r="I18">
        <v>2013</v>
      </c>
      <c r="J18">
        <v>0</v>
      </c>
      <c r="K18">
        <v>4</v>
      </c>
      <c r="L18">
        <v>0</v>
      </c>
      <c r="M18">
        <v>1</v>
      </c>
      <c r="N18">
        <v>1</v>
      </c>
    </row>
    <row r="19" spans="1:14">
      <c r="A19">
        <v>32</v>
      </c>
      <c r="B19" t="s">
        <v>736</v>
      </c>
      <c r="C19" t="s">
        <v>181</v>
      </c>
      <c r="D19">
        <v>1</v>
      </c>
      <c r="F19" t="s">
        <v>567</v>
      </c>
      <c r="G19" s="2">
        <v>0.67556712962962961</v>
      </c>
      <c r="H19" s="1">
        <v>41524</v>
      </c>
      <c r="I19">
        <v>2013</v>
      </c>
      <c r="J19">
        <v>0</v>
      </c>
      <c r="K19">
        <v>3</v>
      </c>
      <c r="L19">
        <v>2</v>
      </c>
      <c r="M19">
        <v>1</v>
      </c>
      <c r="N19">
        <v>1</v>
      </c>
    </row>
    <row r="20" spans="1:14">
      <c r="A20">
        <v>34</v>
      </c>
      <c r="B20" t="s">
        <v>735</v>
      </c>
      <c r="C20" t="s">
        <v>181</v>
      </c>
      <c r="D20">
        <v>1</v>
      </c>
      <c r="F20" t="s">
        <v>567</v>
      </c>
      <c r="G20" s="2">
        <v>0.85804398148148142</v>
      </c>
      <c r="H20" s="1">
        <v>41522</v>
      </c>
      <c r="I20">
        <v>2013</v>
      </c>
      <c r="J20">
        <v>0</v>
      </c>
      <c r="K20">
        <v>8</v>
      </c>
      <c r="L20">
        <v>0</v>
      </c>
      <c r="M20">
        <v>1</v>
      </c>
      <c r="N20">
        <v>1</v>
      </c>
    </row>
    <row r="21" spans="1:14">
      <c r="A21">
        <v>39</v>
      </c>
      <c r="B21" t="s">
        <v>734</v>
      </c>
      <c r="C21" t="s">
        <v>181</v>
      </c>
      <c r="D21">
        <v>1</v>
      </c>
      <c r="F21" t="s">
        <v>567</v>
      </c>
      <c r="G21" s="2">
        <v>0.66031249999999997</v>
      </c>
      <c r="H21" s="1">
        <v>41516</v>
      </c>
      <c r="I21">
        <v>2013</v>
      </c>
      <c r="J21">
        <v>0</v>
      </c>
      <c r="K21">
        <v>3</v>
      </c>
      <c r="L21">
        <v>0</v>
      </c>
      <c r="M21">
        <v>1</v>
      </c>
      <c r="N21">
        <v>1</v>
      </c>
    </row>
    <row r="22" spans="1:14">
      <c r="A22">
        <v>44</v>
      </c>
      <c r="B22" t="s">
        <v>733</v>
      </c>
      <c r="C22" t="s">
        <v>181</v>
      </c>
      <c r="D22">
        <v>1</v>
      </c>
      <c r="F22" t="s">
        <v>567</v>
      </c>
      <c r="G22" s="2">
        <v>0.67418981481481488</v>
      </c>
      <c r="H22" s="1">
        <v>41514</v>
      </c>
      <c r="I22">
        <v>2013</v>
      </c>
      <c r="J22">
        <v>0</v>
      </c>
      <c r="K22">
        <v>6</v>
      </c>
      <c r="L22">
        <v>2</v>
      </c>
      <c r="M22">
        <v>1</v>
      </c>
      <c r="N22">
        <v>1</v>
      </c>
    </row>
    <row r="23" spans="1:14">
      <c r="A23">
        <v>48</v>
      </c>
      <c r="B23" t="s">
        <v>732</v>
      </c>
      <c r="C23" t="s">
        <v>181</v>
      </c>
      <c r="D23">
        <v>1</v>
      </c>
      <c r="F23" t="s">
        <v>567</v>
      </c>
      <c r="G23" s="2">
        <v>0.67178240740740736</v>
      </c>
      <c r="H23" s="1">
        <v>41511</v>
      </c>
      <c r="I23">
        <v>2013</v>
      </c>
      <c r="J23">
        <v>0</v>
      </c>
      <c r="K23">
        <v>7</v>
      </c>
      <c r="L23">
        <v>0</v>
      </c>
      <c r="M23">
        <v>1</v>
      </c>
      <c r="N23">
        <v>1</v>
      </c>
    </row>
    <row r="24" spans="1:14">
      <c r="A24">
        <v>49</v>
      </c>
      <c r="B24" t="s">
        <v>731</v>
      </c>
      <c r="C24" t="s">
        <v>181</v>
      </c>
      <c r="D24">
        <v>1</v>
      </c>
      <c r="F24" t="s">
        <v>567</v>
      </c>
      <c r="G24" s="2">
        <v>0.6632986111111111</v>
      </c>
      <c r="H24" s="1">
        <v>41510</v>
      </c>
      <c r="I24">
        <v>2013</v>
      </c>
      <c r="J24">
        <v>0</v>
      </c>
      <c r="K24">
        <v>6</v>
      </c>
      <c r="L24">
        <v>2</v>
      </c>
      <c r="M24">
        <v>1</v>
      </c>
      <c r="N24">
        <v>1</v>
      </c>
    </row>
    <row r="25" spans="1:14">
      <c r="A25">
        <v>52</v>
      </c>
      <c r="B25" t="s">
        <v>730</v>
      </c>
      <c r="C25" t="s">
        <v>181</v>
      </c>
      <c r="D25">
        <v>1</v>
      </c>
      <c r="F25" t="s">
        <v>567</v>
      </c>
      <c r="G25" s="2">
        <v>0.69644675925925925</v>
      </c>
      <c r="H25" s="1">
        <v>41507</v>
      </c>
      <c r="I25">
        <v>2013</v>
      </c>
      <c r="J25">
        <v>2</v>
      </c>
      <c r="K25">
        <v>2</v>
      </c>
      <c r="L25">
        <v>2</v>
      </c>
      <c r="M25">
        <v>1</v>
      </c>
      <c r="N25">
        <v>1</v>
      </c>
    </row>
    <row r="26" spans="1:14">
      <c r="A26">
        <v>55</v>
      </c>
      <c r="B26" t="s">
        <v>729</v>
      </c>
      <c r="C26" t="s">
        <v>181</v>
      </c>
      <c r="D26">
        <v>1</v>
      </c>
      <c r="F26" t="s">
        <v>567</v>
      </c>
      <c r="G26" s="2">
        <v>0.84456018518518527</v>
      </c>
      <c r="H26" s="1">
        <v>41504</v>
      </c>
      <c r="I26">
        <v>2013</v>
      </c>
      <c r="J26">
        <v>0</v>
      </c>
      <c r="K26">
        <v>7</v>
      </c>
      <c r="L26">
        <v>2</v>
      </c>
      <c r="M26">
        <v>1</v>
      </c>
      <c r="N26">
        <v>1</v>
      </c>
    </row>
    <row r="27" spans="1:14">
      <c r="A27">
        <v>57</v>
      </c>
      <c r="B27" t="s">
        <v>728</v>
      </c>
      <c r="C27" t="s">
        <v>181</v>
      </c>
      <c r="D27">
        <v>1</v>
      </c>
      <c r="F27" t="s">
        <v>567</v>
      </c>
      <c r="G27" s="2">
        <v>0.82008101851851845</v>
      </c>
      <c r="H27" s="1">
        <v>41502</v>
      </c>
      <c r="I27">
        <v>2013</v>
      </c>
      <c r="J27">
        <v>0</v>
      </c>
      <c r="K27">
        <v>5</v>
      </c>
      <c r="L27">
        <v>0</v>
      </c>
      <c r="M27">
        <v>1</v>
      </c>
      <c r="N27">
        <v>1</v>
      </c>
    </row>
    <row r="28" spans="1:14">
      <c r="A28">
        <v>60</v>
      </c>
      <c r="B28" t="s">
        <v>727</v>
      </c>
      <c r="C28" t="s">
        <v>181</v>
      </c>
      <c r="D28">
        <v>1</v>
      </c>
      <c r="F28" t="s">
        <v>567</v>
      </c>
      <c r="G28" s="2">
        <v>0.80289351851851853</v>
      </c>
      <c r="H28" s="1">
        <v>41501</v>
      </c>
      <c r="I28">
        <v>2013</v>
      </c>
      <c r="J28">
        <v>0</v>
      </c>
      <c r="K28">
        <v>6</v>
      </c>
      <c r="L28">
        <v>0</v>
      </c>
      <c r="M28">
        <v>1</v>
      </c>
      <c r="N28">
        <v>1</v>
      </c>
    </row>
    <row r="29" spans="1:14">
      <c r="A29">
        <v>72</v>
      </c>
      <c r="B29" t="s">
        <v>726</v>
      </c>
      <c r="C29" t="s">
        <v>181</v>
      </c>
      <c r="D29">
        <v>1</v>
      </c>
      <c r="F29" t="s">
        <v>567</v>
      </c>
      <c r="G29" s="2">
        <v>0.63370370370370377</v>
      </c>
      <c r="H29" s="1">
        <v>41494</v>
      </c>
      <c r="I29">
        <v>2013</v>
      </c>
      <c r="J29">
        <v>1</v>
      </c>
      <c r="K29">
        <v>1</v>
      </c>
      <c r="L29">
        <v>0</v>
      </c>
      <c r="M29">
        <v>1</v>
      </c>
      <c r="N29">
        <v>1</v>
      </c>
    </row>
    <row r="30" spans="1:14">
      <c r="A30">
        <v>74</v>
      </c>
      <c r="B30" t="s">
        <v>725</v>
      </c>
      <c r="C30" t="s">
        <v>181</v>
      </c>
      <c r="D30">
        <v>1</v>
      </c>
      <c r="F30" t="s">
        <v>567</v>
      </c>
      <c r="G30" s="2">
        <v>0.65475694444444443</v>
      </c>
      <c r="H30" s="1">
        <v>41492</v>
      </c>
      <c r="I30">
        <v>2013</v>
      </c>
      <c r="J30">
        <v>0</v>
      </c>
      <c r="K30">
        <v>4</v>
      </c>
      <c r="L30">
        <v>2</v>
      </c>
      <c r="M30">
        <v>1</v>
      </c>
      <c r="N30">
        <v>1</v>
      </c>
    </row>
    <row r="31" spans="1:14">
      <c r="A31">
        <v>76</v>
      </c>
      <c r="B31" t="s">
        <v>724</v>
      </c>
      <c r="C31" t="s">
        <v>181</v>
      </c>
      <c r="D31">
        <v>1</v>
      </c>
      <c r="F31" t="s">
        <v>567</v>
      </c>
      <c r="G31" s="2">
        <v>0.64979166666666666</v>
      </c>
      <c r="H31" s="1">
        <v>41489</v>
      </c>
      <c r="I31">
        <v>2013</v>
      </c>
      <c r="J31">
        <v>0</v>
      </c>
      <c r="K31">
        <v>0</v>
      </c>
      <c r="L31">
        <v>0</v>
      </c>
      <c r="M31">
        <v>1</v>
      </c>
      <c r="N31">
        <v>1</v>
      </c>
    </row>
    <row r="32" spans="1:14">
      <c r="A32">
        <v>84</v>
      </c>
      <c r="B32" t="s">
        <v>723</v>
      </c>
      <c r="C32" t="s">
        <v>181</v>
      </c>
      <c r="D32">
        <v>1</v>
      </c>
      <c r="F32" t="s">
        <v>567</v>
      </c>
      <c r="G32" s="2">
        <v>0.65539351851851857</v>
      </c>
      <c r="H32" s="1">
        <v>41480</v>
      </c>
      <c r="I32">
        <v>2013</v>
      </c>
      <c r="J32">
        <v>0</v>
      </c>
      <c r="K32">
        <v>2</v>
      </c>
      <c r="L32">
        <v>2</v>
      </c>
      <c r="M32">
        <v>1</v>
      </c>
      <c r="N32">
        <v>1</v>
      </c>
    </row>
    <row r="33" spans="1:14">
      <c r="A33">
        <v>89</v>
      </c>
      <c r="B33" t="s">
        <v>722</v>
      </c>
      <c r="C33" t="s">
        <v>181</v>
      </c>
      <c r="D33">
        <v>1</v>
      </c>
      <c r="F33" t="s">
        <v>567</v>
      </c>
      <c r="G33" s="2">
        <v>0.79399305555555555</v>
      </c>
      <c r="H33" s="1">
        <v>41473</v>
      </c>
      <c r="I33">
        <v>2013</v>
      </c>
      <c r="J33">
        <v>0</v>
      </c>
      <c r="K33">
        <v>7</v>
      </c>
      <c r="L33">
        <v>0</v>
      </c>
      <c r="M33">
        <v>1</v>
      </c>
      <c r="N33">
        <v>1</v>
      </c>
    </row>
    <row r="34" spans="1:14">
      <c r="A34">
        <v>95</v>
      </c>
      <c r="B34" t="s">
        <v>721</v>
      </c>
      <c r="C34" t="s">
        <v>181</v>
      </c>
      <c r="D34">
        <v>1</v>
      </c>
      <c r="F34" t="s">
        <v>567</v>
      </c>
      <c r="G34" s="2">
        <v>0.61870370370370364</v>
      </c>
      <c r="H34" s="1">
        <v>41471</v>
      </c>
      <c r="I34">
        <v>2013</v>
      </c>
      <c r="J34">
        <v>0</v>
      </c>
      <c r="K34">
        <v>4</v>
      </c>
      <c r="L34">
        <v>0</v>
      </c>
      <c r="M34">
        <v>1</v>
      </c>
      <c r="N34">
        <v>1</v>
      </c>
    </row>
    <row r="35" spans="1:14">
      <c r="A35">
        <v>102</v>
      </c>
      <c r="B35" t="s">
        <v>720</v>
      </c>
      <c r="C35" t="s">
        <v>181</v>
      </c>
      <c r="D35">
        <v>1</v>
      </c>
      <c r="F35" t="s">
        <v>567</v>
      </c>
      <c r="G35" s="2">
        <v>0.68096064814814816</v>
      </c>
      <c r="H35" s="1">
        <v>41466</v>
      </c>
      <c r="I35">
        <v>2013</v>
      </c>
      <c r="J35">
        <v>0</v>
      </c>
      <c r="K35">
        <v>1</v>
      </c>
      <c r="L35">
        <v>0</v>
      </c>
      <c r="M35">
        <v>1</v>
      </c>
      <c r="N35">
        <v>1</v>
      </c>
    </row>
    <row r="36" spans="1:14">
      <c r="A36">
        <v>114</v>
      </c>
      <c r="B36" t="s">
        <v>719</v>
      </c>
      <c r="C36" t="s">
        <v>181</v>
      </c>
      <c r="D36">
        <v>1</v>
      </c>
      <c r="F36" t="s">
        <v>567</v>
      </c>
      <c r="G36" s="2">
        <v>0.67843749999999992</v>
      </c>
      <c r="H36" s="1">
        <v>41459</v>
      </c>
      <c r="I36">
        <v>2013</v>
      </c>
      <c r="J36">
        <v>0</v>
      </c>
      <c r="K36">
        <v>2</v>
      </c>
      <c r="L36">
        <v>2</v>
      </c>
      <c r="M36">
        <v>1</v>
      </c>
      <c r="N36">
        <v>1</v>
      </c>
    </row>
    <row r="37" spans="1:14">
      <c r="A37">
        <v>51</v>
      </c>
      <c r="B37" t="s">
        <v>718</v>
      </c>
      <c r="C37" t="s">
        <v>178</v>
      </c>
      <c r="D37">
        <v>1</v>
      </c>
      <c r="F37" t="s">
        <v>567</v>
      </c>
      <c r="G37" s="2">
        <v>0.8478472222222222</v>
      </c>
      <c r="H37" s="1">
        <v>41507</v>
      </c>
      <c r="I37">
        <v>2013</v>
      </c>
      <c r="J37">
        <v>0</v>
      </c>
      <c r="K37">
        <v>3</v>
      </c>
      <c r="L37">
        <v>0</v>
      </c>
      <c r="M37">
        <v>1</v>
      </c>
      <c r="N37">
        <v>1</v>
      </c>
    </row>
    <row r="38" spans="1:14">
      <c r="A38">
        <v>50</v>
      </c>
      <c r="B38" t="s">
        <v>717</v>
      </c>
      <c r="C38" t="s">
        <v>390</v>
      </c>
      <c r="D38">
        <v>1</v>
      </c>
      <c r="F38" t="s">
        <v>567</v>
      </c>
      <c r="G38" s="2">
        <v>0.85479166666666673</v>
      </c>
      <c r="H38" s="1">
        <v>41508</v>
      </c>
      <c r="I38">
        <v>2013</v>
      </c>
      <c r="J38">
        <v>1</v>
      </c>
      <c r="K38">
        <v>5</v>
      </c>
      <c r="L38">
        <v>0</v>
      </c>
      <c r="M38">
        <v>1</v>
      </c>
      <c r="N38">
        <v>1</v>
      </c>
    </row>
    <row r="39" spans="1:14">
      <c r="A39">
        <v>56</v>
      </c>
      <c r="B39" t="s">
        <v>716</v>
      </c>
      <c r="C39" t="s">
        <v>390</v>
      </c>
      <c r="D39">
        <v>1</v>
      </c>
      <c r="F39" t="s">
        <v>567</v>
      </c>
      <c r="G39" s="2">
        <v>0.7333101851851852</v>
      </c>
      <c r="H39" s="1">
        <v>41503</v>
      </c>
      <c r="I39">
        <v>2013</v>
      </c>
      <c r="J39">
        <v>0</v>
      </c>
      <c r="K39">
        <v>3</v>
      </c>
      <c r="L39">
        <v>0</v>
      </c>
      <c r="M39">
        <v>0</v>
      </c>
      <c r="N39">
        <v>0</v>
      </c>
    </row>
    <row r="40" spans="1:14">
      <c r="A40">
        <v>79</v>
      </c>
      <c r="B40" t="s">
        <v>715</v>
      </c>
      <c r="C40" t="s">
        <v>390</v>
      </c>
      <c r="D40">
        <v>1</v>
      </c>
      <c r="F40" t="s">
        <v>567</v>
      </c>
      <c r="G40" s="2">
        <v>0.82018518518518524</v>
      </c>
      <c r="H40" s="1">
        <v>41487</v>
      </c>
      <c r="I40">
        <v>2013</v>
      </c>
      <c r="J40">
        <v>0</v>
      </c>
      <c r="K40">
        <v>12</v>
      </c>
      <c r="L40">
        <v>0</v>
      </c>
      <c r="M40">
        <v>1</v>
      </c>
      <c r="N40">
        <v>1</v>
      </c>
    </row>
    <row r="41" spans="1:14">
      <c r="A41">
        <v>80</v>
      </c>
      <c r="B41" t="s">
        <v>714</v>
      </c>
      <c r="C41" t="s">
        <v>390</v>
      </c>
      <c r="D41">
        <v>1</v>
      </c>
      <c r="F41" t="s">
        <v>567</v>
      </c>
      <c r="G41" s="2">
        <v>0.55980324074074073</v>
      </c>
      <c r="H41" s="1">
        <v>41486</v>
      </c>
      <c r="I41">
        <v>2013</v>
      </c>
      <c r="J41">
        <v>0</v>
      </c>
      <c r="K41">
        <v>6</v>
      </c>
      <c r="L41">
        <v>0</v>
      </c>
      <c r="M41">
        <v>0</v>
      </c>
      <c r="N41">
        <v>1</v>
      </c>
    </row>
    <row r="42" spans="1:14">
      <c r="A42">
        <v>82</v>
      </c>
      <c r="B42" t="s">
        <v>713</v>
      </c>
      <c r="C42" t="s">
        <v>390</v>
      </c>
      <c r="D42">
        <v>1</v>
      </c>
      <c r="F42" t="s">
        <v>567</v>
      </c>
      <c r="G42" s="2">
        <v>0.84028935185185183</v>
      </c>
      <c r="H42" s="1">
        <v>41481</v>
      </c>
      <c r="I42">
        <v>2013</v>
      </c>
      <c r="J42">
        <v>0</v>
      </c>
      <c r="K42">
        <v>5</v>
      </c>
      <c r="L42">
        <v>0</v>
      </c>
      <c r="M42">
        <v>1</v>
      </c>
      <c r="N42">
        <v>1</v>
      </c>
    </row>
    <row r="43" spans="1:14">
      <c r="A43">
        <v>83</v>
      </c>
      <c r="B43" t="s">
        <v>712</v>
      </c>
      <c r="C43" t="s">
        <v>390</v>
      </c>
      <c r="D43">
        <v>1</v>
      </c>
      <c r="F43" t="s">
        <v>567</v>
      </c>
      <c r="G43" s="2">
        <v>0.64376157407407408</v>
      </c>
      <c r="H43" s="1">
        <v>41481</v>
      </c>
      <c r="I43">
        <v>2013</v>
      </c>
      <c r="J43">
        <v>2</v>
      </c>
      <c r="K43">
        <v>3</v>
      </c>
      <c r="L43">
        <v>0</v>
      </c>
      <c r="M43">
        <v>1</v>
      </c>
      <c r="N43">
        <v>1</v>
      </c>
    </row>
    <row r="44" spans="1:14">
      <c r="A44">
        <v>116</v>
      </c>
      <c r="B44" t="s">
        <v>711</v>
      </c>
      <c r="C44" t="s">
        <v>390</v>
      </c>
      <c r="D44">
        <v>1</v>
      </c>
      <c r="F44" t="s">
        <v>567</v>
      </c>
      <c r="G44" s="2">
        <v>0.75788194444444434</v>
      </c>
      <c r="H44" s="1">
        <v>41458</v>
      </c>
      <c r="I44">
        <v>2013</v>
      </c>
      <c r="J44">
        <v>0</v>
      </c>
      <c r="K44">
        <v>3</v>
      </c>
      <c r="L44">
        <v>0</v>
      </c>
      <c r="M44">
        <v>1</v>
      </c>
      <c r="N44">
        <v>1</v>
      </c>
    </row>
    <row r="45" spans="1:14">
      <c r="A45">
        <v>88</v>
      </c>
      <c r="B45" t="s">
        <v>710</v>
      </c>
      <c r="C45" t="s">
        <v>709</v>
      </c>
      <c r="D45">
        <v>2</v>
      </c>
      <c r="F45" t="s">
        <v>567</v>
      </c>
      <c r="G45" s="2">
        <v>0.79163194444444451</v>
      </c>
      <c r="H45" s="1">
        <v>41474</v>
      </c>
      <c r="I45">
        <v>2013</v>
      </c>
      <c r="J45">
        <v>0</v>
      </c>
      <c r="K45">
        <v>4</v>
      </c>
      <c r="L45">
        <v>2</v>
      </c>
      <c r="M45">
        <v>1</v>
      </c>
      <c r="N45">
        <v>1</v>
      </c>
    </row>
    <row r="46" spans="1:14">
      <c r="A46">
        <v>8</v>
      </c>
      <c r="B46" t="s">
        <v>708</v>
      </c>
      <c r="C46" t="s">
        <v>555</v>
      </c>
      <c r="D46">
        <v>2</v>
      </c>
      <c r="F46" t="s">
        <v>567</v>
      </c>
      <c r="G46" s="2">
        <v>0.78937500000000005</v>
      </c>
      <c r="H46" s="1">
        <v>41540</v>
      </c>
      <c r="I46">
        <v>2013</v>
      </c>
      <c r="J46">
        <v>0</v>
      </c>
      <c r="K46">
        <v>10</v>
      </c>
      <c r="L46">
        <v>0</v>
      </c>
      <c r="M46">
        <v>1</v>
      </c>
      <c r="N46">
        <v>1</v>
      </c>
    </row>
    <row r="47" spans="1:14">
      <c r="A47">
        <v>16</v>
      </c>
      <c r="B47" t="s">
        <v>707</v>
      </c>
      <c r="C47" t="s">
        <v>555</v>
      </c>
      <c r="D47">
        <v>2</v>
      </c>
      <c r="F47" t="s">
        <v>567</v>
      </c>
      <c r="G47" s="2">
        <v>0.70693287037037045</v>
      </c>
      <c r="H47" s="1">
        <v>41535</v>
      </c>
      <c r="I47">
        <v>2013</v>
      </c>
      <c r="J47">
        <v>0</v>
      </c>
      <c r="K47">
        <v>5</v>
      </c>
      <c r="L47">
        <v>2</v>
      </c>
      <c r="M47">
        <v>1</v>
      </c>
      <c r="N47">
        <v>1</v>
      </c>
    </row>
    <row r="48" spans="1:14">
      <c r="A48">
        <v>91</v>
      </c>
      <c r="B48" t="s">
        <v>706</v>
      </c>
      <c r="C48" t="s">
        <v>555</v>
      </c>
      <c r="D48">
        <v>2</v>
      </c>
      <c r="F48" t="s">
        <v>567</v>
      </c>
      <c r="G48" s="2">
        <v>0.54024305555555563</v>
      </c>
      <c r="H48" s="1">
        <v>41472</v>
      </c>
      <c r="I48">
        <v>2013</v>
      </c>
      <c r="J48">
        <v>0</v>
      </c>
      <c r="K48">
        <v>3</v>
      </c>
      <c r="L48">
        <v>0</v>
      </c>
      <c r="M48">
        <v>1</v>
      </c>
      <c r="N48">
        <v>1</v>
      </c>
    </row>
    <row r="49" spans="1:14">
      <c r="A49">
        <v>92</v>
      </c>
      <c r="B49" t="s">
        <v>705</v>
      </c>
      <c r="C49" t="s">
        <v>555</v>
      </c>
      <c r="D49">
        <v>2</v>
      </c>
      <c r="F49" t="s">
        <v>567</v>
      </c>
      <c r="G49" s="2">
        <v>0.53817129629629623</v>
      </c>
      <c r="H49" s="1">
        <v>41472</v>
      </c>
      <c r="I49">
        <v>2013</v>
      </c>
      <c r="J49">
        <v>0</v>
      </c>
      <c r="K49">
        <v>14</v>
      </c>
      <c r="L49">
        <v>2</v>
      </c>
      <c r="M49">
        <v>1</v>
      </c>
      <c r="N49">
        <v>1</v>
      </c>
    </row>
    <row r="50" spans="1:14">
      <c r="A50">
        <v>10</v>
      </c>
      <c r="B50" t="s">
        <v>704</v>
      </c>
      <c r="C50" t="s">
        <v>84</v>
      </c>
      <c r="D50">
        <v>2</v>
      </c>
      <c r="F50" t="s">
        <v>567</v>
      </c>
      <c r="G50" s="2">
        <v>0.76490740740740737</v>
      </c>
      <c r="H50" s="1">
        <v>41538</v>
      </c>
      <c r="I50">
        <v>2013</v>
      </c>
      <c r="J50">
        <v>0</v>
      </c>
      <c r="K50">
        <v>5</v>
      </c>
      <c r="L50">
        <v>0</v>
      </c>
      <c r="M50">
        <v>1</v>
      </c>
      <c r="N50">
        <v>1</v>
      </c>
    </row>
    <row r="51" spans="1:14">
      <c r="A51">
        <v>40</v>
      </c>
      <c r="B51" t="s">
        <v>703</v>
      </c>
      <c r="C51" t="s">
        <v>84</v>
      </c>
      <c r="D51">
        <v>2</v>
      </c>
      <c r="F51" t="s">
        <v>567</v>
      </c>
      <c r="G51" s="2">
        <v>0.85124999999999995</v>
      </c>
      <c r="H51" s="1">
        <v>41515</v>
      </c>
      <c r="I51">
        <v>2013</v>
      </c>
      <c r="J51">
        <v>0</v>
      </c>
      <c r="K51">
        <v>4</v>
      </c>
      <c r="L51">
        <v>0</v>
      </c>
      <c r="M51">
        <v>1</v>
      </c>
      <c r="N51">
        <v>1</v>
      </c>
    </row>
    <row r="52" spans="1:14">
      <c r="A52">
        <v>58</v>
      </c>
      <c r="B52" t="s">
        <v>702</v>
      </c>
      <c r="C52" t="s">
        <v>84</v>
      </c>
      <c r="D52">
        <v>2</v>
      </c>
      <c r="F52" t="s">
        <v>567</v>
      </c>
      <c r="G52" s="2">
        <v>0.62400462962962966</v>
      </c>
      <c r="H52" s="1">
        <v>41502</v>
      </c>
      <c r="I52">
        <v>2013</v>
      </c>
      <c r="J52">
        <v>0</v>
      </c>
      <c r="K52">
        <v>6</v>
      </c>
      <c r="L52">
        <v>0</v>
      </c>
      <c r="M52">
        <v>1</v>
      </c>
      <c r="N52">
        <v>1</v>
      </c>
    </row>
    <row r="53" spans="1:14">
      <c r="A53">
        <v>68</v>
      </c>
      <c r="B53" t="s">
        <v>701</v>
      </c>
      <c r="C53" t="s">
        <v>84</v>
      </c>
      <c r="D53">
        <v>2</v>
      </c>
      <c r="F53" t="s">
        <v>567</v>
      </c>
      <c r="G53" s="2">
        <v>0.6905324074074074</v>
      </c>
      <c r="H53" s="1">
        <v>41497</v>
      </c>
      <c r="I53">
        <v>2013</v>
      </c>
      <c r="J53">
        <v>0</v>
      </c>
      <c r="K53">
        <v>6</v>
      </c>
      <c r="L53">
        <v>0</v>
      </c>
      <c r="M53">
        <v>1</v>
      </c>
      <c r="N53">
        <v>1</v>
      </c>
    </row>
    <row r="54" spans="1:14">
      <c r="A54">
        <v>97</v>
      </c>
      <c r="B54" t="s">
        <v>700</v>
      </c>
      <c r="C54" t="s">
        <v>84</v>
      </c>
      <c r="D54">
        <v>2</v>
      </c>
      <c r="F54" t="s">
        <v>567</v>
      </c>
      <c r="G54" s="2">
        <v>2.7847222222222221E-2</v>
      </c>
      <c r="H54" s="1">
        <v>41469</v>
      </c>
      <c r="I54">
        <v>2013</v>
      </c>
      <c r="J54">
        <v>0</v>
      </c>
      <c r="K54">
        <v>12</v>
      </c>
      <c r="L54">
        <v>2</v>
      </c>
      <c r="M54">
        <v>1</v>
      </c>
      <c r="N54">
        <v>1</v>
      </c>
    </row>
    <row r="55" spans="1:14">
      <c r="A55">
        <v>5</v>
      </c>
      <c r="B55" t="s">
        <v>699</v>
      </c>
      <c r="C55" t="s">
        <v>143</v>
      </c>
      <c r="D55">
        <v>3</v>
      </c>
      <c r="E55" t="s">
        <v>697</v>
      </c>
      <c r="F55" t="s">
        <v>567</v>
      </c>
      <c r="G55" s="2">
        <v>0.5433217592592593</v>
      </c>
      <c r="H55" s="1">
        <v>41542</v>
      </c>
      <c r="I55">
        <v>2013</v>
      </c>
      <c r="J55">
        <v>0</v>
      </c>
      <c r="K55">
        <v>4</v>
      </c>
      <c r="L55">
        <v>0</v>
      </c>
      <c r="M55">
        <v>0</v>
      </c>
      <c r="N55">
        <v>1</v>
      </c>
    </row>
    <row r="56" spans="1:14">
      <c r="A56">
        <v>6</v>
      </c>
      <c r="B56" t="s">
        <v>698</v>
      </c>
      <c r="C56" t="s">
        <v>143</v>
      </c>
      <c r="D56">
        <v>3</v>
      </c>
      <c r="E56" t="s">
        <v>697</v>
      </c>
      <c r="F56" t="s">
        <v>567</v>
      </c>
      <c r="G56" s="2">
        <v>0.76679398148148159</v>
      </c>
      <c r="H56" s="1">
        <v>41541</v>
      </c>
      <c r="I56">
        <v>2013</v>
      </c>
      <c r="J56">
        <v>1</v>
      </c>
      <c r="K56">
        <v>2</v>
      </c>
      <c r="L56">
        <v>0</v>
      </c>
      <c r="M56">
        <v>0</v>
      </c>
      <c r="N56">
        <v>1</v>
      </c>
    </row>
    <row r="57" spans="1:14">
      <c r="A57">
        <v>7</v>
      </c>
      <c r="B57" t="s">
        <v>696</v>
      </c>
      <c r="C57" t="s">
        <v>143</v>
      </c>
      <c r="D57">
        <v>3</v>
      </c>
      <c r="F57" t="s">
        <v>567</v>
      </c>
      <c r="G57" s="2">
        <v>0.66905092592592597</v>
      </c>
      <c r="H57" s="1">
        <v>41541</v>
      </c>
      <c r="I57">
        <v>2013</v>
      </c>
      <c r="J57">
        <v>0</v>
      </c>
      <c r="K57">
        <v>8</v>
      </c>
      <c r="L57">
        <v>0</v>
      </c>
      <c r="M57">
        <v>1</v>
      </c>
      <c r="N57">
        <v>1</v>
      </c>
    </row>
    <row r="58" spans="1:14">
      <c r="A58">
        <v>17</v>
      </c>
      <c r="B58" t="s">
        <v>695</v>
      </c>
      <c r="C58" t="s">
        <v>143</v>
      </c>
      <c r="D58">
        <v>3</v>
      </c>
      <c r="F58" t="s">
        <v>567</v>
      </c>
      <c r="G58" s="2">
        <v>0.66877314814814814</v>
      </c>
      <c r="H58" s="1">
        <v>41535</v>
      </c>
      <c r="I58">
        <v>2013</v>
      </c>
      <c r="J58">
        <v>0</v>
      </c>
      <c r="K58">
        <v>5</v>
      </c>
      <c r="L58">
        <v>0</v>
      </c>
      <c r="M58">
        <v>1</v>
      </c>
      <c r="N58">
        <v>1</v>
      </c>
    </row>
    <row r="59" spans="1:14">
      <c r="A59">
        <v>18</v>
      </c>
      <c r="B59" t="s">
        <v>694</v>
      </c>
      <c r="C59" t="s">
        <v>143</v>
      </c>
      <c r="D59">
        <v>3</v>
      </c>
      <c r="F59" t="s">
        <v>567</v>
      </c>
      <c r="G59" s="2">
        <v>0.81351851851851853</v>
      </c>
      <c r="H59" s="1">
        <v>41534</v>
      </c>
      <c r="I59">
        <v>2013</v>
      </c>
      <c r="J59">
        <v>0</v>
      </c>
      <c r="K59">
        <v>4</v>
      </c>
      <c r="L59">
        <v>0</v>
      </c>
      <c r="M59">
        <v>1</v>
      </c>
      <c r="N59">
        <v>1</v>
      </c>
    </row>
    <row r="60" spans="1:14">
      <c r="A60">
        <v>19</v>
      </c>
      <c r="B60" t="s">
        <v>693</v>
      </c>
      <c r="C60" t="s">
        <v>143</v>
      </c>
      <c r="D60">
        <v>3</v>
      </c>
      <c r="F60" t="s">
        <v>567</v>
      </c>
      <c r="G60" s="2">
        <v>0.56395833333333334</v>
      </c>
      <c r="H60" s="1">
        <v>41534</v>
      </c>
      <c r="I60">
        <v>2013</v>
      </c>
      <c r="J60">
        <v>0</v>
      </c>
      <c r="K60">
        <v>4</v>
      </c>
      <c r="L60">
        <v>0</v>
      </c>
      <c r="M60">
        <v>1</v>
      </c>
      <c r="N60">
        <v>1</v>
      </c>
    </row>
    <row r="61" spans="1:14">
      <c r="A61">
        <v>21</v>
      </c>
      <c r="B61" t="s">
        <v>692</v>
      </c>
      <c r="C61" t="s">
        <v>143</v>
      </c>
      <c r="D61">
        <v>3</v>
      </c>
      <c r="F61" t="s">
        <v>567</v>
      </c>
      <c r="G61" s="2">
        <v>0.54392361111111109</v>
      </c>
      <c r="H61" s="1">
        <v>41533</v>
      </c>
      <c r="I61">
        <v>2013</v>
      </c>
      <c r="J61">
        <v>0</v>
      </c>
      <c r="K61">
        <v>3</v>
      </c>
      <c r="L61">
        <v>0</v>
      </c>
      <c r="M61">
        <v>1</v>
      </c>
      <c r="N61">
        <v>1</v>
      </c>
    </row>
    <row r="62" spans="1:14">
      <c r="A62">
        <v>26</v>
      </c>
      <c r="B62" t="s">
        <v>691</v>
      </c>
      <c r="C62" t="s">
        <v>143</v>
      </c>
      <c r="D62">
        <v>3</v>
      </c>
      <c r="F62" t="s">
        <v>567</v>
      </c>
      <c r="G62" s="2">
        <v>0.54398148148148151</v>
      </c>
      <c r="H62" s="1">
        <v>41530</v>
      </c>
      <c r="I62">
        <v>2013</v>
      </c>
      <c r="J62">
        <v>0</v>
      </c>
      <c r="K62">
        <v>7</v>
      </c>
      <c r="L62">
        <v>0</v>
      </c>
      <c r="M62">
        <v>1</v>
      </c>
      <c r="N62">
        <v>1</v>
      </c>
    </row>
    <row r="63" spans="1:14">
      <c r="A63">
        <v>30</v>
      </c>
      <c r="B63" t="s">
        <v>690</v>
      </c>
      <c r="C63" t="s">
        <v>143</v>
      </c>
      <c r="D63">
        <v>3</v>
      </c>
      <c r="F63" t="s">
        <v>567</v>
      </c>
      <c r="G63" s="2">
        <v>0.58574074074074078</v>
      </c>
      <c r="H63" s="1">
        <v>41526</v>
      </c>
      <c r="I63">
        <v>2013</v>
      </c>
      <c r="J63">
        <v>0</v>
      </c>
      <c r="K63">
        <v>4</v>
      </c>
      <c r="L63">
        <v>0</v>
      </c>
      <c r="M63">
        <v>1</v>
      </c>
      <c r="N63">
        <v>1</v>
      </c>
    </row>
    <row r="64" spans="1:14">
      <c r="A64">
        <v>33</v>
      </c>
      <c r="B64" t="s">
        <v>689</v>
      </c>
      <c r="C64" t="s">
        <v>143</v>
      </c>
      <c r="D64">
        <v>3</v>
      </c>
      <c r="F64" t="s">
        <v>567</v>
      </c>
      <c r="G64" s="2">
        <v>0.61856481481481485</v>
      </c>
      <c r="H64" s="1">
        <v>41523</v>
      </c>
      <c r="I64">
        <v>2013</v>
      </c>
      <c r="J64">
        <v>0</v>
      </c>
      <c r="K64">
        <v>10</v>
      </c>
      <c r="L64">
        <v>2</v>
      </c>
      <c r="M64">
        <v>1</v>
      </c>
      <c r="N64">
        <v>1</v>
      </c>
    </row>
    <row r="65" spans="1:14">
      <c r="A65">
        <v>35</v>
      </c>
      <c r="B65" t="s">
        <v>688</v>
      </c>
      <c r="C65" t="s">
        <v>143</v>
      </c>
      <c r="D65">
        <v>3</v>
      </c>
      <c r="F65" t="s">
        <v>567</v>
      </c>
      <c r="G65" s="2">
        <v>0.72271990740740744</v>
      </c>
      <c r="H65" s="1">
        <v>41521</v>
      </c>
      <c r="I65">
        <v>2013</v>
      </c>
      <c r="J65">
        <v>2</v>
      </c>
      <c r="K65">
        <v>5</v>
      </c>
      <c r="L65">
        <v>0</v>
      </c>
      <c r="M65">
        <v>1</v>
      </c>
      <c r="N65">
        <v>1</v>
      </c>
    </row>
    <row r="66" spans="1:14">
      <c r="A66">
        <v>47</v>
      </c>
      <c r="B66" t="s">
        <v>687</v>
      </c>
      <c r="C66" t="s">
        <v>143</v>
      </c>
      <c r="D66">
        <v>3</v>
      </c>
      <c r="F66" t="s">
        <v>567</v>
      </c>
      <c r="G66" s="2">
        <v>0.83460648148148142</v>
      </c>
      <c r="H66" s="1">
        <v>41512</v>
      </c>
      <c r="I66">
        <v>2013</v>
      </c>
      <c r="J66">
        <v>3</v>
      </c>
      <c r="K66">
        <v>10</v>
      </c>
      <c r="L66">
        <v>0</v>
      </c>
      <c r="M66">
        <v>1</v>
      </c>
      <c r="N66">
        <v>1</v>
      </c>
    </row>
    <row r="67" spans="1:14">
      <c r="A67">
        <v>53</v>
      </c>
      <c r="B67" t="s">
        <v>686</v>
      </c>
      <c r="C67" t="s">
        <v>143</v>
      </c>
      <c r="D67">
        <v>3</v>
      </c>
      <c r="F67" t="s">
        <v>567</v>
      </c>
      <c r="G67" s="2">
        <v>0.75535879629629632</v>
      </c>
      <c r="H67" s="1">
        <v>41506</v>
      </c>
      <c r="I67">
        <v>2013</v>
      </c>
      <c r="J67">
        <v>0</v>
      </c>
      <c r="K67">
        <v>5</v>
      </c>
      <c r="L67">
        <v>0</v>
      </c>
      <c r="M67">
        <v>1</v>
      </c>
      <c r="N67">
        <v>1</v>
      </c>
    </row>
    <row r="68" spans="1:14">
      <c r="A68">
        <v>67</v>
      </c>
      <c r="B68" t="s">
        <v>685</v>
      </c>
      <c r="C68" t="s">
        <v>143</v>
      </c>
      <c r="D68">
        <v>3</v>
      </c>
      <c r="F68" t="s">
        <v>567</v>
      </c>
      <c r="G68" s="2">
        <v>0.6505671296296297</v>
      </c>
      <c r="H68" s="1">
        <v>41498</v>
      </c>
      <c r="I68">
        <v>2013</v>
      </c>
      <c r="J68">
        <v>0</v>
      </c>
      <c r="K68">
        <v>3</v>
      </c>
      <c r="L68">
        <v>2</v>
      </c>
      <c r="M68">
        <v>0</v>
      </c>
      <c r="N68">
        <v>0</v>
      </c>
    </row>
    <row r="69" spans="1:14">
      <c r="A69">
        <v>70</v>
      </c>
      <c r="B69" t="s">
        <v>684</v>
      </c>
      <c r="C69" t="s">
        <v>143</v>
      </c>
      <c r="D69">
        <v>3</v>
      </c>
      <c r="E69" t="s">
        <v>629</v>
      </c>
      <c r="F69" t="s">
        <v>567</v>
      </c>
      <c r="G69" s="2">
        <v>0.76354166666666667</v>
      </c>
      <c r="H69" s="1">
        <v>41495</v>
      </c>
      <c r="I69">
        <v>2013</v>
      </c>
      <c r="J69">
        <v>0</v>
      </c>
      <c r="K69">
        <v>7</v>
      </c>
      <c r="L69">
        <v>0</v>
      </c>
      <c r="M69">
        <v>1</v>
      </c>
      <c r="N69">
        <v>1</v>
      </c>
    </row>
    <row r="70" spans="1:14">
      <c r="A70">
        <v>77</v>
      </c>
      <c r="B70" t="s">
        <v>683</v>
      </c>
      <c r="C70" t="s">
        <v>143</v>
      </c>
      <c r="D70">
        <v>3</v>
      </c>
      <c r="F70" t="s">
        <v>567</v>
      </c>
      <c r="G70" s="2">
        <v>0.87185185185185177</v>
      </c>
      <c r="H70" s="1">
        <v>41488</v>
      </c>
      <c r="I70">
        <v>2013</v>
      </c>
      <c r="J70">
        <v>0</v>
      </c>
      <c r="K70">
        <v>5</v>
      </c>
      <c r="L70">
        <v>0</v>
      </c>
      <c r="M70">
        <v>1</v>
      </c>
      <c r="N70">
        <v>1</v>
      </c>
    </row>
    <row r="71" spans="1:14">
      <c r="A71">
        <v>85</v>
      </c>
      <c r="B71" t="s">
        <v>682</v>
      </c>
      <c r="C71" t="s">
        <v>143</v>
      </c>
      <c r="D71">
        <v>3</v>
      </c>
      <c r="F71" t="s">
        <v>567</v>
      </c>
      <c r="G71" s="2">
        <v>0.86396990740740742</v>
      </c>
      <c r="H71" s="1">
        <v>41479</v>
      </c>
      <c r="I71">
        <v>2013</v>
      </c>
      <c r="J71">
        <v>2</v>
      </c>
      <c r="K71">
        <v>5</v>
      </c>
      <c r="L71">
        <v>0</v>
      </c>
      <c r="M71">
        <v>1</v>
      </c>
      <c r="N71">
        <v>1</v>
      </c>
    </row>
    <row r="72" spans="1:14">
      <c r="A72">
        <v>86</v>
      </c>
      <c r="B72" t="s">
        <v>681</v>
      </c>
      <c r="C72" t="s">
        <v>143</v>
      </c>
      <c r="D72">
        <v>3</v>
      </c>
      <c r="E72" t="s">
        <v>629</v>
      </c>
      <c r="F72" t="s">
        <v>567</v>
      </c>
      <c r="G72" s="2">
        <v>0.6940277777777778</v>
      </c>
      <c r="H72" s="1">
        <v>41478</v>
      </c>
      <c r="I72">
        <v>2013</v>
      </c>
      <c r="J72">
        <v>0</v>
      </c>
      <c r="K72">
        <v>5</v>
      </c>
      <c r="L72">
        <v>0</v>
      </c>
      <c r="M72">
        <v>1</v>
      </c>
      <c r="N72">
        <v>1</v>
      </c>
    </row>
    <row r="73" spans="1:14">
      <c r="A73">
        <v>87</v>
      </c>
      <c r="B73" t="s">
        <v>680</v>
      </c>
      <c r="C73" t="s">
        <v>143</v>
      </c>
      <c r="D73">
        <v>3</v>
      </c>
      <c r="F73" t="s">
        <v>567</v>
      </c>
      <c r="G73" s="2">
        <v>0.69303240740740746</v>
      </c>
      <c r="H73" s="1">
        <v>41478</v>
      </c>
      <c r="I73">
        <v>2013</v>
      </c>
      <c r="J73">
        <v>0</v>
      </c>
      <c r="K73">
        <v>4</v>
      </c>
      <c r="L73">
        <v>0</v>
      </c>
      <c r="M73">
        <v>1</v>
      </c>
      <c r="N73">
        <v>1</v>
      </c>
    </row>
    <row r="74" spans="1:14">
      <c r="A74">
        <v>90</v>
      </c>
      <c r="B74" t="s">
        <v>679</v>
      </c>
      <c r="C74" t="s">
        <v>143</v>
      </c>
      <c r="D74">
        <v>3</v>
      </c>
      <c r="F74" t="s">
        <v>567</v>
      </c>
      <c r="G74" s="2">
        <v>0.80932870370370369</v>
      </c>
      <c r="H74" s="1">
        <v>41472</v>
      </c>
      <c r="I74">
        <v>2013</v>
      </c>
      <c r="J74">
        <v>0</v>
      </c>
      <c r="K74">
        <v>3</v>
      </c>
      <c r="L74">
        <v>0</v>
      </c>
      <c r="M74">
        <v>1</v>
      </c>
      <c r="N74">
        <v>1</v>
      </c>
    </row>
    <row r="75" spans="1:14">
      <c r="A75">
        <v>103</v>
      </c>
      <c r="B75" t="s">
        <v>678</v>
      </c>
      <c r="C75" t="s">
        <v>143</v>
      </c>
      <c r="D75">
        <v>3</v>
      </c>
      <c r="F75" t="s">
        <v>567</v>
      </c>
      <c r="G75" s="2">
        <v>0.66722222222222216</v>
      </c>
      <c r="H75" s="1">
        <v>41465</v>
      </c>
      <c r="I75">
        <v>2013</v>
      </c>
      <c r="J75">
        <v>0</v>
      </c>
      <c r="K75">
        <v>2</v>
      </c>
      <c r="L75">
        <v>0</v>
      </c>
      <c r="M75">
        <v>1</v>
      </c>
      <c r="N75">
        <v>1</v>
      </c>
    </row>
    <row r="76" spans="1:14">
      <c r="A76">
        <v>104</v>
      </c>
      <c r="B76" t="s">
        <v>677</v>
      </c>
      <c r="C76" t="s">
        <v>143</v>
      </c>
      <c r="D76">
        <v>3</v>
      </c>
      <c r="F76" t="s">
        <v>567</v>
      </c>
      <c r="G76" s="2">
        <v>0.60201388888888896</v>
      </c>
      <c r="H76" s="1">
        <v>41465</v>
      </c>
      <c r="I76">
        <v>2013</v>
      </c>
      <c r="J76">
        <v>1</v>
      </c>
      <c r="K76">
        <v>6</v>
      </c>
      <c r="L76">
        <v>0</v>
      </c>
      <c r="M76">
        <v>1</v>
      </c>
      <c r="N76">
        <v>1</v>
      </c>
    </row>
    <row r="77" spans="1:14">
      <c r="A77">
        <v>105</v>
      </c>
      <c r="B77" t="s">
        <v>676</v>
      </c>
      <c r="C77" t="s">
        <v>143</v>
      </c>
      <c r="D77">
        <v>3</v>
      </c>
      <c r="F77" t="s">
        <v>567</v>
      </c>
      <c r="G77" s="2">
        <v>0.68811342592592595</v>
      </c>
      <c r="H77" s="1">
        <v>41464</v>
      </c>
      <c r="I77">
        <v>2013</v>
      </c>
      <c r="J77">
        <v>1</v>
      </c>
      <c r="K77">
        <v>17</v>
      </c>
      <c r="L77">
        <v>2</v>
      </c>
      <c r="M77">
        <v>1</v>
      </c>
      <c r="N77">
        <v>1</v>
      </c>
    </row>
    <row r="78" spans="1:14">
      <c r="A78">
        <v>107</v>
      </c>
      <c r="B78" t="s">
        <v>675</v>
      </c>
      <c r="C78" t="s">
        <v>143</v>
      </c>
      <c r="D78">
        <v>3</v>
      </c>
      <c r="F78" t="s">
        <v>567</v>
      </c>
      <c r="G78" s="2">
        <v>0.54792824074074076</v>
      </c>
      <c r="H78" s="1">
        <v>41463</v>
      </c>
      <c r="I78">
        <v>2013</v>
      </c>
      <c r="J78">
        <v>0</v>
      </c>
      <c r="K78">
        <v>3</v>
      </c>
      <c r="L78">
        <v>0</v>
      </c>
      <c r="M78">
        <v>1</v>
      </c>
      <c r="N78">
        <v>1</v>
      </c>
    </row>
    <row r="79" spans="1:14">
      <c r="A79">
        <v>111</v>
      </c>
      <c r="B79" t="s">
        <v>674</v>
      </c>
      <c r="C79" t="s">
        <v>143</v>
      </c>
      <c r="D79">
        <v>3</v>
      </c>
      <c r="F79" t="s">
        <v>567</v>
      </c>
      <c r="G79" s="2">
        <v>0.85473379629629631</v>
      </c>
      <c r="H79" s="1">
        <v>41460</v>
      </c>
      <c r="I79">
        <v>2013</v>
      </c>
      <c r="J79">
        <v>0</v>
      </c>
      <c r="K79">
        <v>0</v>
      </c>
      <c r="L79">
        <v>0</v>
      </c>
      <c r="M79">
        <v>1</v>
      </c>
      <c r="N79">
        <v>1</v>
      </c>
    </row>
    <row r="80" spans="1:14">
      <c r="A80">
        <v>12</v>
      </c>
      <c r="B80" t="s">
        <v>673</v>
      </c>
      <c r="C80" t="s">
        <v>80</v>
      </c>
      <c r="D80">
        <v>3</v>
      </c>
      <c r="F80" t="s">
        <v>567</v>
      </c>
      <c r="G80" s="2">
        <v>0.74795138888888879</v>
      </c>
      <c r="H80" s="1">
        <v>41538</v>
      </c>
      <c r="I80">
        <v>2013</v>
      </c>
      <c r="J80">
        <v>1</v>
      </c>
      <c r="K80">
        <v>6</v>
      </c>
      <c r="L80">
        <v>0</v>
      </c>
      <c r="M80">
        <v>1</v>
      </c>
      <c r="N80">
        <v>1</v>
      </c>
    </row>
    <row r="81" spans="1:14">
      <c r="A81">
        <v>13</v>
      </c>
      <c r="B81" t="s">
        <v>672</v>
      </c>
      <c r="C81" t="s">
        <v>80</v>
      </c>
      <c r="D81">
        <v>3</v>
      </c>
      <c r="F81" t="s">
        <v>567</v>
      </c>
      <c r="G81" s="2">
        <v>0.85728009259259252</v>
      </c>
      <c r="H81" s="1">
        <v>41537</v>
      </c>
      <c r="I81">
        <v>2013</v>
      </c>
      <c r="J81">
        <v>0</v>
      </c>
      <c r="K81">
        <v>6</v>
      </c>
      <c r="L81">
        <v>0</v>
      </c>
      <c r="M81">
        <v>1</v>
      </c>
      <c r="N81">
        <v>1</v>
      </c>
    </row>
    <row r="82" spans="1:14">
      <c r="A82">
        <v>15</v>
      </c>
      <c r="B82" t="s">
        <v>671</v>
      </c>
      <c r="C82" t="s">
        <v>80</v>
      </c>
      <c r="D82">
        <v>3</v>
      </c>
      <c r="F82" t="s">
        <v>567</v>
      </c>
      <c r="G82" s="2">
        <v>0.84780092592592593</v>
      </c>
      <c r="H82" s="1">
        <v>41535</v>
      </c>
      <c r="I82">
        <v>2013</v>
      </c>
      <c r="J82">
        <v>0</v>
      </c>
      <c r="K82">
        <v>5</v>
      </c>
      <c r="L82">
        <v>0</v>
      </c>
      <c r="M82">
        <v>1</v>
      </c>
      <c r="N82">
        <v>1</v>
      </c>
    </row>
    <row r="83" spans="1:14">
      <c r="A83">
        <v>22</v>
      </c>
      <c r="B83" t="s">
        <v>670</v>
      </c>
      <c r="C83" t="s">
        <v>80</v>
      </c>
      <c r="D83">
        <v>3</v>
      </c>
      <c r="F83" t="s">
        <v>567</v>
      </c>
      <c r="G83" s="2">
        <v>0.86165509259259254</v>
      </c>
      <c r="H83" s="1">
        <v>41532</v>
      </c>
      <c r="I83">
        <v>2013</v>
      </c>
      <c r="J83">
        <v>0</v>
      </c>
      <c r="K83">
        <v>3</v>
      </c>
      <c r="L83">
        <v>0</v>
      </c>
      <c r="M83">
        <v>1</v>
      </c>
      <c r="N83">
        <v>1</v>
      </c>
    </row>
    <row r="84" spans="1:14">
      <c r="A84">
        <v>27</v>
      </c>
      <c r="B84" t="s">
        <v>669</v>
      </c>
      <c r="C84" t="s">
        <v>80</v>
      </c>
      <c r="D84">
        <v>3</v>
      </c>
      <c r="E84" t="s">
        <v>668</v>
      </c>
      <c r="F84" t="s">
        <v>567</v>
      </c>
      <c r="G84" s="2">
        <v>0.56253472222222223</v>
      </c>
      <c r="H84" s="1">
        <v>41529</v>
      </c>
      <c r="I84">
        <v>2013</v>
      </c>
      <c r="J84">
        <v>0</v>
      </c>
      <c r="K84">
        <v>1</v>
      </c>
      <c r="L84">
        <v>0</v>
      </c>
      <c r="M84">
        <v>0</v>
      </c>
      <c r="N84">
        <v>1</v>
      </c>
    </row>
    <row r="85" spans="1:14">
      <c r="A85">
        <v>29</v>
      </c>
      <c r="B85" t="s">
        <v>668</v>
      </c>
      <c r="C85" t="s">
        <v>80</v>
      </c>
      <c r="D85">
        <v>3</v>
      </c>
      <c r="E85" t="s">
        <v>668</v>
      </c>
      <c r="F85" t="s">
        <v>567</v>
      </c>
      <c r="G85" s="2">
        <v>0.7975578703703704</v>
      </c>
      <c r="H85" s="1">
        <v>41526</v>
      </c>
      <c r="I85">
        <v>2013</v>
      </c>
      <c r="J85">
        <v>0</v>
      </c>
      <c r="K85">
        <v>3</v>
      </c>
      <c r="L85">
        <v>0</v>
      </c>
      <c r="M85">
        <v>0</v>
      </c>
      <c r="N85">
        <v>1</v>
      </c>
    </row>
    <row r="86" spans="1:14">
      <c r="A86">
        <v>31</v>
      </c>
      <c r="B86" t="s">
        <v>667</v>
      </c>
      <c r="C86" t="s">
        <v>80</v>
      </c>
      <c r="D86">
        <v>3</v>
      </c>
      <c r="F86" t="s">
        <v>567</v>
      </c>
      <c r="G86" s="2">
        <v>0.75761574074074067</v>
      </c>
      <c r="H86" s="1">
        <v>41525</v>
      </c>
      <c r="I86">
        <v>2013</v>
      </c>
      <c r="J86">
        <v>0</v>
      </c>
      <c r="K86">
        <v>5</v>
      </c>
      <c r="L86">
        <v>0</v>
      </c>
      <c r="M86">
        <v>1</v>
      </c>
      <c r="N86">
        <v>1</v>
      </c>
    </row>
    <row r="87" spans="1:14">
      <c r="A87">
        <v>37</v>
      </c>
      <c r="B87" t="s">
        <v>666</v>
      </c>
      <c r="C87" t="s">
        <v>80</v>
      </c>
      <c r="D87">
        <v>3</v>
      </c>
      <c r="F87" t="s">
        <v>567</v>
      </c>
      <c r="G87" s="2">
        <v>0.69851851851851843</v>
      </c>
      <c r="H87" s="1">
        <v>41517</v>
      </c>
      <c r="I87">
        <v>2013</v>
      </c>
      <c r="J87">
        <v>0</v>
      </c>
      <c r="K87">
        <v>1</v>
      </c>
      <c r="L87">
        <v>0</v>
      </c>
      <c r="M87">
        <v>1</v>
      </c>
      <c r="N87">
        <v>1</v>
      </c>
    </row>
    <row r="88" spans="1:14">
      <c r="A88">
        <v>38</v>
      </c>
      <c r="B88" t="s">
        <v>665</v>
      </c>
      <c r="C88" t="s">
        <v>80</v>
      </c>
      <c r="D88">
        <v>3</v>
      </c>
      <c r="F88" t="s">
        <v>567</v>
      </c>
      <c r="G88" s="2">
        <v>0.8373032407407407</v>
      </c>
      <c r="H88" s="1">
        <v>41516</v>
      </c>
      <c r="I88">
        <v>2013</v>
      </c>
      <c r="J88">
        <v>0</v>
      </c>
      <c r="K88">
        <v>1</v>
      </c>
      <c r="L88">
        <v>0</v>
      </c>
      <c r="M88">
        <v>1</v>
      </c>
      <c r="N88">
        <v>1</v>
      </c>
    </row>
    <row r="89" spans="1:14">
      <c r="A89">
        <v>71</v>
      </c>
      <c r="B89" t="s">
        <v>664</v>
      </c>
      <c r="C89" t="s">
        <v>80</v>
      </c>
      <c r="D89">
        <v>3</v>
      </c>
      <c r="E89" t="s">
        <v>575</v>
      </c>
      <c r="F89" t="s">
        <v>567</v>
      </c>
      <c r="G89" s="2">
        <v>0.97157407407407403</v>
      </c>
      <c r="H89" s="1">
        <v>41494</v>
      </c>
      <c r="I89">
        <v>2013</v>
      </c>
      <c r="J89">
        <v>1</v>
      </c>
      <c r="K89">
        <v>4</v>
      </c>
      <c r="L89">
        <v>0</v>
      </c>
      <c r="M89">
        <v>1</v>
      </c>
      <c r="N89">
        <v>1</v>
      </c>
    </row>
    <row r="90" spans="1:14">
      <c r="A90">
        <v>73</v>
      </c>
      <c r="B90" t="s">
        <v>663</v>
      </c>
      <c r="C90" t="s">
        <v>80</v>
      </c>
      <c r="D90">
        <v>3</v>
      </c>
      <c r="F90" t="s">
        <v>567</v>
      </c>
      <c r="G90" s="2">
        <v>0.81456018518518514</v>
      </c>
      <c r="H90" s="1">
        <v>41493</v>
      </c>
      <c r="I90">
        <v>2013</v>
      </c>
      <c r="J90">
        <v>0</v>
      </c>
      <c r="K90">
        <v>17</v>
      </c>
      <c r="L90">
        <v>0</v>
      </c>
      <c r="M90">
        <v>1</v>
      </c>
      <c r="N90">
        <v>1</v>
      </c>
    </row>
    <row r="91" spans="1:14">
      <c r="A91">
        <v>75</v>
      </c>
      <c r="B91" t="s">
        <v>662</v>
      </c>
      <c r="C91" t="s">
        <v>80</v>
      </c>
      <c r="D91">
        <v>3</v>
      </c>
      <c r="F91" t="s">
        <v>567</v>
      </c>
      <c r="G91" s="2">
        <v>0.86280092592592583</v>
      </c>
      <c r="H91" s="1">
        <v>41491</v>
      </c>
      <c r="I91">
        <v>2013</v>
      </c>
      <c r="J91">
        <v>1</v>
      </c>
      <c r="K91">
        <v>5</v>
      </c>
      <c r="L91">
        <v>2</v>
      </c>
      <c r="M91">
        <v>1</v>
      </c>
      <c r="N91">
        <v>1</v>
      </c>
    </row>
    <row r="92" spans="1:14">
      <c r="A92">
        <v>78</v>
      </c>
      <c r="B92" t="s">
        <v>661</v>
      </c>
      <c r="C92" t="s">
        <v>80</v>
      </c>
      <c r="D92">
        <v>3</v>
      </c>
      <c r="F92" t="s">
        <v>567</v>
      </c>
      <c r="G92" s="2">
        <v>0.62211805555555555</v>
      </c>
      <c r="H92" s="1">
        <v>41488</v>
      </c>
      <c r="I92">
        <v>2013</v>
      </c>
      <c r="J92">
        <v>2</v>
      </c>
      <c r="K92">
        <v>7</v>
      </c>
      <c r="L92">
        <v>2</v>
      </c>
      <c r="M92">
        <v>1</v>
      </c>
      <c r="N92">
        <v>1</v>
      </c>
    </row>
    <row r="93" spans="1:14">
      <c r="A93">
        <v>81</v>
      </c>
      <c r="B93" t="s">
        <v>589</v>
      </c>
      <c r="C93" t="s">
        <v>80</v>
      </c>
      <c r="D93">
        <v>3</v>
      </c>
      <c r="E93" t="s">
        <v>589</v>
      </c>
      <c r="F93" t="s">
        <v>567</v>
      </c>
      <c r="G93" s="2">
        <v>0.55820601851851859</v>
      </c>
      <c r="H93" s="1">
        <v>41484</v>
      </c>
      <c r="I93">
        <v>2013</v>
      </c>
      <c r="J93">
        <v>0</v>
      </c>
      <c r="K93">
        <v>25</v>
      </c>
      <c r="L93">
        <v>2</v>
      </c>
      <c r="M93">
        <v>1</v>
      </c>
      <c r="N93">
        <v>1</v>
      </c>
    </row>
    <row r="94" spans="1:14">
      <c r="A94">
        <v>96</v>
      </c>
      <c r="B94" t="s">
        <v>660</v>
      </c>
      <c r="C94" t="s">
        <v>80</v>
      </c>
      <c r="D94">
        <v>3</v>
      </c>
      <c r="F94" t="s">
        <v>567</v>
      </c>
      <c r="G94" s="2">
        <v>0.53784722222222225</v>
      </c>
      <c r="H94" s="1">
        <v>41471</v>
      </c>
      <c r="I94">
        <v>2013</v>
      </c>
      <c r="J94">
        <v>0</v>
      </c>
      <c r="K94">
        <v>4</v>
      </c>
      <c r="L94">
        <v>2</v>
      </c>
      <c r="M94">
        <v>1</v>
      </c>
      <c r="N94">
        <v>1</v>
      </c>
    </row>
    <row r="95" spans="1:14">
      <c r="A95">
        <v>98</v>
      </c>
      <c r="B95" t="s">
        <v>659</v>
      </c>
      <c r="C95" t="s">
        <v>80</v>
      </c>
      <c r="D95">
        <v>3</v>
      </c>
      <c r="F95" t="s">
        <v>567</v>
      </c>
      <c r="G95" s="2">
        <v>0.58030092592592586</v>
      </c>
      <c r="H95" s="1">
        <v>41468</v>
      </c>
      <c r="I95">
        <v>2013</v>
      </c>
      <c r="J95">
        <v>0</v>
      </c>
      <c r="K95">
        <v>5</v>
      </c>
      <c r="L95">
        <v>0</v>
      </c>
      <c r="M95">
        <v>1</v>
      </c>
      <c r="N95">
        <v>1</v>
      </c>
    </row>
    <row r="96" spans="1:14">
      <c r="A96">
        <v>99</v>
      </c>
      <c r="B96" t="s">
        <v>658</v>
      </c>
      <c r="C96" t="s">
        <v>80</v>
      </c>
      <c r="D96">
        <v>3</v>
      </c>
      <c r="F96" t="s">
        <v>567</v>
      </c>
      <c r="G96" s="2">
        <v>0.780787037037037</v>
      </c>
      <c r="H96" s="1">
        <v>41467</v>
      </c>
      <c r="I96">
        <v>2013</v>
      </c>
      <c r="J96">
        <v>0</v>
      </c>
      <c r="K96">
        <v>1</v>
      </c>
      <c r="L96">
        <v>0</v>
      </c>
      <c r="M96">
        <v>1</v>
      </c>
      <c r="N96">
        <v>1</v>
      </c>
    </row>
    <row r="97" spans="1:14">
      <c r="A97">
        <v>101</v>
      </c>
      <c r="B97" t="s">
        <v>657</v>
      </c>
      <c r="C97" t="s">
        <v>80</v>
      </c>
      <c r="D97">
        <v>3</v>
      </c>
      <c r="F97" t="s">
        <v>567</v>
      </c>
      <c r="G97" s="2">
        <v>0.90318287037037026</v>
      </c>
      <c r="H97" s="1">
        <v>41466</v>
      </c>
      <c r="I97">
        <v>2013</v>
      </c>
      <c r="J97">
        <v>1</v>
      </c>
      <c r="K97">
        <v>1</v>
      </c>
      <c r="L97">
        <v>0</v>
      </c>
      <c r="M97">
        <v>1</v>
      </c>
      <c r="N97">
        <v>1</v>
      </c>
    </row>
    <row r="98" spans="1:14">
      <c r="A98">
        <v>110</v>
      </c>
      <c r="B98" t="s">
        <v>656</v>
      </c>
      <c r="C98" t="s">
        <v>80</v>
      </c>
      <c r="D98">
        <v>3</v>
      </c>
      <c r="F98" t="s">
        <v>567</v>
      </c>
      <c r="G98" s="2">
        <v>0.65773148148148153</v>
      </c>
      <c r="H98" s="1">
        <v>41461</v>
      </c>
      <c r="I98">
        <v>2013</v>
      </c>
      <c r="J98">
        <v>0</v>
      </c>
      <c r="K98">
        <v>3</v>
      </c>
      <c r="L98">
        <v>0</v>
      </c>
      <c r="M98">
        <v>1</v>
      </c>
      <c r="N98">
        <v>1</v>
      </c>
    </row>
    <row r="99" spans="1:14">
      <c r="A99">
        <v>3</v>
      </c>
      <c r="B99" t="s">
        <v>655</v>
      </c>
      <c r="C99" t="s">
        <v>86</v>
      </c>
      <c r="D99">
        <v>3</v>
      </c>
      <c r="F99" t="s">
        <v>567</v>
      </c>
      <c r="G99" s="2">
        <v>0.76652777777777781</v>
      </c>
      <c r="H99" s="1">
        <v>41542</v>
      </c>
      <c r="I99">
        <v>2013</v>
      </c>
      <c r="J99">
        <v>0</v>
      </c>
      <c r="K99">
        <v>2</v>
      </c>
      <c r="L99">
        <v>0</v>
      </c>
      <c r="M99">
        <v>1</v>
      </c>
      <c r="N99">
        <v>1</v>
      </c>
    </row>
    <row r="100" spans="1:14">
      <c r="A100">
        <v>115</v>
      </c>
      <c r="B100" t="s">
        <v>654</v>
      </c>
      <c r="C100" t="s">
        <v>82</v>
      </c>
      <c r="D100">
        <v>3</v>
      </c>
      <c r="F100" t="s">
        <v>567</v>
      </c>
      <c r="G100" s="2">
        <v>0.57027777777777777</v>
      </c>
      <c r="H100" s="1">
        <v>41459</v>
      </c>
      <c r="I100">
        <v>2013</v>
      </c>
      <c r="J100">
        <v>0</v>
      </c>
      <c r="K100">
        <v>14</v>
      </c>
      <c r="L100">
        <v>2</v>
      </c>
      <c r="M100">
        <v>1</v>
      </c>
      <c r="N100">
        <v>1</v>
      </c>
    </row>
    <row r="101" spans="1:14">
      <c r="A101">
        <v>117</v>
      </c>
      <c r="B101" t="s">
        <v>653</v>
      </c>
      <c r="C101" t="s">
        <v>390</v>
      </c>
      <c r="D101">
        <v>1</v>
      </c>
      <c r="F101" t="s">
        <v>567</v>
      </c>
      <c r="G101" s="2">
        <v>0.83984953703703702</v>
      </c>
      <c r="H101" s="1">
        <v>41457</v>
      </c>
      <c r="I101">
        <v>2013</v>
      </c>
      <c r="J101">
        <v>0</v>
      </c>
      <c r="K101">
        <v>6</v>
      </c>
      <c r="L101">
        <v>0</v>
      </c>
      <c r="M101">
        <v>1</v>
      </c>
      <c r="N101">
        <v>1</v>
      </c>
    </row>
    <row r="102" spans="1:14">
      <c r="A102">
        <v>118</v>
      </c>
      <c r="B102" t="s">
        <v>652</v>
      </c>
      <c r="F102" t="s">
        <v>567</v>
      </c>
      <c r="G102" s="2">
        <v>0.5632638888888889</v>
      </c>
      <c r="H102" s="1">
        <v>41457</v>
      </c>
      <c r="I102">
        <v>2013</v>
      </c>
      <c r="J102">
        <v>0</v>
      </c>
      <c r="K102">
        <v>7</v>
      </c>
      <c r="L102">
        <v>2</v>
      </c>
      <c r="M102">
        <v>1</v>
      </c>
      <c r="N102">
        <v>1</v>
      </c>
    </row>
    <row r="103" spans="1:14">
      <c r="A103">
        <v>119</v>
      </c>
      <c r="B103" t="s">
        <v>651</v>
      </c>
      <c r="F103" t="s">
        <v>567</v>
      </c>
      <c r="G103" s="2">
        <v>0.72627314814814825</v>
      </c>
      <c r="H103" s="1">
        <v>41456</v>
      </c>
      <c r="I103">
        <v>2013</v>
      </c>
      <c r="J103">
        <v>0</v>
      </c>
      <c r="K103">
        <v>2</v>
      </c>
      <c r="L103">
        <v>0</v>
      </c>
      <c r="M103">
        <v>0</v>
      </c>
      <c r="N103">
        <v>1</v>
      </c>
    </row>
    <row r="104" spans="1:14">
      <c r="A104">
        <v>120</v>
      </c>
      <c r="B104" t="s">
        <v>650</v>
      </c>
      <c r="F104" t="s">
        <v>567</v>
      </c>
      <c r="G104" s="2">
        <v>0.64998842592592598</v>
      </c>
      <c r="H104" s="1">
        <v>41454</v>
      </c>
      <c r="I104">
        <v>2013</v>
      </c>
      <c r="J104">
        <v>0</v>
      </c>
      <c r="K104">
        <v>2</v>
      </c>
      <c r="L104">
        <v>0</v>
      </c>
      <c r="M104">
        <v>1</v>
      </c>
      <c r="N104">
        <v>1</v>
      </c>
    </row>
    <row r="105" spans="1:14">
      <c r="A105">
        <v>121</v>
      </c>
      <c r="B105" t="s">
        <v>649</v>
      </c>
      <c r="F105" t="s">
        <v>567</v>
      </c>
      <c r="G105" s="2">
        <v>0.86498842592592595</v>
      </c>
      <c r="H105" s="1">
        <v>41453</v>
      </c>
      <c r="I105">
        <v>2013</v>
      </c>
      <c r="J105">
        <v>0</v>
      </c>
      <c r="K105">
        <v>4</v>
      </c>
      <c r="L105">
        <v>0</v>
      </c>
      <c r="M105">
        <v>1</v>
      </c>
      <c r="N105">
        <v>1</v>
      </c>
    </row>
    <row r="106" spans="1:14">
      <c r="A106">
        <v>122</v>
      </c>
      <c r="B106" t="s">
        <v>648</v>
      </c>
      <c r="F106" t="s">
        <v>567</v>
      </c>
      <c r="G106" s="2">
        <v>0.62376157407407407</v>
      </c>
      <c r="H106" s="1">
        <v>41452</v>
      </c>
      <c r="I106">
        <v>2013</v>
      </c>
      <c r="J106">
        <v>0</v>
      </c>
      <c r="K106">
        <v>9</v>
      </c>
      <c r="L106">
        <v>2</v>
      </c>
      <c r="M106">
        <v>1</v>
      </c>
      <c r="N106">
        <v>1</v>
      </c>
    </row>
    <row r="107" spans="1:14">
      <c r="A107">
        <v>123</v>
      </c>
      <c r="B107" t="s">
        <v>647</v>
      </c>
      <c r="F107" t="s">
        <v>567</v>
      </c>
      <c r="G107" s="2">
        <v>0.57041666666666668</v>
      </c>
      <c r="H107" s="1">
        <v>41451</v>
      </c>
      <c r="I107">
        <v>2013</v>
      </c>
      <c r="J107">
        <v>0</v>
      </c>
      <c r="K107">
        <v>14</v>
      </c>
      <c r="L107">
        <v>2</v>
      </c>
      <c r="M107">
        <v>1</v>
      </c>
      <c r="N107">
        <v>1</v>
      </c>
    </row>
    <row r="108" spans="1:14">
      <c r="A108">
        <v>124</v>
      </c>
      <c r="B108" t="s">
        <v>646</v>
      </c>
      <c r="F108" t="s">
        <v>567</v>
      </c>
      <c r="G108" s="2">
        <v>0.54403935185185182</v>
      </c>
      <c r="H108" s="1">
        <v>41451</v>
      </c>
      <c r="I108">
        <v>2013</v>
      </c>
      <c r="J108">
        <v>0</v>
      </c>
      <c r="K108">
        <v>4</v>
      </c>
      <c r="L108">
        <v>0</v>
      </c>
      <c r="M108">
        <v>1</v>
      </c>
      <c r="N108">
        <v>1</v>
      </c>
    </row>
    <row r="109" spans="1:14">
      <c r="A109">
        <v>125</v>
      </c>
      <c r="B109" t="s">
        <v>645</v>
      </c>
      <c r="F109" t="s">
        <v>567</v>
      </c>
      <c r="G109" s="2">
        <v>0.83550925925925934</v>
      </c>
      <c r="H109" s="1">
        <v>41450</v>
      </c>
      <c r="I109">
        <v>2013</v>
      </c>
      <c r="J109">
        <v>0</v>
      </c>
      <c r="K109">
        <v>4</v>
      </c>
      <c r="L109">
        <v>0</v>
      </c>
      <c r="M109">
        <v>1</v>
      </c>
      <c r="N109">
        <v>1</v>
      </c>
    </row>
    <row r="110" spans="1:14">
      <c r="A110">
        <v>126</v>
      </c>
      <c r="B110" t="s">
        <v>644</v>
      </c>
      <c r="F110" t="s">
        <v>567</v>
      </c>
      <c r="G110" s="2">
        <v>0.66934027777777771</v>
      </c>
      <c r="H110" s="1">
        <v>41449</v>
      </c>
      <c r="I110">
        <v>2013</v>
      </c>
      <c r="J110">
        <v>0</v>
      </c>
      <c r="K110">
        <v>2</v>
      </c>
      <c r="L110">
        <v>2</v>
      </c>
      <c r="M110">
        <v>1</v>
      </c>
      <c r="N110">
        <v>1</v>
      </c>
    </row>
    <row r="111" spans="1:14">
      <c r="A111">
        <v>127</v>
      </c>
      <c r="B111" t="s">
        <v>643</v>
      </c>
      <c r="F111" t="s">
        <v>567</v>
      </c>
      <c r="G111" s="2">
        <v>0.5900347222222222</v>
      </c>
      <c r="H111" s="1">
        <v>41449</v>
      </c>
      <c r="I111">
        <v>2013</v>
      </c>
      <c r="J111">
        <v>1</v>
      </c>
      <c r="K111">
        <v>8</v>
      </c>
      <c r="L111">
        <v>0</v>
      </c>
      <c r="M111">
        <v>0</v>
      </c>
      <c r="N111">
        <v>1</v>
      </c>
    </row>
    <row r="112" spans="1:14">
      <c r="A112">
        <v>128</v>
      </c>
      <c r="B112" t="s">
        <v>642</v>
      </c>
      <c r="F112" t="s">
        <v>567</v>
      </c>
      <c r="G112" s="2">
        <v>0.64988425925925919</v>
      </c>
      <c r="H112" s="1">
        <v>41447</v>
      </c>
      <c r="I112">
        <v>2013</v>
      </c>
      <c r="J112">
        <v>0</v>
      </c>
      <c r="K112">
        <v>2</v>
      </c>
      <c r="L112">
        <v>0</v>
      </c>
      <c r="M112">
        <v>1</v>
      </c>
      <c r="N112">
        <v>1</v>
      </c>
    </row>
    <row r="113" spans="1:14">
      <c r="A113">
        <v>129</v>
      </c>
      <c r="B113" t="s">
        <v>641</v>
      </c>
      <c r="F113" t="s">
        <v>567</v>
      </c>
      <c r="G113" s="2">
        <v>0.72431712962962969</v>
      </c>
      <c r="H113" s="1">
        <v>41446</v>
      </c>
      <c r="I113">
        <v>2013</v>
      </c>
      <c r="J113">
        <v>0</v>
      </c>
      <c r="K113">
        <v>2</v>
      </c>
      <c r="L113">
        <v>0</v>
      </c>
      <c r="M113">
        <v>1</v>
      </c>
      <c r="N113">
        <v>1</v>
      </c>
    </row>
    <row r="114" spans="1:14">
      <c r="A114">
        <v>130</v>
      </c>
      <c r="B114" t="s">
        <v>640</v>
      </c>
      <c r="F114" t="s">
        <v>567</v>
      </c>
      <c r="G114" s="2">
        <v>0.5417939814814815</v>
      </c>
      <c r="H114" s="1">
        <v>41446</v>
      </c>
      <c r="I114">
        <v>2013</v>
      </c>
      <c r="J114">
        <v>0</v>
      </c>
      <c r="K114">
        <v>3</v>
      </c>
      <c r="L114">
        <v>0</v>
      </c>
      <c r="M114">
        <v>1</v>
      </c>
      <c r="N114">
        <v>1</v>
      </c>
    </row>
    <row r="115" spans="1:14">
      <c r="A115">
        <v>131</v>
      </c>
      <c r="B115" t="s">
        <v>639</v>
      </c>
      <c r="F115" t="s">
        <v>567</v>
      </c>
      <c r="G115" s="2">
        <v>0.57655092592592594</v>
      </c>
      <c r="H115" s="1">
        <v>41445</v>
      </c>
      <c r="I115">
        <v>2013</v>
      </c>
      <c r="J115">
        <v>0</v>
      </c>
      <c r="K115">
        <v>8</v>
      </c>
      <c r="L115">
        <v>0</v>
      </c>
      <c r="M115">
        <v>1</v>
      </c>
      <c r="N115">
        <v>1</v>
      </c>
    </row>
    <row r="116" spans="1:14">
      <c r="A116">
        <v>132</v>
      </c>
      <c r="B116" t="s">
        <v>638</v>
      </c>
      <c r="F116" t="s">
        <v>567</v>
      </c>
      <c r="G116" s="2">
        <v>0.56537037037037041</v>
      </c>
      <c r="H116" s="1">
        <v>41445</v>
      </c>
      <c r="I116">
        <v>2013</v>
      </c>
      <c r="J116">
        <v>1</v>
      </c>
      <c r="K116">
        <v>1</v>
      </c>
      <c r="L116">
        <v>0</v>
      </c>
      <c r="M116">
        <v>1</v>
      </c>
      <c r="N116">
        <v>1</v>
      </c>
    </row>
    <row r="117" spans="1:14">
      <c r="A117">
        <v>133</v>
      </c>
      <c r="B117" t="s">
        <v>637</v>
      </c>
      <c r="F117" t="s">
        <v>567</v>
      </c>
      <c r="G117" s="2">
        <v>0.54288194444444449</v>
      </c>
      <c r="H117" s="1">
        <v>41444</v>
      </c>
      <c r="I117">
        <v>2013</v>
      </c>
      <c r="J117">
        <v>0</v>
      </c>
      <c r="K117">
        <v>7</v>
      </c>
      <c r="L117">
        <v>2</v>
      </c>
      <c r="M117">
        <v>1</v>
      </c>
      <c r="N117">
        <v>1</v>
      </c>
    </row>
    <row r="118" spans="1:14">
      <c r="A118">
        <v>134</v>
      </c>
      <c r="B118" t="s">
        <v>636</v>
      </c>
      <c r="F118" t="s">
        <v>567</v>
      </c>
      <c r="G118" s="2">
        <v>0.72927083333333342</v>
      </c>
      <c r="H118" s="1">
        <v>41443</v>
      </c>
      <c r="I118">
        <v>2013</v>
      </c>
      <c r="J118">
        <v>1</v>
      </c>
      <c r="K118">
        <v>5</v>
      </c>
      <c r="L118">
        <v>0</v>
      </c>
      <c r="M118">
        <v>1</v>
      </c>
      <c r="N118">
        <v>1</v>
      </c>
    </row>
    <row r="119" spans="1:14">
      <c r="A119">
        <v>135</v>
      </c>
      <c r="B119" t="s">
        <v>635</v>
      </c>
      <c r="F119" t="s">
        <v>567</v>
      </c>
      <c r="G119" s="2">
        <v>0.62716435185185182</v>
      </c>
      <c r="H119" s="1">
        <v>41442</v>
      </c>
      <c r="I119">
        <v>2013</v>
      </c>
      <c r="J119">
        <v>0</v>
      </c>
      <c r="K119">
        <v>1</v>
      </c>
      <c r="L119">
        <v>0</v>
      </c>
      <c r="M119">
        <v>1</v>
      </c>
      <c r="N119">
        <v>1</v>
      </c>
    </row>
    <row r="120" spans="1:14">
      <c r="A120">
        <v>136</v>
      </c>
      <c r="B120" t="s">
        <v>634</v>
      </c>
      <c r="F120" t="s">
        <v>567</v>
      </c>
      <c r="G120" s="2">
        <v>0.8057523148148148</v>
      </c>
      <c r="H120" s="1">
        <v>41439</v>
      </c>
      <c r="I120">
        <v>2013</v>
      </c>
      <c r="J120">
        <v>0</v>
      </c>
      <c r="K120">
        <v>13</v>
      </c>
      <c r="L120">
        <v>2</v>
      </c>
      <c r="M120">
        <v>1</v>
      </c>
      <c r="N120">
        <v>1</v>
      </c>
    </row>
    <row r="121" spans="1:14">
      <c r="A121">
        <v>137</v>
      </c>
      <c r="B121" t="s">
        <v>633</v>
      </c>
      <c r="F121" t="s">
        <v>567</v>
      </c>
      <c r="G121" s="2">
        <v>0.62395833333333328</v>
      </c>
      <c r="H121" s="1">
        <v>41439</v>
      </c>
      <c r="I121">
        <v>2013</v>
      </c>
      <c r="J121">
        <v>0</v>
      </c>
      <c r="K121">
        <v>17</v>
      </c>
      <c r="L121">
        <v>2</v>
      </c>
      <c r="M121">
        <v>1</v>
      </c>
      <c r="N121">
        <v>1</v>
      </c>
    </row>
    <row r="122" spans="1:14">
      <c r="A122">
        <v>138</v>
      </c>
      <c r="B122" t="s">
        <v>632</v>
      </c>
      <c r="E122" t="s">
        <v>631</v>
      </c>
      <c r="F122" t="s">
        <v>567</v>
      </c>
      <c r="G122" s="2">
        <v>0.55423611111111104</v>
      </c>
      <c r="H122" s="1">
        <v>41436</v>
      </c>
      <c r="I122">
        <v>2013</v>
      </c>
      <c r="J122">
        <v>0</v>
      </c>
      <c r="K122">
        <v>8</v>
      </c>
      <c r="L122">
        <v>0</v>
      </c>
      <c r="M122">
        <v>1</v>
      </c>
      <c r="N122">
        <v>1</v>
      </c>
    </row>
    <row r="123" spans="1:14">
      <c r="A123">
        <v>139</v>
      </c>
      <c r="B123" t="s">
        <v>630</v>
      </c>
      <c r="E123" t="s">
        <v>629</v>
      </c>
      <c r="F123" t="s">
        <v>567</v>
      </c>
      <c r="G123" s="2">
        <v>0.70973379629629629</v>
      </c>
      <c r="H123" s="1">
        <v>41435</v>
      </c>
      <c r="I123">
        <v>2013</v>
      </c>
      <c r="J123">
        <v>0</v>
      </c>
      <c r="K123">
        <v>5</v>
      </c>
      <c r="L123">
        <v>0</v>
      </c>
      <c r="M123">
        <v>1</v>
      </c>
      <c r="N123">
        <v>1</v>
      </c>
    </row>
    <row r="124" spans="1:14">
      <c r="A124">
        <v>140</v>
      </c>
      <c r="B124" t="s">
        <v>628</v>
      </c>
      <c r="F124" t="s">
        <v>567</v>
      </c>
      <c r="G124" s="2">
        <v>0.60980324074074077</v>
      </c>
      <c r="H124" s="1">
        <v>41435</v>
      </c>
      <c r="I124">
        <v>2013</v>
      </c>
      <c r="J124">
        <v>12</v>
      </c>
      <c r="K124">
        <v>4</v>
      </c>
      <c r="L124">
        <v>2</v>
      </c>
      <c r="M124">
        <v>1</v>
      </c>
      <c r="N124">
        <v>1</v>
      </c>
    </row>
    <row r="125" spans="1:14">
      <c r="A125">
        <v>142</v>
      </c>
      <c r="B125" t="s">
        <v>627</v>
      </c>
      <c r="F125" t="s">
        <v>567</v>
      </c>
      <c r="G125" s="2">
        <v>0.62795138888888891</v>
      </c>
      <c r="H125" s="1">
        <v>41431</v>
      </c>
      <c r="I125">
        <v>2013</v>
      </c>
      <c r="J125">
        <v>0</v>
      </c>
      <c r="K125">
        <v>5</v>
      </c>
      <c r="L125">
        <v>0</v>
      </c>
      <c r="M125">
        <v>1</v>
      </c>
      <c r="N125">
        <v>1</v>
      </c>
    </row>
    <row r="126" spans="1:14">
      <c r="A126">
        <v>143</v>
      </c>
      <c r="B126" t="s">
        <v>626</v>
      </c>
      <c r="F126" t="s">
        <v>567</v>
      </c>
      <c r="G126" s="2">
        <v>0.79861111111111116</v>
      </c>
      <c r="H126" s="1">
        <v>41428</v>
      </c>
      <c r="I126">
        <v>2013</v>
      </c>
      <c r="J126">
        <v>0</v>
      </c>
      <c r="K126">
        <v>11</v>
      </c>
      <c r="L126">
        <v>0</v>
      </c>
      <c r="M126">
        <v>1</v>
      </c>
      <c r="N126">
        <v>1</v>
      </c>
    </row>
    <row r="127" spans="1:14">
      <c r="A127">
        <v>144</v>
      </c>
      <c r="B127" t="s">
        <v>625</v>
      </c>
      <c r="F127" t="s">
        <v>567</v>
      </c>
      <c r="G127" s="2">
        <v>0.65611111111111109</v>
      </c>
      <c r="H127" s="1">
        <v>41428</v>
      </c>
      <c r="I127">
        <v>2013</v>
      </c>
      <c r="J127">
        <v>0</v>
      </c>
      <c r="K127">
        <v>8</v>
      </c>
      <c r="L127">
        <v>0</v>
      </c>
      <c r="M127">
        <v>0</v>
      </c>
      <c r="N127">
        <v>1</v>
      </c>
    </row>
    <row r="128" spans="1:14">
      <c r="A128">
        <v>145</v>
      </c>
      <c r="B128" t="s">
        <v>624</v>
      </c>
      <c r="F128" t="s">
        <v>567</v>
      </c>
      <c r="G128" s="2">
        <v>0.88565972222222211</v>
      </c>
      <c r="H128" s="1">
        <v>41425</v>
      </c>
      <c r="I128">
        <v>2013</v>
      </c>
      <c r="J128">
        <v>0</v>
      </c>
      <c r="K128">
        <v>1</v>
      </c>
      <c r="L128">
        <v>0</v>
      </c>
      <c r="M128">
        <v>1</v>
      </c>
      <c r="N128">
        <v>1</v>
      </c>
    </row>
    <row r="129" spans="1:14">
      <c r="A129">
        <v>146</v>
      </c>
      <c r="B129" t="s">
        <v>623</v>
      </c>
      <c r="F129" t="s">
        <v>567</v>
      </c>
      <c r="G129" s="2">
        <v>0.66560185185185183</v>
      </c>
      <c r="H129" s="1">
        <v>41425</v>
      </c>
      <c r="I129">
        <v>2013</v>
      </c>
      <c r="J129">
        <v>0</v>
      </c>
      <c r="K129">
        <v>14</v>
      </c>
      <c r="L129">
        <v>0</v>
      </c>
      <c r="M129">
        <v>1</v>
      </c>
      <c r="N129">
        <v>1</v>
      </c>
    </row>
    <row r="130" spans="1:14">
      <c r="A130">
        <v>147</v>
      </c>
      <c r="B130" t="s">
        <v>622</v>
      </c>
      <c r="E130" t="s">
        <v>575</v>
      </c>
      <c r="F130" t="s">
        <v>567</v>
      </c>
      <c r="G130" s="2">
        <v>0.85677083333333337</v>
      </c>
      <c r="H130" s="1">
        <v>41424</v>
      </c>
      <c r="I130">
        <v>2013</v>
      </c>
      <c r="J130">
        <v>0</v>
      </c>
      <c r="K130">
        <v>4</v>
      </c>
      <c r="L130">
        <v>2</v>
      </c>
      <c r="M130">
        <v>1</v>
      </c>
      <c r="N130">
        <v>1</v>
      </c>
    </row>
    <row r="131" spans="1:14">
      <c r="A131">
        <v>148</v>
      </c>
      <c r="B131" t="s">
        <v>621</v>
      </c>
      <c r="F131" t="s">
        <v>567</v>
      </c>
      <c r="G131" s="2">
        <v>0.55270833333333336</v>
      </c>
      <c r="H131" s="1">
        <v>41424</v>
      </c>
      <c r="I131">
        <v>2013</v>
      </c>
      <c r="J131">
        <v>2</v>
      </c>
      <c r="K131">
        <v>4</v>
      </c>
      <c r="L131">
        <v>0</v>
      </c>
      <c r="M131">
        <v>1</v>
      </c>
      <c r="N131">
        <v>1</v>
      </c>
    </row>
    <row r="132" spans="1:14">
      <c r="A132">
        <v>149</v>
      </c>
      <c r="B132" t="s">
        <v>620</v>
      </c>
      <c r="F132" t="s">
        <v>567</v>
      </c>
      <c r="G132" s="2">
        <v>0.54872685185185188</v>
      </c>
      <c r="H132" s="1">
        <v>41422</v>
      </c>
      <c r="I132">
        <v>2013</v>
      </c>
      <c r="J132">
        <v>0</v>
      </c>
      <c r="K132">
        <v>7</v>
      </c>
      <c r="L132">
        <v>0</v>
      </c>
      <c r="M132">
        <v>1</v>
      </c>
      <c r="N132">
        <v>1</v>
      </c>
    </row>
    <row r="133" spans="1:14">
      <c r="A133">
        <v>150</v>
      </c>
      <c r="B133" t="s">
        <v>619</v>
      </c>
      <c r="F133" t="s">
        <v>567</v>
      </c>
      <c r="G133" s="2">
        <v>0.78900462962962958</v>
      </c>
      <c r="H133" s="1">
        <v>41420</v>
      </c>
      <c r="I133">
        <v>2013</v>
      </c>
      <c r="J133">
        <v>0</v>
      </c>
      <c r="K133">
        <v>6</v>
      </c>
      <c r="L133">
        <v>0</v>
      </c>
      <c r="M133">
        <v>1</v>
      </c>
      <c r="N133">
        <v>1</v>
      </c>
    </row>
    <row r="134" spans="1:14">
      <c r="A134">
        <v>152</v>
      </c>
      <c r="B134" t="s">
        <v>618</v>
      </c>
      <c r="F134" t="s">
        <v>567</v>
      </c>
      <c r="G134" s="2">
        <v>0.75740740740740742</v>
      </c>
      <c r="H134" s="1">
        <v>41419</v>
      </c>
      <c r="I134">
        <v>2013</v>
      </c>
      <c r="J134">
        <v>0</v>
      </c>
      <c r="K134">
        <v>4</v>
      </c>
      <c r="L134">
        <v>2</v>
      </c>
      <c r="M134">
        <v>1</v>
      </c>
      <c r="N134">
        <v>1</v>
      </c>
    </row>
    <row r="135" spans="1:14">
      <c r="A135">
        <v>153</v>
      </c>
      <c r="B135" t="s">
        <v>617</v>
      </c>
      <c r="F135" t="s">
        <v>567</v>
      </c>
      <c r="G135" s="2">
        <v>0.64994212962962961</v>
      </c>
      <c r="H135" s="1">
        <v>41418</v>
      </c>
      <c r="I135">
        <v>2013</v>
      </c>
      <c r="J135">
        <v>0</v>
      </c>
      <c r="K135">
        <v>2</v>
      </c>
      <c r="L135">
        <v>0</v>
      </c>
      <c r="M135">
        <v>1</v>
      </c>
      <c r="N135">
        <v>1</v>
      </c>
    </row>
    <row r="136" spans="1:14">
      <c r="A136">
        <v>154</v>
      </c>
      <c r="B136" t="s">
        <v>616</v>
      </c>
      <c r="F136" t="s">
        <v>567</v>
      </c>
      <c r="G136" s="2">
        <v>0.64326388888888886</v>
      </c>
      <c r="H136" s="1">
        <v>41417</v>
      </c>
      <c r="I136">
        <v>2013</v>
      </c>
      <c r="J136">
        <v>0</v>
      </c>
      <c r="K136">
        <v>1</v>
      </c>
      <c r="L136">
        <v>0</v>
      </c>
      <c r="M136">
        <v>1</v>
      </c>
      <c r="N136">
        <v>1</v>
      </c>
    </row>
    <row r="137" spans="1:14">
      <c r="A137">
        <v>155</v>
      </c>
      <c r="B137" t="s">
        <v>615</v>
      </c>
      <c r="F137" t="s">
        <v>567</v>
      </c>
      <c r="G137" s="2">
        <v>0.94972222222222225</v>
      </c>
      <c r="H137" s="1">
        <v>41416</v>
      </c>
      <c r="I137">
        <v>2013</v>
      </c>
      <c r="J137">
        <v>0</v>
      </c>
      <c r="K137">
        <v>3</v>
      </c>
      <c r="L137">
        <v>0</v>
      </c>
      <c r="M137">
        <v>1</v>
      </c>
      <c r="N137">
        <v>1</v>
      </c>
    </row>
    <row r="138" spans="1:14">
      <c r="A138">
        <v>156</v>
      </c>
      <c r="B138" t="s">
        <v>614</v>
      </c>
      <c r="F138" t="s">
        <v>567</v>
      </c>
      <c r="G138" s="2">
        <v>0.75383101851851853</v>
      </c>
      <c r="H138" s="1">
        <v>41416</v>
      </c>
      <c r="I138">
        <v>2013</v>
      </c>
      <c r="J138">
        <v>0</v>
      </c>
      <c r="K138">
        <v>0</v>
      </c>
      <c r="L138">
        <v>0</v>
      </c>
      <c r="M138">
        <v>1</v>
      </c>
      <c r="N138">
        <v>1</v>
      </c>
    </row>
    <row r="139" spans="1:14">
      <c r="A139">
        <v>157</v>
      </c>
      <c r="B139" t="s">
        <v>613</v>
      </c>
      <c r="F139" t="s">
        <v>567</v>
      </c>
      <c r="G139" s="2">
        <v>0.63704861111111111</v>
      </c>
      <c r="H139" s="1">
        <v>41416</v>
      </c>
      <c r="I139">
        <v>2013</v>
      </c>
      <c r="J139">
        <v>0</v>
      </c>
      <c r="K139">
        <v>3</v>
      </c>
      <c r="L139">
        <v>0</v>
      </c>
      <c r="M139">
        <v>0</v>
      </c>
      <c r="N139">
        <v>1</v>
      </c>
    </row>
    <row r="140" spans="1:14">
      <c r="A140">
        <v>158</v>
      </c>
      <c r="B140" t="s">
        <v>612</v>
      </c>
      <c r="F140" t="s">
        <v>567</v>
      </c>
      <c r="G140" s="2">
        <v>0.79008101851851853</v>
      </c>
      <c r="H140" s="1">
        <v>41415</v>
      </c>
      <c r="I140">
        <v>2013</v>
      </c>
      <c r="J140">
        <v>1</v>
      </c>
      <c r="K140">
        <v>8</v>
      </c>
      <c r="L140">
        <v>2</v>
      </c>
      <c r="M140">
        <v>1</v>
      </c>
      <c r="N140">
        <v>1</v>
      </c>
    </row>
    <row r="141" spans="1:14">
      <c r="A141">
        <v>159</v>
      </c>
      <c r="B141" t="s">
        <v>611</v>
      </c>
      <c r="F141" t="s">
        <v>567</v>
      </c>
      <c r="G141" s="2">
        <v>0.66442129629629632</v>
      </c>
      <c r="H141" s="1">
        <v>41415</v>
      </c>
      <c r="I141">
        <v>2013</v>
      </c>
      <c r="J141">
        <v>0</v>
      </c>
      <c r="K141">
        <v>3</v>
      </c>
      <c r="L141">
        <v>0</v>
      </c>
      <c r="M141">
        <v>1</v>
      </c>
      <c r="N141">
        <v>1</v>
      </c>
    </row>
    <row r="142" spans="1:14">
      <c r="A142">
        <v>160</v>
      </c>
      <c r="B142" t="s">
        <v>610</v>
      </c>
      <c r="F142" t="s">
        <v>567</v>
      </c>
      <c r="G142" s="2">
        <v>0.71208333333333329</v>
      </c>
      <c r="H142" s="1">
        <v>41412</v>
      </c>
      <c r="I142">
        <v>2013</v>
      </c>
      <c r="J142">
        <v>0</v>
      </c>
      <c r="K142">
        <v>2</v>
      </c>
      <c r="L142">
        <v>0</v>
      </c>
      <c r="M142">
        <v>1</v>
      </c>
      <c r="N142">
        <v>1</v>
      </c>
    </row>
    <row r="143" spans="1:14">
      <c r="A143">
        <v>161</v>
      </c>
      <c r="B143" t="s">
        <v>609</v>
      </c>
      <c r="F143" t="s">
        <v>567</v>
      </c>
      <c r="G143" s="2">
        <v>0.63582175925925932</v>
      </c>
      <c r="H143" s="1">
        <v>41412</v>
      </c>
      <c r="I143">
        <v>2013</v>
      </c>
      <c r="J143">
        <v>0</v>
      </c>
      <c r="K143">
        <v>2</v>
      </c>
      <c r="L143">
        <v>0</v>
      </c>
      <c r="M143">
        <v>1</v>
      </c>
      <c r="N143">
        <v>1</v>
      </c>
    </row>
    <row r="144" spans="1:14">
      <c r="A144">
        <v>162</v>
      </c>
      <c r="B144" t="s">
        <v>608</v>
      </c>
      <c r="F144" t="s">
        <v>567</v>
      </c>
      <c r="G144" s="2">
        <v>0.61391203703703701</v>
      </c>
      <c r="H144" s="1">
        <v>41411</v>
      </c>
      <c r="I144">
        <v>2013</v>
      </c>
      <c r="J144">
        <v>0</v>
      </c>
      <c r="K144">
        <v>3</v>
      </c>
      <c r="L144">
        <v>0</v>
      </c>
      <c r="M144">
        <v>0</v>
      </c>
      <c r="N144">
        <v>1</v>
      </c>
    </row>
    <row r="145" spans="1:14">
      <c r="A145">
        <v>163</v>
      </c>
      <c r="B145" t="s">
        <v>607</v>
      </c>
      <c r="F145" t="s">
        <v>567</v>
      </c>
      <c r="G145" s="2">
        <v>0.63002314814814808</v>
      </c>
      <c r="H145" s="1">
        <v>41410</v>
      </c>
      <c r="I145">
        <v>2013</v>
      </c>
      <c r="J145">
        <v>0</v>
      </c>
      <c r="K145">
        <v>4</v>
      </c>
      <c r="L145">
        <v>2</v>
      </c>
      <c r="M145">
        <v>0</v>
      </c>
      <c r="N145">
        <v>1</v>
      </c>
    </row>
    <row r="146" spans="1:14">
      <c r="A146">
        <v>164</v>
      </c>
      <c r="B146" t="s">
        <v>606</v>
      </c>
      <c r="F146" t="s">
        <v>567</v>
      </c>
      <c r="G146" s="2">
        <v>0.84275462962962966</v>
      </c>
      <c r="H146" s="1">
        <v>41407</v>
      </c>
      <c r="I146">
        <v>2013</v>
      </c>
      <c r="J146">
        <v>0</v>
      </c>
      <c r="K146">
        <v>4</v>
      </c>
      <c r="L146">
        <v>0</v>
      </c>
      <c r="M146">
        <v>1</v>
      </c>
      <c r="N146">
        <v>1</v>
      </c>
    </row>
    <row r="147" spans="1:14">
      <c r="A147">
        <v>165</v>
      </c>
      <c r="B147" t="s">
        <v>605</v>
      </c>
      <c r="F147" t="s">
        <v>567</v>
      </c>
      <c r="G147" s="2">
        <v>0.68831018518518527</v>
      </c>
      <c r="H147" s="1">
        <v>41405</v>
      </c>
      <c r="I147">
        <v>2013</v>
      </c>
      <c r="J147">
        <v>0</v>
      </c>
      <c r="K147">
        <v>2</v>
      </c>
      <c r="L147">
        <v>0</v>
      </c>
      <c r="M147">
        <v>1</v>
      </c>
      <c r="N147">
        <v>1</v>
      </c>
    </row>
    <row r="148" spans="1:14">
      <c r="A148">
        <v>166</v>
      </c>
      <c r="B148" t="s">
        <v>604</v>
      </c>
      <c r="F148" t="s">
        <v>567</v>
      </c>
      <c r="G148" s="2">
        <v>0.56737268518518513</v>
      </c>
      <c r="H148" s="1">
        <v>41405</v>
      </c>
      <c r="I148">
        <v>2013</v>
      </c>
      <c r="J148">
        <v>0</v>
      </c>
      <c r="K148">
        <v>1</v>
      </c>
      <c r="L148">
        <v>0</v>
      </c>
      <c r="M148">
        <v>0</v>
      </c>
      <c r="N148">
        <v>1</v>
      </c>
    </row>
    <row r="149" spans="1:14">
      <c r="A149">
        <v>167</v>
      </c>
      <c r="B149" t="s">
        <v>603</v>
      </c>
      <c r="F149" t="s">
        <v>567</v>
      </c>
      <c r="G149" s="2">
        <v>0.7193518518518518</v>
      </c>
      <c r="H149" s="1">
        <v>41404</v>
      </c>
      <c r="I149">
        <v>2013</v>
      </c>
      <c r="J149">
        <v>0</v>
      </c>
      <c r="K149">
        <v>0</v>
      </c>
      <c r="L149">
        <v>0</v>
      </c>
      <c r="M149">
        <v>1</v>
      </c>
      <c r="N149">
        <v>1</v>
      </c>
    </row>
    <row r="150" spans="1:14">
      <c r="A150">
        <v>168</v>
      </c>
      <c r="B150" t="s">
        <v>602</v>
      </c>
      <c r="F150" t="s">
        <v>567</v>
      </c>
      <c r="G150" s="2">
        <v>0.57170138888888888</v>
      </c>
      <c r="H150" s="1">
        <v>41404</v>
      </c>
      <c r="I150">
        <v>2013</v>
      </c>
      <c r="J150">
        <v>1</v>
      </c>
      <c r="K150">
        <v>2</v>
      </c>
      <c r="L150">
        <v>0</v>
      </c>
      <c r="M150">
        <v>1</v>
      </c>
      <c r="N150">
        <v>1</v>
      </c>
    </row>
    <row r="151" spans="1:14">
      <c r="A151">
        <v>169</v>
      </c>
      <c r="B151" t="s">
        <v>601</v>
      </c>
      <c r="E151" t="s">
        <v>600</v>
      </c>
      <c r="F151" t="s">
        <v>567</v>
      </c>
      <c r="G151" s="2">
        <v>0.5213078703703703</v>
      </c>
      <c r="H151" s="1">
        <v>41403</v>
      </c>
      <c r="I151">
        <v>2013</v>
      </c>
      <c r="J151">
        <v>0</v>
      </c>
      <c r="K151">
        <v>3</v>
      </c>
      <c r="L151">
        <v>0</v>
      </c>
      <c r="M151">
        <v>0</v>
      </c>
      <c r="N151">
        <v>1</v>
      </c>
    </row>
    <row r="152" spans="1:14">
      <c r="A152">
        <v>170</v>
      </c>
      <c r="B152" t="s">
        <v>599</v>
      </c>
      <c r="E152" t="s">
        <v>598</v>
      </c>
      <c r="F152" t="s">
        <v>567</v>
      </c>
      <c r="G152" s="2">
        <v>0.86031250000000004</v>
      </c>
      <c r="H152" s="1">
        <v>41402</v>
      </c>
      <c r="I152">
        <v>2013</v>
      </c>
      <c r="J152">
        <v>0</v>
      </c>
      <c r="K152">
        <v>2</v>
      </c>
      <c r="L152">
        <v>0</v>
      </c>
      <c r="M152">
        <v>1</v>
      </c>
      <c r="N152">
        <v>1</v>
      </c>
    </row>
    <row r="153" spans="1:14">
      <c r="A153">
        <v>171</v>
      </c>
      <c r="B153" t="s">
        <v>597</v>
      </c>
      <c r="F153" t="s">
        <v>567</v>
      </c>
      <c r="G153" s="2">
        <v>0.80581018518518521</v>
      </c>
      <c r="H153" s="1">
        <v>41401</v>
      </c>
      <c r="I153">
        <v>2013</v>
      </c>
      <c r="J153">
        <v>0</v>
      </c>
      <c r="K153">
        <v>2</v>
      </c>
      <c r="L153">
        <v>0</v>
      </c>
      <c r="M153">
        <v>0</v>
      </c>
      <c r="N153">
        <v>1</v>
      </c>
    </row>
    <row r="154" spans="1:14">
      <c r="A154">
        <v>172</v>
      </c>
      <c r="B154" t="s">
        <v>596</v>
      </c>
      <c r="F154" t="s">
        <v>567</v>
      </c>
      <c r="G154" s="2">
        <v>0.75541666666666663</v>
      </c>
      <c r="H154" s="1">
        <v>41401</v>
      </c>
      <c r="I154">
        <v>2013</v>
      </c>
      <c r="J154">
        <v>0</v>
      </c>
      <c r="K154">
        <v>2</v>
      </c>
      <c r="L154">
        <v>0</v>
      </c>
      <c r="M154">
        <v>1</v>
      </c>
      <c r="N154">
        <v>1</v>
      </c>
    </row>
    <row r="155" spans="1:14">
      <c r="A155">
        <v>173</v>
      </c>
      <c r="B155" t="s">
        <v>595</v>
      </c>
      <c r="F155" t="s">
        <v>567</v>
      </c>
      <c r="G155" s="2">
        <v>0.51337962962962969</v>
      </c>
      <c r="H155" s="1">
        <v>41401</v>
      </c>
      <c r="I155">
        <v>2013</v>
      </c>
      <c r="J155">
        <v>0</v>
      </c>
      <c r="K155">
        <v>13</v>
      </c>
      <c r="L155">
        <v>2</v>
      </c>
      <c r="M155">
        <v>1</v>
      </c>
      <c r="N155">
        <v>1</v>
      </c>
    </row>
    <row r="156" spans="1:14">
      <c r="A156">
        <v>174</v>
      </c>
      <c r="B156" t="s">
        <v>594</v>
      </c>
      <c r="F156" t="s">
        <v>567</v>
      </c>
      <c r="G156" s="2">
        <v>0.92418981481481488</v>
      </c>
      <c r="H156" s="1">
        <v>41400</v>
      </c>
      <c r="I156">
        <v>2013</v>
      </c>
      <c r="J156">
        <v>0</v>
      </c>
      <c r="K156">
        <v>4</v>
      </c>
      <c r="L156">
        <v>0</v>
      </c>
      <c r="M156">
        <v>1</v>
      </c>
      <c r="N156">
        <v>1</v>
      </c>
    </row>
    <row r="157" spans="1:14">
      <c r="A157">
        <v>175</v>
      </c>
      <c r="B157" t="s">
        <v>593</v>
      </c>
      <c r="F157" t="s">
        <v>567</v>
      </c>
      <c r="G157" s="2">
        <v>0.76012731481481488</v>
      </c>
      <c r="H157" s="1">
        <v>41400</v>
      </c>
      <c r="I157">
        <v>2013</v>
      </c>
      <c r="J157">
        <v>0</v>
      </c>
      <c r="K157">
        <v>3</v>
      </c>
      <c r="L157">
        <v>0</v>
      </c>
      <c r="M157">
        <v>1</v>
      </c>
      <c r="N157">
        <v>1</v>
      </c>
    </row>
    <row r="158" spans="1:14">
      <c r="A158">
        <v>177</v>
      </c>
      <c r="B158" t="s">
        <v>592</v>
      </c>
      <c r="F158" t="s">
        <v>567</v>
      </c>
      <c r="G158" s="2">
        <v>0.58861111111111108</v>
      </c>
      <c r="H158" s="1">
        <v>41396</v>
      </c>
      <c r="I158">
        <v>2013</v>
      </c>
      <c r="J158">
        <v>3</v>
      </c>
      <c r="K158">
        <v>11</v>
      </c>
      <c r="L158">
        <v>0</v>
      </c>
      <c r="M158">
        <v>1</v>
      </c>
      <c r="N158">
        <v>1</v>
      </c>
    </row>
    <row r="159" spans="1:14">
      <c r="A159">
        <v>178</v>
      </c>
      <c r="B159" t="s">
        <v>591</v>
      </c>
      <c r="F159" t="s">
        <v>567</v>
      </c>
      <c r="G159" s="2">
        <v>0.65908564814814818</v>
      </c>
      <c r="H159" s="1">
        <v>41395</v>
      </c>
      <c r="I159">
        <v>2013</v>
      </c>
      <c r="J159">
        <v>2</v>
      </c>
      <c r="K159">
        <v>8</v>
      </c>
      <c r="L159">
        <v>2</v>
      </c>
      <c r="M159">
        <v>1</v>
      </c>
      <c r="N159">
        <v>1</v>
      </c>
    </row>
    <row r="160" spans="1:14">
      <c r="A160">
        <v>179</v>
      </c>
      <c r="B160" t="s">
        <v>590</v>
      </c>
      <c r="F160" t="s">
        <v>567</v>
      </c>
      <c r="G160" s="2">
        <v>0.83508101851851846</v>
      </c>
      <c r="H160" s="1">
        <v>41394</v>
      </c>
      <c r="I160">
        <v>2013</v>
      </c>
      <c r="J160">
        <v>0</v>
      </c>
      <c r="K160">
        <v>3</v>
      </c>
      <c r="L160">
        <v>2</v>
      </c>
      <c r="M160">
        <v>1</v>
      </c>
      <c r="N160">
        <v>1</v>
      </c>
    </row>
    <row r="161" spans="1:14">
      <c r="A161">
        <v>180</v>
      </c>
      <c r="E161" t="s">
        <v>589</v>
      </c>
      <c r="F161" t="s">
        <v>567</v>
      </c>
      <c r="G161" s="2">
        <v>0.80175925925925917</v>
      </c>
      <c r="H161" s="1">
        <v>41393</v>
      </c>
      <c r="I161">
        <v>2013</v>
      </c>
      <c r="J161">
        <v>0</v>
      </c>
      <c r="K161">
        <v>21</v>
      </c>
      <c r="L161">
        <v>0</v>
      </c>
      <c r="M161">
        <v>1</v>
      </c>
      <c r="N161">
        <v>1</v>
      </c>
    </row>
    <row r="162" spans="1:14">
      <c r="A162">
        <v>181</v>
      </c>
      <c r="B162" t="s">
        <v>588</v>
      </c>
      <c r="F162" t="s">
        <v>567</v>
      </c>
      <c r="G162" s="2">
        <v>0.63648148148148154</v>
      </c>
      <c r="H162" s="1">
        <v>41393</v>
      </c>
      <c r="I162">
        <v>2013</v>
      </c>
      <c r="J162">
        <v>1</v>
      </c>
      <c r="K162">
        <v>6</v>
      </c>
      <c r="L162">
        <v>2</v>
      </c>
      <c r="M162">
        <v>0</v>
      </c>
      <c r="N162">
        <v>0</v>
      </c>
    </row>
    <row r="163" spans="1:14">
      <c r="A163">
        <v>182</v>
      </c>
      <c r="B163" t="s">
        <v>587</v>
      </c>
      <c r="F163" t="s">
        <v>567</v>
      </c>
      <c r="G163" s="2">
        <v>0.63454861111111105</v>
      </c>
      <c r="H163" s="1">
        <v>41393</v>
      </c>
      <c r="I163">
        <v>2013</v>
      </c>
      <c r="J163">
        <v>1</v>
      </c>
      <c r="K163">
        <v>8</v>
      </c>
      <c r="L163">
        <v>0</v>
      </c>
      <c r="M163">
        <v>0</v>
      </c>
      <c r="N163">
        <v>0</v>
      </c>
    </row>
    <row r="164" spans="1:14">
      <c r="A164">
        <v>183</v>
      </c>
      <c r="B164" t="s">
        <v>586</v>
      </c>
      <c r="F164" t="s">
        <v>567</v>
      </c>
      <c r="G164" s="2">
        <v>0.69550925925925933</v>
      </c>
      <c r="H164" s="1">
        <v>41390</v>
      </c>
      <c r="I164">
        <v>2013</v>
      </c>
      <c r="J164">
        <v>0</v>
      </c>
      <c r="K164">
        <v>4</v>
      </c>
      <c r="L164">
        <v>0</v>
      </c>
      <c r="M164">
        <v>0</v>
      </c>
      <c r="N164">
        <v>1</v>
      </c>
    </row>
    <row r="165" spans="1:14">
      <c r="A165">
        <v>184</v>
      </c>
      <c r="B165" t="s">
        <v>585</v>
      </c>
      <c r="F165" t="s">
        <v>567</v>
      </c>
      <c r="G165" s="2">
        <v>0.54375000000000007</v>
      </c>
      <c r="H165" s="1">
        <v>41390</v>
      </c>
      <c r="I165">
        <v>2013</v>
      </c>
      <c r="J165">
        <v>2</v>
      </c>
      <c r="K165">
        <v>3</v>
      </c>
      <c r="L165">
        <v>0</v>
      </c>
      <c r="M165">
        <v>1</v>
      </c>
      <c r="N165">
        <v>1</v>
      </c>
    </row>
    <row r="166" spans="1:14">
      <c r="A166">
        <v>185</v>
      </c>
      <c r="B166" t="s">
        <v>584</v>
      </c>
      <c r="F166" t="s">
        <v>567</v>
      </c>
      <c r="G166" s="2">
        <v>0.83451388888888889</v>
      </c>
      <c r="H166" s="1">
        <v>41389</v>
      </c>
      <c r="I166">
        <v>2013</v>
      </c>
      <c r="J166">
        <v>1</v>
      </c>
      <c r="K166">
        <v>4</v>
      </c>
      <c r="L166">
        <v>2</v>
      </c>
      <c r="M166">
        <v>1</v>
      </c>
      <c r="N166">
        <v>1</v>
      </c>
    </row>
    <row r="167" spans="1:14">
      <c r="A167">
        <v>186</v>
      </c>
      <c r="B167" t="s">
        <v>583</v>
      </c>
      <c r="F167" t="s">
        <v>567</v>
      </c>
      <c r="G167" s="2">
        <v>0.77828703703703705</v>
      </c>
      <c r="H167" s="1">
        <v>41389</v>
      </c>
      <c r="I167">
        <v>2013</v>
      </c>
      <c r="J167">
        <v>2</v>
      </c>
      <c r="K167">
        <v>4</v>
      </c>
      <c r="L167">
        <v>0</v>
      </c>
      <c r="M167">
        <v>1</v>
      </c>
      <c r="N167">
        <v>1</v>
      </c>
    </row>
    <row r="168" spans="1:14">
      <c r="A168">
        <v>187</v>
      </c>
      <c r="B168" t="s">
        <v>582</v>
      </c>
      <c r="F168" t="s">
        <v>567</v>
      </c>
      <c r="G168" s="2">
        <v>0.6946296296296296</v>
      </c>
      <c r="H168" s="1">
        <v>41389</v>
      </c>
      <c r="I168">
        <v>2013</v>
      </c>
      <c r="J168">
        <v>0</v>
      </c>
      <c r="K168">
        <v>3</v>
      </c>
      <c r="L168">
        <v>2</v>
      </c>
      <c r="M168">
        <v>1</v>
      </c>
      <c r="N168">
        <v>1</v>
      </c>
    </row>
    <row r="169" spans="1:14">
      <c r="A169">
        <v>188</v>
      </c>
      <c r="B169" t="s">
        <v>581</v>
      </c>
      <c r="F169" t="s">
        <v>567</v>
      </c>
      <c r="G169" s="2">
        <v>0.91666666666666663</v>
      </c>
      <c r="H169" s="1">
        <v>41387</v>
      </c>
      <c r="I169">
        <v>2013</v>
      </c>
      <c r="J169">
        <v>0</v>
      </c>
      <c r="K169">
        <v>3</v>
      </c>
      <c r="L169">
        <v>0</v>
      </c>
      <c r="M169">
        <v>0</v>
      </c>
      <c r="N169">
        <v>1</v>
      </c>
    </row>
    <row r="170" spans="1:14">
      <c r="A170">
        <v>189</v>
      </c>
      <c r="B170" t="s">
        <v>580</v>
      </c>
      <c r="F170" t="s">
        <v>567</v>
      </c>
      <c r="G170" s="2">
        <v>0.70034722222222223</v>
      </c>
      <c r="H170" s="1">
        <v>41386</v>
      </c>
      <c r="I170">
        <v>2013</v>
      </c>
      <c r="J170">
        <v>0</v>
      </c>
      <c r="K170">
        <v>1</v>
      </c>
      <c r="L170">
        <v>0</v>
      </c>
      <c r="M170">
        <v>1</v>
      </c>
      <c r="N170">
        <v>1</v>
      </c>
    </row>
    <row r="171" spans="1:14">
      <c r="A171">
        <v>190</v>
      </c>
      <c r="B171" t="s">
        <v>579</v>
      </c>
      <c r="F171" t="s">
        <v>567</v>
      </c>
      <c r="G171" s="2">
        <v>0.79546296296296293</v>
      </c>
      <c r="H171" s="1">
        <v>41385</v>
      </c>
      <c r="I171">
        <v>2013</v>
      </c>
      <c r="J171">
        <v>1</v>
      </c>
      <c r="K171">
        <v>5</v>
      </c>
      <c r="L171">
        <v>0</v>
      </c>
      <c r="M171">
        <v>1</v>
      </c>
      <c r="N171">
        <v>1</v>
      </c>
    </row>
    <row r="172" spans="1:14">
      <c r="A172">
        <v>191</v>
      </c>
      <c r="B172" t="s">
        <v>578</v>
      </c>
      <c r="F172" t="s">
        <v>567</v>
      </c>
      <c r="G172" s="2">
        <v>0.77777777777777779</v>
      </c>
      <c r="H172" s="1">
        <v>41385</v>
      </c>
      <c r="I172">
        <v>2013</v>
      </c>
      <c r="J172">
        <v>0</v>
      </c>
      <c r="K172">
        <v>3</v>
      </c>
      <c r="L172">
        <v>0</v>
      </c>
      <c r="M172">
        <v>1</v>
      </c>
      <c r="N172">
        <v>1</v>
      </c>
    </row>
    <row r="173" spans="1:14">
      <c r="A173">
        <v>192</v>
      </c>
      <c r="B173" t="s">
        <v>577</v>
      </c>
      <c r="F173" t="s">
        <v>567</v>
      </c>
      <c r="G173" s="2">
        <v>0.35418981481481482</v>
      </c>
      <c r="H173" s="1">
        <v>41383</v>
      </c>
      <c r="I173">
        <v>2013</v>
      </c>
      <c r="J173">
        <v>1</v>
      </c>
      <c r="K173">
        <v>2</v>
      </c>
      <c r="L173">
        <v>0</v>
      </c>
      <c r="M173">
        <v>1</v>
      </c>
      <c r="N173">
        <v>1</v>
      </c>
    </row>
    <row r="174" spans="1:14">
      <c r="A174">
        <v>193</v>
      </c>
      <c r="B174" t="s">
        <v>576</v>
      </c>
      <c r="E174" t="s">
        <v>575</v>
      </c>
      <c r="F174" t="s">
        <v>567</v>
      </c>
      <c r="G174" s="2">
        <v>0.98260416666666661</v>
      </c>
      <c r="H174" s="1">
        <v>41381</v>
      </c>
      <c r="I174">
        <v>2013</v>
      </c>
      <c r="J174">
        <v>0</v>
      </c>
      <c r="K174">
        <v>8</v>
      </c>
      <c r="L174">
        <v>0</v>
      </c>
      <c r="M174">
        <v>1</v>
      </c>
      <c r="N174">
        <v>1</v>
      </c>
    </row>
    <row r="175" spans="1:14">
      <c r="A175">
        <v>194</v>
      </c>
      <c r="B175" t="s">
        <v>574</v>
      </c>
      <c r="F175" t="s">
        <v>567</v>
      </c>
      <c r="G175" s="2">
        <v>0.84722222222222221</v>
      </c>
      <c r="H175" s="1">
        <v>41381</v>
      </c>
      <c r="I175">
        <v>2013</v>
      </c>
      <c r="J175">
        <v>0</v>
      </c>
      <c r="K175">
        <v>4</v>
      </c>
      <c r="L175">
        <v>0</v>
      </c>
      <c r="M175">
        <v>1</v>
      </c>
      <c r="N175">
        <v>1</v>
      </c>
    </row>
    <row r="176" spans="1:14">
      <c r="A176">
        <v>195</v>
      </c>
      <c r="B176" t="s">
        <v>573</v>
      </c>
      <c r="F176" t="s">
        <v>567</v>
      </c>
      <c r="G176" s="2">
        <v>0.62752314814814814</v>
      </c>
      <c r="H176" s="1">
        <v>41381</v>
      </c>
      <c r="I176">
        <v>2013</v>
      </c>
      <c r="J176">
        <v>1</v>
      </c>
      <c r="K176">
        <v>2</v>
      </c>
      <c r="L176">
        <v>0</v>
      </c>
      <c r="M176">
        <v>1</v>
      </c>
      <c r="N176">
        <v>1</v>
      </c>
    </row>
    <row r="177" spans="1:14">
      <c r="A177">
        <v>196</v>
      </c>
      <c r="B177" t="s">
        <v>572</v>
      </c>
      <c r="F177" t="s">
        <v>567</v>
      </c>
      <c r="G177" s="2">
        <v>0.79318287037037039</v>
      </c>
      <c r="H177" s="1">
        <v>41380</v>
      </c>
      <c r="I177">
        <v>2013</v>
      </c>
      <c r="J177">
        <v>0</v>
      </c>
      <c r="K177">
        <v>2</v>
      </c>
      <c r="L177">
        <v>0</v>
      </c>
      <c r="M177">
        <v>1</v>
      </c>
      <c r="N177">
        <v>1</v>
      </c>
    </row>
    <row r="178" spans="1:14">
      <c r="A178">
        <v>197</v>
      </c>
      <c r="E178" t="s">
        <v>571</v>
      </c>
      <c r="F178" t="s">
        <v>567</v>
      </c>
      <c r="G178" s="2">
        <v>4.7442129629629626E-2</v>
      </c>
      <c r="H178" s="1">
        <v>41380</v>
      </c>
      <c r="I178">
        <v>2013</v>
      </c>
      <c r="J178">
        <v>1</v>
      </c>
      <c r="K178">
        <v>5</v>
      </c>
      <c r="L178">
        <v>0</v>
      </c>
      <c r="M178">
        <v>1</v>
      </c>
      <c r="N178">
        <v>1</v>
      </c>
    </row>
    <row r="179" spans="1:14">
      <c r="A179">
        <v>198</v>
      </c>
      <c r="B179" t="s">
        <v>570</v>
      </c>
      <c r="F179" t="s">
        <v>567</v>
      </c>
      <c r="G179" s="2">
        <v>0.85620370370370369</v>
      </c>
      <c r="H179" s="1">
        <v>41379</v>
      </c>
      <c r="I179">
        <v>2013</v>
      </c>
      <c r="J179">
        <v>0</v>
      </c>
      <c r="K179">
        <v>0</v>
      </c>
      <c r="L179">
        <v>0</v>
      </c>
      <c r="M179">
        <v>0</v>
      </c>
      <c r="N179">
        <v>0</v>
      </c>
    </row>
    <row r="180" spans="1:14">
      <c r="A180">
        <v>199</v>
      </c>
      <c r="B180" t="s">
        <v>569</v>
      </c>
      <c r="F180" t="s">
        <v>567</v>
      </c>
      <c r="G180" s="2">
        <v>0.84924768518518512</v>
      </c>
      <c r="H180" s="1">
        <v>41379</v>
      </c>
      <c r="I180">
        <v>2013</v>
      </c>
      <c r="J180">
        <v>0</v>
      </c>
      <c r="K180">
        <v>2</v>
      </c>
      <c r="L180">
        <v>0</v>
      </c>
      <c r="M180">
        <v>1</v>
      </c>
      <c r="N180">
        <v>1</v>
      </c>
    </row>
    <row r="181" spans="1:14">
      <c r="A181">
        <v>200</v>
      </c>
      <c r="B181" t="s">
        <v>568</v>
      </c>
      <c r="F181" t="s">
        <v>567</v>
      </c>
      <c r="G181" s="2">
        <v>0.61052083333333329</v>
      </c>
      <c r="H181" s="1">
        <v>41379</v>
      </c>
      <c r="I181">
        <v>2013</v>
      </c>
      <c r="J181">
        <v>0</v>
      </c>
      <c r="K181">
        <v>3</v>
      </c>
      <c r="L181">
        <v>0</v>
      </c>
      <c r="M181">
        <v>0</v>
      </c>
      <c r="N181">
        <v>1</v>
      </c>
    </row>
    <row r="182" spans="1:14">
      <c r="A182">
        <v>151</v>
      </c>
      <c r="B182" t="s">
        <v>566</v>
      </c>
      <c r="F182" t="s">
        <v>565</v>
      </c>
      <c r="G182" s="2">
        <v>0.66760416666666667</v>
      </c>
      <c r="H182" s="1">
        <v>41420</v>
      </c>
      <c r="I182">
        <v>2013</v>
      </c>
      <c r="J182">
        <v>0</v>
      </c>
      <c r="K182">
        <v>0</v>
      </c>
      <c r="L182">
        <v>0</v>
      </c>
      <c r="M182">
        <v>0</v>
      </c>
      <c r="N182">
        <v>0</v>
      </c>
    </row>
    <row r="183" spans="1:14">
      <c r="A183">
        <v>106</v>
      </c>
      <c r="B183" t="s">
        <v>564</v>
      </c>
      <c r="F183" t="s">
        <v>563</v>
      </c>
      <c r="G183" s="2">
        <v>0.6642245370370371</v>
      </c>
      <c r="H183" s="1">
        <v>41464</v>
      </c>
      <c r="I183">
        <v>2013</v>
      </c>
      <c r="J183">
        <v>0</v>
      </c>
      <c r="K183">
        <v>0</v>
      </c>
      <c r="L183">
        <v>0</v>
      </c>
      <c r="M183">
        <v>1</v>
      </c>
      <c r="N183">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1"/>
  <sheetViews>
    <sheetView zoomScale="85" zoomScaleNormal="85" zoomScalePageLayoutView="85" workbookViewId="0">
      <selection activeCell="Q14" sqref="Q14"/>
    </sheetView>
  </sheetViews>
  <sheetFormatPr baseColWidth="10" defaultColWidth="8.83203125" defaultRowHeight="15" x14ac:dyDescent="0"/>
  <cols>
    <col min="1" max="1" width="3.83203125" bestFit="1" customWidth="1"/>
    <col min="2" max="2" width="81" bestFit="1" customWidth="1"/>
    <col min="3" max="3" width="24.6640625" customWidth="1"/>
    <col min="4" max="4" width="17.83203125" customWidth="1"/>
    <col min="5" max="5" width="13.33203125" customWidth="1"/>
    <col min="6" max="6" width="49.1640625" bestFit="1" customWidth="1"/>
    <col min="7" max="7" width="7.83203125" bestFit="1" customWidth="1"/>
    <col min="8" max="8" width="6.33203125" bestFit="1" customWidth="1"/>
    <col min="9" max="9" width="4.83203125" bestFit="1" customWidth="1"/>
    <col min="10"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1</v>
      </c>
      <c r="B2" t="s">
        <v>955</v>
      </c>
      <c r="C2" t="s">
        <v>181</v>
      </c>
      <c r="D2">
        <v>1</v>
      </c>
      <c r="F2" t="s">
        <v>754</v>
      </c>
      <c r="G2" s="2">
        <v>0.63476851851851845</v>
      </c>
      <c r="H2" s="1">
        <v>41536</v>
      </c>
      <c r="I2">
        <v>2013</v>
      </c>
      <c r="J2">
        <v>0</v>
      </c>
      <c r="K2">
        <v>1</v>
      </c>
      <c r="L2">
        <v>0</v>
      </c>
      <c r="M2">
        <v>1</v>
      </c>
      <c r="N2">
        <v>1</v>
      </c>
    </row>
    <row r="3" spans="1:22">
      <c r="A3">
        <v>3</v>
      </c>
      <c r="B3" t="s">
        <v>954</v>
      </c>
      <c r="C3" t="s">
        <v>181</v>
      </c>
      <c r="D3">
        <v>1</v>
      </c>
      <c r="F3" t="s">
        <v>754</v>
      </c>
      <c r="G3" s="2">
        <v>0.61854166666666666</v>
      </c>
      <c r="H3" s="1">
        <v>41536</v>
      </c>
      <c r="I3">
        <v>2013</v>
      </c>
      <c r="J3">
        <v>0</v>
      </c>
      <c r="K3">
        <v>2</v>
      </c>
      <c r="L3">
        <v>0</v>
      </c>
      <c r="M3">
        <v>0</v>
      </c>
      <c r="N3">
        <v>0</v>
      </c>
      <c r="Q3" t="s">
        <v>199</v>
      </c>
      <c r="R3" t="s">
        <v>198</v>
      </c>
      <c r="S3" t="s">
        <v>197</v>
      </c>
      <c r="T3" t="s">
        <v>196</v>
      </c>
      <c r="U3" t="s">
        <v>195</v>
      </c>
      <c r="V3" t="s">
        <v>194</v>
      </c>
    </row>
    <row r="4" spans="1:22">
      <c r="A4">
        <v>4</v>
      </c>
      <c r="B4" t="s">
        <v>953</v>
      </c>
      <c r="C4" t="s">
        <v>181</v>
      </c>
      <c r="D4">
        <v>1</v>
      </c>
      <c r="F4" t="s">
        <v>754</v>
      </c>
      <c r="G4" s="2">
        <v>0.61641203703703706</v>
      </c>
      <c r="H4" s="1">
        <v>41536</v>
      </c>
      <c r="I4">
        <v>2013</v>
      </c>
      <c r="J4">
        <v>0</v>
      </c>
      <c r="K4">
        <v>1</v>
      </c>
      <c r="L4">
        <v>0</v>
      </c>
      <c r="M4">
        <v>1</v>
      </c>
      <c r="N4">
        <v>1</v>
      </c>
      <c r="P4" t="s">
        <v>181</v>
      </c>
      <c r="Q4">
        <f>COUNT(D2:D78)</f>
        <v>77</v>
      </c>
    </row>
    <row r="5" spans="1:22">
      <c r="A5">
        <v>5</v>
      </c>
      <c r="B5" t="s">
        <v>952</v>
      </c>
      <c r="C5" t="s">
        <v>181</v>
      </c>
      <c r="D5">
        <v>1</v>
      </c>
      <c r="F5" t="s">
        <v>754</v>
      </c>
      <c r="G5" s="2">
        <v>0.61556712962962956</v>
      </c>
      <c r="H5" s="1">
        <v>41536</v>
      </c>
      <c r="I5">
        <v>2013</v>
      </c>
      <c r="J5">
        <v>0</v>
      </c>
      <c r="K5">
        <v>1</v>
      </c>
      <c r="L5">
        <v>0</v>
      </c>
      <c r="M5">
        <v>1</v>
      </c>
      <c r="N5">
        <v>1</v>
      </c>
      <c r="P5" t="s">
        <v>387</v>
      </c>
      <c r="Q5">
        <f>COUNT(D79:D81)</f>
        <v>3</v>
      </c>
    </row>
    <row r="6" spans="1:22">
      <c r="A6">
        <v>6</v>
      </c>
      <c r="B6" t="s">
        <v>951</v>
      </c>
      <c r="C6" t="s">
        <v>181</v>
      </c>
      <c r="D6">
        <v>1</v>
      </c>
      <c r="F6" t="s">
        <v>754</v>
      </c>
      <c r="G6" s="2">
        <v>0.61435185185185182</v>
      </c>
      <c r="H6" s="1">
        <v>41536</v>
      </c>
      <c r="I6">
        <v>2013</v>
      </c>
      <c r="J6">
        <v>0</v>
      </c>
      <c r="K6">
        <v>1</v>
      </c>
      <c r="L6">
        <v>0</v>
      </c>
      <c r="M6">
        <v>1</v>
      </c>
      <c r="N6">
        <v>1</v>
      </c>
      <c r="P6" t="s">
        <v>950</v>
      </c>
      <c r="Q6">
        <f>COUNT(D82:D88)</f>
        <v>7</v>
      </c>
    </row>
    <row r="7" spans="1:22">
      <c r="A7">
        <v>7</v>
      </c>
      <c r="B7" t="s">
        <v>949</v>
      </c>
      <c r="C7" t="s">
        <v>181</v>
      </c>
      <c r="D7">
        <v>1</v>
      </c>
      <c r="F7" t="s">
        <v>754</v>
      </c>
      <c r="G7" s="2">
        <v>0.61206018518518512</v>
      </c>
      <c r="H7" s="1">
        <v>41536</v>
      </c>
      <c r="I7">
        <v>2013</v>
      </c>
      <c r="J7">
        <v>0</v>
      </c>
      <c r="K7">
        <v>1</v>
      </c>
      <c r="L7">
        <v>0</v>
      </c>
      <c r="M7">
        <v>1</v>
      </c>
      <c r="N7">
        <v>1</v>
      </c>
      <c r="P7" t="s">
        <v>80</v>
      </c>
      <c r="Q7">
        <f>COUNT(D89:D101)</f>
        <v>13</v>
      </c>
    </row>
    <row r="8" spans="1:22">
      <c r="A8">
        <v>8</v>
      </c>
      <c r="B8" t="s">
        <v>948</v>
      </c>
      <c r="C8" t="s">
        <v>181</v>
      </c>
      <c r="D8">
        <v>1</v>
      </c>
      <c r="F8" t="s">
        <v>754</v>
      </c>
      <c r="G8" s="2">
        <v>0.61075231481481485</v>
      </c>
      <c r="H8" s="1">
        <v>41536</v>
      </c>
      <c r="I8">
        <v>2013</v>
      </c>
      <c r="J8">
        <v>0</v>
      </c>
      <c r="K8">
        <v>1</v>
      </c>
      <c r="L8">
        <v>0</v>
      </c>
      <c r="M8">
        <v>1</v>
      </c>
      <c r="N8">
        <v>1</v>
      </c>
      <c r="Q8">
        <f>SUM(Q4:Q7)</f>
        <v>100</v>
      </c>
    </row>
    <row r="9" spans="1:22">
      <c r="A9">
        <v>9</v>
      </c>
      <c r="B9" t="s">
        <v>947</v>
      </c>
      <c r="C9" t="s">
        <v>181</v>
      </c>
      <c r="D9">
        <v>1</v>
      </c>
      <c r="F9" t="s">
        <v>754</v>
      </c>
      <c r="G9" s="2">
        <v>0.60562499999999997</v>
      </c>
      <c r="H9" s="1">
        <v>41536</v>
      </c>
      <c r="I9">
        <v>2013</v>
      </c>
      <c r="J9">
        <v>0</v>
      </c>
      <c r="K9">
        <v>1</v>
      </c>
      <c r="L9">
        <v>0</v>
      </c>
      <c r="M9">
        <v>0</v>
      </c>
      <c r="N9">
        <v>1</v>
      </c>
    </row>
    <row r="10" spans="1:22">
      <c r="A10">
        <v>10</v>
      </c>
      <c r="B10" t="s">
        <v>946</v>
      </c>
      <c r="C10" t="s">
        <v>181</v>
      </c>
      <c r="D10">
        <v>1</v>
      </c>
      <c r="F10" t="s">
        <v>754</v>
      </c>
      <c r="G10" s="2">
        <v>0.60101851851851851</v>
      </c>
      <c r="H10" s="1">
        <v>41536</v>
      </c>
      <c r="I10">
        <v>2013</v>
      </c>
      <c r="J10">
        <v>0</v>
      </c>
      <c r="K10">
        <v>1</v>
      </c>
      <c r="L10">
        <v>0</v>
      </c>
      <c r="M10">
        <v>1</v>
      </c>
      <c r="N10">
        <v>1</v>
      </c>
    </row>
    <row r="11" spans="1:22">
      <c r="A11">
        <v>11</v>
      </c>
      <c r="B11" t="s">
        <v>945</v>
      </c>
      <c r="C11" t="s">
        <v>181</v>
      </c>
      <c r="D11">
        <v>1</v>
      </c>
      <c r="F11" t="s">
        <v>754</v>
      </c>
      <c r="G11" s="2">
        <v>0.53802083333333328</v>
      </c>
      <c r="H11" s="1">
        <v>41536</v>
      </c>
      <c r="I11">
        <v>2013</v>
      </c>
      <c r="J11">
        <v>0</v>
      </c>
      <c r="K11">
        <v>1</v>
      </c>
      <c r="L11">
        <v>0</v>
      </c>
      <c r="M11">
        <v>1</v>
      </c>
      <c r="N11">
        <v>1</v>
      </c>
    </row>
    <row r="12" spans="1:22">
      <c r="A12">
        <v>12</v>
      </c>
      <c r="B12" t="s">
        <v>944</v>
      </c>
      <c r="C12" t="s">
        <v>181</v>
      </c>
      <c r="D12">
        <v>1</v>
      </c>
      <c r="F12" t="s">
        <v>754</v>
      </c>
      <c r="G12" s="2">
        <v>0.53620370370370374</v>
      </c>
      <c r="H12" s="1">
        <v>41536</v>
      </c>
      <c r="I12">
        <v>2013</v>
      </c>
      <c r="J12">
        <v>0</v>
      </c>
      <c r="K12">
        <v>1</v>
      </c>
      <c r="L12">
        <v>0</v>
      </c>
      <c r="M12">
        <v>1</v>
      </c>
      <c r="N12">
        <v>1</v>
      </c>
    </row>
    <row r="13" spans="1:22">
      <c r="A13">
        <v>13</v>
      </c>
      <c r="B13" t="s">
        <v>943</v>
      </c>
      <c r="C13" t="s">
        <v>181</v>
      </c>
      <c r="D13">
        <v>1</v>
      </c>
      <c r="F13" t="s">
        <v>754</v>
      </c>
      <c r="G13" s="2">
        <v>0.53508101851851853</v>
      </c>
      <c r="H13" s="1">
        <v>41536</v>
      </c>
      <c r="I13">
        <v>2013</v>
      </c>
      <c r="J13">
        <v>0</v>
      </c>
      <c r="K13">
        <v>1</v>
      </c>
      <c r="L13">
        <v>0</v>
      </c>
      <c r="M13">
        <v>0</v>
      </c>
      <c r="N13">
        <v>1</v>
      </c>
    </row>
    <row r="14" spans="1:22">
      <c r="A14">
        <v>14</v>
      </c>
      <c r="B14" t="s">
        <v>942</v>
      </c>
      <c r="C14" t="s">
        <v>181</v>
      </c>
      <c r="D14">
        <v>1</v>
      </c>
      <c r="F14" t="s">
        <v>754</v>
      </c>
      <c r="G14" s="2">
        <v>0.5337615740740741</v>
      </c>
      <c r="H14" s="1">
        <v>41536</v>
      </c>
      <c r="I14">
        <v>2013</v>
      </c>
      <c r="J14">
        <v>0</v>
      </c>
      <c r="K14">
        <v>1</v>
      </c>
      <c r="L14">
        <v>0</v>
      </c>
      <c r="M14">
        <v>0</v>
      </c>
      <c r="N14">
        <v>1</v>
      </c>
    </row>
    <row r="15" spans="1:22">
      <c r="A15">
        <v>15</v>
      </c>
      <c r="B15" t="s">
        <v>941</v>
      </c>
      <c r="C15" t="s">
        <v>181</v>
      </c>
      <c r="D15">
        <v>1</v>
      </c>
      <c r="F15" t="s">
        <v>754</v>
      </c>
      <c r="G15" s="2">
        <v>0.52940972222222216</v>
      </c>
      <c r="H15" s="1">
        <v>41536</v>
      </c>
      <c r="I15">
        <v>2013</v>
      </c>
      <c r="J15">
        <v>0</v>
      </c>
      <c r="K15">
        <v>1</v>
      </c>
      <c r="L15">
        <v>0</v>
      </c>
      <c r="M15">
        <v>0</v>
      </c>
      <c r="N15">
        <v>1</v>
      </c>
    </row>
    <row r="16" spans="1:22">
      <c r="A16">
        <v>16</v>
      </c>
      <c r="B16" t="s">
        <v>940</v>
      </c>
      <c r="C16" t="s">
        <v>181</v>
      </c>
      <c r="D16">
        <v>1</v>
      </c>
      <c r="F16" t="s">
        <v>754</v>
      </c>
      <c r="G16" s="2">
        <v>0.52663194444444439</v>
      </c>
      <c r="H16" s="1">
        <v>41536</v>
      </c>
      <c r="I16">
        <v>2013</v>
      </c>
      <c r="J16">
        <v>0</v>
      </c>
      <c r="K16">
        <v>1</v>
      </c>
      <c r="L16">
        <v>0</v>
      </c>
      <c r="M16">
        <v>0</v>
      </c>
      <c r="N16">
        <v>1</v>
      </c>
    </row>
    <row r="17" spans="1:14">
      <c r="A17">
        <v>17</v>
      </c>
      <c r="B17" t="s">
        <v>939</v>
      </c>
      <c r="C17" t="s">
        <v>181</v>
      </c>
      <c r="D17">
        <v>1</v>
      </c>
      <c r="F17" t="s">
        <v>754</v>
      </c>
      <c r="G17" s="2">
        <v>0.52539351851851845</v>
      </c>
      <c r="H17" s="1">
        <v>41536</v>
      </c>
      <c r="I17">
        <v>2013</v>
      </c>
      <c r="J17">
        <v>0</v>
      </c>
      <c r="K17">
        <v>1</v>
      </c>
      <c r="L17">
        <v>0</v>
      </c>
      <c r="M17">
        <v>0</v>
      </c>
      <c r="N17">
        <v>1</v>
      </c>
    </row>
    <row r="18" spans="1:14">
      <c r="A18">
        <v>18</v>
      </c>
      <c r="B18" t="s">
        <v>938</v>
      </c>
      <c r="C18" t="s">
        <v>181</v>
      </c>
      <c r="D18">
        <v>1</v>
      </c>
      <c r="F18" t="s">
        <v>754</v>
      </c>
      <c r="G18" s="2">
        <v>0.52302083333333338</v>
      </c>
      <c r="H18" s="1">
        <v>41536</v>
      </c>
      <c r="I18">
        <v>2013</v>
      </c>
      <c r="J18">
        <v>0</v>
      </c>
      <c r="K18">
        <v>1</v>
      </c>
      <c r="L18">
        <v>0</v>
      </c>
      <c r="M18">
        <v>0</v>
      </c>
      <c r="N18">
        <v>1</v>
      </c>
    </row>
    <row r="19" spans="1:14">
      <c r="A19">
        <v>19</v>
      </c>
      <c r="B19" t="s">
        <v>937</v>
      </c>
      <c r="C19" t="s">
        <v>181</v>
      </c>
      <c r="D19">
        <v>1</v>
      </c>
      <c r="F19" t="s">
        <v>754</v>
      </c>
      <c r="G19" s="2">
        <v>0.51849537037037041</v>
      </c>
      <c r="H19" s="1">
        <v>41536</v>
      </c>
      <c r="I19">
        <v>2013</v>
      </c>
      <c r="J19">
        <v>0</v>
      </c>
      <c r="K19">
        <v>1</v>
      </c>
      <c r="L19">
        <v>0</v>
      </c>
      <c r="M19">
        <v>0</v>
      </c>
      <c r="N19">
        <v>1</v>
      </c>
    </row>
    <row r="20" spans="1:14">
      <c r="A20">
        <v>20</v>
      </c>
      <c r="B20" t="s">
        <v>936</v>
      </c>
      <c r="C20" t="s">
        <v>181</v>
      </c>
      <c r="D20">
        <v>1</v>
      </c>
      <c r="F20" t="s">
        <v>754</v>
      </c>
      <c r="G20" s="2">
        <v>0.51560185185185181</v>
      </c>
      <c r="H20" s="1">
        <v>41536</v>
      </c>
      <c r="I20">
        <v>2013</v>
      </c>
      <c r="J20">
        <v>0</v>
      </c>
      <c r="K20">
        <v>0</v>
      </c>
      <c r="L20">
        <v>0</v>
      </c>
      <c r="M20">
        <v>0</v>
      </c>
      <c r="N20">
        <v>1</v>
      </c>
    </row>
    <row r="21" spans="1:14">
      <c r="A21">
        <v>21</v>
      </c>
      <c r="B21" t="s">
        <v>935</v>
      </c>
      <c r="C21" t="s">
        <v>181</v>
      </c>
      <c r="D21">
        <v>1</v>
      </c>
      <c r="F21" t="s">
        <v>754</v>
      </c>
      <c r="G21" s="2">
        <v>0.50115740740740744</v>
      </c>
      <c r="H21" s="1">
        <v>41536</v>
      </c>
      <c r="I21">
        <v>2013</v>
      </c>
      <c r="J21">
        <v>0</v>
      </c>
      <c r="K21">
        <v>0</v>
      </c>
      <c r="L21">
        <v>0</v>
      </c>
      <c r="M21">
        <v>0</v>
      </c>
      <c r="N21">
        <v>1</v>
      </c>
    </row>
    <row r="22" spans="1:14">
      <c r="A22">
        <v>23</v>
      </c>
      <c r="B22" t="s">
        <v>934</v>
      </c>
      <c r="C22" t="s">
        <v>181</v>
      </c>
      <c r="D22">
        <v>1</v>
      </c>
      <c r="F22" t="s">
        <v>754</v>
      </c>
      <c r="G22" s="2">
        <v>0.49056712962962962</v>
      </c>
      <c r="H22" s="1">
        <v>41536</v>
      </c>
      <c r="I22">
        <v>2013</v>
      </c>
      <c r="J22">
        <v>0</v>
      </c>
      <c r="K22">
        <v>1</v>
      </c>
      <c r="L22">
        <v>0</v>
      </c>
      <c r="M22">
        <v>0</v>
      </c>
      <c r="N22">
        <v>1</v>
      </c>
    </row>
    <row r="23" spans="1:14">
      <c r="A23">
        <v>24</v>
      </c>
      <c r="B23" t="s">
        <v>933</v>
      </c>
      <c r="C23" t="s">
        <v>181</v>
      </c>
      <c r="D23">
        <v>1</v>
      </c>
      <c r="F23" t="s">
        <v>754</v>
      </c>
      <c r="G23" s="2">
        <v>0.48511574074074071</v>
      </c>
      <c r="H23" s="1">
        <v>41536</v>
      </c>
      <c r="I23">
        <v>2013</v>
      </c>
      <c r="J23">
        <v>0</v>
      </c>
      <c r="K23">
        <v>1</v>
      </c>
      <c r="L23">
        <v>0</v>
      </c>
      <c r="M23">
        <v>1</v>
      </c>
      <c r="N23">
        <v>1</v>
      </c>
    </row>
    <row r="24" spans="1:14">
      <c r="A24">
        <v>25</v>
      </c>
      <c r="B24" t="s">
        <v>932</v>
      </c>
      <c r="C24" t="s">
        <v>181</v>
      </c>
      <c r="D24">
        <v>1</v>
      </c>
      <c r="F24" t="s">
        <v>754</v>
      </c>
      <c r="G24" s="2">
        <v>0.48290509259259262</v>
      </c>
      <c r="H24" s="1">
        <v>41536</v>
      </c>
      <c r="I24">
        <v>2013</v>
      </c>
      <c r="J24">
        <v>0</v>
      </c>
      <c r="K24">
        <v>1</v>
      </c>
      <c r="L24">
        <v>0</v>
      </c>
      <c r="M24">
        <v>1</v>
      </c>
      <c r="N24">
        <v>1</v>
      </c>
    </row>
    <row r="25" spans="1:14">
      <c r="A25">
        <v>26</v>
      </c>
      <c r="B25" t="s">
        <v>931</v>
      </c>
      <c r="C25" t="s">
        <v>181</v>
      </c>
      <c r="D25">
        <v>1</v>
      </c>
      <c r="F25" t="s">
        <v>754</v>
      </c>
      <c r="G25" s="2">
        <v>0.4811111111111111</v>
      </c>
      <c r="H25" s="1">
        <v>41536</v>
      </c>
      <c r="I25">
        <v>2013</v>
      </c>
      <c r="J25">
        <v>0</v>
      </c>
      <c r="K25">
        <v>1</v>
      </c>
      <c r="L25">
        <v>0</v>
      </c>
      <c r="M25">
        <v>1</v>
      </c>
      <c r="N25">
        <v>1</v>
      </c>
    </row>
    <row r="26" spans="1:14">
      <c r="A26">
        <v>29</v>
      </c>
      <c r="B26" t="s">
        <v>930</v>
      </c>
      <c r="C26" t="s">
        <v>181</v>
      </c>
      <c r="D26">
        <v>1</v>
      </c>
      <c r="F26" t="s">
        <v>754</v>
      </c>
      <c r="G26" s="2">
        <v>0.56679398148148141</v>
      </c>
      <c r="H26" s="1">
        <v>41535</v>
      </c>
      <c r="I26">
        <v>2013</v>
      </c>
      <c r="J26">
        <v>0</v>
      </c>
      <c r="K26">
        <v>1</v>
      </c>
      <c r="L26">
        <v>0</v>
      </c>
      <c r="M26">
        <v>1</v>
      </c>
      <c r="N26">
        <v>1</v>
      </c>
    </row>
    <row r="27" spans="1:14">
      <c r="A27">
        <v>30</v>
      </c>
      <c r="B27" t="s">
        <v>929</v>
      </c>
      <c r="C27" t="s">
        <v>181</v>
      </c>
      <c r="D27">
        <v>1</v>
      </c>
      <c r="F27" t="s">
        <v>754</v>
      </c>
      <c r="G27" s="2">
        <v>0.55789351851851854</v>
      </c>
      <c r="H27" s="1">
        <v>41535</v>
      </c>
      <c r="I27">
        <v>2013</v>
      </c>
      <c r="J27">
        <v>0</v>
      </c>
      <c r="K27">
        <v>1</v>
      </c>
      <c r="L27">
        <v>0</v>
      </c>
      <c r="M27">
        <v>1</v>
      </c>
      <c r="N27">
        <v>1</v>
      </c>
    </row>
    <row r="28" spans="1:14">
      <c r="A28">
        <v>31</v>
      </c>
      <c r="B28" t="s">
        <v>928</v>
      </c>
      <c r="C28" t="s">
        <v>181</v>
      </c>
      <c r="D28">
        <v>1</v>
      </c>
      <c r="F28" t="s">
        <v>754</v>
      </c>
      <c r="G28" s="2">
        <v>0.55644675925925924</v>
      </c>
      <c r="H28" s="1">
        <v>41535</v>
      </c>
      <c r="I28">
        <v>2013</v>
      </c>
      <c r="J28">
        <v>0</v>
      </c>
      <c r="K28">
        <v>1</v>
      </c>
      <c r="L28">
        <v>0</v>
      </c>
      <c r="M28">
        <v>1</v>
      </c>
      <c r="N28">
        <v>1</v>
      </c>
    </row>
    <row r="29" spans="1:14">
      <c r="A29">
        <v>32</v>
      </c>
      <c r="B29" t="s">
        <v>927</v>
      </c>
      <c r="C29" t="s">
        <v>181</v>
      </c>
      <c r="D29">
        <v>1</v>
      </c>
      <c r="F29" t="s">
        <v>754</v>
      </c>
      <c r="G29" s="2">
        <v>0.55309027777777775</v>
      </c>
      <c r="H29" s="1">
        <v>41535</v>
      </c>
      <c r="I29">
        <v>2013</v>
      </c>
      <c r="J29">
        <v>0</v>
      </c>
      <c r="K29">
        <v>1</v>
      </c>
      <c r="L29">
        <v>0</v>
      </c>
      <c r="M29">
        <v>1</v>
      </c>
      <c r="N29">
        <v>1</v>
      </c>
    </row>
    <row r="30" spans="1:14">
      <c r="A30">
        <v>33</v>
      </c>
      <c r="B30" t="s">
        <v>926</v>
      </c>
      <c r="C30" t="s">
        <v>181</v>
      </c>
      <c r="D30">
        <v>1</v>
      </c>
      <c r="F30" t="s">
        <v>754</v>
      </c>
      <c r="G30" s="2">
        <v>0.54928240740740741</v>
      </c>
      <c r="H30" s="1">
        <v>41535</v>
      </c>
      <c r="I30">
        <v>2013</v>
      </c>
      <c r="J30">
        <v>0</v>
      </c>
      <c r="K30">
        <v>1</v>
      </c>
      <c r="L30">
        <v>0</v>
      </c>
      <c r="M30">
        <v>1</v>
      </c>
      <c r="N30">
        <v>1</v>
      </c>
    </row>
    <row r="31" spans="1:14">
      <c r="A31">
        <v>34</v>
      </c>
      <c r="B31" t="s">
        <v>925</v>
      </c>
      <c r="C31" t="s">
        <v>181</v>
      </c>
      <c r="D31">
        <v>1</v>
      </c>
      <c r="F31" t="s">
        <v>754</v>
      </c>
      <c r="G31" s="2">
        <v>0.54760416666666667</v>
      </c>
      <c r="H31" s="1">
        <v>41535</v>
      </c>
      <c r="I31">
        <v>2013</v>
      </c>
      <c r="J31">
        <v>0</v>
      </c>
      <c r="K31">
        <v>1</v>
      </c>
      <c r="L31">
        <v>0</v>
      </c>
      <c r="M31">
        <v>1</v>
      </c>
      <c r="N31">
        <v>1</v>
      </c>
    </row>
    <row r="32" spans="1:14">
      <c r="A32">
        <v>35</v>
      </c>
      <c r="B32" t="s">
        <v>924</v>
      </c>
      <c r="C32" t="s">
        <v>181</v>
      </c>
      <c r="D32">
        <v>1</v>
      </c>
      <c r="F32" t="s">
        <v>754</v>
      </c>
      <c r="G32" s="2">
        <v>0.54553240740740738</v>
      </c>
      <c r="H32" s="1">
        <v>41535</v>
      </c>
      <c r="I32">
        <v>2013</v>
      </c>
      <c r="J32">
        <v>0</v>
      </c>
      <c r="K32">
        <v>1</v>
      </c>
      <c r="L32">
        <v>0</v>
      </c>
      <c r="M32">
        <v>0</v>
      </c>
      <c r="N32">
        <v>1</v>
      </c>
    </row>
    <row r="33" spans="1:14">
      <c r="A33">
        <v>36</v>
      </c>
      <c r="B33" t="s">
        <v>923</v>
      </c>
      <c r="C33" t="s">
        <v>181</v>
      </c>
      <c r="D33">
        <v>1</v>
      </c>
      <c r="F33" t="s">
        <v>754</v>
      </c>
      <c r="G33" s="2">
        <v>0.53947916666666662</v>
      </c>
      <c r="H33" s="1">
        <v>41535</v>
      </c>
      <c r="I33">
        <v>2013</v>
      </c>
      <c r="J33">
        <v>0</v>
      </c>
      <c r="K33">
        <v>1</v>
      </c>
      <c r="L33">
        <v>0</v>
      </c>
      <c r="M33">
        <v>0</v>
      </c>
      <c r="N33">
        <v>1</v>
      </c>
    </row>
    <row r="34" spans="1:14">
      <c r="A34">
        <v>37</v>
      </c>
      <c r="B34" t="s">
        <v>922</v>
      </c>
      <c r="C34" t="s">
        <v>181</v>
      </c>
      <c r="D34">
        <v>1</v>
      </c>
      <c r="F34" t="s">
        <v>754</v>
      </c>
      <c r="G34" s="2">
        <v>0.53443287037037035</v>
      </c>
      <c r="H34" s="1">
        <v>41535</v>
      </c>
      <c r="I34">
        <v>2013</v>
      </c>
      <c r="J34">
        <v>0</v>
      </c>
      <c r="K34">
        <v>1</v>
      </c>
      <c r="L34">
        <v>0</v>
      </c>
      <c r="M34">
        <v>0</v>
      </c>
      <c r="N34">
        <v>1</v>
      </c>
    </row>
    <row r="35" spans="1:14">
      <c r="A35">
        <v>38</v>
      </c>
      <c r="B35" t="s">
        <v>921</v>
      </c>
      <c r="C35" t="s">
        <v>181</v>
      </c>
      <c r="D35">
        <v>1</v>
      </c>
      <c r="F35" t="s">
        <v>754</v>
      </c>
      <c r="G35" s="2">
        <v>0.53197916666666667</v>
      </c>
      <c r="H35" s="1">
        <v>41535</v>
      </c>
      <c r="I35">
        <v>2013</v>
      </c>
      <c r="J35">
        <v>0</v>
      </c>
      <c r="K35">
        <v>1</v>
      </c>
      <c r="L35">
        <v>0</v>
      </c>
      <c r="M35">
        <v>0</v>
      </c>
      <c r="N35">
        <v>1</v>
      </c>
    </row>
    <row r="36" spans="1:14">
      <c r="A36">
        <v>39</v>
      </c>
      <c r="B36" t="s">
        <v>920</v>
      </c>
      <c r="C36" t="s">
        <v>181</v>
      </c>
      <c r="D36">
        <v>1</v>
      </c>
      <c r="F36" t="s">
        <v>754</v>
      </c>
      <c r="G36" s="2">
        <v>0.52976851851851847</v>
      </c>
      <c r="H36" s="1">
        <v>41535</v>
      </c>
      <c r="I36">
        <v>2013</v>
      </c>
      <c r="J36">
        <v>0</v>
      </c>
      <c r="K36">
        <v>1</v>
      </c>
      <c r="L36">
        <v>0</v>
      </c>
      <c r="M36">
        <v>0</v>
      </c>
      <c r="N36">
        <v>1</v>
      </c>
    </row>
    <row r="37" spans="1:14">
      <c r="A37">
        <v>40</v>
      </c>
      <c r="B37" t="s">
        <v>919</v>
      </c>
      <c r="C37" t="s">
        <v>181</v>
      </c>
      <c r="D37">
        <v>1</v>
      </c>
      <c r="F37" t="s">
        <v>754</v>
      </c>
      <c r="G37" s="2">
        <v>0.52734953703703702</v>
      </c>
      <c r="H37" s="1">
        <v>41535</v>
      </c>
      <c r="I37">
        <v>2013</v>
      </c>
      <c r="J37">
        <v>0</v>
      </c>
      <c r="K37">
        <v>1</v>
      </c>
      <c r="L37">
        <v>2</v>
      </c>
      <c r="M37">
        <v>0</v>
      </c>
      <c r="N37">
        <v>1</v>
      </c>
    </row>
    <row r="38" spans="1:14">
      <c r="A38">
        <v>41</v>
      </c>
      <c r="B38" t="s">
        <v>918</v>
      </c>
      <c r="C38" t="s">
        <v>181</v>
      </c>
      <c r="D38">
        <v>1</v>
      </c>
      <c r="F38" t="s">
        <v>754</v>
      </c>
      <c r="G38" s="2">
        <v>0.52416666666666667</v>
      </c>
      <c r="H38" s="1">
        <v>41535</v>
      </c>
      <c r="I38">
        <v>2013</v>
      </c>
      <c r="J38">
        <v>0</v>
      </c>
      <c r="K38">
        <v>1</v>
      </c>
      <c r="L38">
        <v>0</v>
      </c>
      <c r="M38">
        <v>1</v>
      </c>
      <c r="N38">
        <v>1</v>
      </c>
    </row>
    <row r="39" spans="1:14">
      <c r="A39">
        <v>42</v>
      </c>
      <c r="B39" t="s">
        <v>917</v>
      </c>
      <c r="C39" t="s">
        <v>181</v>
      </c>
      <c r="D39">
        <v>1</v>
      </c>
      <c r="F39" t="s">
        <v>754</v>
      </c>
      <c r="G39" s="2">
        <v>0.51869212962962963</v>
      </c>
      <c r="H39" s="1">
        <v>41535</v>
      </c>
      <c r="I39">
        <v>2013</v>
      </c>
      <c r="J39">
        <v>0</v>
      </c>
      <c r="K39">
        <v>1</v>
      </c>
      <c r="L39">
        <v>0</v>
      </c>
      <c r="M39">
        <v>1</v>
      </c>
      <c r="N39">
        <v>1</v>
      </c>
    </row>
    <row r="40" spans="1:14">
      <c r="A40">
        <v>46</v>
      </c>
      <c r="B40" t="s">
        <v>916</v>
      </c>
      <c r="C40" t="s">
        <v>181</v>
      </c>
      <c r="D40">
        <v>1</v>
      </c>
      <c r="F40" t="s">
        <v>754</v>
      </c>
      <c r="G40" s="2">
        <v>0.50604166666666661</v>
      </c>
      <c r="H40" s="1">
        <v>41535</v>
      </c>
      <c r="I40">
        <v>2013</v>
      </c>
      <c r="J40">
        <v>0</v>
      </c>
      <c r="K40">
        <v>1</v>
      </c>
      <c r="L40">
        <v>0</v>
      </c>
      <c r="M40">
        <v>0</v>
      </c>
      <c r="N40">
        <v>1</v>
      </c>
    </row>
    <row r="41" spans="1:14">
      <c r="A41">
        <v>47</v>
      </c>
      <c r="B41" t="s">
        <v>915</v>
      </c>
      <c r="C41" t="s">
        <v>181</v>
      </c>
      <c r="D41">
        <v>1</v>
      </c>
      <c r="F41" t="s">
        <v>754</v>
      </c>
      <c r="G41" s="2">
        <v>0.50372685185185184</v>
      </c>
      <c r="H41" s="1">
        <v>41535</v>
      </c>
      <c r="I41">
        <v>2013</v>
      </c>
      <c r="J41">
        <v>0</v>
      </c>
      <c r="K41">
        <v>1</v>
      </c>
      <c r="L41">
        <v>0</v>
      </c>
      <c r="M41">
        <v>1</v>
      </c>
      <c r="N41">
        <v>1</v>
      </c>
    </row>
    <row r="42" spans="1:14">
      <c r="A42">
        <v>48</v>
      </c>
      <c r="B42" t="s">
        <v>914</v>
      </c>
      <c r="C42" t="s">
        <v>181</v>
      </c>
      <c r="D42">
        <v>1</v>
      </c>
      <c r="F42" t="s">
        <v>754</v>
      </c>
      <c r="G42" s="2">
        <v>0.50082175925925931</v>
      </c>
      <c r="H42" s="1">
        <v>41535</v>
      </c>
      <c r="I42">
        <v>2013</v>
      </c>
      <c r="J42">
        <v>0</v>
      </c>
      <c r="K42">
        <v>1</v>
      </c>
      <c r="L42">
        <v>0</v>
      </c>
      <c r="M42">
        <v>1</v>
      </c>
      <c r="N42">
        <v>1</v>
      </c>
    </row>
    <row r="43" spans="1:14">
      <c r="A43">
        <v>52</v>
      </c>
      <c r="B43" t="s">
        <v>913</v>
      </c>
      <c r="C43" t="s">
        <v>181</v>
      </c>
      <c r="D43">
        <v>1</v>
      </c>
      <c r="F43" t="s">
        <v>754</v>
      </c>
      <c r="G43" s="2">
        <v>0.47472222222222221</v>
      </c>
      <c r="H43" s="1">
        <v>41535</v>
      </c>
      <c r="I43">
        <v>2013</v>
      </c>
      <c r="J43">
        <v>0</v>
      </c>
      <c r="K43">
        <v>1</v>
      </c>
      <c r="L43">
        <v>0</v>
      </c>
      <c r="M43">
        <v>0</v>
      </c>
      <c r="N43">
        <v>1</v>
      </c>
    </row>
    <row r="44" spans="1:14">
      <c r="A44">
        <v>53</v>
      </c>
      <c r="B44" t="s">
        <v>912</v>
      </c>
      <c r="C44" t="s">
        <v>181</v>
      </c>
      <c r="D44">
        <v>1</v>
      </c>
      <c r="F44" t="s">
        <v>754</v>
      </c>
      <c r="G44" s="2">
        <v>0.47055555555555556</v>
      </c>
      <c r="H44" s="1">
        <v>41535</v>
      </c>
      <c r="I44">
        <v>2013</v>
      </c>
      <c r="J44">
        <v>0</v>
      </c>
      <c r="K44">
        <v>1</v>
      </c>
      <c r="L44">
        <v>2</v>
      </c>
      <c r="M44">
        <v>1</v>
      </c>
      <c r="N44">
        <v>1</v>
      </c>
    </row>
    <row r="45" spans="1:14">
      <c r="A45">
        <v>55</v>
      </c>
      <c r="B45" t="s">
        <v>911</v>
      </c>
      <c r="C45" t="s">
        <v>181</v>
      </c>
      <c r="D45">
        <v>1</v>
      </c>
      <c r="F45" t="s">
        <v>754</v>
      </c>
      <c r="G45" s="2">
        <v>0.46128472222222222</v>
      </c>
      <c r="H45" s="1">
        <v>41535</v>
      </c>
      <c r="I45">
        <v>2013</v>
      </c>
      <c r="J45">
        <v>0</v>
      </c>
      <c r="K45">
        <v>1</v>
      </c>
      <c r="L45">
        <v>2</v>
      </c>
      <c r="M45">
        <v>1</v>
      </c>
      <c r="N45">
        <v>1</v>
      </c>
    </row>
    <row r="46" spans="1:14">
      <c r="A46">
        <v>56</v>
      </c>
      <c r="B46" t="s">
        <v>910</v>
      </c>
      <c r="C46" t="s">
        <v>181</v>
      </c>
      <c r="D46">
        <v>1</v>
      </c>
      <c r="F46" t="s">
        <v>754</v>
      </c>
      <c r="G46" s="2">
        <v>0.48606481481481478</v>
      </c>
      <c r="H46" s="1">
        <v>41534</v>
      </c>
      <c r="I46">
        <v>2013</v>
      </c>
      <c r="J46">
        <v>0</v>
      </c>
      <c r="K46">
        <v>1</v>
      </c>
      <c r="L46">
        <v>0</v>
      </c>
      <c r="M46">
        <v>1</v>
      </c>
      <c r="N46">
        <v>1</v>
      </c>
    </row>
    <row r="47" spans="1:14">
      <c r="A47">
        <v>57</v>
      </c>
      <c r="B47" t="s">
        <v>909</v>
      </c>
      <c r="C47" t="s">
        <v>181</v>
      </c>
      <c r="D47">
        <v>1</v>
      </c>
      <c r="F47" t="s">
        <v>754</v>
      </c>
      <c r="G47" s="2">
        <v>0.47890046296296296</v>
      </c>
      <c r="H47" s="1">
        <v>41534</v>
      </c>
      <c r="I47">
        <v>2013</v>
      </c>
      <c r="J47">
        <v>0</v>
      </c>
      <c r="K47">
        <v>1</v>
      </c>
      <c r="L47">
        <v>0</v>
      </c>
      <c r="M47">
        <v>1</v>
      </c>
      <c r="N47">
        <v>1</v>
      </c>
    </row>
    <row r="48" spans="1:14">
      <c r="A48">
        <v>58</v>
      </c>
      <c r="B48" t="s">
        <v>908</v>
      </c>
      <c r="C48" t="s">
        <v>181</v>
      </c>
      <c r="D48">
        <v>1</v>
      </c>
      <c r="F48" t="s">
        <v>754</v>
      </c>
      <c r="G48" s="2">
        <v>0.47737268518518516</v>
      </c>
      <c r="H48" s="1">
        <v>41534</v>
      </c>
      <c r="I48">
        <v>2013</v>
      </c>
      <c r="J48">
        <v>0</v>
      </c>
      <c r="K48">
        <v>1</v>
      </c>
      <c r="L48">
        <v>0</v>
      </c>
      <c r="M48">
        <v>1</v>
      </c>
      <c r="N48">
        <v>1</v>
      </c>
    </row>
    <row r="49" spans="1:14">
      <c r="A49">
        <v>59</v>
      </c>
      <c r="B49" t="s">
        <v>907</v>
      </c>
      <c r="C49" t="s">
        <v>181</v>
      </c>
      <c r="D49">
        <v>1</v>
      </c>
      <c r="F49" t="s">
        <v>754</v>
      </c>
      <c r="G49" s="2">
        <v>0.47636574074074073</v>
      </c>
      <c r="H49" s="1">
        <v>41534</v>
      </c>
      <c r="I49">
        <v>2013</v>
      </c>
      <c r="J49">
        <v>0</v>
      </c>
      <c r="K49">
        <v>2</v>
      </c>
      <c r="L49">
        <v>0</v>
      </c>
      <c r="M49">
        <v>1</v>
      </c>
      <c r="N49">
        <v>1</v>
      </c>
    </row>
    <row r="50" spans="1:14">
      <c r="A50">
        <v>60</v>
      </c>
      <c r="B50" t="s">
        <v>906</v>
      </c>
      <c r="C50" t="s">
        <v>181</v>
      </c>
      <c r="D50">
        <v>1</v>
      </c>
      <c r="F50" t="s">
        <v>754</v>
      </c>
      <c r="G50" s="2">
        <v>0.47260416666666666</v>
      </c>
      <c r="H50" s="1">
        <v>41534</v>
      </c>
      <c r="I50">
        <v>2013</v>
      </c>
      <c r="J50">
        <v>0</v>
      </c>
      <c r="K50">
        <v>1</v>
      </c>
      <c r="L50">
        <v>0</v>
      </c>
      <c r="M50">
        <v>0</v>
      </c>
      <c r="N50">
        <v>1</v>
      </c>
    </row>
    <row r="51" spans="1:14">
      <c r="A51">
        <v>61</v>
      </c>
      <c r="B51" t="s">
        <v>905</v>
      </c>
      <c r="C51" t="s">
        <v>181</v>
      </c>
      <c r="D51">
        <v>1</v>
      </c>
      <c r="F51" t="s">
        <v>754</v>
      </c>
      <c r="G51" s="2">
        <v>0.46725694444444449</v>
      </c>
      <c r="H51" s="1">
        <v>41534</v>
      </c>
      <c r="I51">
        <v>2013</v>
      </c>
      <c r="J51">
        <v>0</v>
      </c>
      <c r="K51">
        <v>1</v>
      </c>
      <c r="L51">
        <v>0</v>
      </c>
      <c r="M51">
        <v>1</v>
      </c>
      <c r="N51">
        <v>1</v>
      </c>
    </row>
    <row r="52" spans="1:14">
      <c r="A52">
        <v>65</v>
      </c>
      <c r="B52" t="s">
        <v>904</v>
      </c>
      <c r="C52" t="s">
        <v>181</v>
      </c>
      <c r="D52">
        <v>1</v>
      </c>
      <c r="F52" t="s">
        <v>754</v>
      </c>
      <c r="G52" s="2">
        <v>0.45408564814814811</v>
      </c>
      <c r="H52" s="1">
        <v>41534</v>
      </c>
      <c r="I52">
        <v>2013</v>
      </c>
      <c r="J52">
        <v>0</v>
      </c>
      <c r="K52">
        <v>1</v>
      </c>
      <c r="L52">
        <v>0</v>
      </c>
      <c r="M52">
        <v>1</v>
      </c>
      <c r="N52">
        <v>1</v>
      </c>
    </row>
    <row r="53" spans="1:14">
      <c r="A53">
        <v>66</v>
      </c>
      <c r="B53" t="s">
        <v>903</v>
      </c>
      <c r="C53" t="s">
        <v>181</v>
      </c>
      <c r="D53">
        <v>1</v>
      </c>
      <c r="F53" t="s">
        <v>754</v>
      </c>
      <c r="G53" s="2">
        <v>0.65081018518518519</v>
      </c>
      <c r="H53" s="1">
        <v>41533</v>
      </c>
      <c r="I53">
        <v>2013</v>
      </c>
      <c r="J53">
        <v>0</v>
      </c>
      <c r="K53">
        <v>1</v>
      </c>
      <c r="L53">
        <v>0</v>
      </c>
      <c r="M53">
        <v>1</v>
      </c>
      <c r="N53">
        <v>1</v>
      </c>
    </row>
    <row r="54" spans="1:14">
      <c r="A54">
        <v>67</v>
      </c>
      <c r="B54" t="s">
        <v>902</v>
      </c>
      <c r="C54" t="s">
        <v>181</v>
      </c>
      <c r="D54">
        <v>1</v>
      </c>
      <c r="F54" t="s">
        <v>754</v>
      </c>
      <c r="G54" s="2">
        <v>0.64893518518518511</v>
      </c>
      <c r="H54" s="1">
        <v>41533</v>
      </c>
      <c r="I54">
        <v>2013</v>
      </c>
      <c r="J54">
        <v>0</v>
      </c>
      <c r="K54">
        <v>1</v>
      </c>
      <c r="L54">
        <v>0</v>
      </c>
      <c r="M54">
        <v>1</v>
      </c>
      <c r="N54">
        <v>1</v>
      </c>
    </row>
    <row r="55" spans="1:14">
      <c r="A55">
        <v>68</v>
      </c>
      <c r="B55" t="s">
        <v>901</v>
      </c>
      <c r="C55" t="s">
        <v>181</v>
      </c>
      <c r="D55">
        <v>1</v>
      </c>
      <c r="F55" t="s">
        <v>754</v>
      </c>
      <c r="G55" s="2">
        <v>0.64671296296296299</v>
      </c>
      <c r="H55" s="1">
        <v>41533</v>
      </c>
      <c r="I55">
        <v>2013</v>
      </c>
      <c r="J55">
        <v>0</v>
      </c>
      <c r="K55">
        <v>1</v>
      </c>
      <c r="L55">
        <v>0</v>
      </c>
      <c r="M55">
        <v>1</v>
      </c>
      <c r="N55">
        <v>1</v>
      </c>
    </row>
    <row r="56" spans="1:14">
      <c r="A56">
        <v>69</v>
      </c>
      <c r="B56" t="s">
        <v>900</v>
      </c>
      <c r="C56" t="s">
        <v>181</v>
      </c>
      <c r="D56">
        <v>1</v>
      </c>
      <c r="F56" t="s">
        <v>754</v>
      </c>
      <c r="G56" s="2">
        <v>0.64569444444444446</v>
      </c>
      <c r="H56" s="1">
        <v>41533</v>
      </c>
      <c r="I56">
        <v>2013</v>
      </c>
      <c r="J56">
        <v>0</v>
      </c>
      <c r="K56">
        <v>1</v>
      </c>
      <c r="L56">
        <v>0</v>
      </c>
      <c r="M56">
        <v>1</v>
      </c>
      <c r="N56">
        <v>1</v>
      </c>
    </row>
    <row r="57" spans="1:14">
      <c r="A57">
        <v>70</v>
      </c>
      <c r="B57" t="s">
        <v>899</v>
      </c>
      <c r="C57" t="s">
        <v>181</v>
      </c>
      <c r="D57">
        <v>1</v>
      </c>
      <c r="F57" t="s">
        <v>754</v>
      </c>
      <c r="G57" s="2">
        <v>0.64541666666666664</v>
      </c>
      <c r="H57" s="1">
        <v>41533</v>
      </c>
      <c r="I57">
        <v>2013</v>
      </c>
      <c r="J57">
        <v>0</v>
      </c>
      <c r="K57">
        <v>1</v>
      </c>
      <c r="L57">
        <v>0</v>
      </c>
      <c r="M57">
        <v>1</v>
      </c>
      <c r="N57">
        <v>1</v>
      </c>
    </row>
    <row r="58" spans="1:14">
      <c r="A58">
        <v>71</v>
      </c>
      <c r="B58" t="s">
        <v>898</v>
      </c>
      <c r="C58" t="s">
        <v>181</v>
      </c>
      <c r="D58">
        <v>1</v>
      </c>
      <c r="F58" t="s">
        <v>754</v>
      </c>
      <c r="G58" s="2">
        <v>0.63908564814814817</v>
      </c>
      <c r="H58" s="1">
        <v>41533</v>
      </c>
      <c r="I58">
        <v>2013</v>
      </c>
      <c r="J58">
        <v>0</v>
      </c>
      <c r="K58">
        <v>1</v>
      </c>
      <c r="L58">
        <v>0</v>
      </c>
      <c r="M58">
        <v>0</v>
      </c>
      <c r="N58">
        <v>1</v>
      </c>
    </row>
    <row r="59" spans="1:14">
      <c r="A59">
        <v>72</v>
      </c>
      <c r="B59" t="s">
        <v>897</v>
      </c>
      <c r="C59" t="s">
        <v>181</v>
      </c>
      <c r="D59">
        <v>1</v>
      </c>
      <c r="F59" t="s">
        <v>754</v>
      </c>
      <c r="G59" s="2">
        <v>0.63324074074074077</v>
      </c>
      <c r="H59" s="1">
        <v>41533</v>
      </c>
      <c r="I59">
        <v>2013</v>
      </c>
      <c r="J59">
        <v>0</v>
      </c>
      <c r="K59">
        <v>1</v>
      </c>
      <c r="L59">
        <v>0</v>
      </c>
      <c r="M59">
        <v>1</v>
      </c>
      <c r="N59">
        <v>1</v>
      </c>
    </row>
    <row r="60" spans="1:14">
      <c r="A60">
        <v>73</v>
      </c>
      <c r="B60" t="s">
        <v>896</v>
      </c>
      <c r="C60" t="s">
        <v>181</v>
      </c>
      <c r="D60">
        <v>1</v>
      </c>
      <c r="F60" t="s">
        <v>754</v>
      </c>
      <c r="G60" s="2">
        <v>0.63179398148148147</v>
      </c>
      <c r="H60" s="1">
        <v>41533</v>
      </c>
      <c r="I60">
        <v>2013</v>
      </c>
      <c r="J60">
        <v>0</v>
      </c>
      <c r="K60">
        <v>1</v>
      </c>
      <c r="L60">
        <v>0</v>
      </c>
      <c r="M60">
        <v>1</v>
      </c>
      <c r="N60">
        <v>1</v>
      </c>
    </row>
    <row r="61" spans="1:14">
      <c r="A61">
        <v>74</v>
      </c>
      <c r="B61" t="s">
        <v>895</v>
      </c>
      <c r="C61" t="s">
        <v>181</v>
      </c>
      <c r="D61">
        <v>1</v>
      </c>
      <c r="F61" t="s">
        <v>754</v>
      </c>
      <c r="G61" s="2">
        <v>0.62763888888888886</v>
      </c>
      <c r="H61" s="1">
        <v>41533</v>
      </c>
      <c r="I61">
        <v>2013</v>
      </c>
      <c r="J61">
        <v>0</v>
      </c>
      <c r="K61">
        <v>1</v>
      </c>
      <c r="L61">
        <v>0</v>
      </c>
      <c r="M61">
        <v>1</v>
      </c>
      <c r="N61">
        <v>1</v>
      </c>
    </row>
    <row r="62" spans="1:14">
      <c r="A62">
        <v>75</v>
      </c>
      <c r="B62" t="s">
        <v>894</v>
      </c>
      <c r="C62" t="s">
        <v>181</v>
      </c>
      <c r="D62">
        <v>1</v>
      </c>
      <c r="F62" t="s">
        <v>754</v>
      </c>
      <c r="G62" s="2">
        <v>0.62574074074074071</v>
      </c>
      <c r="H62" s="1">
        <v>41533</v>
      </c>
      <c r="I62">
        <v>2013</v>
      </c>
      <c r="J62">
        <v>0</v>
      </c>
      <c r="K62">
        <v>1</v>
      </c>
      <c r="L62">
        <v>0</v>
      </c>
      <c r="M62">
        <v>1</v>
      </c>
      <c r="N62">
        <v>1</v>
      </c>
    </row>
    <row r="63" spans="1:14">
      <c r="A63">
        <v>76</v>
      </c>
      <c r="B63" t="s">
        <v>893</v>
      </c>
      <c r="C63" t="s">
        <v>181</v>
      </c>
      <c r="D63">
        <v>1</v>
      </c>
      <c r="F63" t="s">
        <v>754</v>
      </c>
      <c r="G63" s="2">
        <v>0.62247685185185186</v>
      </c>
      <c r="H63" s="1">
        <v>41533</v>
      </c>
      <c r="I63">
        <v>2013</v>
      </c>
      <c r="J63">
        <v>0</v>
      </c>
      <c r="K63">
        <v>1</v>
      </c>
      <c r="L63">
        <v>0</v>
      </c>
      <c r="M63">
        <v>1</v>
      </c>
      <c r="N63">
        <v>1</v>
      </c>
    </row>
    <row r="64" spans="1:14">
      <c r="A64">
        <v>78</v>
      </c>
      <c r="B64" t="s">
        <v>892</v>
      </c>
      <c r="C64" t="s">
        <v>181</v>
      </c>
      <c r="D64">
        <v>1</v>
      </c>
      <c r="F64" t="s">
        <v>754</v>
      </c>
      <c r="G64" s="2">
        <v>0.61585648148148142</v>
      </c>
      <c r="H64" s="1">
        <v>41533</v>
      </c>
      <c r="I64">
        <v>2013</v>
      </c>
      <c r="J64">
        <v>0</v>
      </c>
      <c r="K64">
        <v>1</v>
      </c>
      <c r="L64">
        <v>0</v>
      </c>
      <c r="M64">
        <v>1</v>
      </c>
      <c r="N64">
        <v>1</v>
      </c>
    </row>
    <row r="65" spans="1:14">
      <c r="A65">
        <v>80</v>
      </c>
      <c r="B65" t="s">
        <v>891</v>
      </c>
      <c r="C65" t="s">
        <v>181</v>
      </c>
      <c r="D65">
        <v>1</v>
      </c>
      <c r="F65" t="s">
        <v>754</v>
      </c>
      <c r="G65" s="2">
        <v>0.60760416666666661</v>
      </c>
      <c r="H65" s="1">
        <v>41533</v>
      </c>
      <c r="I65">
        <v>2013</v>
      </c>
      <c r="J65">
        <v>0</v>
      </c>
      <c r="K65">
        <v>1</v>
      </c>
      <c r="L65">
        <v>0</v>
      </c>
      <c r="M65">
        <v>1</v>
      </c>
      <c r="N65">
        <v>1</v>
      </c>
    </row>
    <row r="66" spans="1:14">
      <c r="A66">
        <v>81</v>
      </c>
      <c r="B66" t="s">
        <v>890</v>
      </c>
      <c r="C66" t="s">
        <v>181</v>
      </c>
      <c r="D66">
        <v>1</v>
      </c>
      <c r="F66" t="s">
        <v>754</v>
      </c>
      <c r="G66" s="2">
        <v>0.5251851851851852</v>
      </c>
      <c r="H66" s="1">
        <v>41533</v>
      </c>
      <c r="I66">
        <v>2013</v>
      </c>
      <c r="J66">
        <v>0</v>
      </c>
      <c r="K66">
        <v>1</v>
      </c>
      <c r="L66">
        <v>0</v>
      </c>
      <c r="M66">
        <v>1</v>
      </c>
      <c r="N66">
        <v>1</v>
      </c>
    </row>
    <row r="67" spans="1:14">
      <c r="A67">
        <v>82</v>
      </c>
      <c r="B67" t="s">
        <v>889</v>
      </c>
      <c r="C67" t="s">
        <v>181</v>
      </c>
      <c r="D67">
        <v>1</v>
      </c>
      <c r="F67" t="s">
        <v>754</v>
      </c>
      <c r="G67" s="2">
        <v>0.52285879629629628</v>
      </c>
      <c r="H67" s="1">
        <v>41533</v>
      </c>
      <c r="I67">
        <v>2013</v>
      </c>
      <c r="J67">
        <v>0</v>
      </c>
      <c r="K67">
        <v>1</v>
      </c>
      <c r="L67">
        <v>0</v>
      </c>
      <c r="M67">
        <v>0</v>
      </c>
      <c r="N67">
        <v>1</v>
      </c>
    </row>
    <row r="68" spans="1:14">
      <c r="A68">
        <v>84</v>
      </c>
      <c r="B68" t="s">
        <v>888</v>
      </c>
      <c r="C68" t="s">
        <v>181</v>
      </c>
      <c r="D68">
        <v>1</v>
      </c>
      <c r="F68" t="s">
        <v>754</v>
      </c>
      <c r="G68" s="2">
        <v>0.4790625</v>
      </c>
      <c r="H68" s="1">
        <v>41533</v>
      </c>
      <c r="I68">
        <v>2013</v>
      </c>
      <c r="J68">
        <v>0</v>
      </c>
      <c r="K68">
        <v>1</v>
      </c>
      <c r="L68">
        <v>2</v>
      </c>
      <c r="M68">
        <v>1</v>
      </c>
      <c r="N68">
        <v>1</v>
      </c>
    </row>
    <row r="69" spans="1:14">
      <c r="A69">
        <v>85</v>
      </c>
      <c r="B69" t="s">
        <v>887</v>
      </c>
      <c r="C69" t="s">
        <v>181</v>
      </c>
      <c r="D69">
        <v>1</v>
      </c>
      <c r="F69" t="s">
        <v>754</v>
      </c>
      <c r="G69" s="2">
        <v>0.47472222222222221</v>
      </c>
      <c r="H69" s="1">
        <v>41533</v>
      </c>
      <c r="I69">
        <v>2013</v>
      </c>
      <c r="J69">
        <v>0</v>
      </c>
      <c r="K69">
        <v>1</v>
      </c>
      <c r="L69">
        <v>0</v>
      </c>
      <c r="M69">
        <v>0</v>
      </c>
      <c r="N69">
        <v>1</v>
      </c>
    </row>
    <row r="70" spans="1:14">
      <c r="A70">
        <v>88</v>
      </c>
      <c r="B70" t="s">
        <v>886</v>
      </c>
      <c r="C70" t="s">
        <v>181</v>
      </c>
      <c r="D70">
        <v>1</v>
      </c>
      <c r="F70" t="s">
        <v>754</v>
      </c>
      <c r="G70" s="2">
        <v>0.69609953703703698</v>
      </c>
      <c r="H70" s="1">
        <v>41530</v>
      </c>
      <c r="I70">
        <v>2013</v>
      </c>
      <c r="J70">
        <v>0</v>
      </c>
      <c r="K70">
        <v>1</v>
      </c>
      <c r="L70">
        <v>2</v>
      </c>
      <c r="M70">
        <v>0</v>
      </c>
      <c r="N70">
        <v>1</v>
      </c>
    </row>
    <row r="71" spans="1:14">
      <c r="A71">
        <v>89</v>
      </c>
      <c r="B71" t="s">
        <v>885</v>
      </c>
      <c r="C71" t="s">
        <v>181</v>
      </c>
      <c r="D71">
        <v>1</v>
      </c>
      <c r="F71" t="s">
        <v>754</v>
      </c>
      <c r="G71" s="2">
        <v>0.69371527777777775</v>
      </c>
      <c r="H71" s="1">
        <v>41530</v>
      </c>
      <c r="I71">
        <v>2013</v>
      </c>
      <c r="J71">
        <v>0</v>
      </c>
      <c r="K71">
        <v>1</v>
      </c>
      <c r="L71">
        <v>0</v>
      </c>
      <c r="M71">
        <v>0</v>
      </c>
      <c r="N71">
        <v>1</v>
      </c>
    </row>
    <row r="72" spans="1:14">
      <c r="A72">
        <v>91</v>
      </c>
      <c r="B72" t="s">
        <v>884</v>
      </c>
      <c r="C72" t="s">
        <v>181</v>
      </c>
      <c r="D72">
        <v>1</v>
      </c>
      <c r="F72" t="s">
        <v>754</v>
      </c>
      <c r="G72" s="2">
        <v>0.64957175925925925</v>
      </c>
      <c r="H72" s="1">
        <v>41530</v>
      </c>
      <c r="I72">
        <v>2013</v>
      </c>
      <c r="J72">
        <v>0</v>
      </c>
      <c r="K72">
        <v>0</v>
      </c>
      <c r="L72">
        <v>0</v>
      </c>
      <c r="M72">
        <v>1</v>
      </c>
      <c r="N72">
        <v>1</v>
      </c>
    </row>
    <row r="73" spans="1:14">
      <c r="A73">
        <v>92</v>
      </c>
      <c r="B73" t="s">
        <v>883</v>
      </c>
      <c r="C73" t="s">
        <v>181</v>
      </c>
      <c r="D73">
        <v>1</v>
      </c>
      <c r="F73" t="s">
        <v>754</v>
      </c>
      <c r="G73" s="2">
        <v>0.64822916666666663</v>
      </c>
      <c r="H73" s="1">
        <v>41530</v>
      </c>
      <c r="I73">
        <v>2013</v>
      </c>
      <c r="J73">
        <v>0</v>
      </c>
      <c r="K73">
        <v>1</v>
      </c>
      <c r="L73">
        <v>0</v>
      </c>
      <c r="M73">
        <v>0</v>
      </c>
      <c r="N73">
        <v>1</v>
      </c>
    </row>
    <row r="74" spans="1:14">
      <c r="A74">
        <v>95</v>
      </c>
      <c r="B74" t="s">
        <v>882</v>
      </c>
      <c r="C74" t="s">
        <v>181</v>
      </c>
      <c r="D74">
        <v>1</v>
      </c>
      <c r="F74" t="s">
        <v>754</v>
      </c>
      <c r="G74" s="2">
        <v>0.49612268518518521</v>
      </c>
      <c r="H74" s="1">
        <v>41530</v>
      </c>
      <c r="I74">
        <v>2013</v>
      </c>
      <c r="J74">
        <v>0</v>
      </c>
      <c r="K74">
        <v>1</v>
      </c>
      <c r="L74">
        <v>0</v>
      </c>
      <c r="M74">
        <v>0</v>
      </c>
      <c r="N74">
        <v>1</v>
      </c>
    </row>
    <row r="75" spans="1:14">
      <c r="A75">
        <v>96</v>
      </c>
      <c r="B75" t="s">
        <v>881</v>
      </c>
      <c r="C75" t="s">
        <v>181</v>
      </c>
      <c r="D75">
        <v>1</v>
      </c>
      <c r="F75" t="s">
        <v>754</v>
      </c>
      <c r="G75" s="2">
        <v>0.4930208333333333</v>
      </c>
      <c r="H75" s="1">
        <v>41530</v>
      </c>
      <c r="I75">
        <v>2013</v>
      </c>
      <c r="J75">
        <v>0</v>
      </c>
      <c r="K75">
        <v>1</v>
      </c>
      <c r="L75">
        <v>0</v>
      </c>
      <c r="M75">
        <v>0</v>
      </c>
      <c r="N75">
        <v>1</v>
      </c>
    </row>
    <row r="76" spans="1:14">
      <c r="A76">
        <v>97</v>
      </c>
      <c r="B76" t="s">
        <v>880</v>
      </c>
      <c r="C76" t="s">
        <v>181</v>
      </c>
      <c r="D76">
        <v>1</v>
      </c>
      <c r="F76" t="s">
        <v>754</v>
      </c>
      <c r="G76" s="2">
        <v>0.47774305555555552</v>
      </c>
      <c r="H76" s="1">
        <v>41530</v>
      </c>
      <c r="I76">
        <v>2013</v>
      </c>
      <c r="J76">
        <v>0</v>
      </c>
      <c r="K76">
        <v>1</v>
      </c>
      <c r="L76">
        <v>0</v>
      </c>
      <c r="M76">
        <v>1</v>
      </c>
      <c r="N76">
        <v>1</v>
      </c>
    </row>
    <row r="77" spans="1:14">
      <c r="A77">
        <v>98</v>
      </c>
      <c r="B77" t="s">
        <v>879</v>
      </c>
      <c r="C77" t="s">
        <v>181</v>
      </c>
      <c r="D77">
        <v>1</v>
      </c>
      <c r="F77" t="s">
        <v>754</v>
      </c>
      <c r="G77" s="2">
        <v>0.47648148148148151</v>
      </c>
      <c r="H77" s="1">
        <v>41530</v>
      </c>
      <c r="I77">
        <v>2013</v>
      </c>
      <c r="J77">
        <v>0</v>
      </c>
      <c r="K77">
        <v>1</v>
      </c>
      <c r="L77">
        <v>0</v>
      </c>
      <c r="M77">
        <v>0</v>
      </c>
      <c r="N77">
        <v>1</v>
      </c>
    </row>
    <row r="78" spans="1:14">
      <c r="A78">
        <v>99</v>
      </c>
      <c r="B78" t="s">
        <v>878</v>
      </c>
      <c r="C78" t="s">
        <v>181</v>
      </c>
      <c r="D78">
        <v>1</v>
      </c>
      <c r="F78" t="s">
        <v>754</v>
      </c>
      <c r="G78" s="2">
        <v>0.47496527777777775</v>
      </c>
      <c r="H78" s="1">
        <v>41530</v>
      </c>
      <c r="I78">
        <v>2013</v>
      </c>
      <c r="J78">
        <v>0</v>
      </c>
      <c r="K78">
        <v>1</v>
      </c>
      <c r="L78">
        <v>0</v>
      </c>
      <c r="M78">
        <v>1</v>
      </c>
      <c r="N78">
        <v>1</v>
      </c>
    </row>
    <row r="79" spans="1:14">
      <c r="A79">
        <v>2</v>
      </c>
      <c r="B79" t="s">
        <v>877</v>
      </c>
      <c r="C79" t="s">
        <v>387</v>
      </c>
      <c r="D79">
        <v>1</v>
      </c>
      <c r="F79" t="s">
        <v>754</v>
      </c>
      <c r="G79" s="2">
        <v>0.62962962962962965</v>
      </c>
      <c r="H79" s="1">
        <v>41536</v>
      </c>
      <c r="I79">
        <v>2013</v>
      </c>
      <c r="J79">
        <v>0</v>
      </c>
      <c r="K79">
        <v>1</v>
      </c>
      <c r="L79">
        <v>0</v>
      </c>
      <c r="M79">
        <v>1</v>
      </c>
      <c r="N79">
        <v>1</v>
      </c>
    </row>
    <row r="80" spans="1:14">
      <c r="A80">
        <v>83</v>
      </c>
      <c r="B80" t="s">
        <v>876</v>
      </c>
      <c r="C80" t="s">
        <v>387</v>
      </c>
      <c r="D80">
        <v>1</v>
      </c>
      <c r="F80" t="s">
        <v>754</v>
      </c>
      <c r="G80" s="2">
        <v>0.51564814814814819</v>
      </c>
      <c r="H80" s="1">
        <v>41533</v>
      </c>
      <c r="I80">
        <v>2013</v>
      </c>
      <c r="J80">
        <v>0</v>
      </c>
      <c r="K80">
        <v>1</v>
      </c>
      <c r="L80">
        <v>0</v>
      </c>
      <c r="M80">
        <v>1</v>
      </c>
      <c r="N80">
        <v>1</v>
      </c>
    </row>
    <row r="81" spans="1:14">
      <c r="A81">
        <v>93</v>
      </c>
      <c r="B81" t="s">
        <v>875</v>
      </c>
      <c r="C81" t="s">
        <v>387</v>
      </c>
      <c r="D81">
        <v>1</v>
      </c>
      <c r="F81" t="s">
        <v>754</v>
      </c>
      <c r="G81" s="2">
        <v>0.53497685185185184</v>
      </c>
      <c r="H81" s="1">
        <v>41530</v>
      </c>
      <c r="I81">
        <v>2013</v>
      </c>
      <c r="J81">
        <v>0</v>
      </c>
      <c r="K81">
        <v>1</v>
      </c>
      <c r="L81">
        <v>0</v>
      </c>
      <c r="M81">
        <v>1</v>
      </c>
      <c r="N81">
        <v>1</v>
      </c>
    </row>
    <row r="82" spans="1:14">
      <c r="A82">
        <v>27</v>
      </c>
      <c r="B82" t="s">
        <v>874</v>
      </c>
      <c r="C82" t="s">
        <v>174</v>
      </c>
      <c r="D82">
        <v>2</v>
      </c>
      <c r="F82" t="s">
        <v>754</v>
      </c>
      <c r="G82" s="2">
        <v>0.60420138888888886</v>
      </c>
      <c r="H82" s="1">
        <v>41535</v>
      </c>
      <c r="I82">
        <v>2013</v>
      </c>
      <c r="J82">
        <v>0</v>
      </c>
      <c r="K82">
        <v>1</v>
      </c>
      <c r="L82">
        <v>0</v>
      </c>
      <c r="M82">
        <v>1</v>
      </c>
      <c r="N82">
        <v>1</v>
      </c>
    </row>
    <row r="83" spans="1:14">
      <c r="A83">
        <v>28</v>
      </c>
      <c r="B83" t="s">
        <v>873</v>
      </c>
      <c r="C83" t="s">
        <v>174</v>
      </c>
      <c r="D83">
        <v>2</v>
      </c>
      <c r="F83" t="s">
        <v>754</v>
      </c>
      <c r="G83" s="2">
        <v>0.5695486111111111</v>
      </c>
      <c r="H83" s="1">
        <v>41535</v>
      </c>
      <c r="I83">
        <v>2013</v>
      </c>
      <c r="J83">
        <v>0</v>
      </c>
      <c r="K83">
        <v>1</v>
      </c>
      <c r="L83">
        <v>0</v>
      </c>
      <c r="M83">
        <v>1</v>
      </c>
      <c r="N83">
        <v>1</v>
      </c>
    </row>
    <row r="84" spans="1:14">
      <c r="A84">
        <v>54</v>
      </c>
      <c r="B84" t="s">
        <v>872</v>
      </c>
      <c r="C84" t="s">
        <v>174</v>
      </c>
      <c r="D84">
        <v>2</v>
      </c>
      <c r="F84" t="s">
        <v>754</v>
      </c>
      <c r="G84" s="2">
        <v>0.46768518518518515</v>
      </c>
      <c r="H84" s="1">
        <v>41535</v>
      </c>
      <c r="I84">
        <v>2013</v>
      </c>
      <c r="J84">
        <v>0</v>
      </c>
      <c r="K84">
        <v>1</v>
      </c>
      <c r="L84">
        <v>0</v>
      </c>
      <c r="M84">
        <v>0</v>
      </c>
      <c r="N84">
        <v>1</v>
      </c>
    </row>
    <row r="85" spans="1:14">
      <c r="A85">
        <v>62</v>
      </c>
      <c r="B85" t="s">
        <v>871</v>
      </c>
      <c r="C85" t="s">
        <v>174</v>
      </c>
      <c r="D85">
        <v>2</v>
      </c>
      <c r="F85" t="s">
        <v>754</v>
      </c>
      <c r="G85" s="2">
        <v>0.46119212962962958</v>
      </c>
      <c r="H85" s="1">
        <v>41534</v>
      </c>
      <c r="I85">
        <v>2013</v>
      </c>
      <c r="J85">
        <v>0</v>
      </c>
      <c r="K85">
        <v>1</v>
      </c>
      <c r="L85">
        <v>0</v>
      </c>
      <c r="M85">
        <v>1</v>
      </c>
      <c r="N85">
        <v>1</v>
      </c>
    </row>
    <row r="86" spans="1:14">
      <c r="A86">
        <v>63</v>
      </c>
      <c r="B86" t="s">
        <v>870</v>
      </c>
      <c r="C86" t="s">
        <v>174</v>
      </c>
      <c r="D86">
        <v>2</v>
      </c>
      <c r="F86" t="s">
        <v>754</v>
      </c>
      <c r="G86" s="2">
        <v>0.4604166666666667</v>
      </c>
      <c r="H86" s="1">
        <v>41534</v>
      </c>
      <c r="I86">
        <v>2013</v>
      </c>
      <c r="J86">
        <v>0</v>
      </c>
      <c r="K86">
        <v>1</v>
      </c>
      <c r="L86">
        <v>0</v>
      </c>
      <c r="M86">
        <v>0</v>
      </c>
      <c r="N86">
        <v>1</v>
      </c>
    </row>
    <row r="87" spans="1:14">
      <c r="A87">
        <v>64</v>
      </c>
      <c r="B87" t="s">
        <v>869</v>
      </c>
      <c r="C87" t="s">
        <v>174</v>
      </c>
      <c r="D87">
        <v>2</v>
      </c>
      <c r="F87" t="s">
        <v>754</v>
      </c>
      <c r="G87" s="2">
        <v>0.45528935185185188</v>
      </c>
      <c r="H87" s="1">
        <v>41534</v>
      </c>
      <c r="I87">
        <v>2013</v>
      </c>
      <c r="J87">
        <v>0</v>
      </c>
      <c r="K87">
        <v>1</v>
      </c>
      <c r="L87">
        <v>0</v>
      </c>
      <c r="M87">
        <v>1</v>
      </c>
      <c r="N87">
        <v>1</v>
      </c>
    </row>
    <row r="88" spans="1:14">
      <c r="A88">
        <v>90</v>
      </c>
      <c r="B88" t="s">
        <v>868</v>
      </c>
      <c r="C88" t="s">
        <v>174</v>
      </c>
      <c r="D88">
        <v>2</v>
      </c>
      <c r="F88" t="s">
        <v>754</v>
      </c>
      <c r="G88" s="2">
        <v>0.65057870370370374</v>
      </c>
      <c r="H88" s="1">
        <v>41530</v>
      </c>
      <c r="I88">
        <v>2013</v>
      </c>
      <c r="J88">
        <v>0</v>
      </c>
      <c r="K88">
        <v>1</v>
      </c>
      <c r="L88">
        <v>0</v>
      </c>
      <c r="M88">
        <v>0</v>
      </c>
      <c r="N88">
        <v>1</v>
      </c>
    </row>
    <row r="89" spans="1:14">
      <c r="A89">
        <v>22</v>
      </c>
      <c r="B89" t="s">
        <v>867</v>
      </c>
      <c r="C89" t="s">
        <v>80</v>
      </c>
      <c r="D89">
        <v>3</v>
      </c>
      <c r="F89" t="s">
        <v>754</v>
      </c>
      <c r="G89" s="2">
        <v>0.49646990740740743</v>
      </c>
      <c r="H89" s="1">
        <v>41536</v>
      </c>
      <c r="I89">
        <v>2013</v>
      </c>
      <c r="J89">
        <v>0</v>
      </c>
      <c r="K89">
        <v>0</v>
      </c>
      <c r="L89">
        <v>0</v>
      </c>
      <c r="M89">
        <v>1</v>
      </c>
      <c r="N89">
        <v>1</v>
      </c>
    </row>
    <row r="90" spans="1:14">
      <c r="A90">
        <v>43</v>
      </c>
      <c r="B90" t="s">
        <v>866</v>
      </c>
      <c r="C90" t="s">
        <v>80</v>
      </c>
      <c r="D90">
        <v>3</v>
      </c>
      <c r="F90" t="s">
        <v>754</v>
      </c>
      <c r="G90" s="2">
        <v>0.51351851851851849</v>
      </c>
      <c r="H90" s="1">
        <v>41535</v>
      </c>
      <c r="I90">
        <v>2013</v>
      </c>
      <c r="J90">
        <v>0</v>
      </c>
      <c r="K90">
        <v>1</v>
      </c>
      <c r="L90">
        <v>0</v>
      </c>
      <c r="M90">
        <v>1</v>
      </c>
      <c r="N90">
        <v>1</v>
      </c>
    </row>
    <row r="91" spans="1:14">
      <c r="A91">
        <v>44</v>
      </c>
      <c r="B91" t="s">
        <v>865</v>
      </c>
      <c r="C91" t="s">
        <v>80</v>
      </c>
      <c r="D91">
        <v>3</v>
      </c>
      <c r="F91" t="s">
        <v>754</v>
      </c>
      <c r="G91" s="2">
        <v>0.51085648148148144</v>
      </c>
      <c r="H91" s="1">
        <v>41535</v>
      </c>
      <c r="I91">
        <v>2013</v>
      </c>
      <c r="J91">
        <v>0</v>
      </c>
      <c r="K91">
        <v>1</v>
      </c>
      <c r="L91">
        <v>0</v>
      </c>
      <c r="M91">
        <v>1</v>
      </c>
      <c r="N91">
        <v>1</v>
      </c>
    </row>
    <row r="92" spans="1:14">
      <c r="A92">
        <v>45</v>
      </c>
      <c r="B92" t="s">
        <v>864</v>
      </c>
      <c r="C92" t="s">
        <v>80</v>
      </c>
      <c r="D92">
        <v>3</v>
      </c>
      <c r="F92" t="s">
        <v>754</v>
      </c>
      <c r="G92" s="2">
        <v>0.50902777777777775</v>
      </c>
      <c r="H92" s="1">
        <v>41535</v>
      </c>
      <c r="I92">
        <v>2013</v>
      </c>
      <c r="J92">
        <v>0</v>
      </c>
      <c r="K92">
        <v>1</v>
      </c>
      <c r="L92">
        <v>0</v>
      </c>
      <c r="M92">
        <v>0</v>
      </c>
      <c r="N92">
        <v>1</v>
      </c>
    </row>
    <row r="93" spans="1:14">
      <c r="A93">
        <v>49</v>
      </c>
      <c r="B93" t="s">
        <v>863</v>
      </c>
      <c r="C93" t="s">
        <v>80</v>
      </c>
      <c r="D93">
        <v>3</v>
      </c>
      <c r="F93" t="s">
        <v>754</v>
      </c>
      <c r="G93" s="2">
        <v>0.49944444444444441</v>
      </c>
      <c r="H93" s="1">
        <v>41535</v>
      </c>
      <c r="I93">
        <v>2013</v>
      </c>
      <c r="J93">
        <v>0</v>
      </c>
      <c r="K93">
        <v>1</v>
      </c>
      <c r="L93">
        <v>0</v>
      </c>
      <c r="M93">
        <v>1</v>
      </c>
      <c r="N93">
        <v>1</v>
      </c>
    </row>
    <row r="94" spans="1:14">
      <c r="A94">
        <v>50</v>
      </c>
      <c r="B94" t="s">
        <v>862</v>
      </c>
      <c r="C94" t="s">
        <v>80</v>
      </c>
      <c r="D94">
        <v>3</v>
      </c>
      <c r="F94" t="s">
        <v>754</v>
      </c>
      <c r="G94" s="2">
        <v>0.49530092592592595</v>
      </c>
      <c r="H94" s="1">
        <v>41535</v>
      </c>
      <c r="I94">
        <v>2013</v>
      </c>
      <c r="J94">
        <v>0</v>
      </c>
      <c r="K94">
        <v>1</v>
      </c>
      <c r="L94">
        <v>0</v>
      </c>
      <c r="M94">
        <v>1</v>
      </c>
      <c r="N94">
        <v>1</v>
      </c>
    </row>
    <row r="95" spans="1:14">
      <c r="A95">
        <v>51</v>
      </c>
      <c r="B95" t="s">
        <v>861</v>
      </c>
      <c r="C95" t="s">
        <v>80</v>
      </c>
      <c r="D95">
        <v>3</v>
      </c>
      <c r="F95" t="s">
        <v>754</v>
      </c>
      <c r="G95" s="2">
        <v>0.4775578703703704</v>
      </c>
      <c r="H95" s="1">
        <v>41535</v>
      </c>
      <c r="I95">
        <v>2013</v>
      </c>
      <c r="J95">
        <v>0</v>
      </c>
      <c r="K95">
        <v>1</v>
      </c>
      <c r="L95">
        <v>0</v>
      </c>
      <c r="M95">
        <v>0</v>
      </c>
      <c r="N95">
        <v>1</v>
      </c>
    </row>
    <row r="96" spans="1:14">
      <c r="A96">
        <v>77</v>
      </c>
      <c r="B96" t="s">
        <v>860</v>
      </c>
      <c r="C96" t="s">
        <v>80</v>
      </c>
      <c r="D96">
        <v>3</v>
      </c>
      <c r="F96" t="s">
        <v>754</v>
      </c>
      <c r="G96" s="2">
        <v>0.61841435185185178</v>
      </c>
      <c r="H96" s="1">
        <v>41533</v>
      </c>
      <c r="I96">
        <v>2013</v>
      </c>
      <c r="J96">
        <v>0</v>
      </c>
      <c r="K96">
        <v>1</v>
      </c>
      <c r="L96">
        <v>0</v>
      </c>
      <c r="M96">
        <v>0</v>
      </c>
      <c r="N96">
        <v>1</v>
      </c>
    </row>
    <row r="97" spans="1:14">
      <c r="A97">
        <v>79</v>
      </c>
      <c r="B97" t="s">
        <v>859</v>
      </c>
      <c r="C97" t="s">
        <v>80</v>
      </c>
      <c r="D97">
        <v>3</v>
      </c>
      <c r="F97" t="s">
        <v>754</v>
      </c>
      <c r="G97" s="2">
        <v>0.61370370370370375</v>
      </c>
      <c r="H97" s="1">
        <v>41533</v>
      </c>
      <c r="I97">
        <v>2013</v>
      </c>
      <c r="J97">
        <v>0</v>
      </c>
      <c r="K97">
        <v>1</v>
      </c>
      <c r="L97">
        <v>0</v>
      </c>
      <c r="M97">
        <v>1</v>
      </c>
      <c r="N97">
        <v>1</v>
      </c>
    </row>
    <row r="98" spans="1:14">
      <c r="A98">
        <v>86</v>
      </c>
      <c r="B98" t="s">
        <v>858</v>
      </c>
      <c r="C98" t="s">
        <v>80</v>
      </c>
      <c r="D98">
        <v>3</v>
      </c>
      <c r="F98" t="s">
        <v>754</v>
      </c>
      <c r="G98" s="2">
        <v>0.46225694444444443</v>
      </c>
      <c r="H98" s="1">
        <v>41533</v>
      </c>
      <c r="I98">
        <v>2013</v>
      </c>
      <c r="J98">
        <v>0</v>
      </c>
      <c r="K98">
        <v>1</v>
      </c>
      <c r="L98">
        <v>2</v>
      </c>
      <c r="M98">
        <v>0</v>
      </c>
      <c r="N98">
        <v>1</v>
      </c>
    </row>
    <row r="99" spans="1:14">
      <c r="A99">
        <v>87</v>
      </c>
      <c r="B99" t="s">
        <v>857</v>
      </c>
      <c r="C99" t="s">
        <v>80</v>
      </c>
      <c r="D99">
        <v>3</v>
      </c>
      <c r="F99" t="s">
        <v>754</v>
      </c>
      <c r="G99" s="2">
        <v>0.45726851851851852</v>
      </c>
      <c r="H99" s="1">
        <v>41533</v>
      </c>
      <c r="I99">
        <v>2013</v>
      </c>
      <c r="J99">
        <v>0</v>
      </c>
      <c r="K99">
        <v>0</v>
      </c>
      <c r="L99">
        <v>0</v>
      </c>
      <c r="M99">
        <v>1</v>
      </c>
      <c r="N99">
        <v>1</v>
      </c>
    </row>
    <row r="100" spans="1:14">
      <c r="A100">
        <v>94</v>
      </c>
      <c r="B100" t="s">
        <v>856</v>
      </c>
      <c r="C100" t="s">
        <v>80</v>
      </c>
      <c r="D100">
        <v>3</v>
      </c>
      <c r="F100" t="s">
        <v>754</v>
      </c>
      <c r="G100" s="2">
        <v>0.52098379629629632</v>
      </c>
      <c r="H100" s="1">
        <v>41530</v>
      </c>
      <c r="I100">
        <v>2013</v>
      </c>
      <c r="J100">
        <v>0</v>
      </c>
      <c r="K100">
        <v>1</v>
      </c>
      <c r="L100">
        <v>0</v>
      </c>
      <c r="M100">
        <v>1</v>
      </c>
      <c r="N100">
        <v>1</v>
      </c>
    </row>
    <row r="101" spans="1:14">
      <c r="A101">
        <v>100</v>
      </c>
      <c r="B101" t="s">
        <v>855</v>
      </c>
      <c r="C101" t="s">
        <v>80</v>
      </c>
      <c r="D101">
        <v>3</v>
      </c>
      <c r="F101" t="s">
        <v>754</v>
      </c>
      <c r="G101" s="2">
        <v>0.46614583333333331</v>
      </c>
      <c r="H101" s="1">
        <v>41530</v>
      </c>
      <c r="I101">
        <v>2013</v>
      </c>
      <c r="J101">
        <v>0</v>
      </c>
      <c r="K101">
        <v>1</v>
      </c>
      <c r="L101">
        <v>0</v>
      </c>
      <c r="M101">
        <v>1</v>
      </c>
      <c r="N101">
        <v>1</v>
      </c>
    </row>
    <row r="102" spans="1:14">
      <c r="A102">
        <v>101</v>
      </c>
      <c r="B102" t="s">
        <v>854</v>
      </c>
      <c r="F102" t="s">
        <v>754</v>
      </c>
      <c r="G102" s="2">
        <v>0.4576157407407408</v>
      </c>
      <c r="H102" s="1">
        <v>41530</v>
      </c>
      <c r="I102">
        <v>2013</v>
      </c>
      <c r="J102">
        <v>0</v>
      </c>
      <c r="K102">
        <v>1</v>
      </c>
      <c r="L102">
        <v>0</v>
      </c>
      <c r="M102">
        <v>1</v>
      </c>
      <c r="N102">
        <v>1</v>
      </c>
    </row>
    <row r="103" spans="1:14">
      <c r="A103">
        <v>102</v>
      </c>
      <c r="B103" t="s">
        <v>853</v>
      </c>
      <c r="F103" t="s">
        <v>754</v>
      </c>
      <c r="G103" s="2">
        <v>0.79244212962962957</v>
      </c>
      <c r="H103" s="1">
        <v>41529</v>
      </c>
      <c r="I103">
        <v>2013</v>
      </c>
      <c r="J103">
        <v>0</v>
      </c>
      <c r="K103">
        <v>1</v>
      </c>
      <c r="L103">
        <v>0</v>
      </c>
      <c r="M103">
        <v>1</v>
      </c>
      <c r="N103">
        <v>1</v>
      </c>
    </row>
    <row r="104" spans="1:14">
      <c r="A104">
        <v>103</v>
      </c>
      <c r="B104" t="s">
        <v>852</v>
      </c>
      <c r="F104" t="s">
        <v>754</v>
      </c>
      <c r="G104" s="2">
        <v>0.79048611111111111</v>
      </c>
      <c r="H104" s="1">
        <v>41529</v>
      </c>
      <c r="I104">
        <v>2013</v>
      </c>
      <c r="J104">
        <v>0</v>
      </c>
      <c r="K104">
        <v>1</v>
      </c>
      <c r="L104">
        <v>0</v>
      </c>
      <c r="M104">
        <v>1</v>
      </c>
      <c r="N104">
        <v>1</v>
      </c>
    </row>
    <row r="105" spans="1:14">
      <c r="A105">
        <v>104</v>
      </c>
      <c r="B105" t="s">
        <v>851</v>
      </c>
      <c r="F105" t="s">
        <v>754</v>
      </c>
      <c r="G105" s="2">
        <v>0.78644675925925922</v>
      </c>
      <c r="H105" s="1">
        <v>41529</v>
      </c>
      <c r="I105">
        <v>2013</v>
      </c>
      <c r="J105">
        <v>0</v>
      </c>
      <c r="K105">
        <v>1</v>
      </c>
      <c r="L105">
        <v>0</v>
      </c>
      <c r="M105">
        <v>0</v>
      </c>
      <c r="N105">
        <v>1</v>
      </c>
    </row>
    <row r="106" spans="1:14">
      <c r="A106">
        <v>105</v>
      </c>
      <c r="B106" t="s">
        <v>850</v>
      </c>
      <c r="F106" t="s">
        <v>754</v>
      </c>
      <c r="G106" s="2">
        <v>0.78151620370370367</v>
      </c>
      <c r="H106" s="1">
        <v>41529</v>
      </c>
      <c r="I106">
        <v>2013</v>
      </c>
      <c r="J106">
        <v>0</v>
      </c>
      <c r="K106">
        <v>1</v>
      </c>
      <c r="L106">
        <v>2</v>
      </c>
      <c r="M106">
        <v>1</v>
      </c>
      <c r="N106">
        <v>1</v>
      </c>
    </row>
    <row r="107" spans="1:14">
      <c r="A107">
        <v>106</v>
      </c>
      <c r="E107" t="s">
        <v>849</v>
      </c>
      <c r="F107" t="s">
        <v>754</v>
      </c>
      <c r="G107" s="2">
        <v>0.68552083333333336</v>
      </c>
      <c r="H107" s="1">
        <v>41529</v>
      </c>
      <c r="I107">
        <v>2013</v>
      </c>
      <c r="J107">
        <v>0</v>
      </c>
      <c r="K107">
        <v>0</v>
      </c>
      <c r="L107">
        <v>0</v>
      </c>
      <c r="M107">
        <v>1</v>
      </c>
      <c r="N107">
        <v>1</v>
      </c>
    </row>
    <row r="108" spans="1:14">
      <c r="A108">
        <v>107</v>
      </c>
      <c r="B108" t="s">
        <v>848</v>
      </c>
      <c r="F108" t="s">
        <v>754</v>
      </c>
      <c r="G108" s="2">
        <v>0.67288194444444438</v>
      </c>
      <c r="H108" s="1">
        <v>41529</v>
      </c>
      <c r="I108">
        <v>2013</v>
      </c>
      <c r="J108">
        <v>0</v>
      </c>
      <c r="K108">
        <v>2</v>
      </c>
      <c r="L108">
        <v>0</v>
      </c>
      <c r="M108">
        <v>1</v>
      </c>
      <c r="N108">
        <v>1</v>
      </c>
    </row>
    <row r="109" spans="1:14">
      <c r="A109">
        <v>108</v>
      </c>
      <c r="B109" t="s">
        <v>847</v>
      </c>
      <c r="F109" t="s">
        <v>754</v>
      </c>
      <c r="G109" s="2">
        <v>0.66862268518518519</v>
      </c>
      <c r="H109" s="1">
        <v>41529</v>
      </c>
      <c r="I109">
        <v>2013</v>
      </c>
      <c r="J109">
        <v>0</v>
      </c>
      <c r="K109">
        <v>1</v>
      </c>
      <c r="L109">
        <v>0</v>
      </c>
      <c r="M109">
        <v>1</v>
      </c>
      <c r="N109">
        <v>1</v>
      </c>
    </row>
    <row r="110" spans="1:14">
      <c r="A110">
        <v>109</v>
      </c>
      <c r="B110" t="s">
        <v>846</v>
      </c>
      <c r="F110" t="s">
        <v>754</v>
      </c>
      <c r="G110" s="2">
        <v>0.62689814814814815</v>
      </c>
      <c r="H110" s="1">
        <v>41529</v>
      </c>
      <c r="I110">
        <v>2013</v>
      </c>
      <c r="J110">
        <v>0</v>
      </c>
      <c r="K110">
        <v>1</v>
      </c>
      <c r="L110">
        <v>0</v>
      </c>
      <c r="M110">
        <v>0</v>
      </c>
      <c r="N110">
        <v>1</v>
      </c>
    </row>
    <row r="111" spans="1:14">
      <c r="A111">
        <v>110</v>
      </c>
      <c r="B111" t="s">
        <v>845</v>
      </c>
      <c r="F111" t="s">
        <v>754</v>
      </c>
      <c r="G111" s="2">
        <v>0.62549768518518511</v>
      </c>
      <c r="H111" s="1">
        <v>41529</v>
      </c>
      <c r="I111">
        <v>2013</v>
      </c>
      <c r="J111">
        <v>0</v>
      </c>
      <c r="K111">
        <v>1</v>
      </c>
      <c r="L111">
        <v>0</v>
      </c>
      <c r="M111">
        <v>0</v>
      </c>
      <c r="N111">
        <v>1</v>
      </c>
    </row>
    <row r="112" spans="1:14">
      <c r="A112">
        <v>111</v>
      </c>
      <c r="B112" t="s">
        <v>844</v>
      </c>
      <c r="F112" t="s">
        <v>754</v>
      </c>
      <c r="G112" s="2">
        <v>0.62108796296296298</v>
      </c>
      <c r="H112" s="1">
        <v>41529</v>
      </c>
      <c r="I112">
        <v>2013</v>
      </c>
      <c r="J112">
        <v>0</v>
      </c>
      <c r="K112">
        <v>1</v>
      </c>
      <c r="L112">
        <v>0</v>
      </c>
      <c r="M112">
        <v>1</v>
      </c>
      <c r="N112">
        <v>1</v>
      </c>
    </row>
    <row r="113" spans="1:14">
      <c r="A113">
        <v>112</v>
      </c>
      <c r="B113" t="s">
        <v>843</v>
      </c>
      <c r="F113" t="s">
        <v>754</v>
      </c>
      <c r="G113" s="2">
        <v>0.62017361111111113</v>
      </c>
      <c r="H113" s="1">
        <v>41529</v>
      </c>
      <c r="I113">
        <v>2013</v>
      </c>
      <c r="J113">
        <v>0</v>
      </c>
      <c r="K113">
        <v>1</v>
      </c>
      <c r="L113">
        <v>0</v>
      </c>
      <c r="M113">
        <v>1</v>
      </c>
      <c r="N113">
        <v>1</v>
      </c>
    </row>
    <row r="114" spans="1:14">
      <c r="A114">
        <v>113</v>
      </c>
      <c r="B114" t="s">
        <v>842</v>
      </c>
      <c r="F114" t="s">
        <v>754</v>
      </c>
      <c r="G114" s="2">
        <v>0.61673611111111104</v>
      </c>
      <c r="H114" s="1">
        <v>41529</v>
      </c>
      <c r="I114">
        <v>2013</v>
      </c>
      <c r="J114">
        <v>0</v>
      </c>
      <c r="K114">
        <v>1</v>
      </c>
      <c r="L114">
        <v>0</v>
      </c>
      <c r="M114">
        <v>1</v>
      </c>
      <c r="N114">
        <v>1</v>
      </c>
    </row>
    <row r="115" spans="1:14">
      <c r="A115">
        <v>114</v>
      </c>
      <c r="B115" t="s">
        <v>841</v>
      </c>
      <c r="F115" t="s">
        <v>754</v>
      </c>
      <c r="G115" s="2">
        <v>0.61428240740740747</v>
      </c>
      <c r="H115" s="1">
        <v>41529</v>
      </c>
      <c r="I115">
        <v>2013</v>
      </c>
      <c r="J115">
        <v>0</v>
      </c>
      <c r="K115">
        <v>1</v>
      </c>
      <c r="L115">
        <v>0</v>
      </c>
      <c r="M115">
        <v>1</v>
      </c>
      <c r="N115">
        <v>1</v>
      </c>
    </row>
    <row r="116" spans="1:14">
      <c r="A116">
        <v>115</v>
      </c>
      <c r="B116" t="s">
        <v>840</v>
      </c>
      <c r="F116" t="s">
        <v>754</v>
      </c>
      <c r="G116" s="2">
        <v>0.61187500000000006</v>
      </c>
      <c r="H116" s="1">
        <v>41529</v>
      </c>
      <c r="I116">
        <v>2013</v>
      </c>
      <c r="J116">
        <v>0</v>
      </c>
      <c r="K116">
        <v>1</v>
      </c>
      <c r="L116">
        <v>0</v>
      </c>
      <c r="M116">
        <v>1</v>
      </c>
      <c r="N116">
        <v>1</v>
      </c>
    </row>
    <row r="117" spans="1:14">
      <c r="A117">
        <v>116</v>
      </c>
      <c r="B117" t="s">
        <v>839</v>
      </c>
      <c r="F117" t="s">
        <v>754</v>
      </c>
      <c r="G117" s="2">
        <v>0.60120370370370368</v>
      </c>
      <c r="H117" s="1">
        <v>41529</v>
      </c>
      <c r="I117">
        <v>2013</v>
      </c>
      <c r="J117">
        <v>0</v>
      </c>
      <c r="K117">
        <v>1</v>
      </c>
      <c r="L117">
        <v>0</v>
      </c>
      <c r="M117">
        <v>1</v>
      </c>
      <c r="N117">
        <v>1</v>
      </c>
    </row>
    <row r="118" spans="1:14">
      <c r="A118">
        <v>117</v>
      </c>
      <c r="B118" t="s">
        <v>838</v>
      </c>
      <c r="F118" t="s">
        <v>754</v>
      </c>
      <c r="G118" s="2">
        <v>0.59709490740740734</v>
      </c>
      <c r="H118" s="1">
        <v>41529</v>
      </c>
      <c r="I118">
        <v>2013</v>
      </c>
      <c r="J118">
        <v>0</v>
      </c>
      <c r="K118">
        <v>1</v>
      </c>
      <c r="L118">
        <v>0</v>
      </c>
      <c r="M118">
        <v>1</v>
      </c>
      <c r="N118">
        <v>1</v>
      </c>
    </row>
    <row r="119" spans="1:14">
      <c r="A119">
        <v>118</v>
      </c>
      <c r="B119" t="s">
        <v>837</v>
      </c>
      <c r="F119" t="s">
        <v>754</v>
      </c>
      <c r="G119" s="2">
        <v>0.59685185185185186</v>
      </c>
      <c r="H119" s="1">
        <v>41529</v>
      </c>
      <c r="I119">
        <v>2013</v>
      </c>
      <c r="J119">
        <v>0</v>
      </c>
      <c r="K119">
        <v>0</v>
      </c>
      <c r="L119">
        <v>0</v>
      </c>
      <c r="M119">
        <v>1</v>
      </c>
      <c r="N119">
        <v>1</v>
      </c>
    </row>
    <row r="120" spans="1:14">
      <c r="A120">
        <v>119</v>
      </c>
      <c r="B120" t="s">
        <v>836</v>
      </c>
      <c r="F120" t="s">
        <v>754</v>
      </c>
      <c r="G120" s="2">
        <v>0.59414351851851854</v>
      </c>
      <c r="H120" s="1">
        <v>41529</v>
      </c>
      <c r="I120">
        <v>2013</v>
      </c>
      <c r="J120">
        <v>0</v>
      </c>
      <c r="K120">
        <v>1</v>
      </c>
      <c r="L120">
        <v>0</v>
      </c>
      <c r="M120">
        <v>0</v>
      </c>
      <c r="N120">
        <v>0</v>
      </c>
    </row>
    <row r="121" spans="1:14">
      <c r="A121">
        <v>120</v>
      </c>
      <c r="B121" t="s">
        <v>835</v>
      </c>
      <c r="F121" t="s">
        <v>754</v>
      </c>
      <c r="G121" s="2">
        <v>0.59288194444444442</v>
      </c>
      <c r="H121" s="1">
        <v>41529</v>
      </c>
      <c r="I121">
        <v>2013</v>
      </c>
      <c r="J121">
        <v>0</v>
      </c>
      <c r="K121">
        <v>1</v>
      </c>
      <c r="L121">
        <v>0</v>
      </c>
      <c r="M121">
        <v>1</v>
      </c>
      <c r="N121">
        <v>1</v>
      </c>
    </row>
    <row r="122" spans="1:14">
      <c r="A122">
        <v>121</v>
      </c>
      <c r="B122" t="s">
        <v>834</v>
      </c>
      <c r="F122" t="s">
        <v>754</v>
      </c>
      <c r="G122" s="2">
        <v>0.59168981481481475</v>
      </c>
      <c r="H122" s="1">
        <v>41529</v>
      </c>
      <c r="I122">
        <v>2013</v>
      </c>
      <c r="J122">
        <v>0</v>
      </c>
      <c r="K122">
        <v>1</v>
      </c>
      <c r="L122">
        <v>0</v>
      </c>
      <c r="M122">
        <v>1</v>
      </c>
      <c r="N122">
        <v>1</v>
      </c>
    </row>
    <row r="123" spans="1:14">
      <c r="A123">
        <v>122</v>
      </c>
      <c r="B123" t="s">
        <v>833</v>
      </c>
      <c r="F123" t="s">
        <v>754</v>
      </c>
      <c r="G123" s="2">
        <v>0.58527777777777779</v>
      </c>
      <c r="H123" s="1">
        <v>41529</v>
      </c>
      <c r="I123">
        <v>2013</v>
      </c>
      <c r="J123">
        <v>0</v>
      </c>
      <c r="K123">
        <v>1</v>
      </c>
      <c r="L123">
        <v>0</v>
      </c>
      <c r="M123">
        <v>0</v>
      </c>
      <c r="N123">
        <v>1</v>
      </c>
    </row>
    <row r="124" spans="1:14">
      <c r="A124">
        <v>123</v>
      </c>
      <c r="B124" t="s">
        <v>832</v>
      </c>
      <c r="F124" t="s">
        <v>754</v>
      </c>
      <c r="G124" s="2">
        <v>0.58374999999999999</v>
      </c>
      <c r="H124" s="1">
        <v>41529</v>
      </c>
      <c r="I124">
        <v>2013</v>
      </c>
      <c r="J124">
        <v>0</v>
      </c>
      <c r="K124">
        <v>1</v>
      </c>
      <c r="L124">
        <v>0</v>
      </c>
      <c r="M124">
        <v>0</v>
      </c>
      <c r="N124">
        <v>1</v>
      </c>
    </row>
    <row r="125" spans="1:14">
      <c r="A125">
        <v>124</v>
      </c>
      <c r="B125" t="s">
        <v>831</v>
      </c>
      <c r="F125" t="s">
        <v>754</v>
      </c>
      <c r="G125" s="2">
        <v>0.57597222222222222</v>
      </c>
      <c r="H125" s="1">
        <v>41529</v>
      </c>
      <c r="I125">
        <v>2013</v>
      </c>
      <c r="J125">
        <v>0</v>
      </c>
      <c r="K125">
        <v>1</v>
      </c>
      <c r="L125">
        <v>0</v>
      </c>
      <c r="M125">
        <v>1</v>
      </c>
      <c r="N125">
        <v>1</v>
      </c>
    </row>
    <row r="126" spans="1:14">
      <c r="A126">
        <v>125</v>
      </c>
      <c r="B126" t="s">
        <v>830</v>
      </c>
      <c r="F126" t="s">
        <v>754</v>
      </c>
      <c r="G126" s="2">
        <v>0.57475694444444447</v>
      </c>
      <c r="H126" s="1">
        <v>41529</v>
      </c>
      <c r="I126">
        <v>2013</v>
      </c>
      <c r="J126">
        <v>0</v>
      </c>
      <c r="K126">
        <v>1</v>
      </c>
      <c r="L126">
        <v>0</v>
      </c>
      <c r="M126">
        <v>1</v>
      </c>
      <c r="N126">
        <v>1</v>
      </c>
    </row>
    <row r="127" spans="1:14">
      <c r="A127">
        <v>126</v>
      </c>
      <c r="B127" t="s">
        <v>829</v>
      </c>
      <c r="F127" t="s">
        <v>754</v>
      </c>
      <c r="G127" s="2">
        <v>0.57336805555555559</v>
      </c>
      <c r="H127" s="1">
        <v>41529</v>
      </c>
      <c r="I127">
        <v>2013</v>
      </c>
      <c r="J127">
        <v>0</v>
      </c>
      <c r="K127">
        <v>1</v>
      </c>
      <c r="L127">
        <v>0</v>
      </c>
      <c r="M127">
        <v>1</v>
      </c>
      <c r="N127">
        <v>1</v>
      </c>
    </row>
    <row r="128" spans="1:14">
      <c r="A128">
        <v>127</v>
      </c>
      <c r="B128" t="s">
        <v>828</v>
      </c>
      <c r="F128" t="s">
        <v>754</v>
      </c>
      <c r="G128" s="2">
        <v>0.51318287037037036</v>
      </c>
      <c r="H128" s="1">
        <v>41529</v>
      </c>
      <c r="I128">
        <v>2013</v>
      </c>
      <c r="J128">
        <v>0</v>
      </c>
      <c r="K128">
        <v>1</v>
      </c>
      <c r="L128">
        <v>0</v>
      </c>
      <c r="M128">
        <v>1</v>
      </c>
      <c r="N128">
        <v>1</v>
      </c>
    </row>
    <row r="129" spans="1:14">
      <c r="A129">
        <v>128</v>
      </c>
      <c r="B129" t="s">
        <v>827</v>
      </c>
      <c r="F129" t="s">
        <v>754</v>
      </c>
      <c r="G129" s="2">
        <v>0.49576388888888889</v>
      </c>
      <c r="H129" s="1">
        <v>41529</v>
      </c>
      <c r="I129">
        <v>2013</v>
      </c>
      <c r="J129">
        <v>0</v>
      </c>
      <c r="K129">
        <v>1</v>
      </c>
      <c r="L129">
        <v>0</v>
      </c>
      <c r="M129">
        <v>0</v>
      </c>
      <c r="N129">
        <v>0</v>
      </c>
    </row>
    <row r="130" spans="1:14">
      <c r="A130">
        <v>129</v>
      </c>
      <c r="B130" t="s">
        <v>826</v>
      </c>
      <c r="F130" t="s">
        <v>754</v>
      </c>
      <c r="G130" s="2">
        <v>0.4931828703703704</v>
      </c>
      <c r="H130" s="1">
        <v>41529</v>
      </c>
      <c r="I130">
        <v>2013</v>
      </c>
      <c r="J130">
        <v>0</v>
      </c>
      <c r="K130">
        <v>1</v>
      </c>
      <c r="L130">
        <v>0</v>
      </c>
      <c r="M130">
        <v>1</v>
      </c>
      <c r="N130">
        <v>1</v>
      </c>
    </row>
    <row r="131" spans="1:14">
      <c r="A131">
        <v>130</v>
      </c>
      <c r="B131" t="s">
        <v>825</v>
      </c>
      <c r="F131" t="s">
        <v>754</v>
      </c>
      <c r="G131" s="2">
        <v>0.48743055555555559</v>
      </c>
      <c r="H131" s="1">
        <v>41529</v>
      </c>
      <c r="I131">
        <v>2013</v>
      </c>
      <c r="J131">
        <v>0</v>
      </c>
      <c r="K131">
        <v>1</v>
      </c>
      <c r="L131">
        <v>0</v>
      </c>
      <c r="M131">
        <v>1</v>
      </c>
      <c r="N131">
        <v>1</v>
      </c>
    </row>
    <row r="132" spans="1:14">
      <c r="A132">
        <v>131</v>
      </c>
      <c r="B132" t="s">
        <v>824</v>
      </c>
      <c r="F132" t="s">
        <v>754</v>
      </c>
      <c r="G132" s="2">
        <v>0.48495370370370372</v>
      </c>
      <c r="H132" s="1">
        <v>41529</v>
      </c>
      <c r="I132">
        <v>2013</v>
      </c>
      <c r="J132">
        <v>0</v>
      </c>
      <c r="K132">
        <v>1</v>
      </c>
      <c r="L132">
        <v>0</v>
      </c>
      <c r="M132">
        <v>1</v>
      </c>
      <c r="N132">
        <v>1</v>
      </c>
    </row>
    <row r="133" spans="1:14">
      <c r="A133">
        <v>132</v>
      </c>
      <c r="B133" t="s">
        <v>823</v>
      </c>
      <c r="F133" t="s">
        <v>754</v>
      </c>
      <c r="G133" s="2">
        <v>0.48355324074074074</v>
      </c>
      <c r="H133" s="1">
        <v>41529</v>
      </c>
      <c r="I133">
        <v>2013</v>
      </c>
      <c r="J133">
        <v>0</v>
      </c>
      <c r="K133">
        <v>1</v>
      </c>
      <c r="L133">
        <v>0</v>
      </c>
      <c r="M133">
        <v>1</v>
      </c>
      <c r="N133">
        <v>1</v>
      </c>
    </row>
    <row r="134" spans="1:14">
      <c r="A134">
        <v>133</v>
      </c>
      <c r="B134" t="s">
        <v>822</v>
      </c>
      <c r="F134" t="s">
        <v>754</v>
      </c>
      <c r="G134" s="2">
        <v>0.48098379629629634</v>
      </c>
      <c r="H134" s="1">
        <v>41529</v>
      </c>
      <c r="I134">
        <v>2013</v>
      </c>
      <c r="J134">
        <v>0</v>
      </c>
      <c r="K134">
        <v>1</v>
      </c>
      <c r="L134">
        <v>0</v>
      </c>
      <c r="M134">
        <v>0</v>
      </c>
      <c r="N134">
        <v>1</v>
      </c>
    </row>
    <row r="135" spans="1:14">
      <c r="A135">
        <v>134</v>
      </c>
      <c r="B135" t="s">
        <v>821</v>
      </c>
      <c r="F135" t="s">
        <v>754</v>
      </c>
      <c r="G135" s="2">
        <v>0.47645833333333337</v>
      </c>
      <c r="H135" s="1">
        <v>41529</v>
      </c>
      <c r="I135">
        <v>2013</v>
      </c>
      <c r="J135">
        <v>0</v>
      </c>
      <c r="K135">
        <v>1</v>
      </c>
      <c r="L135">
        <v>0</v>
      </c>
      <c r="M135">
        <v>0</v>
      </c>
      <c r="N135">
        <v>1</v>
      </c>
    </row>
    <row r="136" spans="1:14">
      <c r="A136">
        <v>135</v>
      </c>
      <c r="B136" t="s">
        <v>820</v>
      </c>
      <c r="F136" t="s">
        <v>754</v>
      </c>
      <c r="G136" s="2">
        <v>0.4685300925925926</v>
      </c>
      <c r="H136" s="1">
        <v>41529</v>
      </c>
      <c r="I136">
        <v>2013</v>
      </c>
      <c r="J136">
        <v>0</v>
      </c>
      <c r="K136">
        <v>1</v>
      </c>
      <c r="L136">
        <v>0</v>
      </c>
      <c r="M136">
        <v>1</v>
      </c>
      <c r="N136">
        <v>1</v>
      </c>
    </row>
    <row r="137" spans="1:14">
      <c r="A137">
        <v>136</v>
      </c>
      <c r="B137" t="s">
        <v>819</v>
      </c>
      <c r="F137" t="s">
        <v>754</v>
      </c>
      <c r="G137" s="2">
        <v>0.46752314814814816</v>
      </c>
      <c r="H137" s="1">
        <v>41529</v>
      </c>
      <c r="I137">
        <v>2013</v>
      </c>
      <c r="J137">
        <v>0</v>
      </c>
      <c r="K137">
        <v>1</v>
      </c>
      <c r="L137">
        <v>0</v>
      </c>
      <c r="M137">
        <v>1</v>
      </c>
      <c r="N137">
        <v>1</v>
      </c>
    </row>
    <row r="138" spans="1:14">
      <c r="A138">
        <v>137</v>
      </c>
      <c r="B138" t="s">
        <v>818</v>
      </c>
      <c r="F138" t="s">
        <v>754</v>
      </c>
      <c r="G138" s="2">
        <v>0.46334490740740741</v>
      </c>
      <c r="H138" s="1">
        <v>41529</v>
      </c>
      <c r="I138">
        <v>2013</v>
      </c>
      <c r="J138">
        <v>0</v>
      </c>
      <c r="K138">
        <v>1</v>
      </c>
      <c r="L138">
        <v>0</v>
      </c>
      <c r="M138">
        <v>1</v>
      </c>
      <c r="N138">
        <v>1</v>
      </c>
    </row>
    <row r="139" spans="1:14">
      <c r="A139">
        <v>138</v>
      </c>
      <c r="B139" t="s">
        <v>817</v>
      </c>
      <c r="F139" t="s">
        <v>754</v>
      </c>
      <c r="G139" s="2">
        <v>0.46120370370370373</v>
      </c>
      <c r="H139" s="1">
        <v>41529</v>
      </c>
      <c r="I139">
        <v>2013</v>
      </c>
      <c r="J139">
        <v>0</v>
      </c>
      <c r="K139">
        <v>1</v>
      </c>
      <c r="L139">
        <v>0</v>
      </c>
      <c r="M139">
        <v>1</v>
      </c>
      <c r="N139">
        <v>1</v>
      </c>
    </row>
    <row r="140" spans="1:14">
      <c r="A140">
        <v>139</v>
      </c>
      <c r="B140" t="s">
        <v>816</v>
      </c>
      <c r="F140" t="s">
        <v>754</v>
      </c>
      <c r="G140" s="2">
        <v>0.76763888888888887</v>
      </c>
      <c r="H140" s="1">
        <v>41528</v>
      </c>
      <c r="I140">
        <v>2013</v>
      </c>
      <c r="J140">
        <v>0</v>
      </c>
      <c r="K140">
        <v>1</v>
      </c>
      <c r="L140">
        <v>0</v>
      </c>
      <c r="M140">
        <v>1</v>
      </c>
      <c r="N140">
        <v>1</v>
      </c>
    </row>
    <row r="141" spans="1:14">
      <c r="A141">
        <v>140</v>
      </c>
      <c r="B141" t="s">
        <v>815</v>
      </c>
      <c r="F141" t="s">
        <v>754</v>
      </c>
      <c r="G141" s="2">
        <v>0.73146990740740747</v>
      </c>
      <c r="H141" s="1">
        <v>41528</v>
      </c>
      <c r="I141">
        <v>2013</v>
      </c>
      <c r="J141">
        <v>0</v>
      </c>
      <c r="K141">
        <v>1</v>
      </c>
      <c r="L141">
        <v>0</v>
      </c>
      <c r="M141">
        <v>1</v>
      </c>
      <c r="N141">
        <v>1</v>
      </c>
    </row>
    <row r="142" spans="1:14">
      <c r="A142">
        <v>141</v>
      </c>
      <c r="B142" t="s">
        <v>814</v>
      </c>
      <c r="F142" t="s">
        <v>754</v>
      </c>
      <c r="G142" s="2">
        <v>0.71780092592592604</v>
      </c>
      <c r="H142" s="1">
        <v>41528</v>
      </c>
      <c r="I142">
        <v>2013</v>
      </c>
      <c r="J142">
        <v>0</v>
      </c>
      <c r="K142">
        <v>1</v>
      </c>
      <c r="L142">
        <v>2</v>
      </c>
      <c r="M142">
        <v>0</v>
      </c>
      <c r="N142">
        <v>1</v>
      </c>
    </row>
    <row r="143" spans="1:14">
      <c r="A143">
        <v>142</v>
      </c>
      <c r="B143" t="s">
        <v>813</v>
      </c>
      <c r="F143" t="s">
        <v>754</v>
      </c>
      <c r="G143" s="2">
        <v>0.70879629629629637</v>
      </c>
      <c r="H143" s="1">
        <v>41528</v>
      </c>
      <c r="I143">
        <v>2013</v>
      </c>
      <c r="J143">
        <v>0</v>
      </c>
      <c r="K143">
        <v>1</v>
      </c>
      <c r="L143">
        <v>0</v>
      </c>
      <c r="M143">
        <v>0</v>
      </c>
      <c r="N143">
        <v>1</v>
      </c>
    </row>
    <row r="144" spans="1:14">
      <c r="A144">
        <v>143</v>
      </c>
      <c r="B144" t="s">
        <v>812</v>
      </c>
      <c r="F144" t="s">
        <v>754</v>
      </c>
      <c r="G144" s="2">
        <v>0.70666666666666667</v>
      </c>
      <c r="H144" s="1">
        <v>41528</v>
      </c>
      <c r="I144">
        <v>2013</v>
      </c>
      <c r="J144">
        <v>0</v>
      </c>
      <c r="K144">
        <v>1</v>
      </c>
      <c r="L144">
        <v>0</v>
      </c>
      <c r="M144">
        <v>0</v>
      </c>
      <c r="N144">
        <v>1</v>
      </c>
    </row>
    <row r="145" spans="1:14">
      <c r="A145">
        <v>144</v>
      </c>
      <c r="B145" t="s">
        <v>811</v>
      </c>
      <c r="F145" t="s">
        <v>754</v>
      </c>
      <c r="G145" s="2">
        <v>0.70359953703703704</v>
      </c>
      <c r="H145" s="1">
        <v>41528</v>
      </c>
      <c r="I145">
        <v>2013</v>
      </c>
      <c r="J145">
        <v>0</v>
      </c>
      <c r="K145">
        <v>1</v>
      </c>
      <c r="L145">
        <v>0</v>
      </c>
      <c r="M145">
        <v>0</v>
      </c>
      <c r="N145">
        <v>1</v>
      </c>
    </row>
    <row r="146" spans="1:14">
      <c r="A146">
        <v>145</v>
      </c>
      <c r="B146" t="s">
        <v>810</v>
      </c>
      <c r="F146" t="s">
        <v>754</v>
      </c>
      <c r="G146" s="2">
        <v>0.64097222222222217</v>
      </c>
      <c r="H146" s="1">
        <v>41528</v>
      </c>
      <c r="I146">
        <v>2013</v>
      </c>
      <c r="J146">
        <v>0</v>
      </c>
      <c r="K146">
        <v>1</v>
      </c>
      <c r="L146">
        <v>0</v>
      </c>
      <c r="M146">
        <v>1</v>
      </c>
      <c r="N146">
        <v>1</v>
      </c>
    </row>
    <row r="147" spans="1:14">
      <c r="A147">
        <v>146</v>
      </c>
      <c r="B147" t="s">
        <v>809</v>
      </c>
      <c r="F147" t="s">
        <v>754</v>
      </c>
      <c r="G147" s="2">
        <v>0.60482638888888884</v>
      </c>
      <c r="H147" s="1">
        <v>41528</v>
      </c>
      <c r="I147">
        <v>2013</v>
      </c>
      <c r="J147">
        <v>0</v>
      </c>
      <c r="K147">
        <v>1</v>
      </c>
      <c r="L147">
        <v>0</v>
      </c>
      <c r="M147">
        <v>1</v>
      </c>
      <c r="N147">
        <v>1</v>
      </c>
    </row>
    <row r="148" spans="1:14">
      <c r="A148">
        <v>147</v>
      </c>
      <c r="B148" t="s">
        <v>808</v>
      </c>
      <c r="F148" t="s">
        <v>754</v>
      </c>
      <c r="G148" s="2">
        <v>0.60228009259259263</v>
      </c>
      <c r="H148" s="1">
        <v>41528</v>
      </c>
      <c r="I148">
        <v>2013</v>
      </c>
      <c r="J148">
        <v>0</v>
      </c>
      <c r="K148">
        <v>1</v>
      </c>
      <c r="L148">
        <v>0</v>
      </c>
      <c r="M148">
        <v>1</v>
      </c>
      <c r="N148">
        <v>1</v>
      </c>
    </row>
    <row r="149" spans="1:14">
      <c r="A149">
        <v>148</v>
      </c>
      <c r="B149" t="s">
        <v>807</v>
      </c>
      <c r="F149" t="s">
        <v>754</v>
      </c>
      <c r="G149" s="2">
        <v>0.59994212962962956</v>
      </c>
      <c r="H149" s="1">
        <v>41528</v>
      </c>
      <c r="I149">
        <v>2013</v>
      </c>
      <c r="J149">
        <v>0</v>
      </c>
      <c r="K149">
        <v>1</v>
      </c>
      <c r="L149">
        <v>0</v>
      </c>
      <c r="M149">
        <v>1</v>
      </c>
      <c r="N149">
        <v>1</v>
      </c>
    </row>
    <row r="150" spans="1:14">
      <c r="A150">
        <v>149</v>
      </c>
      <c r="B150" t="s">
        <v>806</v>
      </c>
      <c r="F150" t="s">
        <v>754</v>
      </c>
      <c r="G150" s="2">
        <v>0.59837962962962965</v>
      </c>
      <c r="H150" s="1">
        <v>41528</v>
      </c>
      <c r="I150">
        <v>2013</v>
      </c>
      <c r="J150">
        <v>0</v>
      </c>
      <c r="K150">
        <v>1</v>
      </c>
      <c r="L150">
        <v>0</v>
      </c>
      <c r="M150">
        <v>0</v>
      </c>
      <c r="N150">
        <v>0</v>
      </c>
    </row>
    <row r="151" spans="1:14">
      <c r="A151">
        <v>150</v>
      </c>
      <c r="B151" t="s">
        <v>805</v>
      </c>
      <c r="F151" t="s">
        <v>754</v>
      </c>
      <c r="G151" s="2">
        <v>0.59611111111111115</v>
      </c>
      <c r="H151" s="1">
        <v>41528</v>
      </c>
      <c r="I151">
        <v>2013</v>
      </c>
      <c r="J151">
        <v>0</v>
      </c>
      <c r="K151">
        <v>1</v>
      </c>
      <c r="L151">
        <v>0</v>
      </c>
      <c r="M151">
        <v>1</v>
      </c>
      <c r="N151">
        <v>1</v>
      </c>
    </row>
    <row r="152" spans="1:14">
      <c r="A152">
        <v>151</v>
      </c>
      <c r="B152" t="s">
        <v>804</v>
      </c>
      <c r="F152" t="s">
        <v>754</v>
      </c>
      <c r="G152" s="2">
        <v>0.59386574074074072</v>
      </c>
      <c r="H152" s="1">
        <v>41528</v>
      </c>
      <c r="I152">
        <v>2013</v>
      </c>
      <c r="J152">
        <v>0</v>
      </c>
      <c r="K152">
        <v>1</v>
      </c>
      <c r="L152">
        <v>0</v>
      </c>
      <c r="M152">
        <v>1</v>
      </c>
      <c r="N152">
        <v>1</v>
      </c>
    </row>
    <row r="153" spans="1:14">
      <c r="A153">
        <v>152</v>
      </c>
      <c r="B153" t="s">
        <v>803</v>
      </c>
      <c r="F153" t="s">
        <v>754</v>
      </c>
      <c r="G153" s="2">
        <v>0.55321759259259262</v>
      </c>
      <c r="H153" s="1">
        <v>41528</v>
      </c>
      <c r="I153">
        <v>2013</v>
      </c>
      <c r="J153">
        <v>0</v>
      </c>
      <c r="K153">
        <v>1</v>
      </c>
      <c r="L153">
        <v>0</v>
      </c>
      <c r="M153">
        <v>0</v>
      </c>
      <c r="N153">
        <v>1</v>
      </c>
    </row>
    <row r="154" spans="1:14">
      <c r="A154">
        <v>153</v>
      </c>
      <c r="B154" t="s">
        <v>802</v>
      </c>
      <c r="F154" t="s">
        <v>754</v>
      </c>
      <c r="G154" s="2">
        <v>0.52538194444444442</v>
      </c>
      <c r="H154" s="1">
        <v>41528</v>
      </c>
      <c r="I154">
        <v>2013</v>
      </c>
      <c r="J154">
        <v>0</v>
      </c>
      <c r="K154">
        <v>1</v>
      </c>
      <c r="L154">
        <v>0</v>
      </c>
      <c r="M154">
        <v>0</v>
      </c>
      <c r="N154">
        <v>1</v>
      </c>
    </row>
    <row r="155" spans="1:14">
      <c r="A155">
        <v>154</v>
      </c>
      <c r="B155" t="s">
        <v>801</v>
      </c>
      <c r="F155" t="s">
        <v>754</v>
      </c>
      <c r="G155" s="2">
        <v>0.52230324074074075</v>
      </c>
      <c r="H155" s="1">
        <v>41528</v>
      </c>
      <c r="I155">
        <v>2013</v>
      </c>
      <c r="J155">
        <v>0</v>
      </c>
      <c r="K155">
        <v>1</v>
      </c>
      <c r="L155">
        <v>0</v>
      </c>
      <c r="M155">
        <v>1</v>
      </c>
      <c r="N155">
        <v>1</v>
      </c>
    </row>
    <row r="156" spans="1:14">
      <c r="A156">
        <v>155</v>
      </c>
      <c r="B156" t="s">
        <v>800</v>
      </c>
      <c r="F156" t="s">
        <v>754</v>
      </c>
      <c r="G156" s="2">
        <v>0.5163078703703704</v>
      </c>
      <c r="H156" s="1">
        <v>41528</v>
      </c>
      <c r="I156">
        <v>2013</v>
      </c>
      <c r="J156">
        <v>0</v>
      </c>
      <c r="K156">
        <v>1</v>
      </c>
      <c r="L156">
        <v>0</v>
      </c>
      <c r="M156">
        <v>1</v>
      </c>
      <c r="N156">
        <v>1</v>
      </c>
    </row>
    <row r="157" spans="1:14">
      <c r="A157">
        <v>156</v>
      </c>
      <c r="B157" t="s">
        <v>799</v>
      </c>
      <c r="F157" t="s">
        <v>754</v>
      </c>
      <c r="G157" s="2">
        <v>0.51187499999999997</v>
      </c>
      <c r="H157" s="1">
        <v>41528</v>
      </c>
      <c r="I157">
        <v>2013</v>
      </c>
      <c r="J157">
        <v>0</v>
      </c>
      <c r="K157">
        <v>1</v>
      </c>
      <c r="L157">
        <v>0</v>
      </c>
      <c r="M157">
        <v>0</v>
      </c>
      <c r="N157">
        <v>1</v>
      </c>
    </row>
    <row r="158" spans="1:14">
      <c r="A158">
        <v>157</v>
      </c>
      <c r="B158" t="s">
        <v>798</v>
      </c>
      <c r="F158" t="s">
        <v>754</v>
      </c>
      <c r="G158" s="2">
        <v>0.49974537037037042</v>
      </c>
      <c r="H158" s="1">
        <v>41528</v>
      </c>
      <c r="I158">
        <v>2013</v>
      </c>
      <c r="J158">
        <v>0</v>
      </c>
      <c r="K158">
        <v>1</v>
      </c>
      <c r="L158">
        <v>0</v>
      </c>
      <c r="M158">
        <v>1</v>
      </c>
      <c r="N158">
        <v>1</v>
      </c>
    </row>
    <row r="159" spans="1:14">
      <c r="A159">
        <v>158</v>
      </c>
      <c r="B159" t="s">
        <v>797</v>
      </c>
      <c r="F159" t="s">
        <v>754</v>
      </c>
      <c r="G159" s="2">
        <v>0.49665509259259261</v>
      </c>
      <c r="H159" s="1">
        <v>41528</v>
      </c>
      <c r="I159">
        <v>2013</v>
      </c>
      <c r="J159">
        <v>0</v>
      </c>
      <c r="K159">
        <v>1</v>
      </c>
      <c r="L159">
        <v>0</v>
      </c>
      <c r="M159">
        <v>0</v>
      </c>
      <c r="N159">
        <v>1</v>
      </c>
    </row>
    <row r="160" spans="1:14">
      <c r="A160">
        <v>159</v>
      </c>
      <c r="B160" t="s">
        <v>796</v>
      </c>
      <c r="F160" t="s">
        <v>754</v>
      </c>
      <c r="G160" s="2">
        <v>0.49406250000000002</v>
      </c>
      <c r="H160" s="1">
        <v>41528</v>
      </c>
      <c r="I160">
        <v>2013</v>
      </c>
      <c r="J160">
        <v>0</v>
      </c>
      <c r="K160">
        <v>1</v>
      </c>
      <c r="L160">
        <v>0</v>
      </c>
      <c r="M160">
        <v>0</v>
      </c>
      <c r="N160">
        <v>1</v>
      </c>
    </row>
    <row r="161" spans="1:14">
      <c r="A161">
        <v>160</v>
      </c>
      <c r="B161" t="s">
        <v>795</v>
      </c>
      <c r="F161" t="s">
        <v>754</v>
      </c>
      <c r="G161" s="2">
        <v>0.49189814814814814</v>
      </c>
      <c r="H161" s="1">
        <v>41528</v>
      </c>
      <c r="I161">
        <v>2013</v>
      </c>
      <c r="J161">
        <v>0</v>
      </c>
      <c r="K161">
        <v>1</v>
      </c>
      <c r="L161">
        <v>0</v>
      </c>
      <c r="M161">
        <v>0</v>
      </c>
      <c r="N161">
        <v>1</v>
      </c>
    </row>
    <row r="162" spans="1:14">
      <c r="A162">
        <v>161</v>
      </c>
      <c r="B162" t="s">
        <v>794</v>
      </c>
      <c r="F162" t="s">
        <v>754</v>
      </c>
      <c r="G162" s="2">
        <v>0.48887731481481483</v>
      </c>
      <c r="H162" s="1">
        <v>41528</v>
      </c>
      <c r="I162">
        <v>2013</v>
      </c>
      <c r="J162">
        <v>0</v>
      </c>
      <c r="K162">
        <v>1</v>
      </c>
      <c r="L162">
        <v>0</v>
      </c>
      <c r="M162">
        <v>0</v>
      </c>
      <c r="N162">
        <v>1</v>
      </c>
    </row>
    <row r="163" spans="1:14">
      <c r="A163">
        <v>162</v>
      </c>
      <c r="B163" t="s">
        <v>793</v>
      </c>
      <c r="F163" t="s">
        <v>754</v>
      </c>
      <c r="G163" s="2">
        <v>0.48457175925925927</v>
      </c>
      <c r="H163" s="1">
        <v>41528</v>
      </c>
      <c r="I163">
        <v>2013</v>
      </c>
      <c r="J163">
        <v>0</v>
      </c>
      <c r="K163">
        <v>1</v>
      </c>
      <c r="L163">
        <v>2</v>
      </c>
      <c r="M163">
        <v>0</v>
      </c>
      <c r="N163">
        <v>1</v>
      </c>
    </row>
    <row r="164" spans="1:14">
      <c r="A164">
        <v>163</v>
      </c>
      <c r="B164" t="s">
        <v>792</v>
      </c>
      <c r="F164" t="s">
        <v>754</v>
      </c>
      <c r="G164" s="2">
        <v>0.48186342592592596</v>
      </c>
      <c r="H164" s="1">
        <v>41528</v>
      </c>
      <c r="I164">
        <v>2013</v>
      </c>
      <c r="J164">
        <v>0</v>
      </c>
      <c r="K164">
        <v>1</v>
      </c>
      <c r="L164">
        <v>0</v>
      </c>
      <c r="M164">
        <v>0</v>
      </c>
      <c r="N164">
        <v>1</v>
      </c>
    </row>
    <row r="165" spans="1:14">
      <c r="A165">
        <v>164</v>
      </c>
      <c r="B165" t="s">
        <v>791</v>
      </c>
      <c r="F165" t="s">
        <v>754</v>
      </c>
      <c r="G165" s="2">
        <v>0.47797453703703702</v>
      </c>
      <c r="H165" s="1">
        <v>41528</v>
      </c>
      <c r="I165">
        <v>2013</v>
      </c>
      <c r="J165">
        <v>0</v>
      </c>
      <c r="K165">
        <v>1</v>
      </c>
      <c r="L165">
        <v>0</v>
      </c>
      <c r="M165">
        <v>1</v>
      </c>
      <c r="N165">
        <v>1</v>
      </c>
    </row>
    <row r="166" spans="1:14">
      <c r="A166">
        <v>165</v>
      </c>
      <c r="B166" t="s">
        <v>790</v>
      </c>
      <c r="F166" t="s">
        <v>754</v>
      </c>
      <c r="G166" s="2">
        <v>0.47473379629629631</v>
      </c>
      <c r="H166" s="1">
        <v>41528</v>
      </c>
      <c r="I166">
        <v>2013</v>
      </c>
      <c r="J166">
        <v>0</v>
      </c>
      <c r="K166">
        <v>1</v>
      </c>
      <c r="L166">
        <v>0</v>
      </c>
      <c r="M166">
        <v>1</v>
      </c>
      <c r="N166">
        <v>1</v>
      </c>
    </row>
    <row r="167" spans="1:14">
      <c r="A167">
        <v>166</v>
      </c>
      <c r="B167" t="s">
        <v>789</v>
      </c>
      <c r="F167" t="s">
        <v>754</v>
      </c>
      <c r="G167" s="2">
        <v>0.47356481481481483</v>
      </c>
      <c r="H167" s="1">
        <v>41528</v>
      </c>
      <c r="I167">
        <v>2013</v>
      </c>
      <c r="J167">
        <v>0</v>
      </c>
      <c r="K167">
        <v>1</v>
      </c>
      <c r="L167">
        <v>0</v>
      </c>
      <c r="M167">
        <v>1</v>
      </c>
      <c r="N167">
        <v>1</v>
      </c>
    </row>
    <row r="168" spans="1:14">
      <c r="A168">
        <v>167</v>
      </c>
      <c r="B168" t="s">
        <v>788</v>
      </c>
      <c r="F168" t="s">
        <v>754</v>
      </c>
      <c r="G168" s="2">
        <v>0.47238425925925925</v>
      </c>
      <c r="H168" s="1">
        <v>41528</v>
      </c>
      <c r="I168">
        <v>2013</v>
      </c>
      <c r="J168">
        <v>0</v>
      </c>
      <c r="K168">
        <v>1</v>
      </c>
      <c r="L168">
        <v>0</v>
      </c>
      <c r="M168">
        <v>1</v>
      </c>
      <c r="N168">
        <v>1</v>
      </c>
    </row>
    <row r="169" spans="1:14">
      <c r="A169">
        <v>168</v>
      </c>
      <c r="B169" t="s">
        <v>787</v>
      </c>
      <c r="F169" t="s">
        <v>754</v>
      </c>
      <c r="G169" s="2">
        <v>0.46664351851851849</v>
      </c>
      <c r="H169" s="1">
        <v>41528</v>
      </c>
      <c r="I169">
        <v>2013</v>
      </c>
      <c r="J169">
        <v>0</v>
      </c>
      <c r="K169">
        <v>1</v>
      </c>
      <c r="L169">
        <v>2</v>
      </c>
      <c r="M169">
        <v>1</v>
      </c>
      <c r="N169">
        <v>1</v>
      </c>
    </row>
    <row r="170" spans="1:14">
      <c r="A170">
        <v>169</v>
      </c>
      <c r="B170" t="s">
        <v>786</v>
      </c>
      <c r="F170" t="s">
        <v>754</v>
      </c>
      <c r="G170" s="2">
        <v>0.46547453703703701</v>
      </c>
      <c r="H170" s="1">
        <v>41528</v>
      </c>
      <c r="I170">
        <v>2013</v>
      </c>
      <c r="J170">
        <v>0</v>
      </c>
      <c r="K170">
        <v>2</v>
      </c>
      <c r="L170">
        <v>0</v>
      </c>
      <c r="M170">
        <v>1</v>
      </c>
      <c r="N170">
        <v>1</v>
      </c>
    </row>
    <row r="171" spans="1:14">
      <c r="A171">
        <v>170</v>
      </c>
      <c r="B171" t="s">
        <v>785</v>
      </c>
      <c r="F171" t="s">
        <v>754</v>
      </c>
      <c r="G171" s="2">
        <v>0.46126157407407403</v>
      </c>
      <c r="H171" s="1">
        <v>41528</v>
      </c>
      <c r="I171">
        <v>2013</v>
      </c>
      <c r="J171">
        <v>0</v>
      </c>
      <c r="K171">
        <v>2</v>
      </c>
      <c r="L171">
        <v>2</v>
      </c>
      <c r="M171">
        <v>0</v>
      </c>
      <c r="N171">
        <v>1</v>
      </c>
    </row>
    <row r="172" spans="1:14">
      <c r="A172">
        <v>171</v>
      </c>
      <c r="B172" t="s">
        <v>784</v>
      </c>
      <c r="F172" t="s">
        <v>754</v>
      </c>
      <c r="G172" s="2">
        <v>0.45974537037037039</v>
      </c>
      <c r="H172" s="1">
        <v>41528</v>
      </c>
      <c r="I172">
        <v>2013</v>
      </c>
      <c r="J172">
        <v>0</v>
      </c>
      <c r="K172">
        <v>0</v>
      </c>
      <c r="L172">
        <v>0</v>
      </c>
      <c r="M172">
        <v>1</v>
      </c>
      <c r="N172">
        <v>1</v>
      </c>
    </row>
    <row r="173" spans="1:14">
      <c r="A173">
        <v>172</v>
      </c>
      <c r="B173" t="s">
        <v>783</v>
      </c>
      <c r="F173" t="s">
        <v>754</v>
      </c>
      <c r="G173" s="2">
        <v>0.45370370370370372</v>
      </c>
      <c r="H173" s="1">
        <v>41528</v>
      </c>
      <c r="I173">
        <v>2013</v>
      </c>
      <c r="J173">
        <v>0</v>
      </c>
      <c r="K173">
        <v>1</v>
      </c>
      <c r="L173">
        <v>0</v>
      </c>
      <c r="M173">
        <v>1</v>
      </c>
      <c r="N173">
        <v>1</v>
      </c>
    </row>
    <row r="174" spans="1:14">
      <c r="A174">
        <v>173</v>
      </c>
      <c r="B174" t="s">
        <v>782</v>
      </c>
      <c r="F174" t="s">
        <v>754</v>
      </c>
      <c r="G174" s="2">
        <v>0.64577546296296295</v>
      </c>
      <c r="H174" s="1">
        <v>41527</v>
      </c>
      <c r="I174">
        <v>2013</v>
      </c>
      <c r="J174">
        <v>0</v>
      </c>
      <c r="K174">
        <v>1</v>
      </c>
      <c r="L174">
        <v>0</v>
      </c>
      <c r="M174">
        <v>1</v>
      </c>
      <c r="N174">
        <v>1</v>
      </c>
    </row>
    <row r="175" spans="1:14">
      <c r="A175">
        <v>174</v>
      </c>
      <c r="B175" t="s">
        <v>781</v>
      </c>
      <c r="F175" t="s">
        <v>754</v>
      </c>
      <c r="G175" s="2">
        <v>0.64467592592592593</v>
      </c>
      <c r="H175" s="1">
        <v>41527</v>
      </c>
      <c r="I175">
        <v>2013</v>
      </c>
      <c r="J175">
        <v>0</v>
      </c>
      <c r="K175">
        <v>1</v>
      </c>
      <c r="L175">
        <v>0</v>
      </c>
      <c r="M175">
        <v>1</v>
      </c>
      <c r="N175">
        <v>1</v>
      </c>
    </row>
    <row r="176" spans="1:14">
      <c r="A176">
        <v>175</v>
      </c>
      <c r="B176" t="s">
        <v>780</v>
      </c>
      <c r="F176" t="s">
        <v>754</v>
      </c>
      <c r="G176" s="2">
        <v>0.51135416666666667</v>
      </c>
      <c r="H176" s="1">
        <v>41527</v>
      </c>
      <c r="I176">
        <v>2013</v>
      </c>
      <c r="J176">
        <v>0</v>
      </c>
      <c r="K176">
        <v>1</v>
      </c>
      <c r="L176">
        <v>0</v>
      </c>
      <c r="M176">
        <v>0</v>
      </c>
      <c r="N176">
        <v>1</v>
      </c>
    </row>
    <row r="177" spans="1:14">
      <c r="A177">
        <v>176</v>
      </c>
      <c r="B177" t="s">
        <v>779</v>
      </c>
      <c r="F177" t="s">
        <v>754</v>
      </c>
      <c r="G177" s="2">
        <v>0.49262731481481481</v>
      </c>
      <c r="H177" s="1">
        <v>41527</v>
      </c>
      <c r="I177">
        <v>2013</v>
      </c>
      <c r="J177">
        <v>0</v>
      </c>
      <c r="K177">
        <v>1</v>
      </c>
      <c r="L177">
        <v>0</v>
      </c>
      <c r="M177">
        <v>1</v>
      </c>
      <c r="N177">
        <v>1</v>
      </c>
    </row>
    <row r="178" spans="1:14">
      <c r="A178">
        <v>177</v>
      </c>
      <c r="B178" t="s">
        <v>778</v>
      </c>
      <c r="F178" t="s">
        <v>754</v>
      </c>
      <c r="G178" s="2">
        <v>0.49141203703703701</v>
      </c>
      <c r="H178" s="1">
        <v>41527</v>
      </c>
      <c r="I178">
        <v>2013</v>
      </c>
      <c r="J178">
        <v>0</v>
      </c>
      <c r="K178">
        <v>1</v>
      </c>
      <c r="L178">
        <v>0</v>
      </c>
      <c r="M178">
        <v>1</v>
      </c>
      <c r="N178">
        <v>1</v>
      </c>
    </row>
    <row r="179" spans="1:14">
      <c r="A179">
        <v>178</v>
      </c>
      <c r="B179" t="s">
        <v>777</v>
      </c>
      <c r="F179" t="s">
        <v>754</v>
      </c>
      <c r="G179" s="2">
        <v>0.4896064814814815</v>
      </c>
      <c r="H179" s="1">
        <v>41527</v>
      </c>
      <c r="I179">
        <v>2013</v>
      </c>
      <c r="J179">
        <v>0</v>
      </c>
      <c r="K179">
        <v>1</v>
      </c>
      <c r="L179">
        <v>0</v>
      </c>
      <c r="M179">
        <v>1</v>
      </c>
      <c r="N179">
        <v>1</v>
      </c>
    </row>
    <row r="180" spans="1:14">
      <c r="A180">
        <v>179</v>
      </c>
      <c r="B180" t="s">
        <v>776</v>
      </c>
      <c r="F180" t="s">
        <v>754</v>
      </c>
      <c r="G180" s="2">
        <v>0.48818287037037034</v>
      </c>
      <c r="H180" s="1">
        <v>41527</v>
      </c>
      <c r="I180">
        <v>2013</v>
      </c>
      <c r="J180">
        <v>0</v>
      </c>
      <c r="K180">
        <v>1</v>
      </c>
      <c r="L180">
        <v>0</v>
      </c>
      <c r="M180">
        <v>1</v>
      </c>
      <c r="N180">
        <v>1</v>
      </c>
    </row>
    <row r="181" spans="1:14">
      <c r="A181">
        <v>180</v>
      </c>
      <c r="B181" t="s">
        <v>775</v>
      </c>
      <c r="F181" t="s">
        <v>754</v>
      </c>
      <c r="G181" s="2">
        <v>0.48633101851851851</v>
      </c>
      <c r="H181" s="1">
        <v>41527</v>
      </c>
      <c r="I181">
        <v>2013</v>
      </c>
      <c r="J181">
        <v>0</v>
      </c>
      <c r="K181">
        <v>1</v>
      </c>
      <c r="L181">
        <v>0</v>
      </c>
      <c r="M181">
        <v>1</v>
      </c>
      <c r="N181">
        <v>1</v>
      </c>
    </row>
    <row r="182" spans="1:14">
      <c r="A182">
        <v>181</v>
      </c>
      <c r="B182" t="s">
        <v>774</v>
      </c>
      <c r="F182" t="s">
        <v>754</v>
      </c>
      <c r="G182" s="2">
        <v>0.47840277777777779</v>
      </c>
      <c r="H182" s="1">
        <v>41527</v>
      </c>
      <c r="I182">
        <v>2013</v>
      </c>
      <c r="J182">
        <v>0</v>
      </c>
      <c r="K182">
        <v>1</v>
      </c>
      <c r="L182">
        <v>0</v>
      </c>
      <c r="M182">
        <v>1</v>
      </c>
      <c r="N182">
        <v>1</v>
      </c>
    </row>
    <row r="183" spans="1:14">
      <c r="A183">
        <v>182</v>
      </c>
      <c r="B183" t="s">
        <v>773</v>
      </c>
      <c r="F183" t="s">
        <v>754</v>
      </c>
      <c r="G183" s="2">
        <v>0.47500000000000003</v>
      </c>
      <c r="H183" s="1">
        <v>41527</v>
      </c>
      <c r="I183">
        <v>2013</v>
      </c>
      <c r="J183">
        <v>0</v>
      </c>
      <c r="K183">
        <v>1</v>
      </c>
      <c r="L183">
        <v>0</v>
      </c>
      <c r="M183">
        <v>0</v>
      </c>
      <c r="N183">
        <v>1</v>
      </c>
    </row>
    <row r="184" spans="1:14">
      <c r="A184">
        <v>183</v>
      </c>
      <c r="B184" t="s">
        <v>772</v>
      </c>
      <c r="F184" t="s">
        <v>754</v>
      </c>
      <c r="G184" s="2">
        <v>0.47003472222222226</v>
      </c>
      <c r="H184" s="1">
        <v>41527</v>
      </c>
      <c r="I184">
        <v>2013</v>
      </c>
      <c r="J184">
        <v>0</v>
      </c>
      <c r="K184">
        <v>1</v>
      </c>
      <c r="L184">
        <v>0</v>
      </c>
      <c r="M184">
        <v>0</v>
      </c>
      <c r="N184">
        <v>1</v>
      </c>
    </row>
    <row r="185" spans="1:14">
      <c r="A185">
        <v>184</v>
      </c>
      <c r="B185" t="s">
        <v>771</v>
      </c>
      <c r="F185" t="s">
        <v>754</v>
      </c>
      <c r="G185" s="2">
        <v>0.45552083333333332</v>
      </c>
      <c r="H185" s="1">
        <v>41527</v>
      </c>
      <c r="I185">
        <v>2013</v>
      </c>
      <c r="J185">
        <v>0</v>
      </c>
      <c r="K185">
        <v>1</v>
      </c>
      <c r="L185">
        <v>0</v>
      </c>
      <c r="M185">
        <v>0</v>
      </c>
      <c r="N185">
        <v>1</v>
      </c>
    </row>
    <row r="186" spans="1:14">
      <c r="A186">
        <v>185</v>
      </c>
      <c r="B186" t="s">
        <v>770</v>
      </c>
      <c r="F186" t="s">
        <v>754</v>
      </c>
      <c r="G186" s="2">
        <v>0.45134259259259263</v>
      </c>
      <c r="H186" s="1">
        <v>41527</v>
      </c>
      <c r="I186">
        <v>2013</v>
      </c>
      <c r="J186">
        <v>0</v>
      </c>
      <c r="K186">
        <v>2</v>
      </c>
      <c r="L186">
        <v>0</v>
      </c>
      <c r="M186">
        <v>1</v>
      </c>
      <c r="N186">
        <v>1</v>
      </c>
    </row>
    <row r="187" spans="1:14">
      <c r="A187">
        <v>186</v>
      </c>
      <c r="B187" t="s">
        <v>769</v>
      </c>
      <c r="F187" t="s">
        <v>754</v>
      </c>
      <c r="G187" s="2">
        <v>0.44817129629629626</v>
      </c>
      <c r="H187" s="1">
        <v>41527</v>
      </c>
      <c r="I187">
        <v>2013</v>
      </c>
      <c r="J187">
        <v>0</v>
      </c>
      <c r="K187">
        <v>1</v>
      </c>
      <c r="L187">
        <v>0</v>
      </c>
      <c r="M187">
        <v>1</v>
      </c>
      <c r="N187">
        <v>1</v>
      </c>
    </row>
    <row r="188" spans="1:14">
      <c r="A188">
        <v>187</v>
      </c>
      <c r="B188" t="s">
        <v>768</v>
      </c>
      <c r="F188" t="s">
        <v>754</v>
      </c>
      <c r="G188" s="2">
        <v>0.44521990740740741</v>
      </c>
      <c r="H188" s="1">
        <v>41527</v>
      </c>
      <c r="I188">
        <v>2013</v>
      </c>
      <c r="J188">
        <v>0</v>
      </c>
      <c r="K188">
        <v>1</v>
      </c>
      <c r="L188">
        <v>0</v>
      </c>
      <c r="M188">
        <v>1</v>
      </c>
      <c r="N188">
        <v>1</v>
      </c>
    </row>
    <row r="189" spans="1:14">
      <c r="A189">
        <v>188</v>
      </c>
      <c r="B189" t="s">
        <v>767</v>
      </c>
      <c r="F189" t="s">
        <v>754</v>
      </c>
      <c r="G189" s="2">
        <v>0.80962962962962959</v>
      </c>
      <c r="H189" s="1">
        <v>41526</v>
      </c>
      <c r="I189">
        <v>2013</v>
      </c>
      <c r="J189">
        <v>0</v>
      </c>
      <c r="K189">
        <v>1</v>
      </c>
      <c r="L189">
        <v>0</v>
      </c>
      <c r="M189">
        <v>0</v>
      </c>
      <c r="N189">
        <v>1</v>
      </c>
    </row>
    <row r="190" spans="1:14">
      <c r="A190">
        <v>189</v>
      </c>
      <c r="B190" t="s">
        <v>766</v>
      </c>
      <c r="F190" t="s">
        <v>754</v>
      </c>
      <c r="G190" s="2">
        <v>0.63538194444444451</v>
      </c>
      <c r="H190" s="1">
        <v>41526</v>
      </c>
      <c r="I190">
        <v>2013</v>
      </c>
      <c r="J190">
        <v>0</v>
      </c>
      <c r="K190">
        <v>0</v>
      </c>
      <c r="L190">
        <v>0</v>
      </c>
      <c r="M190">
        <v>1</v>
      </c>
      <c r="N190">
        <v>1</v>
      </c>
    </row>
    <row r="191" spans="1:14">
      <c r="A191">
        <v>190</v>
      </c>
      <c r="B191" t="s">
        <v>765</v>
      </c>
      <c r="F191" t="s">
        <v>754</v>
      </c>
      <c r="G191" s="2">
        <v>0.58149305555555553</v>
      </c>
      <c r="H191" s="1">
        <v>41526</v>
      </c>
      <c r="I191">
        <v>2013</v>
      </c>
      <c r="J191">
        <v>0</v>
      </c>
      <c r="K191">
        <v>1</v>
      </c>
      <c r="L191">
        <v>2</v>
      </c>
      <c r="M191">
        <v>1</v>
      </c>
      <c r="N191">
        <v>1</v>
      </c>
    </row>
    <row r="192" spans="1:14">
      <c r="A192">
        <v>191</v>
      </c>
      <c r="B192" t="s">
        <v>764</v>
      </c>
      <c r="F192" t="s">
        <v>754</v>
      </c>
      <c r="G192" s="2">
        <v>0.52285879629629628</v>
      </c>
      <c r="H192" s="1">
        <v>41526</v>
      </c>
      <c r="I192">
        <v>2013</v>
      </c>
      <c r="J192">
        <v>0</v>
      </c>
      <c r="K192">
        <v>1</v>
      </c>
      <c r="L192">
        <v>0</v>
      </c>
      <c r="M192">
        <v>1</v>
      </c>
      <c r="N192">
        <v>1</v>
      </c>
    </row>
    <row r="193" spans="1:14">
      <c r="A193">
        <v>192</v>
      </c>
      <c r="B193" t="s">
        <v>763</v>
      </c>
      <c r="F193" t="s">
        <v>754</v>
      </c>
      <c r="G193" s="2">
        <v>0.52065972222222223</v>
      </c>
      <c r="H193" s="1">
        <v>41526</v>
      </c>
      <c r="I193">
        <v>2013</v>
      </c>
      <c r="J193">
        <v>0</v>
      </c>
      <c r="K193">
        <v>1</v>
      </c>
      <c r="L193">
        <v>0</v>
      </c>
      <c r="M193">
        <v>1</v>
      </c>
      <c r="N193">
        <v>1</v>
      </c>
    </row>
    <row r="194" spans="1:14">
      <c r="A194">
        <v>193</v>
      </c>
      <c r="B194" t="s">
        <v>762</v>
      </c>
      <c r="F194" t="s">
        <v>754</v>
      </c>
      <c r="G194" s="2">
        <v>0.51746527777777784</v>
      </c>
      <c r="H194" s="1">
        <v>41526</v>
      </c>
      <c r="I194">
        <v>2013</v>
      </c>
      <c r="J194">
        <v>0</v>
      </c>
      <c r="K194">
        <v>1</v>
      </c>
      <c r="L194">
        <v>2</v>
      </c>
      <c r="M194">
        <v>1</v>
      </c>
      <c r="N194">
        <v>1</v>
      </c>
    </row>
    <row r="195" spans="1:14">
      <c r="A195">
        <v>194</v>
      </c>
      <c r="B195" t="s">
        <v>761</v>
      </c>
      <c r="F195" t="s">
        <v>754</v>
      </c>
      <c r="G195" s="2">
        <v>0.51273148148148151</v>
      </c>
      <c r="H195" s="1">
        <v>41526</v>
      </c>
      <c r="I195">
        <v>2013</v>
      </c>
      <c r="J195">
        <v>1</v>
      </c>
      <c r="K195">
        <v>2</v>
      </c>
      <c r="L195">
        <v>0</v>
      </c>
      <c r="M195">
        <v>0</v>
      </c>
      <c r="N195">
        <v>1</v>
      </c>
    </row>
    <row r="196" spans="1:14">
      <c r="A196">
        <v>195</v>
      </c>
      <c r="B196" t="s">
        <v>760</v>
      </c>
      <c r="F196" t="s">
        <v>754</v>
      </c>
      <c r="G196" s="2">
        <v>0.50335648148148149</v>
      </c>
      <c r="H196" s="1">
        <v>41526</v>
      </c>
      <c r="I196">
        <v>2013</v>
      </c>
      <c r="J196">
        <v>0</v>
      </c>
      <c r="K196">
        <v>1</v>
      </c>
      <c r="L196">
        <v>0</v>
      </c>
      <c r="M196">
        <v>0</v>
      </c>
      <c r="N196">
        <v>1</v>
      </c>
    </row>
    <row r="197" spans="1:14">
      <c r="A197">
        <v>196</v>
      </c>
      <c r="B197" t="s">
        <v>759</v>
      </c>
      <c r="F197" t="s">
        <v>754</v>
      </c>
      <c r="G197" s="2">
        <v>0.50148148148148153</v>
      </c>
      <c r="H197" s="1">
        <v>41526</v>
      </c>
      <c r="I197">
        <v>2013</v>
      </c>
      <c r="J197">
        <v>0</v>
      </c>
      <c r="K197">
        <v>1</v>
      </c>
      <c r="L197">
        <v>0</v>
      </c>
      <c r="M197">
        <v>0</v>
      </c>
      <c r="N197">
        <v>1</v>
      </c>
    </row>
    <row r="198" spans="1:14">
      <c r="A198">
        <v>197</v>
      </c>
      <c r="B198" t="s">
        <v>758</v>
      </c>
      <c r="F198" t="s">
        <v>754</v>
      </c>
      <c r="G198" s="2">
        <v>0.49989583333333337</v>
      </c>
      <c r="H198" s="1">
        <v>41526</v>
      </c>
      <c r="I198">
        <v>2013</v>
      </c>
      <c r="J198">
        <v>0</v>
      </c>
      <c r="K198">
        <v>1</v>
      </c>
      <c r="L198">
        <v>0</v>
      </c>
      <c r="M198">
        <v>0</v>
      </c>
      <c r="N198">
        <v>1</v>
      </c>
    </row>
    <row r="199" spans="1:14">
      <c r="A199">
        <v>198</v>
      </c>
      <c r="B199" t="s">
        <v>757</v>
      </c>
      <c r="F199" t="s">
        <v>754</v>
      </c>
      <c r="G199" s="2">
        <v>0.49681712962962959</v>
      </c>
      <c r="H199" s="1">
        <v>41526</v>
      </c>
      <c r="I199">
        <v>2013</v>
      </c>
      <c r="J199">
        <v>1</v>
      </c>
      <c r="K199">
        <v>2</v>
      </c>
      <c r="L199">
        <v>0</v>
      </c>
      <c r="M199">
        <v>1</v>
      </c>
      <c r="N199">
        <v>1</v>
      </c>
    </row>
    <row r="200" spans="1:14">
      <c r="A200">
        <v>199</v>
      </c>
      <c r="B200" t="s">
        <v>756</v>
      </c>
      <c r="F200" t="s">
        <v>754</v>
      </c>
      <c r="G200" s="2">
        <v>0.49056712962962962</v>
      </c>
      <c r="H200" s="1">
        <v>41526</v>
      </c>
      <c r="I200">
        <v>2013</v>
      </c>
      <c r="J200">
        <v>0</v>
      </c>
      <c r="K200">
        <v>1</v>
      </c>
      <c r="L200">
        <v>0</v>
      </c>
      <c r="M200">
        <v>1</v>
      </c>
      <c r="N200">
        <v>1</v>
      </c>
    </row>
    <row r="201" spans="1:14">
      <c r="A201">
        <v>200</v>
      </c>
      <c r="B201" t="s">
        <v>755</v>
      </c>
      <c r="F201" t="s">
        <v>754</v>
      </c>
      <c r="G201" s="2">
        <v>0.48715277777777777</v>
      </c>
      <c r="H201" s="1">
        <v>41526</v>
      </c>
      <c r="I201">
        <v>2013</v>
      </c>
      <c r="J201">
        <v>0</v>
      </c>
      <c r="K201">
        <v>1</v>
      </c>
      <c r="L201">
        <v>0</v>
      </c>
      <c r="M201">
        <v>1</v>
      </c>
      <c r="N201">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5"/>
  <sheetViews>
    <sheetView topLeftCell="A75" workbookViewId="0">
      <selection activeCell="B92" sqref="B92"/>
    </sheetView>
  </sheetViews>
  <sheetFormatPr baseColWidth="10" defaultColWidth="8.83203125" defaultRowHeight="15" x14ac:dyDescent="0"/>
  <cols>
    <col min="1" max="1" width="3.83203125" bestFit="1" customWidth="1"/>
    <col min="2" max="2" width="81" bestFit="1" customWidth="1"/>
    <col min="3" max="3" width="20" customWidth="1"/>
    <col min="4" max="4" width="16.33203125" customWidth="1"/>
    <col min="5" max="5" width="18.1640625" customWidth="1"/>
    <col min="6" max="6" width="19.6640625" bestFit="1" customWidth="1"/>
    <col min="7" max="7" width="7.83203125" bestFit="1" customWidth="1"/>
    <col min="8" max="8" width="7" bestFit="1" customWidth="1"/>
    <col min="9" max="9" width="4.83203125" bestFit="1" customWidth="1"/>
    <col min="10" max="10" width="2.83203125" bestFit="1" customWidth="1"/>
    <col min="11" max="11" width="3.83203125" bestFit="1" customWidth="1"/>
    <col min="12" max="14" width="1.83203125" bestFit="1" customWidth="1"/>
  </cols>
  <sheetData>
    <row r="1" spans="1:23">
      <c r="A1" t="s">
        <v>209</v>
      </c>
      <c r="B1" t="s">
        <v>208</v>
      </c>
      <c r="C1" t="s">
        <v>207</v>
      </c>
      <c r="D1" t="s">
        <v>206</v>
      </c>
      <c r="E1" t="s">
        <v>205</v>
      </c>
      <c r="F1" t="s">
        <v>204</v>
      </c>
      <c r="G1" t="s">
        <v>404</v>
      </c>
      <c r="H1" t="s">
        <v>203</v>
      </c>
      <c r="I1" t="s">
        <v>202</v>
      </c>
      <c r="J1" t="s">
        <v>4625</v>
      </c>
      <c r="K1" t="s">
        <v>198</v>
      </c>
      <c r="L1" t="s">
        <v>197</v>
      </c>
      <c r="M1" t="s">
        <v>196</v>
      </c>
      <c r="N1" t="s">
        <v>195</v>
      </c>
    </row>
    <row r="2" spans="1:23">
      <c r="A2">
        <v>128</v>
      </c>
      <c r="B2" t="s">
        <v>1147</v>
      </c>
      <c r="C2" t="s">
        <v>191</v>
      </c>
      <c r="D2">
        <v>1</v>
      </c>
      <c r="F2" t="s">
        <v>980</v>
      </c>
      <c r="G2" s="2">
        <v>0.67009259259259257</v>
      </c>
      <c r="H2" s="1">
        <v>41389</v>
      </c>
      <c r="I2">
        <v>2013</v>
      </c>
      <c r="J2">
        <v>1</v>
      </c>
      <c r="K2">
        <v>3</v>
      </c>
      <c r="L2">
        <v>0</v>
      </c>
      <c r="M2">
        <v>1</v>
      </c>
      <c r="N2">
        <v>1</v>
      </c>
    </row>
    <row r="3" spans="1:23">
      <c r="A3">
        <v>28</v>
      </c>
      <c r="B3" t="s">
        <v>1146</v>
      </c>
      <c r="C3" t="s">
        <v>187</v>
      </c>
      <c r="D3">
        <v>1</v>
      </c>
      <c r="F3" t="s">
        <v>980</v>
      </c>
      <c r="G3" s="2">
        <v>0.79806712962962967</v>
      </c>
      <c r="H3" s="1">
        <v>41507</v>
      </c>
      <c r="I3">
        <v>2013</v>
      </c>
      <c r="J3">
        <v>0</v>
      </c>
      <c r="K3">
        <v>7</v>
      </c>
      <c r="L3">
        <v>2</v>
      </c>
      <c r="M3">
        <v>1</v>
      </c>
      <c r="N3">
        <v>1</v>
      </c>
      <c r="R3" t="s">
        <v>199</v>
      </c>
      <c r="S3" t="s">
        <v>198</v>
      </c>
      <c r="T3" t="s">
        <v>197</v>
      </c>
      <c r="U3" t="s">
        <v>196</v>
      </c>
      <c r="V3" t="s">
        <v>195</v>
      </c>
      <c r="W3" t="s">
        <v>194</v>
      </c>
    </row>
    <row r="4" spans="1:23">
      <c r="A4">
        <v>46</v>
      </c>
      <c r="B4" t="s">
        <v>983</v>
      </c>
      <c r="C4" t="s">
        <v>187</v>
      </c>
      <c r="D4">
        <v>1</v>
      </c>
      <c r="E4" t="s">
        <v>983</v>
      </c>
      <c r="F4" t="s">
        <v>980</v>
      </c>
      <c r="G4" s="2">
        <v>8.0937499999999996E-2</v>
      </c>
      <c r="H4" s="1">
        <v>41485</v>
      </c>
      <c r="I4">
        <v>2013</v>
      </c>
      <c r="J4">
        <v>0</v>
      </c>
      <c r="K4">
        <v>9</v>
      </c>
      <c r="L4">
        <v>0</v>
      </c>
      <c r="M4">
        <v>1</v>
      </c>
      <c r="N4">
        <v>1</v>
      </c>
      <c r="Q4" t="s">
        <v>191</v>
      </c>
      <c r="R4">
        <v>1</v>
      </c>
    </row>
    <row r="5" spans="1:23">
      <c r="A5">
        <v>3</v>
      </c>
      <c r="B5" t="s">
        <v>1145</v>
      </c>
      <c r="C5" t="s">
        <v>181</v>
      </c>
      <c r="D5">
        <v>1</v>
      </c>
      <c r="F5" t="s">
        <v>980</v>
      </c>
      <c r="G5" s="2">
        <v>0.77083333333333337</v>
      </c>
      <c r="H5" s="1">
        <v>41534</v>
      </c>
      <c r="I5">
        <v>2013</v>
      </c>
      <c r="J5">
        <v>1</v>
      </c>
      <c r="K5">
        <v>34</v>
      </c>
      <c r="L5">
        <v>0</v>
      </c>
      <c r="M5">
        <v>1</v>
      </c>
      <c r="N5">
        <v>1</v>
      </c>
      <c r="Q5" t="s">
        <v>187</v>
      </c>
      <c r="R5">
        <v>2</v>
      </c>
    </row>
    <row r="6" spans="1:23">
      <c r="A6">
        <v>7</v>
      </c>
      <c r="B6" t="s">
        <v>1144</v>
      </c>
      <c r="C6" t="s">
        <v>181</v>
      </c>
      <c r="D6">
        <v>1</v>
      </c>
      <c r="F6" t="s">
        <v>980</v>
      </c>
      <c r="G6" s="2">
        <v>0.74812499999999993</v>
      </c>
      <c r="H6" s="1">
        <v>41527</v>
      </c>
      <c r="I6">
        <v>2013</v>
      </c>
      <c r="J6">
        <v>0</v>
      </c>
      <c r="K6">
        <v>15</v>
      </c>
      <c r="L6">
        <v>2</v>
      </c>
      <c r="M6">
        <v>1</v>
      </c>
      <c r="N6">
        <v>1</v>
      </c>
      <c r="Q6" t="s">
        <v>181</v>
      </c>
      <c r="R6">
        <f>COUNT(D5:D19)</f>
        <v>15</v>
      </c>
    </row>
    <row r="7" spans="1:23">
      <c r="A7">
        <v>10</v>
      </c>
      <c r="B7" t="s">
        <v>1143</v>
      </c>
      <c r="C7" t="s">
        <v>181</v>
      </c>
      <c r="D7">
        <v>1</v>
      </c>
      <c r="F7" t="s">
        <v>980</v>
      </c>
      <c r="G7" s="2">
        <v>0.57847222222222217</v>
      </c>
      <c r="H7" s="1">
        <v>41522</v>
      </c>
      <c r="I7">
        <v>2013</v>
      </c>
      <c r="J7">
        <v>0</v>
      </c>
      <c r="K7">
        <v>18</v>
      </c>
      <c r="L7">
        <v>0</v>
      </c>
      <c r="M7">
        <v>1</v>
      </c>
      <c r="N7">
        <v>1</v>
      </c>
      <c r="Q7" t="s">
        <v>178</v>
      </c>
      <c r="R7">
        <v>2</v>
      </c>
    </row>
    <row r="8" spans="1:23">
      <c r="A8">
        <v>12</v>
      </c>
      <c r="B8" t="s">
        <v>1142</v>
      </c>
      <c r="C8" t="s">
        <v>181</v>
      </c>
      <c r="D8">
        <v>1</v>
      </c>
      <c r="F8" t="s">
        <v>980</v>
      </c>
      <c r="G8" s="2">
        <v>0.60364583333333333</v>
      </c>
      <c r="H8" s="1">
        <v>41521</v>
      </c>
      <c r="I8">
        <v>2013</v>
      </c>
      <c r="J8">
        <v>2</v>
      </c>
      <c r="K8">
        <v>5</v>
      </c>
      <c r="L8">
        <v>2</v>
      </c>
      <c r="M8">
        <v>1</v>
      </c>
      <c r="N8">
        <v>1</v>
      </c>
      <c r="Q8" t="s">
        <v>709</v>
      </c>
      <c r="R8">
        <v>1</v>
      </c>
    </row>
    <row r="9" spans="1:23">
      <c r="A9">
        <v>14</v>
      </c>
      <c r="B9" t="s">
        <v>1141</v>
      </c>
      <c r="C9" t="s">
        <v>181</v>
      </c>
      <c r="D9">
        <v>1</v>
      </c>
      <c r="F9" t="s">
        <v>980</v>
      </c>
      <c r="G9" s="2">
        <v>0.69263888888888892</v>
      </c>
      <c r="H9" s="1">
        <v>41520</v>
      </c>
      <c r="I9">
        <v>2013</v>
      </c>
      <c r="J9">
        <v>0</v>
      </c>
      <c r="K9">
        <v>6</v>
      </c>
      <c r="L9">
        <v>0</v>
      </c>
      <c r="M9">
        <v>1</v>
      </c>
      <c r="N9">
        <v>1</v>
      </c>
      <c r="Q9" t="s">
        <v>555</v>
      </c>
      <c r="R9">
        <f>COUNT(D23:D26)</f>
        <v>4</v>
      </c>
    </row>
    <row r="10" spans="1:23">
      <c r="A10">
        <v>15</v>
      </c>
      <c r="B10" t="s">
        <v>1140</v>
      </c>
      <c r="C10" t="s">
        <v>181</v>
      </c>
      <c r="D10">
        <v>1</v>
      </c>
      <c r="F10" t="s">
        <v>980</v>
      </c>
      <c r="G10" s="2">
        <v>0.67259259259259263</v>
      </c>
      <c r="H10" s="1">
        <v>41520</v>
      </c>
      <c r="I10">
        <v>2013</v>
      </c>
      <c r="J10">
        <v>0</v>
      </c>
      <c r="K10">
        <v>39</v>
      </c>
      <c r="L10">
        <v>0</v>
      </c>
      <c r="M10">
        <v>1</v>
      </c>
      <c r="N10">
        <v>1</v>
      </c>
      <c r="Q10" t="s">
        <v>84</v>
      </c>
      <c r="R10">
        <f>COUNT(D27:D35)</f>
        <v>9</v>
      </c>
    </row>
    <row r="11" spans="1:23">
      <c r="A11">
        <v>17</v>
      </c>
      <c r="B11" t="s">
        <v>1139</v>
      </c>
      <c r="C11" t="s">
        <v>181</v>
      </c>
      <c r="D11">
        <v>1</v>
      </c>
      <c r="F11" t="s">
        <v>980</v>
      </c>
      <c r="G11" s="2">
        <v>0.62343749999999998</v>
      </c>
      <c r="H11" s="1">
        <v>41516</v>
      </c>
      <c r="I11">
        <v>2013</v>
      </c>
      <c r="J11">
        <v>0</v>
      </c>
      <c r="K11">
        <v>15</v>
      </c>
      <c r="L11">
        <v>0</v>
      </c>
      <c r="M11">
        <v>1</v>
      </c>
      <c r="N11">
        <v>1</v>
      </c>
      <c r="Q11" t="s">
        <v>143</v>
      </c>
      <c r="R11">
        <f>COUNT(D36:D51)</f>
        <v>16</v>
      </c>
    </row>
    <row r="12" spans="1:23">
      <c r="A12">
        <v>24</v>
      </c>
      <c r="B12" t="s">
        <v>1138</v>
      </c>
      <c r="C12" t="s">
        <v>181</v>
      </c>
      <c r="D12">
        <v>1</v>
      </c>
      <c r="F12" t="s">
        <v>980</v>
      </c>
      <c r="G12" s="2">
        <v>0.66666666666666663</v>
      </c>
      <c r="H12" s="1">
        <v>41512</v>
      </c>
      <c r="I12">
        <v>2013</v>
      </c>
      <c r="J12">
        <v>0</v>
      </c>
      <c r="K12">
        <v>0</v>
      </c>
      <c r="L12">
        <v>0</v>
      </c>
      <c r="M12">
        <v>0</v>
      </c>
      <c r="N12">
        <v>1</v>
      </c>
      <c r="Q12" t="s">
        <v>138</v>
      </c>
      <c r="R12">
        <f>COUNT(D52:D58)</f>
        <v>7</v>
      </c>
    </row>
    <row r="13" spans="1:23">
      <c r="A13">
        <v>31</v>
      </c>
      <c r="B13" t="s">
        <v>1137</v>
      </c>
      <c r="C13" t="s">
        <v>181</v>
      </c>
      <c r="D13">
        <v>1</v>
      </c>
      <c r="F13" t="s">
        <v>980</v>
      </c>
      <c r="G13" s="2">
        <v>0.92024305555555552</v>
      </c>
      <c r="H13" s="1">
        <v>41499</v>
      </c>
      <c r="I13">
        <v>2013</v>
      </c>
      <c r="J13">
        <v>13</v>
      </c>
      <c r="K13">
        <v>4</v>
      </c>
      <c r="L13">
        <v>2</v>
      </c>
      <c r="M13">
        <v>1</v>
      </c>
      <c r="N13">
        <v>1</v>
      </c>
      <c r="Q13" t="s">
        <v>80</v>
      </c>
      <c r="R13">
        <f>COUNT(D59:D87)</f>
        <v>29</v>
      </c>
    </row>
    <row r="14" spans="1:23">
      <c r="A14">
        <v>33</v>
      </c>
      <c r="B14" t="s">
        <v>1136</v>
      </c>
      <c r="C14" t="s">
        <v>181</v>
      </c>
      <c r="D14">
        <v>1</v>
      </c>
      <c r="F14" t="s">
        <v>980</v>
      </c>
      <c r="G14" s="2">
        <v>0.59687499999999993</v>
      </c>
      <c r="H14" s="1">
        <v>41498</v>
      </c>
      <c r="I14">
        <v>2013</v>
      </c>
      <c r="J14">
        <v>0</v>
      </c>
      <c r="K14">
        <v>9</v>
      </c>
      <c r="L14">
        <v>2</v>
      </c>
      <c r="M14">
        <v>1</v>
      </c>
      <c r="N14">
        <v>1</v>
      </c>
      <c r="Q14" t="s">
        <v>86</v>
      </c>
      <c r="R14">
        <f>COUNT(D88:D100)</f>
        <v>13</v>
      </c>
    </row>
    <row r="15" spans="1:23">
      <c r="A15">
        <v>68</v>
      </c>
      <c r="B15" t="s">
        <v>1135</v>
      </c>
      <c r="C15" t="s">
        <v>181</v>
      </c>
      <c r="D15">
        <v>1</v>
      </c>
      <c r="F15" t="s">
        <v>980</v>
      </c>
      <c r="G15" s="2">
        <v>0.84348379629629633</v>
      </c>
      <c r="H15" s="1">
        <v>41463</v>
      </c>
      <c r="I15">
        <v>2013</v>
      </c>
      <c r="J15">
        <v>0</v>
      </c>
      <c r="K15">
        <v>1</v>
      </c>
      <c r="L15">
        <v>0</v>
      </c>
      <c r="M15">
        <v>0</v>
      </c>
      <c r="N15">
        <v>0</v>
      </c>
      <c r="Q15" t="s">
        <v>82</v>
      </c>
      <c r="R15">
        <v>1</v>
      </c>
    </row>
    <row r="16" spans="1:23">
      <c r="A16">
        <v>101</v>
      </c>
      <c r="B16" t="s">
        <v>1134</v>
      </c>
      <c r="C16" t="s">
        <v>181</v>
      </c>
      <c r="D16">
        <v>1</v>
      </c>
      <c r="F16" t="s">
        <v>980</v>
      </c>
      <c r="G16" s="2">
        <v>0.58164351851851859</v>
      </c>
      <c r="H16" s="1">
        <v>41422</v>
      </c>
      <c r="I16">
        <v>2013</v>
      </c>
      <c r="J16">
        <v>2</v>
      </c>
      <c r="K16">
        <v>3</v>
      </c>
      <c r="L16">
        <v>2</v>
      </c>
      <c r="M16">
        <v>1</v>
      </c>
      <c r="N16">
        <v>1</v>
      </c>
      <c r="R16">
        <f>SUM(R4:R15)</f>
        <v>100</v>
      </c>
    </row>
    <row r="17" spans="1:14">
      <c r="A17">
        <v>102</v>
      </c>
      <c r="B17" t="s">
        <v>1133</v>
      </c>
      <c r="C17" t="s">
        <v>181</v>
      </c>
      <c r="D17">
        <v>1</v>
      </c>
      <c r="F17" t="s">
        <v>980</v>
      </c>
      <c r="G17" s="2">
        <v>0.98858796296296303</v>
      </c>
      <c r="H17" s="1">
        <v>41417</v>
      </c>
      <c r="I17">
        <v>2013</v>
      </c>
      <c r="J17">
        <v>0</v>
      </c>
      <c r="K17">
        <v>1</v>
      </c>
      <c r="L17">
        <v>0</v>
      </c>
      <c r="M17">
        <v>0</v>
      </c>
      <c r="N17">
        <v>1</v>
      </c>
    </row>
    <row r="18" spans="1:14">
      <c r="A18">
        <v>110</v>
      </c>
      <c r="B18" t="s">
        <v>1132</v>
      </c>
      <c r="C18" t="s">
        <v>181</v>
      </c>
      <c r="D18">
        <v>1</v>
      </c>
      <c r="F18" t="s">
        <v>980</v>
      </c>
      <c r="G18" s="2">
        <v>0.58004629629629634</v>
      </c>
      <c r="H18" s="1">
        <v>41404</v>
      </c>
      <c r="I18">
        <v>2013</v>
      </c>
      <c r="J18">
        <v>2</v>
      </c>
      <c r="K18">
        <v>7</v>
      </c>
      <c r="L18">
        <v>2</v>
      </c>
      <c r="M18">
        <v>1</v>
      </c>
      <c r="N18">
        <v>1</v>
      </c>
    </row>
    <row r="19" spans="1:14">
      <c r="A19">
        <v>124</v>
      </c>
      <c r="B19" t="s">
        <v>1131</v>
      </c>
      <c r="C19" t="s">
        <v>181</v>
      </c>
      <c r="D19">
        <v>1</v>
      </c>
      <c r="F19" t="s">
        <v>980</v>
      </c>
      <c r="G19" s="2">
        <v>0.70733796296296303</v>
      </c>
      <c r="H19" s="1">
        <v>41395</v>
      </c>
      <c r="I19">
        <v>2013</v>
      </c>
      <c r="J19">
        <v>0</v>
      </c>
      <c r="K19">
        <v>1</v>
      </c>
      <c r="L19">
        <v>0</v>
      </c>
      <c r="M19">
        <v>1</v>
      </c>
      <c r="N19">
        <v>1</v>
      </c>
    </row>
    <row r="20" spans="1:14">
      <c r="A20">
        <v>5</v>
      </c>
      <c r="B20" t="s">
        <v>1130</v>
      </c>
      <c r="C20" t="s">
        <v>178</v>
      </c>
      <c r="D20">
        <v>1</v>
      </c>
      <c r="F20" t="s">
        <v>980</v>
      </c>
      <c r="G20" s="2">
        <v>0.5916203703703703</v>
      </c>
      <c r="H20" s="1">
        <v>41528</v>
      </c>
      <c r="I20">
        <v>2013</v>
      </c>
      <c r="J20">
        <v>0</v>
      </c>
      <c r="K20">
        <v>6</v>
      </c>
      <c r="L20">
        <v>2</v>
      </c>
      <c r="M20">
        <v>1</v>
      </c>
      <c r="N20">
        <v>1</v>
      </c>
    </row>
    <row r="21" spans="1:14">
      <c r="A21">
        <v>9</v>
      </c>
      <c r="B21" t="s">
        <v>1129</v>
      </c>
      <c r="C21" t="s">
        <v>178</v>
      </c>
      <c r="D21">
        <v>1</v>
      </c>
      <c r="F21" t="s">
        <v>980</v>
      </c>
      <c r="G21" s="2">
        <v>0.75092592592592589</v>
      </c>
      <c r="H21" s="1">
        <v>41523</v>
      </c>
      <c r="I21">
        <v>2013</v>
      </c>
      <c r="J21">
        <v>0</v>
      </c>
      <c r="K21">
        <v>7</v>
      </c>
      <c r="L21">
        <v>0</v>
      </c>
      <c r="M21">
        <v>1</v>
      </c>
      <c r="N21">
        <v>1</v>
      </c>
    </row>
    <row r="22" spans="1:14">
      <c r="A22">
        <v>95</v>
      </c>
      <c r="B22" t="s">
        <v>1128</v>
      </c>
      <c r="C22" t="s">
        <v>709</v>
      </c>
      <c r="D22">
        <v>2</v>
      </c>
      <c r="F22" t="s">
        <v>980</v>
      </c>
      <c r="G22" s="2">
        <v>0.66530092592592593</v>
      </c>
      <c r="H22" s="1">
        <v>41428</v>
      </c>
      <c r="I22">
        <v>2013</v>
      </c>
      <c r="J22">
        <v>0</v>
      </c>
      <c r="K22">
        <v>0</v>
      </c>
      <c r="L22">
        <v>2</v>
      </c>
      <c r="M22">
        <v>0</v>
      </c>
      <c r="N22">
        <v>1</v>
      </c>
    </row>
    <row r="23" spans="1:14">
      <c r="A23">
        <v>26</v>
      </c>
      <c r="B23" t="s">
        <v>1127</v>
      </c>
      <c r="C23" t="s">
        <v>555</v>
      </c>
      <c r="D23">
        <v>2</v>
      </c>
      <c r="F23" t="s">
        <v>980</v>
      </c>
      <c r="G23" s="2">
        <v>0.84311342592592586</v>
      </c>
      <c r="H23" s="1">
        <v>41509</v>
      </c>
      <c r="I23">
        <v>2013</v>
      </c>
      <c r="J23">
        <v>0</v>
      </c>
      <c r="K23">
        <v>181</v>
      </c>
      <c r="L23">
        <v>2</v>
      </c>
      <c r="M23">
        <v>1</v>
      </c>
      <c r="N23">
        <v>1</v>
      </c>
    </row>
    <row r="24" spans="1:14">
      <c r="A24">
        <v>53</v>
      </c>
      <c r="B24" t="s">
        <v>1126</v>
      </c>
      <c r="C24" t="s">
        <v>555</v>
      </c>
      <c r="D24">
        <v>2</v>
      </c>
      <c r="F24" t="s">
        <v>980</v>
      </c>
      <c r="G24" s="2">
        <v>0.58696759259259257</v>
      </c>
      <c r="H24" s="1">
        <v>41480</v>
      </c>
      <c r="I24">
        <v>2013</v>
      </c>
      <c r="J24">
        <v>0</v>
      </c>
      <c r="K24">
        <v>15</v>
      </c>
      <c r="L24">
        <v>2</v>
      </c>
      <c r="M24">
        <v>1</v>
      </c>
      <c r="N24">
        <v>1</v>
      </c>
    </row>
    <row r="25" spans="1:14">
      <c r="A25">
        <v>58</v>
      </c>
      <c r="B25" t="s">
        <v>1125</v>
      </c>
      <c r="C25" t="s">
        <v>555</v>
      </c>
      <c r="D25">
        <v>2</v>
      </c>
      <c r="F25" t="s">
        <v>980</v>
      </c>
      <c r="G25" s="2">
        <v>0.65667824074074077</v>
      </c>
      <c r="H25" s="1">
        <v>41478</v>
      </c>
      <c r="I25">
        <v>2013</v>
      </c>
      <c r="J25">
        <v>0</v>
      </c>
      <c r="K25">
        <v>1</v>
      </c>
      <c r="L25">
        <v>0</v>
      </c>
      <c r="M25">
        <v>1</v>
      </c>
      <c r="N25">
        <v>1</v>
      </c>
    </row>
    <row r="26" spans="1:14">
      <c r="A26">
        <v>89</v>
      </c>
      <c r="B26" t="s">
        <v>1124</v>
      </c>
      <c r="C26" t="s">
        <v>555</v>
      </c>
      <c r="D26">
        <v>2</v>
      </c>
      <c r="F26" t="s">
        <v>980</v>
      </c>
      <c r="G26" s="2">
        <v>0.55420138888888892</v>
      </c>
      <c r="H26" s="1">
        <v>41432</v>
      </c>
      <c r="I26">
        <v>2013</v>
      </c>
      <c r="J26">
        <v>0</v>
      </c>
      <c r="K26">
        <v>4</v>
      </c>
      <c r="L26">
        <v>0</v>
      </c>
      <c r="M26">
        <v>1</v>
      </c>
      <c r="N26">
        <v>1</v>
      </c>
    </row>
    <row r="27" spans="1:14">
      <c r="A27">
        <v>1</v>
      </c>
      <c r="B27" t="s">
        <v>1123</v>
      </c>
      <c r="C27" t="s">
        <v>84</v>
      </c>
      <c r="D27">
        <v>2</v>
      </c>
      <c r="F27" t="s">
        <v>980</v>
      </c>
      <c r="G27" s="2">
        <v>0.65162037037037035</v>
      </c>
      <c r="H27" s="1">
        <v>41536</v>
      </c>
      <c r="I27">
        <v>2013</v>
      </c>
      <c r="J27">
        <v>0</v>
      </c>
      <c r="K27">
        <v>4</v>
      </c>
      <c r="L27">
        <v>0</v>
      </c>
      <c r="M27">
        <v>1</v>
      </c>
      <c r="N27">
        <v>1</v>
      </c>
    </row>
    <row r="28" spans="1:14">
      <c r="A28">
        <v>2</v>
      </c>
      <c r="B28" t="s">
        <v>1122</v>
      </c>
      <c r="C28" t="s">
        <v>84</v>
      </c>
      <c r="D28">
        <v>2</v>
      </c>
      <c r="F28" t="s">
        <v>980</v>
      </c>
      <c r="G28" s="2">
        <v>0.73578703703703707</v>
      </c>
      <c r="H28" s="1">
        <v>41535</v>
      </c>
      <c r="I28">
        <v>2013</v>
      </c>
      <c r="J28">
        <v>0</v>
      </c>
      <c r="K28">
        <v>16</v>
      </c>
      <c r="L28">
        <v>0</v>
      </c>
      <c r="M28">
        <v>1</v>
      </c>
      <c r="N28">
        <v>1</v>
      </c>
    </row>
    <row r="29" spans="1:14">
      <c r="A29">
        <v>21</v>
      </c>
      <c r="B29" t="s">
        <v>1121</v>
      </c>
      <c r="C29" t="s">
        <v>84</v>
      </c>
      <c r="D29">
        <v>2</v>
      </c>
      <c r="F29" t="s">
        <v>980</v>
      </c>
      <c r="G29" s="2">
        <v>0.87406249999999996</v>
      </c>
      <c r="H29" s="1">
        <v>41514</v>
      </c>
      <c r="I29">
        <v>2013</v>
      </c>
      <c r="J29">
        <v>1</v>
      </c>
      <c r="K29">
        <v>23</v>
      </c>
      <c r="L29">
        <v>2</v>
      </c>
      <c r="M29">
        <v>1</v>
      </c>
      <c r="N29">
        <v>1</v>
      </c>
    </row>
    <row r="30" spans="1:14">
      <c r="A30">
        <v>39</v>
      </c>
      <c r="B30" t="s">
        <v>1120</v>
      </c>
      <c r="C30" t="s">
        <v>84</v>
      </c>
      <c r="D30">
        <v>2</v>
      </c>
      <c r="F30" t="s">
        <v>980</v>
      </c>
      <c r="G30" s="2">
        <v>0.99320601851851853</v>
      </c>
      <c r="H30" s="1">
        <v>41487</v>
      </c>
      <c r="I30">
        <v>2013</v>
      </c>
      <c r="J30">
        <v>0</v>
      </c>
      <c r="K30">
        <v>32</v>
      </c>
      <c r="L30">
        <v>2</v>
      </c>
      <c r="M30">
        <v>1</v>
      </c>
      <c r="N30">
        <v>1</v>
      </c>
    </row>
    <row r="31" spans="1:14">
      <c r="A31">
        <v>40</v>
      </c>
      <c r="B31" t="s">
        <v>1119</v>
      </c>
      <c r="C31" t="s">
        <v>84</v>
      </c>
      <c r="D31">
        <v>2</v>
      </c>
      <c r="F31" t="s">
        <v>980</v>
      </c>
      <c r="G31" s="2">
        <v>0.90127314814814818</v>
      </c>
      <c r="H31" s="1">
        <v>41487</v>
      </c>
      <c r="I31">
        <v>2013</v>
      </c>
      <c r="J31">
        <v>0</v>
      </c>
      <c r="K31">
        <v>1</v>
      </c>
      <c r="L31">
        <v>0</v>
      </c>
      <c r="M31">
        <v>0</v>
      </c>
      <c r="N31">
        <v>1</v>
      </c>
    </row>
    <row r="32" spans="1:14">
      <c r="A32">
        <v>44</v>
      </c>
      <c r="B32" t="s">
        <v>1118</v>
      </c>
      <c r="C32" t="s">
        <v>84</v>
      </c>
      <c r="D32">
        <v>2</v>
      </c>
      <c r="F32" t="s">
        <v>980</v>
      </c>
      <c r="G32" s="2">
        <v>0.59204861111111107</v>
      </c>
      <c r="H32" s="1">
        <v>41485</v>
      </c>
      <c r="I32">
        <v>2013</v>
      </c>
      <c r="J32">
        <v>0</v>
      </c>
      <c r="K32">
        <v>15</v>
      </c>
      <c r="L32">
        <v>2</v>
      </c>
      <c r="M32">
        <v>1</v>
      </c>
      <c r="N32">
        <v>1</v>
      </c>
    </row>
    <row r="33" spans="1:14">
      <c r="A33">
        <v>79</v>
      </c>
      <c r="B33" t="s">
        <v>1117</v>
      </c>
      <c r="C33" t="s">
        <v>84</v>
      </c>
      <c r="D33">
        <v>2</v>
      </c>
      <c r="F33" t="s">
        <v>980</v>
      </c>
      <c r="G33" s="2">
        <v>0.73045138888888894</v>
      </c>
      <c r="H33" s="1">
        <v>41437</v>
      </c>
      <c r="I33">
        <v>2013</v>
      </c>
      <c r="J33">
        <v>0</v>
      </c>
      <c r="K33">
        <v>16</v>
      </c>
      <c r="L33">
        <v>0</v>
      </c>
      <c r="M33">
        <v>1</v>
      </c>
      <c r="N33">
        <v>1</v>
      </c>
    </row>
    <row r="34" spans="1:14">
      <c r="A34">
        <v>91</v>
      </c>
      <c r="B34" t="s">
        <v>983</v>
      </c>
      <c r="C34" t="s">
        <v>84</v>
      </c>
      <c r="D34">
        <v>2</v>
      </c>
      <c r="E34" t="s">
        <v>983</v>
      </c>
      <c r="F34" t="s">
        <v>980</v>
      </c>
      <c r="G34" s="2">
        <v>0.76105324074074077</v>
      </c>
      <c r="H34" s="1">
        <v>41431</v>
      </c>
      <c r="I34">
        <v>2013</v>
      </c>
      <c r="J34">
        <v>0</v>
      </c>
      <c r="K34">
        <v>8</v>
      </c>
      <c r="L34">
        <v>0</v>
      </c>
      <c r="M34">
        <v>1</v>
      </c>
      <c r="N34">
        <v>1</v>
      </c>
    </row>
    <row r="35" spans="1:14">
      <c r="A35">
        <v>92</v>
      </c>
      <c r="B35" t="s">
        <v>1116</v>
      </c>
      <c r="C35" t="s">
        <v>84</v>
      </c>
      <c r="D35">
        <v>2</v>
      </c>
      <c r="F35" t="s">
        <v>980</v>
      </c>
      <c r="G35" s="2">
        <v>0.55586805555555552</v>
      </c>
      <c r="H35" s="1">
        <v>41431</v>
      </c>
      <c r="I35">
        <v>2013</v>
      </c>
      <c r="J35">
        <v>1</v>
      </c>
      <c r="K35">
        <v>23</v>
      </c>
      <c r="L35">
        <v>2</v>
      </c>
      <c r="M35">
        <v>1</v>
      </c>
      <c r="N35">
        <v>1</v>
      </c>
    </row>
    <row r="36" spans="1:14">
      <c r="A36">
        <v>22</v>
      </c>
      <c r="B36" t="s">
        <v>1115</v>
      </c>
      <c r="C36" t="s">
        <v>143</v>
      </c>
      <c r="D36">
        <v>3</v>
      </c>
      <c r="F36" t="s">
        <v>980</v>
      </c>
      <c r="G36" s="2">
        <v>0.58334490740740741</v>
      </c>
      <c r="H36" s="1">
        <v>41514</v>
      </c>
      <c r="I36">
        <v>2013</v>
      </c>
      <c r="J36">
        <v>12</v>
      </c>
      <c r="K36">
        <v>21</v>
      </c>
      <c r="L36">
        <v>2</v>
      </c>
      <c r="M36">
        <v>1</v>
      </c>
      <c r="N36">
        <v>1</v>
      </c>
    </row>
    <row r="37" spans="1:14">
      <c r="A37">
        <v>23</v>
      </c>
      <c r="B37" t="s">
        <v>1114</v>
      </c>
      <c r="C37" t="s">
        <v>143</v>
      </c>
      <c r="D37">
        <v>3</v>
      </c>
      <c r="F37" t="s">
        <v>980</v>
      </c>
      <c r="G37" s="2">
        <v>0.85113425925925934</v>
      </c>
      <c r="H37" s="1">
        <v>41512</v>
      </c>
      <c r="I37">
        <v>2013</v>
      </c>
      <c r="J37">
        <v>55</v>
      </c>
      <c r="K37">
        <v>58</v>
      </c>
      <c r="L37">
        <v>2</v>
      </c>
      <c r="M37">
        <v>1</v>
      </c>
      <c r="N37">
        <v>1</v>
      </c>
    </row>
    <row r="38" spans="1:14">
      <c r="A38">
        <v>25</v>
      </c>
      <c r="B38" t="s">
        <v>1113</v>
      </c>
      <c r="C38" t="s">
        <v>143</v>
      </c>
      <c r="D38">
        <v>3</v>
      </c>
      <c r="F38" t="s">
        <v>980</v>
      </c>
      <c r="G38" s="2">
        <v>0.89204861111111111</v>
      </c>
      <c r="H38" s="1">
        <v>41509</v>
      </c>
      <c r="I38">
        <v>2013</v>
      </c>
      <c r="J38">
        <v>19</v>
      </c>
      <c r="K38">
        <v>17</v>
      </c>
      <c r="L38">
        <v>2</v>
      </c>
      <c r="M38">
        <v>0</v>
      </c>
      <c r="N38">
        <v>0</v>
      </c>
    </row>
    <row r="39" spans="1:14">
      <c r="A39">
        <v>29</v>
      </c>
      <c r="B39" t="s">
        <v>1112</v>
      </c>
      <c r="C39" t="s">
        <v>143</v>
      </c>
      <c r="D39">
        <v>3</v>
      </c>
      <c r="F39" t="s">
        <v>980</v>
      </c>
      <c r="G39" s="2">
        <v>0.77098379629629632</v>
      </c>
      <c r="H39" s="1">
        <v>41501</v>
      </c>
      <c r="I39">
        <v>2013</v>
      </c>
      <c r="J39">
        <v>0</v>
      </c>
      <c r="K39">
        <v>4</v>
      </c>
      <c r="L39">
        <v>0</v>
      </c>
      <c r="M39">
        <v>0</v>
      </c>
      <c r="N39">
        <v>0</v>
      </c>
    </row>
    <row r="40" spans="1:14">
      <c r="A40">
        <v>36</v>
      </c>
      <c r="B40" t="s">
        <v>1111</v>
      </c>
      <c r="C40" t="s">
        <v>143</v>
      </c>
      <c r="D40">
        <v>3</v>
      </c>
      <c r="F40" t="s">
        <v>980</v>
      </c>
      <c r="G40" s="2">
        <v>0.88157407407407407</v>
      </c>
      <c r="H40" s="1">
        <v>41493</v>
      </c>
      <c r="I40">
        <v>2013</v>
      </c>
      <c r="J40">
        <v>0</v>
      </c>
      <c r="K40">
        <v>2</v>
      </c>
      <c r="L40">
        <v>0</v>
      </c>
      <c r="M40">
        <v>0</v>
      </c>
      <c r="N40">
        <v>1</v>
      </c>
    </row>
    <row r="41" spans="1:14">
      <c r="A41">
        <v>37</v>
      </c>
      <c r="B41" t="s">
        <v>1110</v>
      </c>
      <c r="C41" t="s">
        <v>143</v>
      </c>
      <c r="D41">
        <v>3</v>
      </c>
      <c r="F41" t="s">
        <v>980</v>
      </c>
      <c r="G41" s="2">
        <v>0.62534722222222217</v>
      </c>
      <c r="H41" s="1">
        <v>41492</v>
      </c>
      <c r="I41">
        <v>2013</v>
      </c>
      <c r="J41">
        <v>0</v>
      </c>
      <c r="K41">
        <v>2</v>
      </c>
      <c r="L41">
        <v>2</v>
      </c>
      <c r="M41">
        <v>0</v>
      </c>
      <c r="N41">
        <v>1</v>
      </c>
    </row>
    <row r="42" spans="1:14">
      <c r="A42">
        <v>71</v>
      </c>
      <c r="B42" t="s">
        <v>1109</v>
      </c>
      <c r="C42" t="s">
        <v>143</v>
      </c>
      <c r="D42">
        <v>3</v>
      </c>
      <c r="F42" t="s">
        <v>980</v>
      </c>
      <c r="G42" s="2">
        <v>0.64094907407407409</v>
      </c>
      <c r="H42" s="1">
        <v>41457</v>
      </c>
      <c r="I42">
        <v>2013</v>
      </c>
      <c r="J42">
        <v>13</v>
      </c>
      <c r="K42">
        <v>15</v>
      </c>
      <c r="L42">
        <v>2</v>
      </c>
      <c r="M42">
        <v>0</v>
      </c>
      <c r="N42">
        <v>0</v>
      </c>
    </row>
    <row r="43" spans="1:14">
      <c r="A43">
        <v>72</v>
      </c>
      <c r="B43" t="s">
        <v>1108</v>
      </c>
      <c r="C43" t="s">
        <v>143</v>
      </c>
      <c r="D43">
        <v>3</v>
      </c>
      <c r="F43" t="s">
        <v>980</v>
      </c>
      <c r="G43" s="2">
        <v>0.80289351851851853</v>
      </c>
      <c r="H43" s="1">
        <v>41452</v>
      </c>
      <c r="I43">
        <v>2013</v>
      </c>
      <c r="J43">
        <v>0</v>
      </c>
      <c r="K43">
        <v>3</v>
      </c>
      <c r="L43">
        <v>0</v>
      </c>
      <c r="M43">
        <v>0</v>
      </c>
      <c r="N43">
        <v>1</v>
      </c>
    </row>
    <row r="44" spans="1:14">
      <c r="A44">
        <v>73</v>
      </c>
      <c r="B44" t="s">
        <v>1107</v>
      </c>
      <c r="C44" t="s">
        <v>143</v>
      </c>
      <c r="D44">
        <v>3</v>
      </c>
      <c r="F44" t="s">
        <v>980</v>
      </c>
      <c r="G44" s="2">
        <v>0.62013888888888891</v>
      </c>
      <c r="H44" s="1">
        <v>41452</v>
      </c>
      <c r="I44">
        <v>2013</v>
      </c>
      <c r="J44">
        <v>0</v>
      </c>
      <c r="K44">
        <v>3</v>
      </c>
      <c r="L44">
        <v>0</v>
      </c>
      <c r="M44">
        <v>0</v>
      </c>
      <c r="N44">
        <v>1</v>
      </c>
    </row>
    <row r="45" spans="1:14">
      <c r="A45">
        <v>74</v>
      </c>
      <c r="B45" t="s">
        <v>1106</v>
      </c>
      <c r="C45" t="s">
        <v>143</v>
      </c>
      <c r="D45">
        <v>3</v>
      </c>
      <c r="F45" t="s">
        <v>980</v>
      </c>
      <c r="G45" s="2">
        <v>0.71628472222222228</v>
      </c>
      <c r="H45" s="1">
        <v>41451</v>
      </c>
      <c r="I45">
        <v>2013</v>
      </c>
      <c r="J45">
        <v>0</v>
      </c>
      <c r="K45">
        <v>1</v>
      </c>
      <c r="L45">
        <v>0</v>
      </c>
      <c r="M45">
        <v>0</v>
      </c>
      <c r="N45">
        <v>1</v>
      </c>
    </row>
    <row r="46" spans="1:14">
      <c r="A46">
        <v>76</v>
      </c>
      <c r="B46" t="s">
        <v>1105</v>
      </c>
      <c r="C46" t="s">
        <v>143</v>
      </c>
      <c r="D46">
        <v>3</v>
      </c>
      <c r="F46" t="s">
        <v>980</v>
      </c>
      <c r="G46" s="2">
        <v>0.67386574074074079</v>
      </c>
      <c r="H46" s="1">
        <v>41444</v>
      </c>
      <c r="I46">
        <v>2013</v>
      </c>
      <c r="J46">
        <v>1</v>
      </c>
      <c r="K46">
        <v>1</v>
      </c>
      <c r="L46">
        <v>0</v>
      </c>
      <c r="M46">
        <v>1</v>
      </c>
      <c r="N46">
        <v>1</v>
      </c>
    </row>
    <row r="47" spans="1:14">
      <c r="A47">
        <v>93</v>
      </c>
      <c r="B47" t="s">
        <v>1104</v>
      </c>
      <c r="C47" t="s">
        <v>143</v>
      </c>
      <c r="D47">
        <v>3</v>
      </c>
      <c r="F47" t="s">
        <v>980</v>
      </c>
      <c r="G47" s="2">
        <v>0.8224189814814814</v>
      </c>
      <c r="H47" s="1">
        <v>41430</v>
      </c>
      <c r="I47">
        <v>2013</v>
      </c>
      <c r="J47">
        <v>0</v>
      </c>
      <c r="K47">
        <v>2</v>
      </c>
      <c r="L47">
        <v>2</v>
      </c>
      <c r="M47">
        <v>0</v>
      </c>
      <c r="N47">
        <v>1</v>
      </c>
    </row>
    <row r="48" spans="1:14">
      <c r="A48">
        <v>94</v>
      </c>
      <c r="B48" t="s">
        <v>1103</v>
      </c>
      <c r="C48" t="s">
        <v>143</v>
      </c>
      <c r="D48">
        <v>3</v>
      </c>
      <c r="F48" t="s">
        <v>980</v>
      </c>
      <c r="G48" s="2">
        <v>0.77561342592592597</v>
      </c>
      <c r="H48" s="1">
        <v>41428</v>
      </c>
      <c r="I48">
        <v>2013</v>
      </c>
      <c r="J48">
        <v>1</v>
      </c>
      <c r="K48">
        <v>2</v>
      </c>
      <c r="L48">
        <v>0</v>
      </c>
      <c r="M48">
        <v>0</v>
      </c>
      <c r="N48">
        <v>1</v>
      </c>
    </row>
    <row r="49" spans="1:14">
      <c r="A49">
        <v>112</v>
      </c>
      <c r="B49" t="s">
        <v>1102</v>
      </c>
      <c r="C49" t="s">
        <v>143</v>
      </c>
      <c r="D49">
        <v>3</v>
      </c>
      <c r="F49" t="s">
        <v>980</v>
      </c>
      <c r="G49" s="2">
        <v>0.69773148148148145</v>
      </c>
      <c r="H49" s="1">
        <v>41403</v>
      </c>
      <c r="I49">
        <v>2013</v>
      </c>
      <c r="J49">
        <v>2</v>
      </c>
      <c r="K49">
        <v>4</v>
      </c>
      <c r="L49">
        <v>2</v>
      </c>
      <c r="M49">
        <v>0</v>
      </c>
      <c r="N49">
        <v>0</v>
      </c>
    </row>
    <row r="50" spans="1:14">
      <c r="A50">
        <v>113</v>
      </c>
      <c r="B50" t="s">
        <v>1101</v>
      </c>
      <c r="C50" t="s">
        <v>143</v>
      </c>
      <c r="D50">
        <v>3</v>
      </c>
      <c r="F50" t="s">
        <v>980</v>
      </c>
      <c r="G50" s="2">
        <v>0.75127314814814816</v>
      </c>
      <c r="H50" s="1">
        <v>41402</v>
      </c>
      <c r="I50">
        <v>2013</v>
      </c>
      <c r="J50">
        <v>0</v>
      </c>
      <c r="K50">
        <v>2</v>
      </c>
      <c r="L50">
        <v>2</v>
      </c>
      <c r="M50">
        <v>1</v>
      </c>
      <c r="N50">
        <v>1</v>
      </c>
    </row>
    <row r="51" spans="1:14">
      <c r="A51">
        <v>114</v>
      </c>
      <c r="B51" t="s">
        <v>1100</v>
      </c>
      <c r="C51" t="s">
        <v>143</v>
      </c>
      <c r="D51">
        <v>3</v>
      </c>
      <c r="F51" t="s">
        <v>980</v>
      </c>
      <c r="G51" s="2">
        <v>0.58761574074074074</v>
      </c>
      <c r="H51" s="1">
        <v>41402</v>
      </c>
      <c r="I51">
        <v>2013</v>
      </c>
      <c r="J51">
        <v>0</v>
      </c>
      <c r="K51">
        <v>2</v>
      </c>
      <c r="L51">
        <v>0</v>
      </c>
      <c r="M51">
        <v>0</v>
      </c>
      <c r="N51">
        <v>1</v>
      </c>
    </row>
    <row r="52" spans="1:14">
      <c r="A52">
        <v>41</v>
      </c>
      <c r="B52" t="s">
        <v>1099</v>
      </c>
      <c r="C52" t="s">
        <v>138</v>
      </c>
      <c r="D52">
        <v>3</v>
      </c>
      <c r="F52" t="s">
        <v>980</v>
      </c>
      <c r="G52" s="2">
        <v>0.59231481481481485</v>
      </c>
      <c r="H52" s="1">
        <v>41487</v>
      </c>
      <c r="I52">
        <v>2013</v>
      </c>
      <c r="J52">
        <v>1</v>
      </c>
      <c r="K52">
        <v>10</v>
      </c>
      <c r="L52">
        <v>0</v>
      </c>
      <c r="M52">
        <v>0</v>
      </c>
      <c r="N52">
        <v>1</v>
      </c>
    </row>
    <row r="53" spans="1:14">
      <c r="A53">
        <v>49</v>
      </c>
      <c r="B53" t="s">
        <v>1098</v>
      </c>
      <c r="C53" t="s">
        <v>138</v>
      </c>
      <c r="D53">
        <v>3</v>
      </c>
      <c r="F53" t="s">
        <v>980</v>
      </c>
      <c r="G53" s="2">
        <v>0.63248842592592591</v>
      </c>
      <c r="H53" s="1">
        <v>41482</v>
      </c>
      <c r="I53">
        <v>2013</v>
      </c>
      <c r="J53">
        <v>12</v>
      </c>
      <c r="K53">
        <v>9</v>
      </c>
      <c r="L53">
        <v>2</v>
      </c>
      <c r="M53">
        <v>1</v>
      </c>
      <c r="N53">
        <v>1</v>
      </c>
    </row>
    <row r="54" spans="1:14">
      <c r="A54">
        <v>50</v>
      </c>
      <c r="B54" t="s">
        <v>1097</v>
      </c>
      <c r="C54" t="s">
        <v>138</v>
      </c>
      <c r="D54">
        <v>3</v>
      </c>
      <c r="F54" t="s">
        <v>980</v>
      </c>
      <c r="G54" s="2">
        <v>0.96001157407407411</v>
      </c>
      <c r="H54" s="1">
        <v>41481</v>
      </c>
      <c r="I54">
        <v>2013</v>
      </c>
      <c r="J54">
        <v>0</v>
      </c>
      <c r="K54">
        <v>2</v>
      </c>
      <c r="L54">
        <v>0</v>
      </c>
      <c r="M54">
        <v>0</v>
      </c>
      <c r="N54">
        <v>0</v>
      </c>
    </row>
    <row r="55" spans="1:14">
      <c r="A55">
        <v>51</v>
      </c>
      <c r="B55" t="s">
        <v>1096</v>
      </c>
      <c r="C55" t="s">
        <v>138</v>
      </c>
      <c r="D55">
        <v>3</v>
      </c>
      <c r="F55" t="s">
        <v>980</v>
      </c>
      <c r="G55" s="2">
        <v>0.8458564814814814</v>
      </c>
      <c r="H55" s="1">
        <v>41481</v>
      </c>
      <c r="I55">
        <v>2013</v>
      </c>
      <c r="J55">
        <v>0</v>
      </c>
      <c r="K55">
        <v>2</v>
      </c>
      <c r="L55">
        <v>2</v>
      </c>
      <c r="M55">
        <v>0</v>
      </c>
      <c r="N55">
        <v>0</v>
      </c>
    </row>
    <row r="56" spans="1:14">
      <c r="A56">
        <v>99</v>
      </c>
      <c r="B56" t="s">
        <v>1095</v>
      </c>
      <c r="C56" t="s">
        <v>138</v>
      </c>
      <c r="D56">
        <v>3</v>
      </c>
      <c r="F56" t="s">
        <v>980</v>
      </c>
      <c r="G56" s="2">
        <v>0.5977662037037037</v>
      </c>
      <c r="H56" s="1">
        <v>41423</v>
      </c>
      <c r="I56">
        <v>2013</v>
      </c>
      <c r="J56">
        <v>1</v>
      </c>
      <c r="K56">
        <v>12</v>
      </c>
      <c r="L56">
        <v>2</v>
      </c>
      <c r="M56">
        <v>1</v>
      </c>
      <c r="N56">
        <v>1</v>
      </c>
    </row>
    <row r="57" spans="1:14">
      <c r="A57">
        <v>107</v>
      </c>
      <c r="B57" t="s">
        <v>1094</v>
      </c>
      <c r="C57" t="s">
        <v>138</v>
      </c>
      <c r="D57">
        <v>3</v>
      </c>
      <c r="E57" t="s">
        <v>1093</v>
      </c>
      <c r="F57" t="s">
        <v>980</v>
      </c>
      <c r="G57" s="2">
        <v>0.86266203703703714</v>
      </c>
      <c r="H57" s="1">
        <v>41407</v>
      </c>
      <c r="I57">
        <v>2013</v>
      </c>
      <c r="J57">
        <v>0</v>
      </c>
      <c r="K57">
        <v>1</v>
      </c>
      <c r="L57">
        <v>2</v>
      </c>
      <c r="M57">
        <v>1</v>
      </c>
      <c r="N57">
        <v>1</v>
      </c>
    </row>
    <row r="58" spans="1:14">
      <c r="A58">
        <v>120</v>
      </c>
      <c r="B58" t="s">
        <v>1092</v>
      </c>
      <c r="C58" t="s">
        <v>138</v>
      </c>
      <c r="D58">
        <v>3</v>
      </c>
      <c r="F58" t="s">
        <v>980</v>
      </c>
      <c r="G58" s="2">
        <v>0.801875</v>
      </c>
      <c r="H58" s="1">
        <v>41397</v>
      </c>
      <c r="I58">
        <v>2013</v>
      </c>
      <c r="J58">
        <v>0</v>
      </c>
      <c r="K58">
        <v>1</v>
      </c>
      <c r="L58">
        <v>0</v>
      </c>
      <c r="M58">
        <v>1</v>
      </c>
      <c r="N58">
        <v>1</v>
      </c>
    </row>
    <row r="59" spans="1:14">
      <c r="A59">
        <v>4</v>
      </c>
      <c r="B59" t="s">
        <v>1091</v>
      </c>
      <c r="C59" t="s">
        <v>80</v>
      </c>
      <c r="D59">
        <v>3</v>
      </c>
      <c r="F59" t="s">
        <v>980</v>
      </c>
      <c r="G59" s="2">
        <v>0.6445833333333334</v>
      </c>
      <c r="H59" s="1">
        <v>41530</v>
      </c>
      <c r="I59">
        <v>2013</v>
      </c>
      <c r="J59">
        <v>0</v>
      </c>
      <c r="K59">
        <v>5</v>
      </c>
      <c r="L59">
        <v>0</v>
      </c>
      <c r="M59">
        <v>1</v>
      </c>
      <c r="N59">
        <v>1</v>
      </c>
    </row>
    <row r="60" spans="1:14">
      <c r="A60">
        <v>8</v>
      </c>
      <c r="B60" t="s">
        <v>1090</v>
      </c>
      <c r="C60" t="s">
        <v>80</v>
      </c>
      <c r="D60">
        <v>3</v>
      </c>
      <c r="F60" t="s">
        <v>980</v>
      </c>
      <c r="G60" s="2">
        <v>0.66628472222222224</v>
      </c>
      <c r="H60" s="1">
        <v>41526</v>
      </c>
      <c r="I60">
        <v>2013</v>
      </c>
      <c r="J60">
        <v>0</v>
      </c>
      <c r="K60">
        <v>5</v>
      </c>
      <c r="L60">
        <v>0</v>
      </c>
      <c r="M60">
        <v>1</v>
      </c>
      <c r="N60">
        <v>1</v>
      </c>
    </row>
    <row r="61" spans="1:14">
      <c r="A61">
        <v>19</v>
      </c>
      <c r="B61" t="s">
        <v>1089</v>
      </c>
      <c r="C61" t="s">
        <v>80</v>
      </c>
      <c r="D61">
        <v>3</v>
      </c>
      <c r="F61" t="s">
        <v>980</v>
      </c>
      <c r="G61" s="2">
        <v>0.82986111111111116</v>
      </c>
      <c r="H61" s="1">
        <v>41515</v>
      </c>
      <c r="I61">
        <v>2013</v>
      </c>
      <c r="J61">
        <v>0</v>
      </c>
      <c r="K61">
        <v>6</v>
      </c>
      <c r="L61">
        <v>0</v>
      </c>
      <c r="M61">
        <v>1</v>
      </c>
      <c r="N61">
        <v>1</v>
      </c>
    </row>
    <row r="62" spans="1:14">
      <c r="A62">
        <v>34</v>
      </c>
      <c r="B62" t="s">
        <v>1088</v>
      </c>
      <c r="C62" t="s">
        <v>80</v>
      </c>
      <c r="D62">
        <v>3</v>
      </c>
      <c r="F62" t="s">
        <v>980</v>
      </c>
      <c r="G62" s="2">
        <v>0.7872337962962962</v>
      </c>
      <c r="H62" s="1">
        <v>41495</v>
      </c>
      <c r="I62">
        <v>2013</v>
      </c>
      <c r="J62">
        <v>0</v>
      </c>
      <c r="K62">
        <v>8</v>
      </c>
      <c r="L62">
        <v>0</v>
      </c>
      <c r="M62">
        <v>1</v>
      </c>
      <c r="N62">
        <v>1</v>
      </c>
    </row>
    <row r="63" spans="1:14">
      <c r="A63">
        <v>35</v>
      </c>
      <c r="B63" t="s">
        <v>1087</v>
      </c>
      <c r="C63" t="s">
        <v>80</v>
      </c>
      <c r="D63">
        <v>3</v>
      </c>
      <c r="F63" t="s">
        <v>980</v>
      </c>
      <c r="G63" s="2">
        <v>0.58004629629629634</v>
      </c>
      <c r="H63" s="1">
        <v>41495</v>
      </c>
      <c r="I63">
        <v>2013</v>
      </c>
      <c r="J63">
        <v>11</v>
      </c>
      <c r="K63">
        <v>13</v>
      </c>
      <c r="L63">
        <v>0</v>
      </c>
      <c r="M63">
        <v>1</v>
      </c>
      <c r="N63">
        <v>1</v>
      </c>
    </row>
    <row r="64" spans="1:14">
      <c r="A64">
        <v>47</v>
      </c>
      <c r="B64" t="s">
        <v>1086</v>
      </c>
      <c r="C64" t="s">
        <v>80</v>
      </c>
      <c r="D64">
        <v>3</v>
      </c>
      <c r="F64" t="s">
        <v>980</v>
      </c>
      <c r="G64" s="2">
        <v>7.2928240740740738E-2</v>
      </c>
      <c r="H64" s="1">
        <v>41485</v>
      </c>
      <c r="I64">
        <v>2013</v>
      </c>
      <c r="J64">
        <v>0</v>
      </c>
      <c r="K64">
        <v>17</v>
      </c>
      <c r="L64">
        <v>0</v>
      </c>
      <c r="M64">
        <v>1</v>
      </c>
      <c r="N64">
        <v>1</v>
      </c>
    </row>
    <row r="65" spans="1:14">
      <c r="A65">
        <v>52</v>
      </c>
      <c r="B65" t="s">
        <v>1085</v>
      </c>
      <c r="C65" t="s">
        <v>80</v>
      </c>
      <c r="D65">
        <v>3</v>
      </c>
      <c r="F65" t="s">
        <v>980</v>
      </c>
      <c r="G65" s="2">
        <v>0.89702546296296293</v>
      </c>
      <c r="H65" s="1">
        <v>41480</v>
      </c>
      <c r="I65">
        <v>2013</v>
      </c>
      <c r="J65">
        <v>1</v>
      </c>
      <c r="K65">
        <v>2</v>
      </c>
      <c r="L65">
        <v>0</v>
      </c>
      <c r="M65">
        <v>0</v>
      </c>
      <c r="N65">
        <v>0</v>
      </c>
    </row>
    <row r="66" spans="1:14">
      <c r="A66">
        <v>54</v>
      </c>
      <c r="B66" t="s">
        <v>983</v>
      </c>
      <c r="C66" t="s">
        <v>80</v>
      </c>
      <c r="D66">
        <v>3</v>
      </c>
      <c r="E66" t="s">
        <v>983</v>
      </c>
      <c r="F66" t="s">
        <v>980</v>
      </c>
      <c r="G66" s="2">
        <v>0.80855324074074064</v>
      </c>
      <c r="H66" s="1">
        <v>41479</v>
      </c>
      <c r="I66">
        <v>2013</v>
      </c>
      <c r="J66">
        <v>0</v>
      </c>
      <c r="K66">
        <v>6</v>
      </c>
      <c r="L66">
        <v>0</v>
      </c>
      <c r="M66">
        <v>1</v>
      </c>
      <c r="N66">
        <v>1</v>
      </c>
    </row>
    <row r="67" spans="1:14">
      <c r="A67">
        <v>55</v>
      </c>
      <c r="B67" t="s">
        <v>1084</v>
      </c>
      <c r="C67" t="s">
        <v>80</v>
      </c>
      <c r="D67">
        <v>3</v>
      </c>
      <c r="F67" t="s">
        <v>980</v>
      </c>
      <c r="G67" s="2">
        <v>0.80240740740740746</v>
      </c>
      <c r="H67" s="1">
        <v>41479</v>
      </c>
      <c r="I67">
        <v>2013</v>
      </c>
      <c r="J67">
        <v>1</v>
      </c>
      <c r="K67">
        <v>5</v>
      </c>
      <c r="L67">
        <v>0</v>
      </c>
      <c r="M67">
        <v>1</v>
      </c>
      <c r="N67">
        <v>1</v>
      </c>
    </row>
    <row r="68" spans="1:14">
      <c r="A68">
        <v>61</v>
      </c>
      <c r="B68" t="s">
        <v>1083</v>
      </c>
      <c r="C68" t="s">
        <v>80</v>
      </c>
      <c r="D68">
        <v>3</v>
      </c>
      <c r="F68" t="s">
        <v>980</v>
      </c>
      <c r="G68" s="2">
        <v>0.87168981481481478</v>
      </c>
      <c r="H68" s="1">
        <v>41474</v>
      </c>
      <c r="I68">
        <v>2013</v>
      </c>
      <c r="J68">
        <v>1</v>
      </c>
      <c r="K68">
        <v>15</v>
      </c>
      <c r="L68">
        <v>0</v>
      </c>
      <c r="M68">
        <v>0</v>
      </c>
      <c r="N68">
        <v>0</v>
      </c>
    </row>
    <row r="69" spans="1:14">
      <c r="A69">
        <v>62</v>
      </c>
      <c r="B69" t="s">
        <v>1082</v>
      </c>
      <c r="C69" t="s">
        <v>80</v>
      </c>
      <c r="D69">
        <v>3</v>
      </c>
      <c r="E69" t="s">
        <v>1082</v>
      </c>
      <c r="F69" t="s">
        <v>980</v>
      </c>
      <c r="G69" s="2">
        <v>0.60567129629629635</v>
      </c>
      <c r="H69" s="1">
        <v>41472</v>
      </c>
      <c r="I69">
        <v>2013</v>
      </c>
      <c r="J69">
        <v>0</v>
      </c>
      <c r="K69">
        <v>0</v>
      </c>
      <c r="L69">
        <v>0</v>
      </c>
      <c r="M69">
        <v>0</v>
      </c>
      <c r="N69">
        <v>1</v>
      </c>
    </row>
    <row r="70" spans="1:14">
      <c r="A70">
        <v>67</v>
      </c>
      <c r="B70" t="s">
        <v>1081</v>
      </c>
      <c r="C70" t="s">
        <v>80</v>
      </c>
      <c r="D70">
        <v>3</v>
      </c>
      <c r="F70" t="s">
        <v>980</v>
      </c>
      <c r="G70" s="2">
        <v>0.62482638888888886</v>
      </c>
      <c r="H70" s="1">
        <v>41465</v>
      </c>
      <c r="I70">
        <v>2013</v>
      </c>
      <c r="J70">
        <v>0</v>
      </c>
      <c r="K70">
        <v>7</v>
      </c>
      <c r="L70">
        <v>0</v>
      </c>
      <c r="M70">
        <v>1</v>
      </c>
      <c r="N70">
        <v>1</v>
      </c>
    </row>
    <row r="71" spans="1:14">
      <c r="A71">
        <v>75</v>
      </c>
      <c r="B71" t="s">
        <v>1080</v>
      </c>
      <c r="C71" t="s">
        <v>80</v>
      </c>
      <c r="D71">
        <v>3</v>
      </c>
      <c r="F71" t="s">
        <v>980</v>
      </c>
      <c r="G71" s="2">
        <v>0.64260416666666664</v>
      </c>
      <c r="H71" s="1">
        <v>41449</v>
      </c>
      <c r="I71">
        <v>2013</v>
      </c>
      <c r="J71">
        <v>0</v>
      </c>
      <c r="K71">
        <v>1</v>
      </c>
      <c r="L71">
        <v>0</v>
      </c>
      <c r="M71">
        <v>0</v>
      </c>
      <c r="N71">
        <v>1</v>
      </c>
    </row>
    <row r="72" spans="1:14">
      <c r="A72">
        <v>77</v>
      </c>
      <c r="B72" t="s">
        <v>1079</v>
      </c>
      <c r="C72" t="s">
        <v>80</v>
      </c>
      <c r="D72">
        <v>3</v>
      </c>
      <c r="E72" t="s">
        <v>1078</v>
      </c>
      <c r="F72" t="s">
        <v>980</v>
      </c>
      <c r="G72" s="2">
        <v>0.74121527777777774</v>
      </c>
      <c r="H72" s="1">
        <v>41442</v>
      </c>
      <c r="I72">
        <v>2013</v>
      </c>
      <c r="J72">
        <v>1</v>
      </c>
      <c r="K72">
        <v>0</v>
      </c>
      <c r="L72">
        <v>0</v>
      </c>
      <c r="M72">
        <v>1</v>
      </c>
      <c r="N72">
        <v>1</v>
      </c>
    </row>
    <row r="73" spans="1:14">
      <c r="A73">
        <v>78</v>
      </c>
      <c r="B73" t="s">
        <v>1077</v>
      </c>
      <c r="C73" t="s">
        <v>80</v>
      </c>
      <c r="D73">
        <v>3</v>
      </c>
      <c r="F73" t="s">
        <v>980</v>
      </c>
      <c r="G73" s="2">
        <v>0.55873842592592593</v>
      </c>
      <c r="H73" s="1">
        <v>41438</v>
      </c>
      <c r="I73">
        <v>2013</v>
      </c>
      <c r="J73">
        <v>0</v>
      </c>
      <c r="K73">
        <v>1</v>
      </c>
      <c r="L73">
        <v>0</v>
      </c>
      <c r="M73">
        <v>0</v>
      </c>
      <c r="N73">
        <v>1</v>
      </c>
    </row>
    <row r="74" spans="1:14">
      <c r="A74">
        <v>80</v>
      </c>
      <c r="B74" t="s">
        <v>1076</v>
      </c>
      <c r="C74" t="s">
        <v>80</v>
      </c>
      <c r="D74">
        <v>3</v>
      </c>
      <c r="F74" t="s">
        <v>980</v>
      </c>
      <c r="G74" s="2">
        <v>0.5</v>
      </c>
      <c r="H74" s="1">
        <v>41437</v>
      </c>
      <c r="I74">
        <v>2013</v>
      </c>
      <c r="J74">
        <v>0</v>
      </c>
      <c r="K74">
        <v>3</v>
      </c>
      <c r="L74">
        <v>0</v>
      </c>
      <c r="M74">
        <v>0</v>
      </c>
      <c r="N74">
        <v>1</v>
      </c>
    </row>
    <row r="75" spans="1:14">
      <c r="A75">
        <v>81</v>
      </c>
      <c r="B75" t="s">
        <v>1075</v>
      </c>
      <c r="C75" t="s">
        <v>80</v>
      </c>
      <c r="D75">
        <v>3</v>
      </c>
      <c r="F75" t="s">
        <v>980</v>
      </c>
      <c r="G75" s="2">
        <v>0.85789351851851858</v>
      </c>
      <c r="H75" s="1">
        <v>41436</v>
      </c>
      <c r="I75">
        <v>2013</v>
      </c>
      <c r="J75">
        <v>0</v>
      </c>
      <c r="K75">
        <v>2</v>
      </c>
      <c r="L75">
        <v>0</v>
      </c>
      <c r="M75">
        <v>0</v>
      </c>
      <c r="N75">
        <v>1</v>
      </c>
    </row>
    <row r="76" spans="1:14">
      <c r="A76">
        <v>83</v>
      </c>
      <c r="B76" t="s">
        <v>1074</v>
      </c>
      <c r="C76" t="s">
        <v>80</v>
      </c>
      <c r="D76">
        <v>3</v>
      </c>
      <c r="F76" t="s">
        <v>980</v>
      </c>
      <c r="G76" s="2">
        <v>0.5</v>
      </c>
      <c r="H76" s="1">
        <v>41436</v>
      </c>
      <c r="I76">
        <v>2013</v>
      </c>
      <c r="J76">
        <v>0</v>
      </c>
      <c r="K76">
        <v>3</v>
      </c>
      <c r="L76">
        <v>0</v>
      </c>
      <c r="M76">
        <v>0</v>
      </c>
      <c r="N76">
        <v>1</v>
      </c>
    </row>
    <row r="77" spans="1:14">
      <c r="A77">
        <v>84</v>
      </c>
      <c r="B77" t="s">
        <v>1073</v>
      </c>
      <c r="C77" t="s">
        <v>80</v>
      </c>
      <c r="D77">
        <v>3</v>
      </c>
      <c r="F77" t="s">
        <v>980</v>
      </c>
      <c r="G77" s="2">
        <v>0.91234953703703703</v>
      </c>
      <c r="H77" s="1">
        <v>41435</v>
      </c>
      <c r="I77">
        <v>2013</v>
      </c>
      <c r="J77">
        <v>0</v>
      </c>
      <c r="K77">
        <v>5</v>
      </c>
      <c r="L77">
        <v>0</v>
      </c>
      <c r="M77">
        <v>0</v>
      </c>
      <c r="N77">
        <v>1</v>
      </c>
    </row>
    <row r="78" spans="1:14">
      <c r="A78">
        <v>85</v>
      </c>
      <c r="B78" t="s">
        <v>1072</v>
      </c>
      <c r="C78" t="s">
        <v>80</v>
      </c>
      <c r="D78">
        <v>3</v>
      </c>
      <c r="F78" t="s">
        <v>980</v>
      </c>
      <c r="G78" s="2">
        <v>0.54636574074074074</v>
      </c>
      <c r="H78" s="1">
        <v>41435</v>
      </c>
      <c r="I78">
        <v>2013</v>
      </c>
      <c r="J78">
        <v>1</v>
      </c>
      <c r="K78">
        <v>2</v>
      </c>
      <c r="L78">
        <v>2</v>
      </c>
      <c r="M78">
        <v>0</v>
      </c>
      <c r="N78">
        <v>1</v>
      </c>
    </row>
    <row r="79" spans="1:14">
      <c r="A79">
        <v>88</v>
      </c>
      <c r="B79" t="s">
        <v>1071</v>
      </c>
      <c r="C79" t="s">
        <v>80</v>
      </c>
      <c r="D79">
        <v>3</v>
      </c>
      <c r="F79" t="s">
        <v>980</v>
      </c>
      <c r="G79" s="2">
        <v>0.89124999999999999</v>
      </c>
      <c r="H79" s="1">
        <v>41432</v>
      </c>
      <c r="I79">
        <v>2013</v>
      </c>
      <c r="J79">
        <v>0</v>
      </c>
      <c r="K79">
        <v>3</v>
      </c>
      <c r="L79">
        <v>0</v>
      </c>
      <c r="M79">
        <v>0</v>
      </c>
      <c r="N79">
        <v>1</v>
      </c>
    </row>
    <row r="80" spans="1:14">
      <c r="A80">
        <v>90</v>
      </c>
      <c r="B80" t="s">
        <v>1070</v>
      </c>
      <c r="C80" t="s">
        <v>80</v>
      </c>
      <c r="D80">
        <v>3</v>
      </c>
      <c r="F80" t="s">
        <v>980</v>
      </c>
      <c r="G80" s="2">
        <v>0.9162731481481482</v>
      </c>
      <c r="H80" s="1">
        <v>41431</v>
      </c>
      <c r="I80">
        <v>2013</v>
      </c>
      <c r="J80">
        <v>1</v>
      </c>
      <c r="K80">
        <v>0</v>
      </c>
      <c r="L80">
        <v>0</v>
      </c>
      <c r="M80">
        <v>0</v>
      </c>
      <c r="N80">
        <v>1</v>
      </c>
    </row>
    <row r="81" spans="1:14">
      <c r="A81">
        <v>105</v>
      </c>
      <c r="B81" t="s">
        <v>1069</v>
      </c>
      <c r="C81" t="s">
        <v>80</v>
      </c>
      <c r="D81">
        <v>3</v>
      </c>
      <c r="F81" t="s">
        <v>980</v>
      </c>
      <c r="G81" s="2">
        <v>0.647974537037037</v>
      </c>
      <c r="H81" s="1">
        <v>41410</v>
      </c>
      <c r="I81">
        <v>2013</v>
      </c>
      <c r="J81">
        <v>0</v>
      </c>
      <c r="K81">
        <v>2</v>
      </c>
      <c r="L81">
        <v>0</v>
      </c>
      <c r="M81">
        <v>0</v>
      </c>
      <c r="N81">
        <v>0</v>
      </c>
    </row>
    <row r="82" spans="1:14">
      <c r="A82">
        <v>106</v>
      </c>
      <c r="B82" t="s">
        <v>1068</v>
      </c>
      <c r="C82" t="s">
        <v>80</v>
      </c>
      <c r="D82">
        <v>3</v>
      </c>
      <c r="F82" t="s">
        <v>980</v>
      </c>
      <c r="G82" s="2">
        <v>0.60289351851851858</v>
      </c>
      <c r="H82" s="1">
        <v>41408</v>
      </c>
      <c r="I82">
        <v>2013</v>
      </c>
      <c r="J82">
        <v>0</v>
      </c>
      <c r="K82">
        <v>3</v>
      </c>
      <c r="L82">
        <v>0</v>
      </c>
      <c r="M82">
        <v>1</v>
      </c>
      <c r="N82">
        <v>1</v>
      </c>
    </row>
    <row r="83" spans="1:14">
      <c r="A83">
        <v>115</v>
      </c>
      <c r="B83" t="s">
        <v>1067</v>
      </c>
      <c r="C83" t="s">
        <v>80</v>
      </c>
      <c r="D83">
        <v>3</v>
      </c>
      <c r="F83" t="s">
        <v>980</v>
      </c>
      <c r="G83" s="2">
        <v>0.85422453703703705</v>
      </c>
      <c r="H83" s="1">
        <v>41401</v>
      </c>
      <c r="I83">
        <v>2013</v>
      </c>
      <c r="J83">
        <v>0</v>
      </c>
      <c r="K83">
        <v>5</v>
      </c>
      <c r="L83">
        <v>0</v>
      </c>
      <c r="M83">
        <v>1</v>
      </c>
      <c r="N83">
        <v>1</v>
      </c>
    </row>
    <row r="84" spans="1:14">
      <c r="A84">
        <v>118</v>
      </c>
      <c r="B84" t="s">
        <v>1066</v>
      </c>
      <c r="C84" t="s">
        <v>80</v>
      </c>
      <c r="D84">
        <v>3</v>
      </c>
      <c r="F84" t="s">
        <v>980</v>
      </c>
      <c r="G84" s="2">
        <v>0.92133101851851851</v>
      </c>
      <c r="H84" s="1">
        <v>41400</v>
      </c>
      <c r="I84">
        <v>2013</v>
      </c>
      <c r="J84">
        <v>1</v>
      </c>
      <c r="K84">
        <v>2</v>
      </c>
      <c r="L84">
        <v>0</v>
      </c>
      <c r="M84">
        <v>0</v>
      </c>
      <c r="N84">
        <v>1</v>
      </c>
    </row>
    <row r="85" spans="1:14">
      <c r="A85">
        <v>119</v>
      </c>
      <c r="B85" t="s">
        <v>1065</v>
      </c>
      <c r="C85" t="s">
        <v>80</v>
      </c>
      <c r="D85">
        <v>3</v>
      </c>
      <c r="F85" t="s">
        <v>980</v>
      </c>
      <c r="G85" s="2">
        <v>0.59805555555555556</v>
      </c>
      <c r="H85" s="1">
        <v>41400</v>
      </c>
      <c r="I85">
        <v>2013</v>
      </c>
      <c r="J85">
        <v>3</v>
      </c>
      <c r="K85">
        <v>11</v>
      </c>
      <c r="L85">
        <v>2</v>
      </c>
      <c r="M85">
        <v>1</v>
      </c>
      <c r="N85">
        <v>1</v>
      </c>
    </row>
    <row r="86" spans="1:14">
      <c r="A86">
        <v>121</v>
      </c>
      <c r="B86" t="s">
        <v>1064</v>
      </c>
      <c r="C86" t="s">
        <v>80</v>
      </c>
      <c r="D86">
        <v>3</v>
      </c>
      <c r="F86" t="s">
        <v>980</v>
      </c>
      <c r="G86" s="2">
        <v>0.55849537037037034</v>
      </c>
      <c r="H86" s="1">
        <v>41397</v>
      </c>
      <c r="I86">
        <v>2013</v>
      </c>
      <c r="J86">
        <v>0</v>
      </c>
      <c r="K86">
        <v>4</v>
      </c>
      <c r="L86">
        <v>0</v>
      </c>
      <c r="M86">
        <v>1</v>
      </c>
      <c r="N86">
        <v>1</v>
      </c>
    </row>
    <row r="87" spans="1:14">
      <c r="A87">
        <v>126</v>
      </c>
      <c r="B87" t="s">
        <v>1063</v>
      </c>
      <c r="C87" t="s">
        <v>80</v>
      </c>
      <c r="D87">
        <v>3</v>
      </c>
      <c r="F87" t="s">
        <v>980</v>
      </c>
      <c r="G87" s="2">
        <v>0.58128472222222227</v>
      </c>
      <c r="H87" s="1">
        <v>41394</v>
      </c>
      <c r="I87">
        <v>2013</v>
      </c>
      <c r="J87">
        <v>0</v>
      </c>
      <c r="K87">
        <v>5</v>
      </c>
      <c r="L87">
        <v>0</v>
      </c>
      <c r="M87">
        <v>1</v>
      </c>
      <c r="N87">
        <v>1</v>
      </c>
    </row>
    <row r="88" spans="1:14">
      <c r="A88">
        <v>32</v>
      </c>
      <c r="B88" t="s">
        <v>1062</v>
      </c>
      <c r="C88" t="s">
        <v>86</v>
      </c>
      <c r="D88">
        <v>3</v>
      </c>
      <c r="F88" t="s">
        <v>980</v>
      </c>
      <c r="G88" s="2">
        <v>0.84334490740740742</v>
      </c>
      <c r="H88" s="1">
        <v>41498</v>
      </c>
      <c r="I88">
        <v>2013</v>
      </c>
      <c r="J88">
        <v>0</v>
      </c>
      <c r="K88">
        <v>0</v>
      </c>
      <c r="L88">
        <v>0</v>
      </c>
      <c r="M88">
        <v>0</v>
      </c>
      <c r="N88">
        <v>1</v>
      </c>
    </row>
    <row r="89" spans="1:14">
      <c r="A89">
        <v>38</v>
      </c>
      <c r="B89" t="s">
        <v>1061</v>
      </c>
      <c r="C89" t="s">
        <v>86</v>
      </c>
      <c r="D89">
        <v>3</v>
      </c>
      <c r="F89" t="s">
        <v>980</v>
      </c>
      <c r="G89" s="2">
        <v>0.58070601851851855</v>
      </c>
      <c r="H89" s="1">
        <v>41488</v>
      </c>
      <c r="I89">
        <v>2013</v>
      </c>
      <c r="J89">
        <v>14</v>
      </c>
      <c r="K89">
        <v>11</v>
      </c>
      <c r="L89">
        <v>2</v>
      </c>
      <c r="M89">
        <v>1</v>
      </c>
      <c r="N89">
        <v>1</v>
      </c>
    </row>
    <row r="90" spans="1:14">
      <c r="A90">
        <v>48</v>
      </c>
      <c r="B90" t="s">
        <v>1060</v>
      </c>
      <c r="C90" t="s">
        <v>86</v>
      </c>
      <c r="D90">
        <v>3</v>
      </c>
      <c r="F90" t="s">
        <v>980</v>
      </c>
      <c r="G90" s="2">
        <v>0.88290509259259264</v>
      </c>
      <c r="H90" s="1">
        <v>41483</v>
      </c>
      <c r="I90">
        <v>2013</v>
      </c>
      <c r="J90">
        <v>0</v>
      </c>
      <c r="K90">
        <v>1</v>
      </c>
      <c r="L90">
        <v>2</v>
      </c>
      <c r="M90">
        <v>0</v>
      </c>
      <c r="N90">
        <v>1</v>
      </c>
    </row>
    <row r="91" spans="1:14">
      <c r="A91">
        <v>57</v>
      </c>
      <c r="B91" t="s">
        <v>1059</v>
      </c>
      <c r="C91" t="s">
        <v>86</v>
      </c>
      <c r="D91">
        <v>3</v>
      </c>
      <c r="F91" t="s">
        <v>980</v>
      </c>
      <c r="G91" s="2">
        <v>0.84502314814814816</v>
      </c>
      <c r="H91" s="1">
        <v>41478</v>
      </c>
      <c r="I91">
        <v>2013</v>
      </c>
      <c r="J91">
        <v>1</v>
      </c>
      <c r="K91">
        <v>1</v>
      </c>
      <c r="L91">
        <v>0</v>
      </c>
      <c r="M91">
        <v>1</v>
      </c>
      <c r="N91">
        <v>1</v>
      </c>
    </row>
    <row r="92" spans="1:14">
      <c r="A92">
        <v>60</v>
      </c>
      <c r="B92" t="s">
        <v>1058</v>
      </c>
      <c r="C92" t="s">
        <v>86</v>
      </c>
      <c r="D92">
        <v>3</v>
      </c>
      <c r="F92" t="s">
        <v>980</v>
      </c>
      <c r="G92" s="2">
        <v>0.90206018518518516</v>
      </c>
      <c r="H92" s="1">
        <v>41477</v>
      </c>
      <c r="I92">
        <v>2013</v>
      </c>
      <c r="J92">
        <v>0</v>
      </c>
      <c r="K92">
        <v>7</v>
      </c>
      <c r="L92">
        <v>0</v>
      </c>
      <c r="M92">
        <v>0</v>
      </c>
      <c r="N92">
        <v>0</v>
      </c>
    </row>
    <row r="93" spans="1:14">
      <c r="A93">
        <v>63</v>
      </c>
      <c r="B93" t="s">
        <v>1057</v>
      </c>
      <c r="C93" t="s">
        <v>86</v>
      </c>
      <c r="D93">
        <v>3</v>
      </c>
      <c r="F93" t="s">
        <v>980</v>
      </c>
      <c r="G93" s="2">
        <v>0.60364583333333333</v>
      </c>
      <c r="H93" s="1">
        <v>41471</v>
      </c>
      <c r="I93">
        <v>2013</v>
      </c>
      <c r="J93">
        <v>0</v>
      </c>
      <c r="K93">
        <v>3</v>
      </c>
      <c r="L93">
        <v>0</v>
      </c>
      <c r="M93">
        <v>0</v>
      </c>
      <c r="N93">
        <v>1</v>
      </c>
    </row>
    <row r="94" spans="1:14">
      <c r="A94">
        <v>96</v>
      </c>
      <c r="B94" t="s">
        <v>1056</v>
      </c>
      <c r="C94" t="s">
        <v>86</v>
      </c>
      <c r="D94">
        <v>3</v>
      </c>
      <c r="F94" t="s">
        <v>980</v>
      </c>
      <c r="G94" s="2">
        <v>0.73061342592592593</v>
      </c>
      <c r="H94" s="1">
        <v>41425</v>
      </c>
      <c r="I94">
        <v>2013</v>
      </c>
      <c r="J94">
        <v>0</v>
      </c>
      <c r="K94">
        <v>2</v>
      </c>
      <c r="L94">
        <v>0</v>
      </c>
      <c r="M94">
        <v>0</v>
      </c>
      <c r="N94">
        <v>0</v>
      </c>
    </row>
    <row r="95" spans="1:14">
      <c r="A95">
        <v>98</v>
      </c>
      <c r="B95" t="s">
        <v>1055</v>
      </c>
      <c r="C95" t="s">
        <v>86</v>
      </c>
      <c r="D95">
        <v>3</v>
      </c>
      <c r="F95" t="s">
        <v>980</v>
      </c>
      <c r="G95" s="2">
        <v>0.72807870370370376</v>
      </c>
      <c r="H95" s="1">
        <v>41424</v>
      </c>
      <c r="I95">
        <v>2013</v>
      </c>
      <c r="J95">
        <v>0</v>
      </c>
      <c r="K95">
        <v>1</v>
      </c>
      <c r="L95">
        <v>2</v>
      </c>
      <c r="M95">
        <v>0</v>
      </c>
      <c r="N95">
        <v>0</v>
      </c>
    </row>
    <row r="96" spans="1:14">
      <c r="A96">
        <v>103</v>
      </c>
      <c r="B96" t="s">
        <v>1054</v>
      </c>
      <c r="C96" t="s">
        <v>86</v>
      </c>
      <c r="D96">
        <v>3</v>
      </c>
      <c r="F96" t="s">
        <v>980</v>
      </c>
      <c r="G96" s="2">
        <v>0.66171296296296289</v>
      </c>
      <c r="H96" s="1">
        <v>41416</v>
      </c>
      <c r="I96">
        <v>2013</v>
      </c>
      <c r="J96">
        <v>0</v>
      </c>
      <c r="K96">
        <v>0</v>
      </c>
      <c r="L96">
        <v>0</v>
      </c>
      <c r="M96">
        <v>0</v>
      </c>
      <c r="N96">
        <v>0</v>
      </c>
    </row>
    <row r="97" spans="1:14">
      <c r="A97">
        <v>104</v>
      </c>
      <c r="B97" t="s">
        <v>1053</v>
      </c>
      <c r="C97" t="s">
        <v>86</v>
      </c>
      <c r="D97">
        <v>3</v>
      </c>
      <c r="F97" t="s">
        <v>980</v>
      </c>
      <c r="G97" s="2">
        <v>0.84480324074074076</v>
      </c>
      <c r="H97" s="1">
        <v>41410</v>
      </c>
      <c r="I97">
        <v>2013</v>
      </c>
      <c r="J97">
        <v>0</v>
      </c>
      <c r="K97">
        <v>2</v>
      </c>
      <c r="L97">
        <v>0</v>
      </c>
      <c r="M97">
        <v>1</v>
      </c>
      <c r="N97">
        <v>1</v>
      </c>
    </row>
    <row r="98" spans="1:14">
      <c r="A98">
        <v>122</v>
      </c>
      <c r="B98" t="s">
        <v>1052</v>
      </c>
      <c r="C98" t="s">
        <v>86</v>
      </c>
      <c r="D98">
        <v>3</v>
      </c>
      <c r="F98" t="s">
        <v>980</v>
      </c>
      <c r="G98" s="2">
        <v>0.5992939814814815</v>
      </c>
      <c r="H98" s="1">
        <v>41396</v>
      </c>
      <c r="I98">
        <v>2013</v>
      </c>
      <c r="J98">
        <v>0</v>
      </c>
      <c r="K98">
        <v>5</v>
      </c>
      <c r="L98">
        <v>0</v>
      </c>
      <c r="M98">
        <v>1</v>
      </c>
      <c r="N98">
        <v>1</v>
      </c>
    </row>
    <row r="99" spans="1:14">
      <c r="A99">
        <v>125</v>
      </c>
      <c r="B99" t="s">
        <v>1051</v>
      </c>
      <c r="C99" t="s">
        <v>86</v>
      </c>
      <c r="D99">
        <v>3</v>
      </c>
      <c r="F99" t="s">
        <v>980</v>
      </c>
      <c r="G99" s="2">
        <v>0.65914351851851849</v>
      </c>
      <c r="H99" s="1">
        <v>41395</v>
      </c>
      <c r="I99">
        <v>2013</v>
      </c>
      <c r="J99">
        <v>0</v>
      </c>
      <c r="K99">
        <v>0</v>
      </c>
      <c r="L99">
        <v>0</v>
      </c>
      <c r="M99">
        <v>1</v>
      </c>
      <c r="N99">
        <v>1</v>
      </c>
    </row>
    <row r="100" spans="1:14">
      <c r="A100">
        <v>127</v>
      </c>
      <c r="B100" t="s">
        <v>1050</v>
      </c>
      <c r="C100" t="s">
        <v>86</v>
      </c>
      <c r="D100">
        <v>3</v>
      </c>
      <c r="F100" t="s">
        <v>980</v>
      </c>
      <c r="G100" s="2">
        <v>0.9044212962962962</v>
      </c>
      <c r="H100" s="1">
        <v>41389</v>
      </c>
      <c r="I100">
        <v>2013</v>
      </c>
      <c r="J100">
        <v>0</v>
      </c>
      <c r="K100">
        <v>1</v>
      </c>
      <c r="L100">
        <v>0</v>
      </c>
      <c r="M100">
        <v>0</v>
      </c>
      <c r="N100">
        <v>0</v>
      </c>
    </row>
    <row r="101" spans="1:14">
      <c r="A101">
        <v>70</v>
      </c>
      <c r="B101" t="s">
        <v>1049</v>
      </c>
      <c r="C101" t="s">
        <v>82</v>
      </c>
      <c r="D101">
        <v>3</v>
      </c>
      <c r="F101" t="s">
        <v>980</v>
      </c>
      <c r="G101" s="2">
        <v>0.57855324074074077</v>
      </c>
      <c r="H101" s="1">
        <v>41459</v>
      </c>
      <c r="I101">
        <v>2013</v>
      </c>
      <c r="J101">
        <v>0</v>
      </c>
      <c r="K101">
        <v>9</v>
      </c>
      <c r="L101">
        <v>0</v>
      </c>
      <c r="M101">
        <v>0</v>
      </c>
      <c r="N101">
        <v>0</v>
      </c>
    </row>
    <row r="102" spans="1:14">
      <c r="A102">
        <v>130</v>
      </c>
      <c r="B102" t="s">
        <v>1048</v>
      </c>
      <c r="F102" t="s">
        <v>980</v>
      </c>
      <c r="G102" s="2">
        <v>0.5713773148148148</v>
      </c>
      <c r="H102" s="1">
        <v>41388</v>
      </c>
      <c r="I102">
        <v>2013</v>
      </c>
      <c r="J102">
        <v>0</v>
      </c>
      <c r="K102">
        <v>5</v>
      </c>
      <c r="L102">
        <v>0</v>
      </c>
      <c r="M102">
        <v>1</v>
      </c>
      <c r="N102">
        <v>1</v>
      </c>
    </row>
    <row r="103" spans="1:14">
      <c r="A103">
        <v>132</v>
      </c>
      <c r="B103" t="s">
        <v>1047</v>
      </c>
      <c r="F103" t="s">
        <v>980</v>
      </c>
      <c r="G103" s="2">
        <v>3.4560185185185187E-2</v>
      </c>
      <c r="H103" s="1">
        <v>41387</v>
      </c>
      <c r="I103">
        <v>2013</v>
      </c>
      <c r="J103">
        <v>0</v>
      </c>
      <c r="K103">
        <v>3</v>
      </c>
      <c r="L103">
        <v>0</v>
      </c>
      <c r="M103">
        <v>1</v>
      </c>
      <c r="N103">
        <v>1</v>
      </c>
    </row>
    <row r="104" spans="1:14">
      <c r="A104">
        <v>133</v>
      </c>
      <c r="B104" t="s">
        <v>1046</v>
      </c>
      <c r="F104" t="s">
        <v>980</v>
      </c>
      <c r="G104" s="2">
        <v>0.80598379629629635</v>
      </c>
      <c r="H104" s="1">
        <v>41384</v>
      </c>
      <c r="I104">
        <v>2013</v>
      </c>
      <c r="J104">
        <v>2</v>
      </c>
      <c r="K104">
        <v>5</v>
      </c>
      <c r="L104">
        <v>0</v>
      </c>
      <c r="M104">
        <v>1</v>
      </c>
      <c r="N104">
        <v>1</v>
      </c>
    </row>
    <row r="105" spans="1:14">
      <c r="A105">
        <v>135</v>
      </c>
      <c r="B105" t="s">
        <v>1045</v>
      </c>
      <c r="F105" t="s">
        <v>980</v>
      </c>
      <c r="G105" s="2">
        <v>0.64050925925925928</v>
      </c>
      <c r="H105" s="1">
        <v>41383</v>
      </c>
      <c r="I105">
        <v>2013</v>
      </c>
      <c r="J105">
        <v>1</v>
      </c>
      <c r="K105">
        <v>4</v>
      </c>
      <c r="L105">
        <v>0</v>
      </c>
      <c r="M105">
        <v>1</v>
      </c>
      <c r="N105">
        <v>1</v>
      </c>
    </row>
    <row r="106" spans="1:14">
      <c r="A106">
        <v>136</v>
      </c>
      <c r="B106" t="s">
        <v>1044</v>
      </c>
      <c r="F106" t="s">
        <v>980</v>
      </c>
      <c r="G106" s="2">
        <v>0.92648148148148157</v>
      </c>
      <c r="H106" s="1">
        <v>41382</v>
      </c>
      <c r="I106">
        <v>2013</v>
      </c>
      <c r="J106">
        <v>0</v>
      </c>
      <c r="K106">
        <v>0</v>
      </c>
      <c r="L106">
        <v>2</v>
      </c>
      <c r="M106">
        <v>0</v>
      </c>
      <c r="N106">
        <v>1</v>
      </c>
    </row>
    <row r="107" spans="1:14">
      <c r="A107">
        <v>137</v>
      </c>
      <c r="B107" t="s">
        <v>1043</v>
      </c>
      <c r="F107" t="s">
        <v>980</v>
      </c>
      <c r="G107" s="2">
        <v>0.55813657407407413</v>
      </c>
      <c r="H107" s="1">
        <v>41382</v>
      </c>
      <c r="I107">
        <v>2013</v>
      </c>
      <c r="J107">
        <v>0</v>
      </c>
      <c r="K107">
        <v>1</v>
      </c>
      <c r="L107">
        <v>0</v>
      </c>
      <c r="M107">
        <v>1</v>
      </c>
      <c r="N107">
        <v>1</v>
      </c>
    </row>
    <row r="108" spans="1:14">
      <c r="A108">
        <v>138</v>
      </c>
      <c r="B108" t="s">
        <v>1042</v>
      </c>
      <c r="F108" t="s">
        <v>980</v>
      </c>
      <c r="G108" s="2">
        <v>7.6099537037037035E-2</v>
      </c>
      <c r="H108" s="1">
        <v>41382</v>
      </c>
      <c r="I108">
        <v>2013</v>
      </c>
      <c r="J108">
        <v>0</v>
      </c>
      <c r="K108">
        <v>2</v>
      </c>
      <c r="L108">
        <v>2</v>
      </c>
      <c r="M108">
        <v>1</v>
      </c>
      <c r="N108">
        <v>1</v>
      </c>
    </row>
    <row r="109" spans="1:14">
      <c r="A109">
        <v>139</v>
      </c>
      <c r="B109" t="s">
        <v>1041</v>
      </c>
      <c r="F109" t="s">
        <v>980</v>
      </c>
      <c r="G109" s="2">
        <v>0.66856481481481478</v>
      </c>
      <c r="H109" s="1">
        <v>41380</v>
      </c>
      <c r="I109">
        <v>2013</v>
      </c>
      <c r="J109">
        <v>0</v>
      </c>
      <c r="K109">
        <v>4</v>
      </c>
      <c r="L109">
        <v>0</v>
      </c>
      <c r="M109">
        <v>1</v>
      </c>
      <c r="N109">
        <v>1</v>
      </c>
    </row>
    <row r="110" spans="1:14">
      <c r="A110">
        <v>140</v>
      </c>
      <c r="B110" t="s">
        <v>1040</v>
      </c>
      <c r="F110" t="s">
        <v>980</v>
      </c>
      <c r="G110" s="2">
        <v>0.55539351851851848</v>
      </c>
      <c r="H110" s="1">
        <v>41380</v>
      </c>
      <c r="I110">
        <v>2013</v>
      </c>
      <c r="J110">
        <v>0</v>
      </c>
      <c r="K110">
        <v>20</v>
      </c>
      <c r="L110">
        <v>0</v>
      </c>
      <c r="M110">
        <v>1</v>
      </c>
      <c r="N110">
        <v>1</v>
      </c>
    </row>
    <row r="111" spans="1:14">
      <c r="A111">
        <v>141</v>
      </c>
      <c r="B111" t="s">
        <v>1039</v>
      </c>
      <c r="F111" t="s">
        <v>980</v>
      </c>
      <c r="G111" s="2">
        <v>0.74333333333333329</v>
      </c>
      <c r="H111" s="1">
        <v>41379</v>
      </c>
      <c r="I111">
        <v>2013</v>
      </c>
      <c r="J111">
        <v>3</v>
      </c>
      <c r="K111">
        <v>2</v>
      </c>
      <c r="L111">
        <v>0</v>
      </c>
      <c r="M111">
        <v>1</v>
      </c>
      <c r="N111">
        <v>1</v>
      </c>
    </row>
    <row r="112" spans="1:14">
      <c r="A112">
        <v>142</v>
      </c>
      <c r="B112" t="s">
        <v>1038</v>
      </c>
      <c r="F112" t="s">
        <v>980</v>
      </c>
      <c r="G112" s="2">
        <v>0.85812499999999992</v>
      </c>
      <c r="H112" s="1">
        <v>41378</v>
      </c>
      <c r="I112">
        <v>2013</v>
      </c>
      <c r="J112">
        <v>0</v>
      </c>
      <c r="K112">
        <v>4</v>
      </c>
      <c r="L112">
        <v>0</v>
      </c>
      <c r="M112">
        <v>1</v>
      </c>
      <c r="N112">
        <v>1</v>
      </c>
    </row>
    <row r="113" spans="1:14">
      <c r="A113">
        <v>143</v>
      </c>
      <c r="B113" t="s">
        <v>1037</v>
      </c>
      <c r="F113" t="s">
        <v>980</v>
      </c>
      <c r="G113" s="2">
        <v>0.55662037037037038</v>
      </c>
      <c r="H113" s="1">
        <v>41376</v>
      </c>
      <c r="I113">
        <v>2013</v>
      </c>
      <c r="J113">
        <v>0</v>
      </c>
      <c r="K113">
        <v>1</v>
      </c>
      <c r="L113">
        <v>0</v>
      </c>
      <c r="M113">
        <v>1</v>
      </c>
      <c r="N113">
        <v>1</v>
      </c>
    </row>
    <row r="114" spans="1:14">
      <c r="A114">
        <v>144</v>
      </c>
      <c r="B114" t="s">
        <v>1036</v>
      </c>
      <c r="F114" t="s">
        <v>980</v>
      </c>
      <c r="G114" s="2">
        <v>0.58924768518518522</v>
      </c>
      <c r="H114" s="1">
        <v>41375</v>
      </c>
      <c r="I114">
        <v>2013</v>
      </c>
      <c r="J114">
        <v>0</v>
      </c>
      <c r="K114">
        <v>1</v>
      </c>
      <c r="L114">
        <v>0</v>
      </c>
      <c r="M114">
        <v>1</v>
      </c>
      <c r="N114">
        <v>1</v>
      </c>
    </row>
    <row r="115" spans="1:14">
      <c r="A115">
        <v>145</v>
      </c>
      <c r="B115" t="s">
        <v>1035</v>
      </c>
      <c r="F115" t="s">
        <v>980</v>
      </c>
      <c r="G115" s="2">
        <v>0.5750925925925926</v>
      </c>
      <c r="H115" s="1">
        <v>41374</v>
      </c>
      <c r="I115">
        <v>2013</v>
      </c>
      <c r="J115">
        <v>0</v>
      </c>
      <c r="K115">
        <v>3</v>
      </c>
      <c r="L115">
        <v>2</v>
      </c>
      <c r="M115">
        <v>1</v>
      </c>
      <c r="N115">
        <v>1</v>
      </c>
    </row>
    <row r="116" spans="1:14">
      <c r="A116">
        <v>146</v>
      </c>
      <c r="B116" t="s">
        <v>1034</v>
      </c>
      <c r="F116" t="s">
        <v>980</v>
      </c>
      <c r="G116" s="2">
        <v>0.79873842592592592</v>
      </c>
      <c r="H116" s="1">
        <v>41373</v>
      </c>
      <c r="I116">
        <v>2013</v>
      </c>
      <c r="J116">
        <v>1</v>
      </c>
      <c r="K116">
        <v>3</v>
      </c>
      <c r="L116">
        <v>0</v>
      </c>
      <c r="M116">
        <v>1</v>
      </c>
      <c r="N116">
        <v>1</v>
      </c>
    </row>
    <row r="117" spans="1:14">
      <c r="A117">
        <v>147</v>
      </c>
      <c r="B117" t="s">
        <v>1033</v>
      </c>
      <c r="F117" t="s">
        <v>980</v>
      </c>
      <c r="G117" s="2">
        <v>0.56232638888888886</v>
      </c>
      <c r="H117" s="1">
        <v>41373</v>
      </c>
      <c r="I117">
        <v>2013</v>
      </c>
      <c r="J117">
        <v>2</v>
      </c>
      <c r="K117">
        <v>3</v>
      </c>
      <c r="L117">
        <v>0</v>
      </c>
      <c r="M117">
        <v>1</v>
      </c>
      <c r="N117">
        <v>1</v>
      </c>
    </row>
    <row r="118" spans="1:14">
      <c r="A118">
        <v>148</v>
      </c>
      <c r="B118" t="s">
        <v>1032</v>
      </c>
      <c r="F118" t="s">
        <v>980</v>
      </c>
      <c r="G118" s="2">
        <v>0.62520833333333337</v>
      </c>
      <c r="H118" s="1">
        <v>41372</v>
      </c>
      <c r="I118">
        <v>2013</v>
      </c>
      <c r="J118">
        <v>23</v>
      </c>
      <c r="K118">
        <v>37</v>
      </c>
      <c r="L118">
        <v>0</v>
      </c>
      <c r="M118">
        <v>1</v>
      </c>
      <c r="N118">
        <v>1</v>
      </c>
    </row>
    <row r="119" spans="1:14">
      <c r="A119">
        <v>149</v>
      </c>
      <c r="B119" t="s">
        <v>1031</v>
      </c>
      <c r="F119" t="s">
        <v>980</v>
      </c>
      <c r="G119" s="2">
        <v>0.70143518518518511</v>
      </c>
      <c r="H119" s="1">
        <v>41370</v>
      </c>
      <c r="I119">
        <v>2013</v>
      </c>
      <c r="J119">
        <v>0</v>
      </c>
      <c r="K119">
        <v>23</v>
      </c>
      <c r="L119">
        <v>2</v>
      </c>
      <c r="M119">
        <v>1</v>
      </c>
      <c r="N119">
        <v>1</v>
      </c>
    </row>
    <row r="120" spans="1:14">
      <c r="A120">
        <v>150</v>
      </c>
      <c r="B120" t="s">
        <v>1030</v>
      </c>
      <c r="F120" t="s">
        <v>980</v>
      </c>
      <c r="G120" s="2">
        <v>0.6585185185185185</v>
      </c>
      <c r="H120" s="1">
        <v>41370</v>
      </c>
      <c r="I120">
        <v>2013</v>
      </c>
      <c r="J120">
        <v>14</v>
      </c>
      <c r="K120">
        <v>48</v>
      </c>
      <c r="L120">
        <v>2</v>
      </c>
      <c r="M120">
        <v>1</v>
      </c>
      <c r="N120">
        <v>1</v>
      </c>
    </row>
    <row r="121" spans="1:14">
      <c r="A121">
        <v>151</v>
      </c>
      <c r="B121" t="s">
        <v>1029</v>
      </c>
      <c r="F121" t="s">
        <v>980</v>
      </c>
      <c r="G121" s="2">
        <v>0.56857638888888895</v>
      </c>
      <c r="H121" s="1">
        <v>41370</v>
      </c>
      <c r="I121">
        <v>2013</v>
      </c>
      <c r="J121">
        <v>0</v>
      </c>
      <c r="K121">
        <v>13</v>
      </c>
      <c r="L121">
        <v>0</v>
      </c>
      <c r="M121">
        <v>1</v>
      </c>
      <c r="N121">
        <v>1</v>
      </c>
    </row>
    <row r="122" spans="1:14">
      <c r="A122">
        <v>152</v>
      </c>
      <c r="B122" t="s">
        <v>1028</v>
      </c>
      <c r="F122" t="s">
        <v>980</v>
      </c>
      <c r="G122" s="2">
        <v>0.42774305555555553</v>
      </c>
      <c r="H122" s="1">
        <v>41370</v>
      </c>
      <c r="I122">
        <v>2013</v>
      </c>
      <c r="J122">
        <v>0</v>
      </c>
      <c r="K122">
        <v>12</v>
      </c>
      <c r="L122">
        <v>0</v>
      </c>
      <c r="M122">
        <v>0</v>
      </c>
      <c r="N122">
        <v>0</v>
      </c>
    </row>
    <row r="123" spans="1:14">
      <c r="A123">
        <v>153</v>
      </c>
      <c r="B123" t="s">
        <v>1027</v>
      </c>
      <c r="F123" t="s">
        <v>980</v>
      </c>
      <c r="G123" s="2">
        <v>0.54879629629629634</v>
      </c>
      <c r="H123" s="1">
        <v>41369</v>
      </c>
      <c r="I123">
        <v>2013</v>
      </c>
      <c r="J123">
        <v>0</v>
      </c>
      <c r="K123">
        <v>9</v>
      </c>
      <c r="L123">
        <v>0</v>
      </c>
      <c r="M123">
        <v>1</v>
      </c>
      <c r="N123">
        <v>1</v>
      </c>
    </row>
    <row r="124" spans="1:14">
      <c r="A124">
        <v>154</v>
      </c>
      <c r="B124" t="s">
        <v>1026</v>
      </c>
      <c r="F124" t="s">
        <v>980</v>
      </c>
      <c r="G124" s="2">
        <v>0.58800925925925929</v>
      </c>
      <c r="H124" s="1">
        <v>41368</v>
      </c>
      <c r="I124">
        <v>2013</v>
      </c>
      <c r="J124">
        <v>0</v>
      </c>
      <c r="K124">
        <v>2</v>
      </c>
      <c r="L124">
        <v>2</v>
      </c>
      <c r="M124">
        <v>1</v>
      </c>
      <c r="N124">
        <v>1</v>
      </c>
    </row>
    <row r="125" spans="1:14">
      <c r="A125">
        <v>155</v>
      </c>
      <c r="B125" t="s">
        <v>1025</v>
      </c>
      <c r="F125" t="s">
        <v>980</v>
      </c>
      <c r="G125" s="2">
        <v>0.58040509259259265</v>
      </c>
      <c r="H125" s="1">
        <v>41368</v>
      </c>
      <c r="I125">
        <v>2013</v>
      </c>
      <c r="J125">
        <v>0</v>
      </c>
      <c r="K125">
        <v>1</v>
      </c>
      <c r="L125">
        <v>0</v>
      </c>
      <c r="M125">
        <v>1</v>
      </c>
      <c r="N125">
        <v>1</v>
      </c>
    </row>
    <row r="126" spans="1:14">
      <c r="A126">
        <v>156</v>
      </c>
      <c r="B126" t="s">
        <v>1024</v>
      </c>
      <c r="F126" t="s">
        <v>980</v>
      </c>
      <c r="G126" s="2">
        <v>0.72245370370370365</v>
      </c>
      <c r="H126" s="1">
        <v>41367</v>
      </c>
      <c r="I126">
        <v>2013</v>
      </c>
      <c r="J126">
        <v>0</v>
      </c>
      <c r="K126">
        <v>3</v>
      </c>
      <c r="L126">
        <v>0</v>
      </c>
      <c r="M126">
        <v>1</v>
      </c>
      <c r="N126">
        <v>1</v>
      </c>
    </row>
    <row r="127" spans="1:14">
      <c r="A127">
        <v>157</v>
      </c>
      <c r="B127" t="s">
        <v>1023</v>
      </c>
      <c r="F127" t="s">
        <v>980</v>
      </c>
      <c r="G127" s="2">
        <v>0.64479166666666665</v>
      </c>
      <c r="H127" s="1">
        <v>41366</v>
      </c>
      <c r="I127">
        <v>2013</v>
      </c>
      <c r="J127">
        <v>0</v>
      </c>
      <c r="K127">
        <v>1</v>
      </c>
      <c r="L127">
        <v>2</v>
      </c>
      <c r="M127">
        <v>1</v>
      </c>
      <c r="N127">
        <v>1</v>
      </c>
    </row>
    <row r="128" spans="1:14">
      <c r="A128">
        <v>158</v>
      </c>
      <c r="B128" t="s">
        <v>1022</v>
      </c>
      <c r="F128" t="s">
        <v>980</v>
      </c>
      <c r="G128" s="2">
        <v>0.88197916666666665</v>
      </c>
      <c r="H128" s="1">
        <v>41365</v>
      </c>
      <c r="I128">
        <v>2013</v>
      </c>
      <c r="J128">
        <v>0</v>
      </c>
      <c r="K128">
        <v>0</v>
      </c>
      <c r="L128">
        <v>2</v>
      </c>
      <c r="M128">
        <v>1</v>
      </c>
      <c r="N128">
        <v>1</v>
      </c>
    </row>
    <row r="129" spans="1:14">
      <c r="A129">
        <v>159</v>
      </c>
      <c r="B129" t="s">
        <v>1021</v>
      </c>
      <c r="F129" t="s">
        <v>980</v>
      </c>
      <c r="G129" s="2">
        <v>0.79587962962962966</v>
      </c>
      <c r="H129" s="1">
        <v>41365</v>
      </c>
      <c r="I129">
        <v>2013</v>
      </c>
      <c r="J129">
        <v>0</v>
      </c>
      <c r="K129">
        <v>1</v>
      </c>
      <c r="L129">
        <v>0</v>
      </c>
      <c r="M129">
        <v>1</v>
      </c>
      <c r="N129">
        <v>1</v>
      </c>
    </row>
    <row r="130" spans="1:14">
      <c r="A130">
        <v>160</v>
      </c>
      <c r="B130" t="s">
        <v>1020</v>
      </c>
      <c r="F130" t="s">
        <v>980</v>
      </c>
      <c r="G130" s="2">
        <v>0.90850694444444446</v>
      </c>
      <c r="H130" s="1">
        <v>41362</v>
      </c>
      <c r="I130">
        <v>2013</v>
      </c>
      <c r="J130">
        <v>0</v>
      </c>
      <c r="K130">
        <v>5</v>
      </c>
      <c r="L130">
        <v>0</v>
      </c>
      <c r="M130">
        <v>1</v>
      </c>
      <c r="N130">
        <v>1</v>
      </c>
    </row>
    <row r="131" spans="1:14">
      <c r="A131">
        <v>161</v>
      </c>
      <c r="B131" t="s">
        <v>1019</v>
      </c>
      <c r="E131" t="s">
        <v>1009</v>
      </c>
      <c r="F131" t="s">
        <v>980</v>
      </c>
      <c r="G131" s="2">
        <v>0.67298611111111117</v>
      </c>
      <c r="H131" s="1">
        <v>41360</v>
      </c>
      <c r="I131">
        <v>2013</v>
      </c>
      <c r="J131">
        <v>1</v>
      </c>
      <c r="K131">
        <v>6</v>
      </c>
      <c r="L131">
        <v>2</v>
      </c>
      <c r="M131">
        <v>1</v>
      </c>
      <c r="N131">
        <v>1</v>
      </c>
    </row>
    <row r="132" spans="1:14">
      <c r="A132">
        <v>163</v>
      </c>
      <c r="B132" t="s">
        <v>1018</v>
      </c>
      <c r="F132" t="s">
        <v>980</v>
      </c>
      <c r="G132" s="2">
        <v>0.65017361111111105</v>
      </c>
      <c r="H132" s="1">
        <v>41358</v>
      </c>
      <c r="I132">
        <v>2013</v>
      </c>
      <c r="J132">
        <v>0</v>
      </c>
      <c r="K132">
        <v>10</v>
      </c>
      <c r="L132">
        <v>0</v>
      </c>
      <c r="M132">
        <v>1</v>
      </c>
      <c r="N132">
        <v>1</v>
      </c>
    </row>
    <row r="133" spans="1:14">
      <c r="A133">
        <v>164</v>
      </c>
      <c r="B133" t="s">
        <v>1017</v>
      </c>
      <c r="F133" t="s">
        <v>980</v>
      </c>
      <c r="G133" s="2">
        <v>0.69768518518518519</v>
      </c>
      <c r="H133" s="1">
        <v>41356</v>
      </c>
      <c r="I133">
        <v>2013</v>
      </c>
      <c r="J133">
        <v>0</v>
      </c>
      <c r="K133">
        <v>68</v>
      </c>
      <c r="L133">
        <v>2</v>
      </c>
      <c r="M133">
        <v>1</v>
      </c>
      <c r="N133">
        <v>1</v>
      </c>
    </row>
    <row r="134" spans="1:14">
      <c r="A134">
        <v>165</v>
      </c>
      <c r="B134" t="s">
        <v>1016</v>
      </c>
      <c r="F134" t="s">
        <v>980</v>
      </c>
      <c r="G134" s="2">
        <v>0.82733796296296302</v>
      </c>
      <c r="H134" s="1">
        <v>41355</v>
      </c>
      <c r="I134">
        <v>2013</v>
      </c>
      <c r="J134">
        <v>0</v>
      </c>
      <c r="K134">
        <v>0</v>
      </c>
      <c r="L134">
        <v>0</v>
      </c>
      <c r="M134">
        <v>1</v>
      </c>
      <c r="N134">
        <v>1</v>
      </c>
    </row>
    <row r="135" spans="1:14">
      <c r="A135">
        <v>166</v>
      </c>
      <c r="B135" t="s">
        <v>1015</v>
      </c>
      <c r="F135" t="s">
        <v>980</v>
      </c>
      <c r="G135" s="2">
        <v>0.57894675925925931</v>
      </c>
      <c r="H135" s="1">
        <v>41355</v>
      </c>
      <c r="I135">
        <v>2013</v>
      </c>
      <c r="J135">
        <v>1</v>
      </c>
      <c r="K135">
        <v>5</v>
      </c>
      <c r="L135">
        <v>0</v>
      </c>
      <c r="M135">
        <v>0</v>
      </c>
      <c r="N135">
        <v>0</v>
      </c>
    </row>
    <row r="136" spans="1:14">
      <c r="A136">
        <v>167</v>
      </c>
      <c r="E136" t="s">
        <v>983</v>
      </c>
      <c r="F136" t="s">
        <v>980</v>
      </c>
      <c r="G136" s="2">
        <v>0.5761574074074074</v>
      </c>
      <c r="H136" s="1">
        <v>41355</v>
      </c>
      <c r="I136">
        <v>2013</v>
      </c>
      <c r="J136">
        <v>0</v>
      </c>
      <c r="K136">
        <v>0</v>
      </c>
      <c r="L136">
        <v>0</v>
      </c>
      <c r="M136">
        <v>1</v>
      </c>
      <c r="N136">
        <v>1</v>
      </c>
    </row>
    <row r="137" spans="1:14">
      <c r="A137">
        <v>168</v>
      </c>
      <c r="E137" t="s">
        <v>1014</v>
      </c>
      <c r="F137" t="s">
        <v>980</v>
      </c>
      <c r="G137" s="2">
        <v>0.57581018518518523</v>
      </c>
      <c r="H137" s="1">
        <v>41355</v>
      </c>
      <c r="I137">
        <v>2013</v>
      </c>
      <c r="J137">
        <v>0</v>
      </c>
      <c r="K137">
        <v>5</v>
      </c>
      <c r="L137">
        <v>0</v>
      </c>
      <c r="M137">
        <v>1</v>
      </c>
      <c r="N137">
        <v>1</v>
      </c>
    </row>
    <row r="138" spans="1:14">
      <c r="A138">
        <v>169</v>
      </c>
      <c r="B138" t="s">
        <v>1013</v>
      </c>
      <c r="F138" t="s">
        <v>980</v>
      </c>
      <c r="G138" s="2">
        <v>0.58865740740740746</v>
      </c>
      <c r="H138" s="1">
        <v>41354</v>
      </c>
      <c r="I138">
        <v>2013</v>
      </c>
      <c r="J138">
        <v>0</v>
      </c>
      <c r="K138">
        <v>9</v>
      </c>
      <c r="L138">
        <v>0</v>
      </c>
      <c r="M138">
        <v>1</v>
      </c>
      <c r="N138">
        <v>1</v>
      </c>
    </row>
    <row r="139" spans="1:14">
      <c r="A139">
        <v>170</v>
      </c>
      <c r="B139" t="s">
        <v>1012</v>
      </c>
      <c r="F139" t="s">
        <v>980</v>
      </c>
      <c r="G139" s="2">
        <v>0.8167592592592593</v>
      </c>
      <c r="H139" s="1">
        <v>41353</v>
      </c>
      <c r="I139">
        <v>2013</v>
      </c>
      <c r="J139">
        <v>1</v>
      </c>
      <c r="K139">
        <v>1</v>
      </c>
      <c r="L139">
        <v>0</v>
      </c>
      <c r="M139">
        <v>1</v>
      </c>
      <c r="N139">
        <v>1</v>
      </c>
    </row>
    <row r="140" spans="1:14">
      <c r="A140">
        <v>171</v>
      </c>
      <c r="B140" t="s">
        <v>1011</v>
      </c>
      <c r="F140" t="s">
        <v>980</v>
      </c>
      <c r="G140" s="2">
        <v>0.68913194444444448</v>
      </c>
      <c r="H140" s="1">
        <v>41353</v>
      </c>
      <c r="I140">
        <v>2013</v>
      </c>
      <c r="J140">
        <v>0</v>
      </c>
      <c r="K140">
        <v>1</v>
      </c>
      <c r="L140">
        <v>0</v>
      </c>
      <c r="M140">
        <v>1</v>
      </c>
      <c r="N140">
        <v>1</v>
      </c>
    </row>
    <row r="141" spans="1:14">
      <c r="A141">
        <v>172</v>
      </c>
      <c r="B141" t="s">
        <v>1010</v>
      </c>
      <c r="E141" t="s">
        <v>1009</v>
      </c>
      <c r="F141" t="s">
        <v>980</v>
      </c>
      <c r="G141" s="2">
        <v>0.80155092592592592</v>
      </c>
      <c r="H141" s="1">
        <v>41352</v>
      </c>
      <c r="I141">
        <v>2013</v>
      </c>
      <c r="J141">
        <v>1</v>
      </c>
      <c r="K141">
        <v>5</v>
      </c>
      <c r="L141">
        <v>0</v>
      </c>
      <c r="M141">
        <v>1</v>
      </c>
      <c r="N141">
        <v>1</v>
      </c>
    </row>
    <row r="142" spans="1:14">
      <c r="A142">
        <v>173</v>
      </c>
      <c r="B142" t="s">
        <v>1008</v>
      </c>
      <c r="F142" t="s">
        <v>980</v>
      </c>
      <c r="G142" s="2">
        <v>0.56582175925925926</v>
      </c>
      <c r="H142" s="1">
        <v>41351</v>
      </c>
      <c r="I142">
        <v>2013</v>
      </c>
      <c r="J142">
        <v>0</v>
      </c>
      <c r="K142">
        <v>6</v>
      </c>
      <c r="L142">
        <v>0</v>
      </c>
      <c r="M142">
        <v>1</v>
      </c>
      <c r="N142">
        <v>1</v>
      </c>
    </row>
    <row r="143" spans="1:14">
      <c r="A143">
        <v>174</v>
      </c>
      <c r="B143" t="s">
        <v>1007</v>
      </c>
      <c r="F143" t="s">
        <v>980</v>
      </c>
      <c r="G143" s="2">
        <v>0.78432870370370367</v>
      </c>
      <c r="H143" s="1">
        <v>41346</v>
      </c>
      <c r="I143">
        <v>2013</v>
      </c>
      <c r="J143">
        <v>0</v>
      </c>
      <c r="K143">
        <v>3</v>
      </c>
      <c r="L143">
        <v>0</v>
      </c>
      <c r="M143">
        <v>0</v>
      </c>
      <c r="N143">
        <v>0</v>
      </c>
    </row>
    <row r="144" spans="1:14">
      <c r="A144">
        <v>175</v>
      </c>
      <c r="B144" t="s">
        <v>1006</v>
      </c>
      <c r="F144" t="s">
        <v>980</v>
      </c>
      <c r="G144" s="2">
        <v>0.84114583333333337</v>
      </c>
      <c r="H144" s="1">
        <v>41345</v>
      </c>
      <c r="I144">
        <v>2013</v>
      </c>
      <c r="J144">
        <v>0</v>
      </c>
      <c r="K144">
        <v>6</v>
      </c>
      <c r="L144">
        <v>0</v>
      </c>
      <c r="M144">
        <v>1</v>
      </c>
      <c r="N144">
        <v>1</v>
      </c>
    </row>
    <row r="145" spans="1:14">
      <c r="A145">
        <v>176</v>
      </c>
      <c r="B145" t="s">
        <v>1005</v>
      </c>
      <c r="F145" t="s">
        <v>980</v>
      </c>
      <c r="G145" s="2">
        <v>0.6880208333333333</v>
      </c>
      <c r="H145" s="1">
        <v>41339</v>
      </c>
      <c r="I145">
        <v>2013</v>
      </c>
      <c r="J145">
        <v>0</v>
      </c>
      <c r="K145">
        <v>1</v>
      </c>
      <c r="L145">
        <v>0</v>
      </c>
      <c r="M145">
        <v>1</v>
      </c>
      <c r="N145">
        <v>1</v>
      </c>
    </row>
    <row r="146" spans="1:14">
      <c r="A146">
        <v>177</v>
      </c>
      <c r="B146" t="s">
        <v>1004</v>
      </c>
      <c r="F146" t="s">
        <v>980</v>
      </c>
      <c r="G146" s="2">
        <v>0.79567129629629629</v>
      </c>
      <c r="H146" s="1">
        <v>41335</v>
      </c>
      <c r="I146">
        <v>2013</v>
      </c>
      <c r="J146">
        <v>0</v>
      </c>
      <c r="K146">
        <v>6</v>
      </c>
      <c r="L146">
        <v>0</v>
      </c>
      <c r="M146">
        <v>1</v>
      </c>
      <c r="N146">
        <v>1</v>
      </c>
    </row>
    <row r="147" spans="1:14">
      <c r="A147">
        <v>178</v>
      </c>
      <c r="B147" t="s">
        <v>1003</v>
      </c>
      <c r="F147" t="s">
        <v>980</v>
      </c>
      <c r="G147" s="2">
        <v>0.62524305555555559</v>
      </c>
      <c r="H147" s="1">
        <v>41333</v>
      </c>
      <c r="I147">
        <v>2013</v>
      </c>
      <c r="J147">
        <v>0</v>
      </c>
      <c r="K147">
        <v>1</v>
      </c>
      <c r="L147">
        <v>0</v>
      </c>
      <c r="M147">
        <v>1</v>
      </c>
      <c r="N147">
        <v>1</v>
      </c>
    </row>
    <row r="148" spans="1:14">
      <c r="A148">
        <v>179</v>
      </c>
      <c r="B148" t="s">
        <v>1002</v>
      </c>
      <c r="F148" t="s">
        <v>980</v>
      </c>
      <c r="G148" s="2">
        <v>0.5997569444444445</v>
      </c>
      <c r="H148" s="1">
        <v>41332</v>
      </c>
      <c r="I148">
        <v>2013</v>
      </c>
      <c r="J148">
        <v>1</v>
      </c>
      <c r="K148">
        <v>4</v>
      </c>
      <c r="L148">
        <v>0</v>
      </c>
      <c r="M148">
        <v>1</v>
      </c>
      <c r="N148">
        <v>1</v>
      </c>
    </row>
    <row r="149" spans="1:14">
      <c r="A149">
        <v>180</v>
      </c>
      <c r="B149" t="s">
        <v>1001</v>
      </c>
      <c r="F149" t="s">
        <v>980</v>
      </c>
      <c r="G149" s="2">
        <v>0.68384259259259261</v>
      </c>
      <c r="H149" s="1">
        <v>41331</v>
      </c>
      <c r="I149">
        <v>2013</v>
      </c>
      <c r="J149">
        <v>0</v>
      </c>
      <c r="K149">
        <v>1</v>
      </c>
      <c r="L149">
        <v>2</v>
      </c>
      <c r="M149">
        <v>1</v>
      </c>
      <c r="N149">
        <v>1</v>
      </c>
    </row>
    <row r="150" spans="1:14">
      <c r="A150">
        <v>181</v>
      </c>
      <c r="E150" t="s">
        <v>1000</v>
      </c>
      <c r="F150" t="s">
        <v>980</v>
      </c>
      <c r="G150" s="2">
        <v>0.17056712962962964</v>
      </c>
      <c r="H150" s="1">
        <v>41331</v>
      </c>
      <c r="I150">
        <v>2013</v>
      </c>
      <c r="J150">
        <v>0</v>
      </c>
      <c r="K150">
        <v>0</v>
      </c>
      <c r="L150">
        <v>2</v>
      </c>
      <c r="M150">
        <v>1</v>
      </c>
      <c r="N150">
        <v>1</v>
      </c>
    </row>
    <row r="151" spans="1:14">
      <c r="A151">
        <v>182</v>
      </c>
      <c r="B151" t="s">
        <v>999</v>
      </c>
      <c r="F151" t="s">
        <v>980</v>
      </c>
      <c r="G151" s="2">
        <v>0.61490740740740735</v>
      </c>
      <c r="H151" s="1">
        <v>41330</v>
      </c>
      <c r="I151">
        <v>2013</v>
      </c>
      <c r="J151">
        <v>2</v>
      </c>
      <c r="K151">
        <v>11</v>
      </c>
      <c r="L151">
        <v>0</v>
      </c>
      <c r="M151">
        <v>0</v>
      </c>
      <c r="N151">
        <v>1</v>
      </c>
    </row>
    <row r="152" spans="1:14">
      <c r="A152">
        <v>183</v>
      </c>
      <c r="B152" t="s">
        <v>998</v>
      </c>
      <c r="F152" t="s">
        <v>980</v>
      </c>
      <c r="G152" s="2">
        <v>0.7876967592592593</v>
      </c>
      <c r="H152" s="1">
        <v>41328</v>
      </c>
      <c r="I152">
        <v>2013</v>
      </c>
      <c r="J152">
        <v>0</v>
      </c>
      <c r="K152">
        <v>3</v>
      </c>
      <c r="L152">
        <v>2</v>
      </c>
      <c r="M152">
        <v>1</v>
      </c>
      <c r="N152">
        <v>1</v>
      </c>
    </row>
    <row r="153" spans="1:14">
      <c r="A153">
        <v>184</v>
      </c>
      <c r="B153" t="s">
        <v>997</v>
      </c>
      <c r="F153" t="s">
        <v>980</v>
      </c>
      <c r="G153" s="2">
        <v>0.84271990740740732</v>
      </c>
      <c r="H153" s="1">
        <v>41327</v>
      </c>
      <c r="I153">
        <v>2013</v>
      </c>
      <c r="J153">
        <v>0</v>
      </c>
      <c r="K153">
        <v>2</v>
      </c>
      <c r="L153">
        <v>0</v>
      </c>
      <c r="M153">
        <v>1</v>
      </c>
      <c r="N153">
        <v>1</v>
      </c>
    </row>
    <row r="154" spans="1:14">
      <c r="A154">
        <v>185</v>
      </c>
      <c r="B154" t="s">
        <v>996</v>
      </c>
      <c r="F154" t="s">
        <v>980</v>
      </c>
      <c r="G154" s="2">
        <v>0.85946759259259264</v>
      </c>
      <c r="H154" s="1">
        <v>41326</v>
      </c>
      <c r="I154">
        <v>2013</v>
      </c>
      <c r="J154">
        <v>2</v>
      </c>
      <c r="K154">
        <v>4</v>
      </c>
      <c r="L154">
        <v>0</v>
      </c>
      <c r="M154">
        <v>1</v>
      </c>
      <c r="N154">
        <v>1</v>
      </c>
    </row>
    <row r="155" spans="1:14">
      <c r="A155">
        <v>186</v>
      </c>
      <c r="B155" t="s">
        <v>995</v>
      </c>
      <c r="F155" t="s">
        <v>980</v>
      </c>
      <c r="G155" s="2">
        <v>0.6297800925925926</v>
      </c>
      <c r="H155" s="1">
        <v>41325</v>
      </c>
      <c r="I155">
        <v>2013</v>
      </c>
      <c r="J155">
        <v>1</v>
      </c>
      <c r="K155">
        <v>5</v>
      </c>
      <c r="L155">
        <v>0</v>
      </c>
      <c r="M155">
        <v>1</v>
      </c>
      <c r="N155">
        <v>1</v>
      </c>
    </row>
    <row r="156" spans="1:14">
      <c r="A156">
        <v>187</v>
      </c>
      <c r="B156" t="s">
        <v>994</v>
      </c>
      <c r="F156" t="s">
        <v>980</v>
      </c>
      <c r="G156" s="2">
        <v>0.88450231481481489</v>
      </c>
      <c r="H156" s="1">
        <v>41324</v>
      </c>
      <c r="I156">
        <v>2013</v>
      </c>
      <c r="J156">
        <v>0</v>
      </c>
      <c r="K156">
        <v>2</v>
      </c>
      <c r="L156">
        <v>0</v>
      </c>
      <c r="M156">
        <v>0</v>
      </c>
      <c r="N156">
        <v>0</v>
      </c>
    </row>
    <row r="157" spans="1:14">
      <c r="A157">
        <v>188</v>
      </c>
      <c r="B157" t="s">
        <v>993</v>
      </c>
      <c r="F157" t="s">
        <v>980</v>
      </c>
      <c r="G157" s="2">
        <v>0.81636574074074064</v>
      </c>
      <c r="H157" s="1">
        <v>41324</v>
      </c>
      <c r="I157">
        <v>2013</v>
      </c>
      <c r="J157">
        <v>0</v>
      </c>
      <c r="K157">
        <v>5</v>
      </c>
      <c r="L157">
        <v>2</v>
      </c>
      <c r="M157">
        <v>0</v>
      </c>
      <c r="N157">
        <v>1</v>
      </c>
    </row>
    <row r="158" spans="1:14">
      <c r="A158">
        <v>189</v>
      </c>
      <c r="B158" t="s">
        <v>992</v>
      </c>
      <c r="F158" t="s">
        <v>980</v>
      </c>
      <c r="G158" s="2">
        <v>0.72623842592592591</v>
      </c>
      <c r="H158" s="1">
        <v>41324</v>
      </c>
      <c r="I158">
        <v>2013</v>
      </c>
      <c r="J158">
        <v>0</v>
      </c>
      <c r="K158">
        <v>0</v>
      </c>
      <c r="L158">
        <v>0</v>
      </c>
      <c r="M158">
        <v>1</v>
      </c>
      <c r="N158">
        <v>1</v>
      </c>
    </row>
    <row r="159" spans="1:14">
      <c r="A159">
        <v>190</v>
      </c>
      <c r="B159" t="s">
        <v>991</v>
      </c>
      <c r="F159" t="s">
        <v>980</v>
      </c>
      <c r="G159" s="2">
        <v>0.54166666666666663</v>
      </c>
      <c r="H159" s="1">
        <v>41324</v>
      </c>
      <c r="I159">
        <v>2013</v>
      </c>
      <c r="J159">
        <v>0</v>
      </c>
      <c r="K159">
        <v>3</v>
      </c>
      <c r="L159">
        <v>0</v>
      </c>
      <c r="M159">
        <v>0</v>
      </c>
      <c r="N159">
        <v>0</v>
      </c>
    </row>
    <row r="160" spans="1:14">
      <c r="A160">
        <v>191</v>
      </c>
      <c r="B160" t="s">
        <v>990</v>
      </c>
      <c r="F160" t="s">
        <v>980</v>
      </c>
      <c r="G160" s="2">
        <v>0.66922453703703699</v>
      </c>
      <c r="H160" s="1">
        <v>41323</v>
      </c>
      <c r="I160">
        <v>2013</v>
      </c>
      <c r="J160">
        <v>0</v>
      </c>
      <c r="K160">
        <v>5</v>
      </c>
      <c r="L160">
        <v>0</v>
      </c>
      <c r="M160">
        <v>0</v>
      </c>
      <c r="N160">
        <v>0</v>
      </c>
    </row>
    <row r="161" spans="1:14">
      <c r="A161">
        <v>192</v>
      </c>
      <c r="B161" t="s">
        <v>989</v>
      </c>
      <c r="F161" t="s">
        <v>980</v>
      </c>
      <c r="G161" s="2">
        <v>0.79959490740740735</v>
      </c>
      <c r="H161" s="1">
        <v>41319</v>
      </c>
      <c r="I161">
        <v>2013</v>
      </c>
      <c r="J161">
        <v>0</v>
      </c>
      <c r="K161">
        <v>6</v>
      </c>
      <c r="L161">
        <v>0</v>
      </c>
      <c r="M161">
        <v>0</v>
      </c>
      <c r="N161">
        <v>0</v>
      </c>
    </row>
    <row r="162" spans="1:14">
      <c r="A162">
        <v>193</v>
      </c>
      <c r="B162" t="s">
        <v>988</v>
      </c>
      <c r="F162" t="s">
        <v>980</v>
      </c>
      <c r="G162" s="2">
        <v>0.8629282407407407</v>
      </c>
      <c r="H162" s="1">
        <v>41317</v>
      </c>
      <c r="I162">
        <v>2013</v>
      </c>
      <c r="J162">
        <v>0</v>
      </c>
      <c r="K162">
        <v>2</v>
      </c>
      <c r="L162">
        <v>0</v>
      </c>
      <c r="M162">
        <v>1</v>
      </c>
      <c r="N162">
        <v>1</v>
      </c>
    </row>
    <row r="163" spans="1:14">
      <c r="A163">
        <v>194</v>
      </c>
      <c r="B163" t="s">
        <v>987</v>
      </c>
      <c r="F163" t="s">
        <v>980</v>
      </c>
      <c r="G163" s="2">
        <v>0.90538194444444453</v>
      </c>
      <c r="H163" s="1">
        <v>41313</v>
      </c>
      <c r="I163">
        <v>2013</v>
      </c>
      <c r="J163">
        <v>0</v>
      </c>
      <c r="K163">
        <v>5</v>
      </c>
      <c r="L163">
        <v>0</v>
      </c>
      <c r="M163">
        <v>1</v>
      </c>
      <c r="N163">
        <v>1</v>
      </c>
    </row>
    <row r="164" spans="1:14">
      <c r="A164">
        <v>195</v>
      </c>
      <c r="B164" t="s">
        <v>986</v>
      </c>
      <c r="F164" t="s">
        <v>980</v>
      </c>
      <c r="G164" s="2">
        <v>0.84456018518518527</v>
      </c>
      <c r="H164" s="1">
        <v>41312</v>
      </c>
      <c r="I164">
        <v>2013</v>
      </c>
      <c r="J164">
        <v>0</v>
      </c>
      <c r="K164">
        <v>4</v>
      </c>
      <c r="L164">
        <v>0</v>
      </c>
      <c r="M164">
        <v>1</v>
      </c>
      <c r="N164">
        <v>1</v>
      </c>
    </row>
    <row r="165" spans="1:14">
      <c r="A165">
        <v>196</v>
      </c>
      <c r="B165" t="s">
        <v>985</v>
      </c>
      <c r="F165" t="s">
        <v>980</v>
      </c>
      <c r="G165" s="2">
        <v>0.17636574074074074</v>
      </c>
      <c r="H165" s="1">
        <v>41312</v>
      </c>
      <c r="I165">
        <v>2013</v>
      </c>
      <c r="J165">
        <v>1</v>
      </c>
      <c r="K165">
        <v>1</v>
      </c>
      <c r="L165">
        <v>2</v>
      </c>
      <c r="M165">
        <v>0</v>
      </c>
      <c r="N165">
        <v>0</v>
      </c>
    </row>
    <row r="166" spans="1:14">
      <c r="A166">
        <v>197</v>
      </c>
      <c r="B166" t="s">
        <v>984</v>
      </c>
      <c r="F166" t="s">
        <v>980</v>
      </c>
      <c r="G166" s="2">
        <v>0.86479166666666663</v>
      </c>
      <c r="H166" s="1">
        <v>41311</v>
      </c>
      <c r="I166">
        <v>2013</v>
      </c>
      <c r="J166">
        <v>0</v>
      </c>
      <c r="K166">
        <v>4</v>
      </c>
      <c r="L166">
        <v>2</v>
      </c>
      <c r="M166">
        <v>1</v>
      </c>
      <c r="N166">
        <v>1</v>
      </c>
    </row>
    <row r="167" spans="1:14">
      <c r="A167">
        <v>198</v>
      </c>
      <c r="E167" t="s">
        <v>983</v>
      </c>
      <c r="F167" t="s">
        <v>980</v>
      </c>
      <c r="G167" s="2">
        <v>0.63023148148148145</v>
      </c>
      <c r="H167" s="1">
        <v>41311</v>
      </c>
      <c r="I167">
        <v>2013</v>
      </c>
      <c r="J167">
        <v>0</v>
      </c>
      <c r="K167">
        <v>12</v>
      </c>
      <c r="L167">
        <v>0</v>
      </c>
      <c r="M167">
        <v>1</v>
      </c>
      <c r="N167">
        <v>1</v>
      </c>
    </row>
    <row r="168" spans="1:14">
      <c r="A168">
        <v>199</v>
      </c>
      <c r="B168" t="s">
        <v>982</v>
      </c>
      <c r="F168" t="s">
        <v>980</v>
      </c>
      <c r="G168" s="2">
        <v>0.63521990740740741</v>
      </c>
      <c r="H168" s="1">
        <v>41310</v>
      </c>
      <c r="I168">
        <v>2013</v>
      </c>
      <c r="J168">
        <v>0</v>
      </c>
      <c r="K168">
        <v>1</v>
      </c>
      <c r="L168">
        <v>2</v>
      </c>
      <c r="M168">
        <v>1</v>
      </c>
      <c r="N168">
        <v>1</v>
      </c>
    </row>
    <row r="169" spans="1:14">
      <c r="A169">
        <v>200</v>
      </c>
      <c r="B169" t="s">
        <v>981</v>
      </c>
      <c r="F169" t="s">
        <v>980</v>
      </c>
      <c r="G169" s="2">
        <v>0.76774305555555555</v>
      </c>
      <c r="H169" s="1">
        <v>41306</v>
      </c>
      <c r="I169">
        <v>2013</v>
      </c>
      <c r="J169">
        <v>0</v>
      </c>
      <c r="K169">
        <v>2</v>
      </c>
      <c r="L169">
        <v>0</v>
      </c>
      <c r="M169">
        <v>1</v>
      </c>
      <c r="N169">
        <v>1</v>
      </c>
    </row>
    <row r="170" spans="1:14">
      <c r="A170">
        <v>66</v>
      </c>
      <c r="B170" t="s">
        <v>979</v>
      </c>
      <c r="F170" t="s">
        <v>978</v>
      </c>
      <c r="G170" s="2">
        <v>0.62922453703703707</v>
      </c>
      <c r="H170" s="1">
        <v>41467</v>
      </c>
      <c r="I170">
        <v>2013</v>
      </c>
      <c r="J170">
        <v>0</v>
      </c>
      <c r="K170">
        <v>0</v>
      </c>
      <c r="L170">
        <v>0</v>
      </c>
      <c r="M170">
        <v>1</v>
      </c>
      <c r="N170">
        <v>1</v>
      </c>
    </row>
    <row r="171" spans="1:14">
      <c r="A171">
        <v>59</v>
      </c>
      <c r="B171" t="s">
        <v>977</v>
      </c>
      <c r="F171" t="s">
        <v>972</v>
      </c>
      <c r="G171" s="2">
        <v>0.56295138888888896</v>
      </c>
      <c r="H171" s="1">
        <v>41478</v>
      </c>
      <c r="I171">
        <v>2013</v>
      </c>
      <c r="J171">
        <v>1</v>
      </c>
      <c r="K171">
        <v>0</v>
      </c>
      <c r="L171">
        <v>0</v>
      </c>
      <c r="M171">
        <v>1</v>
      </c>
      <c r="N171">
        <v>1</v>
      </c>
    </row>
    <row r="172" spans="1:14">
      <c r="A172">
        <v>82</v>
      </c>
      <c r="B172" t="s">
        <v>976</v>
      </c>
      <c r="F172" t="s">
        <v>972</v>
      </c>
      <c r="G172" s="2">
        <v>0.76626157407407414</v>
      </c>
      <c r="H172" s="1">
        <v>41436</v>
      </c>
      <c r="I172">
        <v>2013</v>
      </c>
      <c r="J172">
        <v>0</v>
      </c>
      <c r="K172">
        <v>0</v>
      </c>
      <c r="L172">
        <v>0</v>
      </c>
      <c r="M172">
        <v>1</v>
      </c>
      <c r="N172">
        <v>1</v>
      </c>
    </row>
    <row r="173" spans="1:14">
      <c r="A173">
        <v>116</v>
      </c>
      <c r="B173" t="s">
        <v>975</v>
      </c>
      <c r="F173" t="s">
        <v>972</v>
      </c>
      <c r="G173" s="2">
        <v>0.82</v>
      </c>
      <c r="H173" s="1">
        <v>41401</v>
      </c>
      <c r="I173">
        <v>2013</v>
      </c>
      <c r="J173">
        <v>0</v>
      </c>
      <c r="K173">
        <v>0</v>
      </c>
      <c r="L173">
        <v>0</v>
      </c>
      <c r="M173">
        <v>1</v>
      </c>
      <c r="N173">
        <v>1</v>
      </c>
    </row>
    <row r="174" spans="1:14">
      <c r="A174">
        <v>123</v>
      </c>
      <c r="B174" t="s">
        <v>974</v>
      </c>
      <c r="F174" t="s">
        <v>972</v>
      </c>
      <c r="G174" s="2">
        <v>0.51473379629629623</v>
      </c>
      <c r="H174" s="1">
        <v>41396</v>
      </c>
      <c r="I174">
        <v>2013</v>
      </c>
      <c r="J174">
        <v>1</v>
      </c>
      <c r="K174">
        <v>1</v>
      </c>
      <c r="L174">
        <v>0</v>
      </c>
      <c r="M174">
        <v>1</v>
      </c>
      <c r="N174">
        <v>1</v>
      </c>
    </row>
    <row r="175" spans="1:14">
      <c r="A175">
        <v>162</v>
      </c>
      <c r="B175" t="s">
        <v>973</v>
      </c>
      <c r="F175" t="s">
        <v>972</v>
      </c>
      <c r="G175" s="2">
        <v>0.55412037037037043</v>
      </c>
      <c r="H175" s="1">
        <v>41360</v>
      </c>
      <c r="I175">
        <v>2013</v>
      </c>
      <c r="J175">
        <v>0</v>
      </c>
      <c r="K175">
        <v>1</v>
      </c>
      <c r="L175">
        <v>2</v>
      </c>
      <c r="M175">
        <v>1</v>
      </c>
      <c r="N175">
        <v>1</v>
      </c>
    </row>
    <row r="176" spans="1:14">
      <c r="A176">
        <v>13</v>
      </c>
      <c r="B176" t="s">
        <v>971</v>
      </c>
      <c r="F176" t="s">
        <v>970</v>
      </c>
      <c r="G176" s="2">
        <v>4.5601851851851853E-3</v>
      </c>
      <c r="H176" s="1">
        <v>41521</v>
      </c>
      <c r="I176">
        <v>2013</v>
      </c>
      <c r="J176">
        <v>0</v>
      </c>
      <c r="K176">
        <v>0</v>
      </c>
      <c r="L176">
        <v>0</v>
      </c>
      <c r="M176">
        <v>0</v>
      </c>
      <c r="N176">
        <v>0</v>
      </c>
    </row>
    <row r="177" spans="1:14">
      <c r="A177">
        <v>86</v>
      </c>
      <c r="B177" t="s">
        <v>969</v>
      </c>
      <c r="F177" t="s">
        <v>967</v>
      </c>
      <c r="G177" s="2">
        <v>9.4398148148148134E-2</v>
      </c>
      <c r="H177" s="1">
        <v>41433</v>
      </c>
      <c r="I177">
        <v>2013</v>
      </c>
      <c r="J177">
        <v>0</v>
      </c>
      <c r="K177">
        <v>1</v>
      </c>
      <c r="L177">
        <v>0</v>
      </c>
      <c r="M177">
        <v>1</v>
      </c>
      <c r="N177">
        <v>1</v>
      </c>
    </row>
    <row r="178" spans="1:14">
      <c r="A178">
        <v>87</v>
      </c>
      <c r="B178" t="s">
        <v>968</v>
      </c>
      <c r="F178" t="s">
        <v>967</v>
      </c>
      <c r="G178" s="2">
        <v>9.07175925925926E-2</v>
      </c>
      <c r="H178" s="1">
        <v>41433</v>
      </c>
      <c r="I178">
        <v>2013</v>
      </c>
      <c r="J178">
        <v>0</v>
      </c>
      <c r="K178">
        <v>1</v>
      </c>
      <c r="L178">
        <v>0</v>
      </c>
      <c r="M178">
        <v>1</v>
      </c>
      <c r="N178">
        <v>1</v>
      </c>
    </row>
    <row r="179" spans="1:14">
      <c r="A179">
        <v>69</v>
      </c>
      <c r="B179" t="s">
        <v>966</v>
      </c>
      <c r="F179" t="s">
        <v>964</v>
      </c>
      <c r="G179" s="2">
        <v>0.62203703703703705</v>
      </c>
      <c r="H179" s="1">
        <v>41460</v>
      </c>
      <c r="I179">
        <v>2013</v>
      </c>
      <c r="J179">
        <v>0</v>
      </c>
      <c r="K179">
        <v>0</v>
      </c>
      <c r="L179">
        <v>0</v>
      </c>
      <c r="M179">
        <v>1</v>
      </c>
      <c r="N179">
        <v>1</v>
      </c>
    </row>
    <row r="180" spans="1:14">
      <c r="A180">
        <v>131</v>
      </c>
      <c r="B180" t="s">
        <v>965</v>
      </c>
      <c r="F180" t="s">
        <v>964</v>
      </c>
      <c r="G180" s="2">
        <v>0.14462962962962964</v>
      </c>
      <c r="H180" s="1">
        <v>41387</v>
      </c>
      <c r="I180">
        <v>2013</v>
      </c>
      <c r="J180">
        <v>0</v>
      </c>
      <c r="K180">
        <v>0</v>
      </c>
      <c r="L180">
        <v>0</v>
      </c>
      <c r="M180">
        <v>0</v>
      </c>
      <c r="N180">
        <v>1</v>
      </c>
    </row>
    <row r="181" spans="1:14">
      <c r="A181">
        <v>43</v>
      </c>
      <c r="B181" t="s">
        <v>963</v>
      </c>
      <c r="F181" t="s">
        <v>962</v>
      </c>
      <c r="G181" s="2">
        <v>4.08912037037037E-2</v>
      </c>
      <c r="H181" s="1">
        <v>41486</v>
      </c>
      <c r="I181">
        <v>2013</v>
      </c>
      <c r="J181">
        <v>0</v>
      </c>
      <c r="K181">
        <v>0</v>
      </c>
      <c r="L181">
        <v>2</v>
      </c>
      <c r="M181">
        <v>0</v>
      </c>
      <c r="N181">
        <v>0</v>
      </c>
    </row>
    <row r="182" spans="1:14">
      <c r="A182">
        <v>20</v>
      </c>
      <c r="F182" t="s">
        <v>959</v>
      </c>
      <c r="G182" s="2">
        <v>0.65960648148148149</v>
      </c>
      <c r="H182" s="1">
        <v>41515</v>
      </c>
      <c r="I182">
        <v>2013</v>
      </c>
      <c r="J182">
        <v>0</v>
      </c>
      <c r="K182">
        <v>0</v>
      </c>
      <c r="L182">
        <v>0</v>
      </c>
      <c r="M182">
        <v>1</v>
      </c>
      <c r="N182">
        <v>1</v>
      </c>
    </row>
    <row r="183" spans="1:14">
      <c r="A183">
        <v>97</v>
      </c>
      <c r="B183" t="s">
        <v>961</v>
      </c>
      <c r="F183" t="s">
        <v>959</v>
      </c>
      <c r="G183" s="2">
        <v>0.87228009259259265</v>
      </c>
      <c r="H183" s="1">
        <v>41424</v>
      </c>
      <c r="I183">
        <v>2013</v>
      </c>
      <c r="J183">
        <v>0</v>
      </c>
      <c r="K183">
        <v>0</v>
      </c>
      <c r="L183">
        <v>0</v>
      </c>
      <c r="M183">
        <v>1</v>
      </c>
      <c r="N183">
        <v>1</v>
      </c>
    </row>
    <row r="184" spans="1:14">
      <c r="A184">
        <v>129</v>
      </c>
      <c r="B184" t="s">
        <v>960</v>
      </c>
      <c r="F184" t="s">
        <v>959</v>
      </c>
      <c r="G184" s="2">
        <v>0.93549768518518517</v>
      </c>
      <c r="H184" s="1">
        <v>41388</v>
      </c>
      <c r="I184">
        <v>2013</v>
      </c>
      <c r="J184">
        <v>0</v>
      </c>
      <c r="K184">
        <v>0</v>
      </c>
      <c r="L184">
        <v>0</v>
      </c>
      <c r="M184">
        <v>1</v>
      </c>
      <c r="N184">
        <v>1</v>
      </c>
    </row>
    <row r="185" spans="1:14">
      <c r="A185">
        <v>108</v>
      </c>
      <c r="B185" t="s">
        <v>958</v>
      </c>
      <c r="E185" t="s">
        <v>957</v>
      </c>
      <c r="F185" t="s">
        <v>956</v>
      </c>
      <c r="G185" s="2">
        <v>0.66030092592592593</v>
      </c>
      <c r="H185" s="1">
        <v>41407</v>
      </c>
      <c r="I185">
        <v>2013</v>
      </c>
      <c r="J185">
        <v>0</v>
      </c>
      <c r="K185">
        <v>1</v>
      </c>
      <c r="L185">
        <v>0</v>
      </c>
      <c r="M185">
        <v>0</v>
      </c>
      <c r="N185">
        <v>1</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7"/>
  <sheetViews>
    <sheetView topLeftCell="E1" workbookViewId="0">
      <selection activeCell="J1" sqref="J1"/>
    </sheetView>
  </sheetViews>
  <sheetFormatPr baseColWidth="10" defaultColWidth="8.83203125" defaultRowHeight="15" x14ac:dyDescent="0"/>
  <cols>
    <col min="1" max="1" width="3.83203125" bestFit="1" customWidth="1"/>
    <col min="2" max="2" width="81" bestFit="1" customWidth="1"/>
    <col min="3" max="3" width="27.6640625" customWidth="1"/>
    <col min="4" max="4" width="24.83203125" customWidth="1"/>
    <col min="5" max="5" width="21.6640625" customWidth="1"/>
    <col min="6" max="6" width="16.83203125" customWidth="1"/>
    <col min="7" max="7" width="7.83203125" bestFit="1" customWidth="1"/>
    <col min="8" max="8" width="7" bestFit="1" customWidth="1"/>
    <col min="9" max="9" width="4.83203125" bestFit="1" customWidth="1"/>
    <col min="10" max="11" width="2.83203125" bestFit="1" customWidth="1"/>
    <col min="12"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101</v>
      </c>
      <c r="B2" t="s">
        <v>1283</v>
      </c>
      <c r="C2" t="s">
        <v>191</v>
      </c>
      <c r="D2">
        <v>1</v>
      </c>
      <c r="F2" t="s">
        <v>1163</v>
      </c>
      <c r="G2" s="2">
        <v>0.58048611111111115</v>
      </c>
      <c r="H2" s="1">
        <v>41430</v>
      </c>
      <c r="I2">
        <v>2013</v>
      </c>
      <c r="J2">
        <v>58</v>
      </c>
      <c r="K2">
        <v>15</v>
      </c>
      <c r="L2">
        <v>2</v>
      </c>
      <c r="M2">
        <v>1</v>
      </c>
      <c r="N2">
        <v>1</v>
      </c>
    </row>
    <row r="3" spans="1:22">
      <c r="A3">
        <v>25</v>
      </c>
      <c r="B3" t="s">
        <v>1282</v>
      </c>
      <c r="C3" t="s">
        <v>181</v>
      </c>
      <c r="D3">
        <v>1</v>
      </c>
      <c r="F3" t="s">
        <v>1163</v>
      </c>
      <c r="G3" s="2">
        <v>0.52259259259259261</v>
      </c>
      <c r="H3" s="1">
        <v>41499</v>
      </c>
      <c r="I3">
        <v>2013</v>
      </c>
      <c r="J3">
        <v>0</v>
      </c>
      <c r="K3">
        <v>14</v>
      </c>
      <c r="L3">
        <v>2</v>
      </c>
      <c r="M3">
        <v>1</v>
      </c>
      <c r="N3">
        <v>1</v>
      </c>
      <c r="Q3" t="s">
        <v>199</v>
      </c>
      <c r="R3" t="s">
        <v>198</v>
      </c>
      <c r="S3" t="s">
        <v>197</v>
      </c>
      <c r="T3" t="s">
        <v>196</v>
      </c>
      <c r="U3" t="s">
        <v>195</v>
      </c>
      <c r="V3" t="s">
        <v>194</v>
      </c>
    </row>
    <row r="4" spans="1:22">
      <c r="A4">
        <v>48</v>
      </c>
      <c r="B4" t="s">
        <v>1281</v>
      </c>
      <c r="C4" t="s">
        <v>181</v>
      </c>
      <c r="D4">
        <v>1</v>
      </c>
      <c r="F4" t="s">
        <v>1163</v>
      </c>
      <c r="G4" s="2">
        <v>0.81484953703703711</v>
      </c>
      <c r="H4" s="1">
        <v>41479</v>
      </c>
      <c r="I4">
        <v>2013</v>
      </c>
      <c r="J4">
        <v>0</v>
      </c>
      <c r="K4">
        <v>24</v>
      </c>
      <c r="L4">
        <v>2</v>
      </c>
      <c r="M4">
        <v>1</v>
      </c>
      <c r="N4">
        <v>1</v>
      </c>
      <c r="P4" t="s">
        <v>191</v>
      </c>
      <c r="Q4">
        <v>1</v>
      </c>
    </row>
    <row r="5" spans="1:22">
      <c r="A5">
        <v>135</v>
      </c>
      <c r="B5" t="s">
        <v>1280</v>
      </c>
      <c r="C5" t="s">
        <v>181</v>
      </c>
      <c r="D5">
        <v>1</v>
      </c>
      <c r="E5" t="s">
        <v>1280</v>
      </c>
      <c r="F5" t="s">
        <v>1163</v>
      </c>
      <c r="G5" s="2">
        <v>0.95809027777777767</v>
      </c>
      <c r="H5" s="1">
        <v>41400</v>
      </c>
      <c r="I5">
        <v>2013</v>
      </c>
      <c r="J5">
        <v>2</v>
      </c>
      <c r="K5">
        <v>11</v>
      </c>
      <c r="L5">
        <v>0</v>
      </c>
      <c r="M5">
        <v>1</v>
      </c>
      <c r="N5">
        <v>1</v>
      </c>
      <c r="P5" t="s">
        <v>181</v>
      </c>
      <c r="Q5">
        <f>COUNT(D3:D6)</f>
        <v>4</v>
      </c>
    </row>
    <row r="6" spans="1:22">
      <c r="A6">
        <v>167</v>
      </c>
      <c r="B6" t="s">
        <v>1279</v>
      </c>
      <c r="C6" t="s">
        <v>181</v>
      </c>
      <c r="D6">
        <v>1</v>
      </c>
      <c r="F6" t="s">
        <v>1163</v>
      </c>
      <c r="G6" s="2">
        <v>0.54561342592592588</v>
      </c>
      <c r="H6" s="1">
        <v>41373</v>
      </c>
      <c r="I6">
        <v>2013</v>
      </c>
      <c r="J6">
        <v>1</v>
      </c>
      <c r="K6">
        <v>5</v>
      </c>
      <c r="L6">
        <v>0</v>
      </c>
      <c r="M6">
        <v>1</v>
      </c>
      <c r="N6">
        <v>1</v>
      </c>
      <c r="P6" t="s">
        <v>178</v>
      </c>
      <c r="Q6">
        <v>2</v>
      </c>
    </row>
    <row r="7" spans="1:22">
      <c r="A7">
        <v>51</v>
      </c>
      <c r="B7" t="s">
        <v>1278</v>
      </c>
      <c r="C7" t="s">
        <v>178</v>
      </c>
      <c r="D7">
        <v>1</v>
      </c>
      <c r="F7" t="s">
        <v>1163</v>
      </c>
      <c r="G7" s="2">
        <v>0.80917824074074074</v>
      </c>
      <c r="H7" s="1">
        <v>41477</v>
      </c>
      <c r="I7">
        <v>2013</v>
      </c>
      <c r="J7">
        <v>0</v>
      </c>
      <c r="K7">
        <v>7</v>
      </c>
      <c r="L7">
        <v>2</v>
      </c>
      <c r="M7">
        <v>1</v>
      </c>
      <c r="N7">
        <v>1</v>
      </c>
      <c r="P7" t="s">
        <v>390</v>
      </c>
      <c r="Q7">
        <v>1</v>
      </c>
    </row>
    <row r="8" spans="1:22">
      <c r="A8">
        <v>132</v>
      </c>
      <c r="B8" t="s">
        <v>1277</v>
      </c>
      <c r="C8" t="s">
        <v>178</v>
      </c>
      <c r="D8">
        <v>1</v>
      </c>
      <c r="F8" t="s">
        <v>1163</v>
      </c>
      <c r="G8" s="2">
        <v>0.80270833333333336</v>
      </c>
      <c r="H8" s="1">
        <v>41401</v>
      </c>
      <c r="I8">
        <v>2013</v>
      </c>
      <c r="J8">
        <v>0</v>
      </c>
      <c r="K8">
        <v>3</v>
      </c>
      <c r="L8">
        <v>2</v>
      </c>
      <c r="M8">
        <v>1</v>
      </c>
      <c r="N8">
        <v>1</v>
      </c>
      <c r="P8" t="s">
        <v>387</v>
      </c>
      <c r="Q8">
        <f>COUNT(D10:D20)</f>
        <v>11</v>
      </c>
    </row>
    <row r="9" spans="1:22">
      <c r="A9">
        <v>29</v>
      </c>
      <c r="B9" t="s">
        <v>1276</v>
      </c>
      <c r="C9" t="s">
        <v>390</v>
      </c>
      <c r="D9">
        <v>1</v>
      </c>
      <c r="F9" t="s">
        <v>1163</v>
      </c>
      <c r="G9" s="2">
        <v>0.81648148148148147</v>
      </c>
      <c r="H9" s="1">
        <v>41493</v>
      </c>
      <c r="I9">
        <v>2013</v>
      </c>
      <c r="J9">
        <v>1</v>
      </c>
      <c r="K9">
        <v>7</v>
      </c>
      <c r="L9">
        <v>0</v>
      </c>
      <c r="M9">
        <v>0</v>
      </c>
      <c r="N9">
        <v>0</v>
      </c>
      <c r="P9" t="s">
        <v>709</v>
      </c>
      <c r="Q9">
        <v>1</v>
      </c>
    </row>
    <row r="10" spans="1:22">
      <c r="A10">
        <v>12</v>
      </c>
      <c r="B10" t="s">
        <v>1275</v>
      </c>
      <c r="C10" t="s">
        <v>387</v>
      </c>
      <c r="D10">
        <v>1</v>
      </c>
      <c r="F10" t="s">
        <v>1163</v>
      </c>
      <c r="G10" s="2">
        <v>0.53584490740740742</v>
      </c>
      <c r="H10" s="1">
        <v>41527</v>
      </c>
      <c r="I10">
        <v>2013</v>
      </c>
      <c r="J10">
        <v>0</v>
      </c>
      <c r="K10">
        <v>0</v>
      </c>
      <c r="L10">
        <v>0</v>
      </c>
      <c r="M10">
        <v>0</v>
      </c>
      <c r="N10">
        <v>0</v>
      </c>
      <c r="P10" t="s">
        <v>174</v>
      </c>
      <c r="Q10">
        <v>1</v>
      </c>
    </row>
    <row r="11" spans="1:22">
      <c r="A11">
        <v>14</v>
      </c>
      <c r="B11" t="s">
        <v>1274</v>
      </c>
      <c r="C11" t="s">
        <v>387</v>
      </c>
      <c r="D11">
        <v>1</v>
      </c>
      <c r="F11" t="s">
        <v>1163</v>
      </c>
      <c r="G11" s="2">
        <v>0.76223379629629628</v>
      </c>
      <c r="H11" s="1">
        <v>41522</v>
      </c>
      <c r="I11">
        <v>2013</v>
      </c>
      <c r="J11">
        <v>0</v>
      </c>
      <c r="K11">
        <v>0</v>
      </c>
      <c r="L11">
        <v>0</v>
      </c>
      <c r="M11">
        <v>0</v>
      </c>
      <c r="N11">
        <v>0</v>
      </c>
      <c r="P11" t="s">
        <v>555</v>
      </c>
      <c r="Q11">
        <f>COUNT(D23:D34)</f>
        <v>12</v>
      </c>
    </row>
    <row r="12" spans="1:22">
      <c r="A12">
        <v>40</v>
      </c>
      <c r="B12" t="s">
        <v>1273</v>
      </c>
      <c r="C12" t="s">
        <v>387</v>
      </c>
      <c r="D12">
        <v>1</v>
      </c>
      <c r="F12" t="s">
        <v>1163</v>
      </c>
      <c r="G12" s="2">
        <v>0.57056712962962963</v>
      </c>
      <c r="H12" s="1">
        <v>41487</v>
      </c>
      <c r="I12">
        <v>2013</v>
      </c>
      <c r="J12">
        <v>0</v>
      </c>
      <c r="K12">
        <v>1</v>
      </c>
      <c r="L12">
        <v>0</v>
      </c>
      <c r="M12">
        <v>0</v>
      </c>
      <c r="N12">
        <v>0</v>
      </c>
      <c r="P12" t="s">
        <v>84</v>
      </c>
      <c r="Q12">
        <f>COUNT(D35:D46)</f>
        <v>12</v>
      </c>
    </row>
    <row r="13" spans="1:22">
      <c r="A13">
        <v>67</v>
      </c>
      <c r="B13" t="s">
        <v>1272</v>
      </c>
      <c r="C13" t="s">
        <v>387</v>
      </c>
      <c r="D13">
        <v>1</v>
      </c>
      <c r="F13" t="s">
        <v>1163</v>
      </c>
      <c r="G13" s="2">
        <v>0.75753472222222218</v>
      </c>
      <c r="H13" s="1">
        <v>41457</v>
      </c>
      <c r="I13">
        <v>2013</v>
      </c>
      <c r="J13">
        <v>0</v>
      </c>
      <c r="K13">
        <v>1</v>
      </c>
      <c r="L13">
        <v>0</v>
      </c>
      <c r="M13">
        <v>0</v>
      </c>
      <c r="N13">
        <v>0</v>
      </c>
      <c r="P13" t="s">
        <v>138</v>
      </c>
      <c r="Q13">
        <f>COUNT(D47:D51)</f>
        <v>5</v>
      </c>
    </row>
    <row r="14" spans="1:22">
      <c r="A14">
        <v>97</v>
      </c>
      <c r="B14" t="s">
        <v>1271</v>
      </c>
      <c r="C14" t="s">
        <v>387</v>
      </c>
      <c r="D14">
        <v>1</v>
      </c>
      <c r="F14" t="s">
        <v>1163</v>
      </c>
      <c r="G14" s="2">
        <v>0.55598379629629624</v>
      </c>
      <c r="H14" s="1">
        <v>41431</v>
      </c>
      <c r="I14">
        <v>2013</v>
      </c>
      <c r="J14">
        <v>0</v>
      </c>
      <c r="K14">
        <v>3</v>
      </c>
      <c r="L14">
        <v>0</v>
      </c>
      <c r="M14">
        <v>0</v>
      </c>
      <c r="N14">
        <v>0</v>
      </c>
      <c r="P14" t="s">
        <v>80</v>
      </c>
      <c r="Q14">
        <f>COUNT(D52:D95)</f>
        <v>44</v>
      </c>
    </row>
    <row r="15" spans="1:22">
      <c r="A15">
        <v>121</v>
      </c>
      <c r="B15" t="s">
        <v>1270</v>
      </c>
      <c r="C15" t="s">
        <v>387</v>
      </c>
      <c r="D15">
        <v>1</v>
      </c>
      <c r="F15" t="s">
        <v>1163</v>
      </c>
      <c r="G15" s="2">
        <v>0.87406249999999996</v>
      </c>
      <c r="H15" s="1">
        <v>41411</v>
      </c>
      <c r="I15">
        <v>2013</v>
      </c>
      <c r="J15">
        <v>0</v>
      </c>
      <c r="K15">
        <v>0</v>
      </c>
      <c r="L15">
        <v>0</v>
      </c>
      <c r="M15">
        <v>0</v>
      </c>
      <c r="N15">
        <v>0</v>
      </c>
      <c r="P15" t="s">
        <v>86</v>
      </c>
      <c r="Q15">
        <f>COUNT(D96:D100)</f>
        <v>5</v>
      </c>
    </row>
    <row r="16" spans="1:22">
      <c r="A16">
        <v>131</v>
      </c>
      <c r="B16" t="s">
        <v>1269</v>
      </c>
      <c r="C16" t="s">
        <v>387</v>
      </c>
      <c r="D16">
        <v>1</v>
      </c>
      <c r="F16" t="s">
        <v>1163</v>
      </c>
      <c r="G16" s="2">
        <v>0.50056712962962957</v>
      </c>
      <c r="H16" s="1">
        <v>41402</v>
      </c>
      <c r="I16">
        <v>2013</v>
      </c>
      <c r="J16">
        <v>0</v>
      </c>
      <c r="K16">
        <v>0</v>
      </c>
      <c r="L16">
        <v>0</v>
      </c>
      <c r="M16">
        <v>0</v>
      </c>
      <c r="N16">
        <v>0</v>
      </c>
      <c r="P16" t="s">
        <v>82</v>
      </c>
      <c r="Q16">
        <v>1</v>
      </c>
    </row>
    <row r="17" spans="1:17">
      <c r="A17">
        <v>138</v>
      </c>
      <c r="B17" t="s">
        <v>1268</v>
      </c>
      <c r="C17" t="s">
        <v>387</v>
      </c>
      <c r="D17">
        <v>1</v>
      </c>
      <c r="F17" t="s">
        <v>1163</v>
      </c>
      <c r="G17" s="2">
        <v>0.85668981481481488</v>
      </c>
      <c r="H17" s="1">
        <v>41395</v>
      </c>
      <c r="I17">
        <v>2013</v>
      </c>
      <c r="J17">
        <v>0</v>
      </c>
      <c r="K17">
        <v>0</v>
      </c>
      <c r="L17">
        <v>0</v>
      </c>
      <c r="M17">
        <v>0</v>
      </c>
      <c r="N17">
        <v>0</v>
      </c>
      <c r="Q17">
        <f>SUM(Q4:Q16)</f>
        <v>100</v>
      </c>
    </row>
    <row r="18" spans="1:17">
      <c r="A18">
        <v>142</v>
      </c>
      <c r="B18" t="s">
        <v>1267</v>
      </c>
      <c r="C18" t="s">
        <v>387</v>
      </c>
      <c r="D18">
        <v>1</v>
      </c>
      <c r="F18" t="s">
        <v>1163</v>
      </c>
      <c r="G18" s="2">
        <v>0.57806712962962969</v>
      </c>
      <c r="H18" s="1">
        <v>41393</v>
      </c>
      <c r="I18">
        <v>2013</v>
      </c>
      <c r="J18">
        <v>0</v>
      </c>
      <c r="K18">
        <v>1</v>
      </c>
      <c r="L18">
        <v>0</v>
      </c>
      <c r="M18">
        <v>0</v>
      </c>
      <c r="N18">
        <v>0</v>
      </c>
    </row>
    <row r="19" spans="1:17">
      <c r="A19">
        <v>165</v>
      </c>
      <c r="B19" t="s">
        <v>1266</v>
      </c>
      <c r="C19" t="s">
        <v>387</v>
      </c>
      <c r="D19">
        <v>1</v>
      </c>
      <c r="F19" t="s">
        <v>1163</v>
      </c>
      <c r="G19" s="2">
        <v>0.90319444444444441</v>
      </c>
      <c r="H19" s="1">
        <v>41374</v>
      </c>
      <c r="I19">
        <v>2013</v>
      </c>
      <c r="J19">
        <v>0</v>
      </c>
      <c r="K19">
        <v>5</v>
      </c>
      <c r="L19">
        <v>2</v>
      </c>
      <c r="M19">
        <v>0</v>
      </c>
      <c r="N19">
        <v>0</v>
      </c>
    </row>
    <row r="20" spans="1:17">
      <c r="A20">
        <v>172</v>
      </c>
      <c r="B20" t="s">
        <v>1265</v>
      </c>
      <c r="C20" t="s">
        <v>387</v>
      </c>
      <c r="D20">
        <v>1</v>
      </c>
      <c r="F20" t="s">
        <v>1163</v>
      </c>
      <c r="G20" s="2">
        <v>0.57651620370370371</v>
      </c>
      <c r="H20" s="1">
        <v>41358</v>
      </c>
      <c r="I20">
        <v>2013</v>
      </c>
      <c r="J20">
        <v>0</v>
      </c>
      <c r="K20">
        <v>0</v>
      </c>
      <c r="L20">
        <v>2</v>
      </c>
      <c r="M20">
        <v>0</v>
      </c>
      <c r="N20">
        <v>0</v>
      </c>
    </row>
    <row r="21" spans="1:17">
      <c r="A21">
        <v>158</v>
      </c>
      <c r="B21" t="s">
        <v>1264</v>
      </c>
      <c r="C21" t="s">
        <v>709</v>
      </c>
      <c r="D21">
        <v>2</v>
      </c>
      <c r="F21" t="s">
        <v>1163</v>
      </c>
      <c r="G21" s="2">
        <v>0.8175</v>
      </c>
      <c r="H21" s="1">
        <v>41380</v>
      </c>
      <c r="I21">
        <v>2013</v>
      </c>
      <c r="J21">
        <v>0</v>
      </c>
      <c r="K21">
        <v>2</v>
      </c>
      <c r="L21">
        <v>2</v>
      </c>
      <c r="M21">
        <v>0</v>
      </c>
      <c r="N21">
        <v>0</v>
      </c>
    </row>
    <row r="22" spans="1:17">
      <c r="A22">
        <v>39</v>
      </c>
      <c r="B22" t="s">
        <v>1263</v>
      </c>
      <c r="C22" t="s">
        <v>174</v>
      </c>
      <c r="D22">
        <v>2</v>
      </c>
      <c r="F22" t="s">
        <v>1163</v>
      </c>
      <c r="G22" s="2">
        <v>0.66175925925925927</v>
      </c>
      <c r="H22" s="1">
        <v>41487</v>
      </c>
      <c r="I22">
        <v>2013</v>
      </c>
      <c r="J22">
        <v>1</v>
      </c>
      <c r="K22">
        <v>1</v>
      </c>
      <c r="L22">
        <v>0</v>
      </c>
      <c r="M22">
        <v>1</v>
      </c>
      <c r="N22">
        <v>1</v>
      </c>
    </row>
    <row r="23" spans="1:17">
      <c r="A23">
        <v>9</v>
      </c>
      <c r="B23" t="s">
        <v>1262</v>
      </c>
      <c r="C23" t="s">
        <v>555</v>
      </c>
      <c r="D23">
        <v>2</v>
      </c>
      <c r="F23" t="s">
        <v>1163</v>
      </c>
      <c r="G23" s="2">
        <v>0.75880787037037034</v>
      </c>
      <c r="H23" s="1">
        <v>41527</v>
      </c>
      <c r="I23">
        <v>2013</v>
      </c>
      <c r="J23">
        <v>0</v>
      </c>
      <c r="K23">
        <v>1</v>
      </c>
      <c r="L23">
        <v>0</v>
      </c>
      <c r="M23">
        <v>1</v>
      </c>
      <c r="N23">
        <v>1</v>
      </c>
    </row>
    <row r="24" spans="1:17">
      <c r="A24">
        <v>17</v>
      </c>
      <c r="B24" t="s">
        <v>1261</v>
      </c>
      <c r="C24" t="s">
        <v>555</v>
      </c>
      <c r="D24">
        <v>2</v>
      </c>
      <c r="F24" t="s">
        <v>1163</v>
      </c>
      <c r="G24" s="2">
        <v>0.57700231481481479</v>
      </c>
      <c r="H24" s="1">
        <v>41506</v>
      </c>
      <c r="I24">
        <v>2013</v>
      </c>
      <c r="J24">
        <v>0</v>
      </c>
      <c r="K24">
        <v>17</v>
      </c>
      <c r="L24">
        <v>2</v>
      </c>
      <c r="M24">
        <v>1</v>
      </c>
      <c r="N24">
        <v>1</v>
      </c>
    </row>
    <row r="25" spans="1:17">
      <c r="A25">
        <v>26</v>
      </c>
      <c r="B25" t="s">
        <v>1260</v>
      </c>
      <c r="C25" t="s">
        <v>555</v>
      </c>
      <c r="D25">
        <v>2</v>
      </c>
      <c r="F25" t="s">
        <v>1163</v>
      </c>
      <c r="G25" s="2">
        <v>0.78638888888888892</v>
      </c>
      <c r="H25" s="1">
        <v>41498</v>
      </c>
      <c r="I25">
        <v>2013</v>
      </c>
      <c r="J25">
        <v>0</v>
      </c>
      <c r="K25">
        <v>9</v>
      </c>
      <c r="L25">
        <v>2</v>
      </c>
      <c r="M25">
        <v>1</v>
      </c>
      <c r="N25">
        <v>1</v>
      </c>
    </row>
    <row r="26" spans="1:17">
      <c r="A26">
        <v>59</v>
      </c>
      <c r="B26" t="s">
        <v>1259</v>
      </c>
      <c r="C26" t="s">
        <v>555</v>
      </c>
      <c r="D26">
        <v>2</v>
      </c>
      <c r="F26" t="s">
        <v>1163</v>
      </c>
      <c r="G26" s="2">
        <v>0.82128472222222226</v>
      </c>
      <c r="H26" s="1">
        <v>41466</v>
      </c>
      <c r="I26">
        <v>2013</v>
      </c>
      <c r="J26">
        <v>0</v>
      </c>
      <c r="K26">
        <v>17</v>
      </c>
      <c r="L26">
        <v>2</v>
      </c>
      <c r="M26">
        <v>0</v>
      </c>
      <c r="N26">
        <v>0</v>
      </c>
    </row>
    <row r="27" spans="1:17">
      <c r="A27">
        <v>87</v>
      </c>
      <c r="B27" t="s">
        <v>1258</v>
      </c>
      <c r="C27" t="s">
        <v>555</v>
      </c>
      <c r="D27">
        <v>2</v>
      </c>
      <c r="F27" t="s">
        <v>1163</v>
      </c>
      <c r="G27" s="2">
        <v>0.67701388888888892</v>
      </c>
      <c r="H27" s="1">
        <v>41436</v>
      </c>
      <c r="I27">
        <v>2013</v>
      </c>
      <c r="J27">
        <v>0</v>
      </c>
      <c r="K27">
        <v>7</v>
      </c>
      <c r="L27">
        <v>2</v>
      </c>
      <c r="M27">
        <v>1</v>
      </c>
      <c r="N27">
        <v>1</v>
      </c>
    </row>
    <row r="28" spans="1:17">
      <c r="A28">
        <v>110</v>
      </c>
      <c r="B28" t="s">
        <v>1257</v>
      </c>
      <c r="C28" t="s">
        <v>555</v>
      </c>
      <c r="D28">
        <v>2</v>
      </c>
      <c r="E28" t="s">
        <v>1256</v>
      </c>
      <c r="F28" t="s">
        <v>1163</v>
      </c>
      <c r="G28" s="2">
        <v>0.64459490740740744</v>
      </c>
      <c r="H28" s="1">
        <v>41415</v>
      </c>
      <c r="I28">
        <v>2013</v>
      </c>
      <c r="J28">
        <v>0</v>
      </c>
      <c r="K28">
        <v>3</v>
      </c>
      <c r="L28">
        <v>0</v>
      </c>
      <c r="M28">
        <v>1</v>
      </c>
      <c r="N28">
        <v>1</v>
      </c>
    </row>
    <row r="29" spans="1:17">
      <c r="A29">
        <v>116</v>
      </c>
      <c r="B29" t="s">
        <v>1255</v>
      </c>
      <c r="C29" t="s">
        <v>555</v>
      </c>
      <c r="D29">
        <v>2</v>
      </c>
      <c r="F29" t="s">
        <v>1163</v>
      </c>
      <c r="G29" s="2">
        <v>0.81247685185185192</v>
      </c>
      <c r="H29" s="1">
        <v>41412</v>
      </c>
      <c r="I29">
        <v>2013</v>
      </c>
      <c r="J29">
        <v>1</v>
      </c>
      <c r="K29">
        <v>3</v>
      </c>
      <c r="L29">
        <v>2</v>
      </c>
      <c r="M29">
        <v>0</v>
      </c>
      <c r="N29">
        <v>0</v>
      </c>
    </row>
    <row r="30" spans="1:17">
      <c r="A30">
        <v>146</v>
      </c>
      <c r="B30" t="s">
        <v>1254</v>
      </c>
      <c r="C30" t="s">
        <v>555</v>
      </c>
      <c r="D30">
        <v>2</v>
      </c>
      <c r="F30" t="s">
        <v>1163</v>
      </c>
      <c r="G30" s="2">
        <v>0.77747685185185189</v>
      </c>
      <c r="H30" s="1">
        <v>41390</v>
      </c>
      <c r="I30">
        <v>2013</v>
      </c>
      <c r="J30">
        <v>0</v>
      </c>
      <c r="K30">
        <v>11</v>
      </c>
      <c r="L30">
        <v>2</v>
      </c>
      <c r="M30">
        <v>0</v>
      </c>
      <c r="N30">
        <v>0</v>
      </c>
    </row>
    <row r="31" spans="1:17">
      <c r="A31">
        <v>149</v>
      </c>
      <c r="B31" t="s">
        <v>1253</v>
      </c>
      <c r="C31" t="s">
        <v>555</v>
      </c>
      <c r="D31">
        <v>2</v>
      </c>
      <c r="F31" t="s">
        <v>1163</v>
      </c>
      <c r="G31" s="2">
        <v>0.96506944444444442</v>
      </c>
      <c r="H31" s="1">
        <v>41386</v>
      </c>
      <c r="I31">
        <v>2013</v>
      </c>
      <c r="J31">
        <v>0</v>
      </c>
      <c r="K31">
        <v>3</v>
      </c>
      <c r="L31">
        <v>0</v>
      </c>
      <c r="M31">
        <v>0</v>
      </c>
      <c r="N31">
        <v>0</v>
      </c>
    </row>
    <row r="32" spans="1:17">
      <c r="A32">
        <v>155</v>
      </c>
      <c r="B32" t="s">
        <v>1252</v>
      </c>
      <c r="C32" t="s">
        <v>555</v>
      </c>
      <c r="D32">
        <v>2</v>
      </c>
      <c r="F32" t="s">
        <v>1163</v>
      </c>
      <c r="G32" s="2">
        <v>0.76063657407407403</v>
      </c>
      <c r="H32" s="1">
        <v>41383</v>
      </c>
      <c r="I32">
        <v>2013</v>
      </c>
      <c r="J32">
        <v>0</v>
      </c>
      <c r="K32">
        <v>3</v>
      </c>
      <c r="L32">
        <v>0</v>
      </c>
      <c r="M32">
        <v>1</v>
      </c>
      <c r="N32">
        <v>1</v>
      </c>
    </row>
    <row r="33" spans="1:14">
      <c r="A33">
        <v>161</v>
      </c>
      <c r="B33" t="s">
        <v>1251</v>
      </c>
      <c r="C33" t="s">
        <v>555</v>
      </c>
      <c r="D33">
        <v>2</v>
      </c>
      <c r="F33" t="s">
        <v>1163</v>
      </c>
      <c r="G33" s="2">
        <v>0.8081828703703704</v>
      </c>
      <c r="H33" s="1">
        <v>41377</v>
      </c>
      <c r="I33">
        <v>2013</v>
      </c>
      <c r="J33">
        <v>0</v>
      </c>
      <c r="K33">
        <v>7</v>
      </c>
      <c r="L33">
        <v>0</v>
      </c>
      <c r="M33">
        <v>1</v>
      </c>
      <c r="N33">
        <v>1</v>
      </c>
    </row>
    <row r="34" spans="1:14">
      <c r="A34">
        <v>163</v>
      </c>
      <c r="B34" t="s">
        <v>1250</v>
      </c>
      <c r="C34" t="s">
        <v>555</v>
      </c>
      <c r="D34">
        <v>2</v>
      </c>
      <c r="F34" t="s">
        <v>1163</v>
      </c>
      <c r="G34" s="2">
        <v>0.10166666666666667</v>
      </c>
      <c r="H34" s="1">
        <v>41376</v>
      </c>
      <c r="I34">
        <v>2013</v>
      </c>
      <c r="J34">
        <v>0</v>
      </c>
      <c r="K34">
        <v>8</v>
      </c>
      <c r="L34">
        <v>0</v>
      </c>
      <c r="M34">
        <v>1</v>
      </c>
      <c r="N34">
        <v>1</v>
      </c>
    </row>
    <row r="35" spans="1:14">
      <c r="A35">
        <v>1</v>
      </c>
      <c r="B35" t="s">
        <v>1249</v>
      </c>
      <c r="C35" t="s">
        <v>84</v>
      </c>
      <c r="D35">
        <v>2</v>
      </c>
      <c r="F35" t="s">
        <v>1163</v>
      </c>
      <c r="G35" s="2">
        <v>0.79726851851851854</v>
      </c>
      <c r="H35" s="1">
        <v>41536</v>
      </c>
      <c r="I35">
        <v>2013</v>
      </c>
      <c r="J35">
        <v>0</v>
      </c>
      <c r="K35">
        <v>5</v>
      </c>
      <c r="L35">
        <v>0</v>
      </c>
      <c r="M35">
        <v>1</v>
      </c>
      <c r="N35">
        <v>1</v>
      </c>
    </row>
    <row r="36" spans="1:14">
      <c r="A36">
        <v>3</v>
      </c>
      <c r="B36" t="s">
        <v>1248</v>
      </c>
      <c r="C36" t="s">
        <v>84</v>
      </c>
      <c r="D36">
        <v>2</v>
      </c>
      <c r="E36" t="s">
        <v>1247</v>
      </c>
      <c r="F36" t="s">
        <v>1163</v>
      </c>
      <c r="G36" s="2">
        <v>0.6178703703703704</v>
      </c>
      <c r="H36" s="1">
        <v>41534</v>
      </c>
      <c r="I36">
        <v>2013</v>
      </c>
      <c r="J36">
        <v>0</v>
      </c>
      <c r="K36">
        <v>7</v>
      </c>
      <c r="L36">
        <v>2</v>
      </c>
      <c r="M36">
        <v>1</v>
      </c>
      <c r="N36">
        <v>1</v>
      </c>
    </row>
    <row r="37" spans="1:14">
      <c r="A37">
        <v>4</v>
      </c>
      <c r="B37" t="s">
        <v>1246</v>
      </c>
      <c r="C37" t="s">
        <v>84</v>
      </c>
      <c r="D37">
        <v>2</v>
      </c>
      <c r="F37" t="s">
        <v>1163</v>
      </c>
      <c r="G37" s="2">
        <v>0.61553240740740744</v>
      </c>
      <c r="H37" s="1">
        <v>41534</v>
      </c>
      <c r="I37">
        <v>2013</v>
      </c>
      <c r="J37">
        <v>0</v>
      </c>
      <c r="K37">
        <v>1</v>
      </c>
      <c r="L37">
        <v>0</v>
      </c>
      <c r="M37">
        <v>1</v>
      </c>
      <c r="N37">
        <v>1</v>
      </c>
    </row>
    <row r="38" spans="1:14">
      <c r="A38">
        <v>19</v>
      </c>
      <c r="B38" t="s">
        <v>1245</v>
      </c>
      <c r="C38" t="s">
        <v>84</v>
      </c>
      <c r="D38">
        <v>2</v>
      </c>
      <c r="F38" t="s">
        <v>1163</v>
      </c>
      <c r="G38" s="2">
        <v>0.78622685185185182</v>
      </c>
      <c r="H38" s="1">
        <v>41503</v>
      </c>
      <c r="I38">
        <v>2013</v>
      </c>
      <c r="J38">
        <v>0</v>
      </c>
      <c r="K38">
        <v>7</v>
      </c>
      <c r="L38">
        <v>2</v>
      </c>
      <c r="M38">
        <v>1</v>
      </c>
      <c r="N38">
        <v>1</v>
      </c>
    </row>
    <row r="39" spans="1:14">
      <c r="A39">
        <v>54</v>
      </c>
      <c r="B39" t="s">
        <v>1244</v>
      </c>
      <c r="C39" t="s">
        <v>84</v>
      </c>
      <c r="D39">
        <v>2</v>
      </c>
      <c r="F39" t="s">
        <v>1163</v>
      </c>
      <c r="G39" s="2">
        <v>0.66120370370370374</v>
      </c>
      <c r="H39" s="1">
        <v>41475</v>
      </c>
      <c r="I39">
        <v>2013</v>
      </c>
      <c r="J39">
        <v>0</v>
      </c>
      <c r="K39">
        <v>9</v>
      </c>
      <c r="L39">
        <v>0</v>
      </c>
      <c r="M39">
        <v>1</v>
      </c>
      <c r="N39">
        <v>1</v>
      </c>
    </row>
    <row r="40" spans="1:14">
      <c r="A40">
        <v>56</v>
      </c>
      <c r="B40" t="s">
        <v>1243</v>
      </c>
      <c r="C40" t="s">
        <v>84</v>
      </c>
      <c r="D40">
        <v>2</v>
      </c>
      <c r="E40" t="s">
        <v>1242</v>
      </c>
      <c r="F40" t="s">
        <v>1163</v>
      </c>
      <c r="G40" s="2">
        <v>0.77340277777777777</v>
      </c>
      <c r="H40" s="1">
        <v>41473</v>
      </c>
      <c r="I40">
        <v>2013</v>
      </c>
      <c r="J40">
        <v>1</v>
      </c>
      <c r="K40">
        <v>2</v>
      </c>
      <c r="L40">
        <v>2</v>
      </c>
      <c r="M40">
        <v>1</v>
      </c>
      <c r="N40">
        <v>1</v>
      </c>
    </row>
    <row r="41" spans="1:14">
      <c r="A41">
        <v>69</v>
      </c>
      <c r="B41" t="s">
        <v>1241</v>
      </c>
      <c r="C41" t="s">
        <v>84</v>
      </c>
      <c r="D41">
        <v>2</v>
      </c>
      <c r="F41" t="s">
        <v>1163</v>
      </c>
      <c r="G41" s="2">
        <v>0.56562499999999993</v>
      </c>
      <c r="H41" s="1">
        <v>41452</v>
      </c>
      <c r="I41">
        <v>2013</v>
      </c>
      <c r="J41">
        <v>0</v>
      </c>
      <c r="K41">
        <v>13</v>
      </c>
      <c r="L41">
        <v>0</v>
      </c>
      <c r="M41">
        <v>1</v>
      </c>
      <c r="N41">
        <v>1</v>
      </c>
    </row>
    <row r="42" spans="1:14">
      <c r="A42">
        <v>92</v>
      </c>
      <c r="B42" t="s">
        <v>1181</v>
      </c>
      <c r="C42" t="s">
        <v>84</v>
      </c>
      <c r="D42">
        <v>2</v>
      </c>
      <c r="E42" t="s">
        <v>1181</v>
      </c>
      <c r="F42" t="s">
        <v>1163</v>
      </c>
      <c r="G42" s="2">
        <v>0.72356481481481483</v>
      </c>
      <c r="H42" s="1">
        <v>41432</v>
      </c>
      <c r="I42">
        <v>2013</v>
      </c>
      <c r="J42">
        <v>0</v>
      </c>
      <c r="K42">
        <v>23</v>
      </c>
      <c r="L42">
        <v>2</v>
      </c>
      <c r="M42">
        <v>1</v>
      </c>
      <c r="N42">
        <v>1</v>
      </c>
    </row>
    <row r="43" spans="1:14">
      <c r="A43">
        <v>115</v>
      </c>
      <c r="B43" t="s">
        <v>1240</v>
      </c>
      <c r="C43" t="s">
        <v>84</v>
      </c>
      <c r="D43">
        <v>2</v>
      </c>
      <c r="F43" t="s">
        <v>1163</v>
      </c>
      <c r="G43" s="2">
        <v>0.55302083333333341</v>
      </c>
      <c r="H43" s="1">
        <v>41414</v>
      </c>
      <c r="I43">
        <v>2013</v>
      </c>
      <c r="J43">
        <v>0</v>
      </c>
      <c r="K43">
        <v>7</v>
      </c>
      <c r="L43">
        <v>0</v>
      </c>
      <c r="M43">
        <v>1</v>
      </c>
      <c r="N43">
        <v>1</v>
      </c>
    </row>
    <row r="44" spans="1:14">
      <c r="A44">
        <v>119</v>
      </c>
      <c r="B44" t="s">
        <v>1239</v>
      </c>
      <c r="C44" t="s">
        <v>84</v>
      </c>
      <c r="D44">
        <v>2</v>
      </c>
      <c r="F44" t="s">
        <v>1163</v>
      </c>
      <c r="G44" s="2">
        <v>0.60609953703703701</v>
      </c>
      <c r="H44" s="1">
        <v>41412</v>
      </c>
      <c r="I44">
        <v>2013</v>
      </c>
      <c r="J44">
        <v>0</v>
      </c>
      <c r="K44">
        <v>27</v>
      </c>
      <c r="L44">
        <v>2</v>
      </c>
      <c r="M44">
        <v>1</v>
      </c>
      <c r="N44">
        <v>1</v>
      </c>
    </row>
    <row r="45" spans="1:14">
      <c r="A45">
        <v>125</v>
      </c>
      <c r="B45" t="s">
        <v>1238</v>
      </c>
      <c r="C45" t="s">
        <v>84</v>
      </c>
      <c r="D45">
        <v>2</v>
      </c>
      <c r="F45" t="s">
        <v>1163</v>
      </c>
      <c r="G45" s="2">
        <v>0.55556712962962962</v>
      </c>
      <c r="H45" s="1">
        <v>41404</v>
      </c>
      <c r="I45">
        <v>2013</v>
      </c>
      <c r="J45">
        <v>0</v>
      </c>
      <c r="K45">
        <v>3</v>
      </c>
      <c r="L45">
        <v>0</v>
      </c>
      <c r="M45">
        <v>1</v>
      </c>
      <c r="N45">
        <v>1</v>
      </c>
    </row>
    <row r="46" spans="1:14">
      <c r="A46">
        <v>126</v>
      </c>
      <c r="B46" t="s">
        <v>1237</v>
      </c>
      <c r="C46" t="s">
        <v>84</v>
      </c>
      <c r="D46">
        <v>2</v>
      </c>
      <c r="F46" t="s">
        <v>1163</v>
      </c>
      <c r="G46" s="2">
        <v>0.51449074074074075</v>
      </c>
      <c r="H46" s="1">
        <v>41404</v>
      </c>
      <c r="I46">
        <v>2013</v>
      </c>
      <c r="J46">
        <v>0</v>
      </c>
      <c r="K46">
        <v>7</v>
      </c>
      <c r="L46">
        <v>2</v>
      </c>
      <c r="M46">
        <v>1</v>
      </c>
      <c r="N46">
        <v>1</v>
      </c>
    </row>
    <row r="47" spans="1:14">
      <c r="A47">
        <v>42</v>
      </c>
      <c r="B47" t="s">
        <v>1236</v>
      </c>
      <c r="C47" t="s">
        <v>138</v>
      </c>
      <c r="D47">
        <v>3</v>
      </c>
      <c r="F47" t="s">
        <v>1163</v>
      </c>
      <c r="G47" s="2">
        <v>0.80469907407407415</v>
      </c>
      <c r="H47" s="1">
        <v>41481</v>
      </c>
      <c r="I47">
        <v>2013</v>
      </c>
      <c r="J47">
        <v>0</v>
      </c>
      <c r="K47">
        <v>20</v>
      </c>
      <c r="L47">
        <v>0</v>
      </c>
      <c r="M47">
        <v>1</v>
      </c>
      <c r="N47">
        <v>1</v>
      </c>
    </row>
    <row r="48" spans="1:14">
      <c r="A48">
        <v>95</v>
      </c>
      <c r="B48" t="s">
        <v>1235</v>
      </c>
      <c r="C48" t="s">
        <v>138</v>
      </c>
      <c r="D48">
        <v>3</v>
      </c>
      <c r="F48" t="s">
        <v>1163</v>
      </c>
      <c r="G48" s="2">
        <v>0.78317129629629623</v>
      </c>
      <c r="H48" s="1">
        <v>41431</v>
      </c>
      <c r="I48">
        <v>2013</v>
      </c>
      <c r="J48">
        <v>0</v>
      </c>
      <c r="K48">
        <v>26</v>
      </c>
      <c r="L48">
        <v>2</v>
      </c>
      <c r="M48">
        <v>1</v>
      </c>
      <c r="N48">
        <v>1</v>
      </c>
    </row>
    <row r="49" spans="1:14">
      <c r="A49">
        <v>114</v>
      </c>
      <c r="B49" t="s">
        <v>1234</v>
      </c>
      <c r="C49" t="s">
        <v>138</v>
      </c>
      <c r="D49">
        <v>3</v>
      </c>
      <c r="F49" t="s">
        <v>1163</v>
      </c>
      <c r="G49" s="2">
        <v>0.66668981481481471</v>
      </c>
      <c r="H49" s="1">
        <v>41414</v>
      </c>
      <c r="I49">
        <v>2013</v>
      </c>
      <c r="J49">
        <v>0</v>
      </c>
      <c r="K49">
        <v>0</v>
      </c>
      <c r="L49">
        <v>0</v>
      </c>
      <c r="M49">
        <v>1</v>
      </c>
      <c r="N49">
        <v>1</v>
      </c>
    </row>
    <row r="50" spans="1:14">
      <c r="A50">
        <v>117</v>
      </c>
      <c r="B50" t="s">
        <v>1233</v>
      </c>
      <c r="C50" t="s">
        <v>138</v>
      </c>
      <c r="D50">
        <v>3</v>
      </c>
      <c r="F50" t="s">
        <v>1163</v>
      </c>
      <c r="G50" s="2">
        <v>0.66668981481481471</v>
      </c>
      <c r="H50" s="1">
        <v>41412</v>
      </c>
      <c r="I50">
        <v>2013</v>
      </c>
      <c r="J50">
        <v>0</v>
      </c>
      <c r="K50">
        <v>0</v>
      </c>
      <c r="L50">
        <v>0</v>
      </c>
      <c r="M50">
        <v>1</v>
      </c>
      <c r="N50">
        <v>1</v>
      </c>
    </row>
    <row r="51" spans="1:14">
      <c r="A51">
        <v>152</v>
      </c>
      <c r="B51" t="s">
        <v>1232</v>
      </c>
      <c r="C51" t="s">
        <v>138</v>
      </c>
      <c r="D51">
        <v>3</v>
      </c>
      <c r="F51" t="s">
        <v>1163</v>
      </c>
      <c r="G51" s="2">
        <v>0.57199074074074074</v>
      </c>
      <c r="H51" s="1">
        <v>41386</v>
      </c>
      <c r="I51">
        <v>2013</v>
      </c>
      <c r="J51">
        <v>1</v>
      </c>
      <c r="K51">
        <v>21</v>
      </c>
      <c r="L51">
        <v>0</v>
      </c>
      <c r="M51">
        <v>0</v>
      </c>
      <c r="N51">
        <v>0</v>
      </c>
    </row>
    <row r="52" spans="1:14">
      <c r="A52">
        <v>2</v>
      </c>
      <c r="B52" t="s">
        <v>1231</v>
      </c>
      <c r="C52" t="s">
        <v>80</v>
      </c>
      <c r="D52">
        <v>3</v>
      </c>
      <c r="F52" t="s">
        <v>1163</v>
      </c>
      <c r="G52" s="2">
        <v>0.7990856481481482</v>
      </c>
      <c r="H52" s="1">
        <v>41535</v>
      </c>
      <c r="I52">
        <v>2013</v>
      </c>
      <c r="J52">
        <v>0</v>
      </c>
      <c r="K52">
        <v>2</v>
      </c>
      <c r="L52">
        <v>0</v>
      </c>
      <c r="M52">
        <v>0</v>
      </c>
      <c r="N52">
        <v>0</v>
      </c>
    </row>
    <row r="53" spans="1:14">
      <c r="A53">
        <v>5</v>
      </c>
      <c r="B53" t="s">
        <v>1230</v>
      </c>
      <c r="C53" t="s">
        <v>80</v>
      </c>
      <c r="D53">
        <v>3</v>
      </c>
      <c r="F53" t="s">
        <v>1163</v>
      </c>
      <c r="G53" s="2">
        <v>0.95701388888888894</v>
      </c>
      <c r="H53" s="1">
        <v>41533</v>
      </c>
      <c r="I53">
        <v>2013</v>
      </c>
      <c r="J53">
        <v>0</v>
      </c>
      <c r="K53">
        <v>2</v>
      </c>
      <c r="L53">
        <v>0</v>
      </c>
      <c r="M53">
        <v>0</v>
      </c>
      <c r="N53">
        <v>0</v>
      </c>
    </row>
    <row r="54" spans="1:14">
      <c r="A54">
        <v>7</v>
      </c>
      <c r="B54" t="s">
        <v>1229</v>
      </c>
      <c r="C54" t="s">
        <v>80</v>
      </c>
      <c r="D54">
        <v>3</v>
      </c>
      <c r="F54" t="s">
        <v>1163</v>
      </c>
      <c r="G54" s="2">
        <v>0.50001157407407404</v>
      </c>
      <c r="H54" s="1">
        <v>41533</v>
      </c>
      <c r="I54">
        <v>2013</v>
      </c>
      <c r="J54">
        <v>0</v>
      </c>
      <c r="K54">
        <v>3</v>
      </c>
      <c r="L54">
        <v>0</v>
      </c>
      <c r="M54">
        <v>1</v>
      </c>
      <c r="N54">
        <v>1</v>
      </c>
    </row>
    <row r="55" spans="1:14">
      <c r="A55">
        <v>10</v>
      </c>
      <c r="B55" t="s">
        <v>1228</v>
      </c>
      <c r="C55" t="s">
        <v>80</v>
      </c>
      <c r="D55">
        <v>3</v>
      </c>
      <c r="F55" t="s">
        <v>1163</v>
      </c>
      <c r="G55" s="2">
        <v>0.66668981481481471</v>
      </c>
      <c r="H55" s="1">
        <v>41527</v>
      </c>
      <c r="I55">
        <v>2013</v>
      </c>
      <c r="J55">
        <v>0</v>
      </c>
      <c r="K55">
        <v>0</v>
      </c>
      <c r="L55">
        <v>0</v>
      </c>
      <c r="M55">
        <v>1</v>
      </c>
      <c r="N55">
        <v>1</v>
      </c>
    </row>
    <row r="56" spans="1:14">
      <c r="A56">
        <v>11</v>
      </c>
      <c r="B56" t="s">
        <v>1227</v>
      </c>
      <c r="C56" t="s">
        <v>80</v>
      </c>
      <c r="D56">
        <v>3</v>
      </c>
      <c r="F56" t="s">
        <v>1163</v>
      </c>
      <c r="G56" s="2">
        <v>0.62630787037037039</v>
      </c>
      <c r="H56" s="1">
        <v>41527</v>
      </c>
      <c r="I56">
        <v>2013</v>
      </c>
      <c r="J56">
        <v>0</v>
      </c>
      <c r="K56">
        <v>2</v>
      </c>
      <c r="L56">
        <v>2</v>
      </c>
      <c r="M56">
        <v>0</v>
      </c>
      <c r="N56">
        <v>0</v>
      </c>
    </row>
    <row r="57" spans="1:14">
      <c r="A57">
        <v>23</v>
      </c>
      <c r="B57" t="s">
        <v>1226</v>
      </c>
      <c r="C57" t="s">
        <v>80</v>
      </c>
      <c r="D57">
        <v>3</v>
      </c>
      <c r="F57" t="s">
        <v>1163</v>
      </c>
      <c r="G57" s="2">
        <v>0.66666666666666663</v>
      </c>
      <c r="H57" s="1">
        <v>41500</v>
      </c>
      <c r="I57">
        <v>2013</v>
      </c>
      <c r="J57">
        <v>0</v>
      </c>
      <c r="K57">
        <v>0</v>
      </c>
      <c r="L57">
        <v>2</v>
      </c>
      <c r="M57">
        <v>1</v>
      </c>
      <c r="N57">
        <v>1</v>
      </c>
    </row>
    <row r="58" spans="1:14">
      <c r="A58">
        <v>28</v>
      </c>
      <c r="B58" t="s">
        <v>1225</v>
      </c>
      <c r="C58" t="s">
        <v>80</v>
      </c>
      <c r="D58">
        <v>3</v>
      </c>
      <c r="F58" t="s">
        <v>1163</v>
      </c>
      <c r="G58" s="2">
        <v>0.66666666666666663</v>
      </c>
      <c r="H58" s="1">
        <v>41496</v>
      </c>
      <c r="I58">
        <v>2013</v>
      </c>
      <c r="J58">
        <v>0</v>
      </c>
      <c r="K58">
        <v>1</v>
      </c>
      <c r="L58">
        <v>0</v>
      </c>
      <c r="M58">
        <v>1</v>
      </c>
      <c r="N58">
        <v>1</v>
      </c>
    </row>
    <row r="59" spans="1:14">
      <c r="A59">
        <v>31</v>
      </c>
      <c r="B59" t="s">
        <v>1224</v>
      </c>
      <c r="C59" t="s">
        <v>80</v>
      </c>
      <c r="D59">
        <v>3</v>
      </c>
      <c r="F59" t="s">
        <v>1163</v>
      </c>
      <c r="G59" s="2">
        <v>0.56648148148148147</v>
      </c>
      <c r="H59" s="1">
        <v>41492</v>
      </c>
      <c r="I59">
        <v>2013</v>
      </c>
      <c r="J59">
        <v>0</v>
      </c>
      <c r="K59">
        <v>1</v>
      </c>
      <c r="L59">
        <v>0</v>
      </c>
      <c r="M59">
        <v>0</v>
      </c>
      <c r="N59">
        <v>0</v>
      </c>
    </row>
    <row r="60" spans="1:14">
      <c r="A60">
        <v>33</v>
      </c>
      <c r="B60" t="s">
        <v>1223</v>
      </c>
      <c r="C60" t="s">
        <v>80</v>
      </c>
      <c r="D60">
        <v>3</v>
      </c>
      <c r="F60" t="s">
        <v>1163</v>
      </c>
      <c r="G60" s="2">
        <v>0.52668981481481481</v>
      </c>
      <c r="H60" s="1">
        <v>41492</v>
      </c>
      <c r="I60">
        <v>2013</v>
      </c>
      <c r="J60">
        <v>0</v>
      </c>
      <c r="K60">
        <v>2</v>
      </c>
      <c r="L60">
        <v>2</v>
      </c>
      <c r="M60">
        <v>1</v>
      </c>
      <c r="N60">
        <v>1</v>
      </c>
    </row>
    <row r="61" spans="1:14">
      <c r="A61">
        <v>35</v>
      </c>
      <c r="B61" t="s">
        <v>1222</v>
      </c>
      <c r="C61" t="s">
        <v>80</v>
      </c>
      <c r="D61">
        <v>3</v>
      </c>
      <c r="F61" t="s">
        <v>1163</v>
      </c>
      <c r="G61" s="2">
        <v>0.66667824074074078</v>
      </c>
      <c r="H61" s="1">
        <v>41491</v>
      </c>
      <c r="I61">
        <v>2013</v>
      </c>
      <c r="J61">
        <v>0</v>
      </c>
      <c r="K61">
        <v>3</v>
      </c>
      <c r="L61">
        <v>0</v>
      </c>
      <c r="M61">
        <v>1</v>
      </c>
      <c r="N61">
        <v>1</v>
      </c>
    </row>
    <row r="62" spans="1:14">
      <c r="A62">
        <v>41</v>
      </c>
      <c r="B62" t="s">
        <v>1221</v>
      </c>
      <c r="C62" t="s">
        <v>80</v>
      </c>
      <c r="D62">
        <v>3</v>
      </c>
      <c r="F62" t="s">
        <v>1163</v>
      </c>
      <c r="G62" s="2">
        <v>0.16667824074074075</v>
      </c>
      <c r="H62" s="1">
        <v>41487</v>
      </c>
      <c r="I62">
        <v>2013</v>
      </c>
      <c r="J62">
        <v>0</v>
      </c>
      <c r="K62">
        <v>0</v>
      </c>
      <c r="L62">
        <v>0</v>
      </c>
      <c r="M62">
        <v>1</v>
      </c>
      <c r="N62">
        <v>1</v>
      </c>
    </row>
    <row r="63" spans="1:14">
      <c r="A63">
        <v>43</v>
      </c>
      <c r="B63" t="s">
        <v>1171</v>
      </c>
      <c r="C63" t="s">
        <v>80</v>
      </c>
      <c r="D63">
        <v>3</v>
      </c>
      <c r="E63" t="s">
        <v>1171</v>
      </c>
      <c r="F63" t="s">
        <v>1163</v>
      </c>
      <c r="G63" s="2">
        <v>0.54784722222222226</v>
      </c>
      <c r="H63" s="1">
        <v>41481</v>
      </c>
      <c r="I63">
        <v>2013</v>
      </c>
      <c r="J63">
        <v>0</v>
      </c>
      <c r="K63">
        <v>0</v>
      </c>
      <c r="L63">
        <v>0</v>
      </c>
      <c r="M63">
        <v>0</v>
      </c>
      <c r="N63">
        <v>1</v>
      </c>
    </row>
    <row r="64" spans="1:14">
      <c r="A64">
        <v>62</v>
      </c>
      <c r="B64" t="s">
        <v>1220</v>
      </c>
      <c r="C64" t="s">
        <v>80</v>
      </c>
      <c r="D64">
        <v>3</v>
      </c>
      <c r="F64" t="s">
        <v>1163</v>
      </c>
      <c r="G64" s="2">
        <v>0.57484953703703701</v>
      </c>
      <c r="H64" s="1">
        <v>41466</v>
      </c>
      <c r="I64">
        <v>2013</v>
      </c>
      <c r="J64">
        <v>0</v>
      </c>
      <c r="K64">
        <v>2</v>
      </c>
      <c r="L64">
        <v>0</v>
      </c>
      <c r="M64">
        <v>1</v>
      </c>
      <c r="N64">
        <v>1</v>
      </c>
    </row>
    <row r="65" spans="1:14">
      <c r="A65">
        <v>64</v>
      </c>
      <c r="B65" t="s">
        <v>1219</v>
      </c>
      <c r="C65" t="s">
        <v>80</v>
      </c>
      <c r="D65">
        <v>3</v>
      </c>
      <c r="F65" t="s">
        <v>1163</v>
      </c>
      <c r="G65" s="2">
        <v>0.66666666666666663</v>
      </c>
      <c r="H65" s="1">
        <v>41465</v>
      </c>
      <c r="I65">
        <v>2013</v>
      </c>
      <c r="J65">
        <v>0</v>
      </c>
      <c r="K65">
        <v>4</v>
      </c>
      <c r="L65">
        <v>0</v>
      </c>
      <c r="M65">
        <v>1</v>
      </c>
      <c r="N65">
        <v>1</v>
      </c>
    </row>
    <row r="66" spans="1:14">
      <c r="A66">
        <v>70</v>
      </c>
      <c r="B66" t="s">
        <v>1218</v>
      </c>
      <c r="C66" t="s">
        <v>80</v>
      </c>
      <c r="D66">
        <v>3</v>
      </c>
      <c r="F66" t="s">
        <v>1163</v>
      </c>
      <c r="G66" s="2">
        <v>0.53862268518518519</v>
      </c>
      <c r="H66" s="1">
        <v>41452</v>
      </c>
      <c r="I66">
        <v>2013</v>
      </c>
      <c r="J66">
        <v>0</v>
      </c>
      <c r="K66">
        <v>18</v>
      </c>
      <c r="L66">
        <v>2</v>
      </c>
      <c r="M66">
        <v>1</v>
      </c>
      <c r="N66">
        <v>1</v>
      </c>
    </row>
    <row r="67" spans="1:14">
      <c r="A67">
        <v>72</v>
      </c>
      <c r="B67" t="s">
        <v>1217</v>
      </c>
      <c r="C67" t="s">
        <v>80</v>
      </c>
      <c r="D67">
        <v>3</v>
      </c>
      <c r="F67" t="s">
        <v>1163</v>
      </c>
      <c r="G67" s="2">
        <v>0.16716435185185186</v>
      </c>
      <c r="H67" s="1">
        <v>41446</v>
      </c>
      <c r="I67">
        <v>2013</v>
      </c>
      <c r="J67">
        <v>0</v>
      </c>
      <c r="K67">
        <v>3</v>
      </c>
      <c r="L67">
        <v>0</v>
      </c>
      <c r="M67">
        <v>0</v>
      </c>
      <c r="N67">
        <v>0</v>
      </c>
    </row>
    <row r="68" spans="1:14">
      <c r="A68">
        <v>76</v>
      </c>
      <c r="B68" t="s">
        <v>1216</v>
      </c>
      <c r="C68" t="s">
        <v>80</v>
      </c>
      <c r="D68">
        <v>3</v>
      </c>
      <c r="F68" t="s">
        <v>1163</v>
      </c>
      <c r="G68" s="2">
        <v>0.65359953703703699</v>
      </c>
      <c r="H68" s="1">
        <v>41443</v>
      </c>
      <c r="I68">
        <v>2013</v>
      </c>
      <c r="J68">
        <v>0</v>
      </c>
      <c r="K68">
        <v>3</v>
      </c>
      <c r="L68">
        <v>0</v>
      </c>
      <c r="M68">
        <v>0</v>
      </c>
      <c r="N68">
        <v>0</v>
      </c>
    </row>
    <row r="69" spans="1:14">
      <c r="A69">
        <v>83</v>
      </c>
      <c r="B69" t="s">
        <v>1215</v>
      </c>
      <c r="C69" t="s">
        <v>80</v>
      </c>
      <c r="D69">
        <v>3</v>
      </c>
      <c r="F69" t="s">
        <v>1163</v>
      </c>
      <c r="G69" s="2">
        <v>0.66752314814814817</v>
      </c>
      <c r="H69" s="1">
        <v>41438</v>
      </c>
      <c r="I69">
        <v>2013</v>
      </c>
      <c r="J69">
        <v>0</v>
      </c>
      <c r="K69">
        <v>2</v>
      </c>
      <c r="L69">
        <v>0</v>
      </c>
      <c r="M69">
        <v>0</v>
      </c>
      <c r="N69">
        <v>0</v>
      </c>
    </row>
    <row r="70" spans="1:14">
      <c r="A70">
        <v>86</v>
      </c>
      <c r="B70" t="s">
        <v>1214</v>
      </c>
      <c r="C70" t="s">
        <v>80</v>
      </c>
      <c r="D70">
        <v>3</v>
      </c>
      <c r="F70" t="s">
        <v>1163</v>
      </c>
      <c r="G70" s="2">
        <v>0.75418981481481484</v>
      </c>
      <c r="H70" s="1">
        <v>41436</v>
      </c>
      <c r="I70">
        <v>2013</v>
      </c>
      <c r="J70">
        <v>0</v>
      </c>
      <c r="K70">
        <v>2</v>
      </c>
      <c r="L70">
        <v>0</v>
      </c>
      <c r="M70">
        <v>0</v>
      </c>
      <c r="N70">
        <v>0</v>
      </c>
    </row>
    <row r="71" spans="1:14">
      <c r="A71">
        <v>93</v>
      </c>
      <c r="B71" t="s">
        <v>1213</v>
      </c>
      <c r="C71" t="s">
        <v>80</v>
      </c>
      <c r="D71">
        <v>3</v>
      </c>
      <c r="F71" t="s">
        <v>1163</v>
      </c>
      <c r="G71" s="2">
        <v>0.58417824074074076</v>
      </c>
      <c r="H71" s="1">
        <v>41432</v>
      </c>
      <c r="I71">
        <v>2013</v>
      </c>
      <c r="J71">
        <v>0</v>
      </c>
      <c r="K71">
        <v>0</v>
      </c>
      <c r="L71">
        <v>0</v>
      </c>
      <c r="M71">
        <v>0</v>
      </c>
      <c r="N71">
        <v>0</v>
      </c>
    </row>
    <row r="72" spans="1:14">
      <c r="A72">
        <v>98</v>
      </c>
      <c r="B72" t="s">
        <v>1212</v>
      </c>
      <c r="C72" t="s">
        <v>80</v>
      </c>
      <c r="D72">
        <v>3</v>
      </c>
      <c r="F72" t="s">
        <v>1163</v>
      </c>
      <c r="G72" s="2">
        <v>0.55012731481481481</v>
      </c>
      <c r="H72" s="1">
        <v>41431</v>
      </c>
      <c r="I72">
        <v>2013</v>
      </c>
      <c r="J72">
        <v>0</v>
      </c>
      <c r="K72">
        <v>1</v>
      </c>
      <c r="L72">
        <v>0</v>
      </c>
      <c r="M72">
        <v>1</v>
      </c>
      <c r="N72">
        <v>1</v>
      </c>
    </row>
    <row r="73" spans="1:14">
      <c r="A73">
        <v>103</v>
      </c>
      <c r="B73" t="s">
        <v>1211</v>
      </c>
      <c r="C73" t="s">
        <v>80</v>
      </c>
      <c r="D73">
        <v>3</v>
      </c>
      <c r="E73" t="s">
        <v>1211</v>
      </c>
      <c r="F73" t="s">
        <v>1163</v>
      </c>
      <c r="G73" s="2">
        <v>0.86167824074074073</v>
      </c>
      <c r="H73" s="1">
        <v>41428</v>
      </c>
      <c r="I73">
        <v>2013</v>
      </c>
      <c r="J73">
        <v>0</v>
      </c>
      <c r="K73">
        <v>3</v>
      </c>
      <c r="L73">
        <v>0</v>
      </c>
      <c r="M73">
        <v>1</v>
      </c>
      <c r="N73">
        <v>1</v>
      </c>
    </row>
    <row r="74" spans="1:14">
      <c r="A74">
        <v>106</v>
      </c>
      <c r="B74" t="s">
        <v>1210</v>
      </c>
      <c r="C74" t="s">
        <v>80</v>
      </c>
      <c r="D74">
        <v>3</v>
      </c>
      <c r="F74" t="s">
        <v>1163</v>
      </c>
      <c r="G74" s="2">
        <v>0.59851851851851856</v>
      </c>
      <c r="H74" s="1">
        <v>41424</v>
      </c>
      <c r="I74">
        <v>2013</v>
      </c>
      <c r="J74">
        <v>0</v>
      </c>
      <c r="K74">
        <v>3</v>
      </c>
      <c r="L74">
        <v>0</v>
      </c>
      <c r="M74">
        <v>0</v>
      </c>
      <c r="N74">
        <v>0</v>
      </c>
    </row>
    <row r="75" spans="1:14">
      <c r="A75">
        <v>107</v>
      </c>
      <c r="B75" t="s">
        <v>1209</v>
      </c>
      <c r="C75" t="s">
        <v>80</v>
      </c>
      <c r="D75">
        <v>3</v>
      </c>
      <c r="F75" t="s">
        <v>1163</v>
      </c>
      <c r="G75" s="2">
        <v>0.57894675925925931</v>
      </c>
      <c r="H75" s="1">
        <v>41422</v>
      </c>
      <c r="I75">
        <v>2013</v>
      </c>
      <c r="J75">
        <v>0</v>
      </c>
      <c r="K75">
        <v>4</v>
      </c>
      <c r="L75">
        <v>2</v>
      </c>
      <c r="M75">
        <v>0</v>
      </c>
      <c r="N75">
        <v>0</v>
      </c>
    </row>
    <row r="76" spans="1:14">
      <c r="A76">
        <v>112</v>
      </c>
      <c r="B76" t="s">
        <v>1208</v>
      </c>
      <c r="C76" t="s">
        <v>80</v>
      </c>
      <c r="D76">
        <v>3</v>
      </c>
      <c r="F76" t="s">
        <v>1163</v>
      </c>
      <c r="G76" s="2">
        <v>0.55903935185185183</v>
      </c>
      <c r="H76" s="1">
        <v>41415</v>
      </c>
      <c r="I76">
        <v>2013</v>
      </c>
      <c r="J76">
        <v>0</v>
      </c>
      <c r="K76">
        <v>2</v>
      </c>
      <c r="L76">
        <v>0</v>
      </c>
      <c r="M76">
        <v>0</v>
      </c>
      <c r="N76">
        <v>1</v>
      </c>
    </row>
    <row r="77" spans="1:14">
      <c r="A77">
        <v>113</v>
      </c>
      <c r="B77" t="s">
        <v>1207</v>
      </c>
      <c r="C77" t="s">
        <v>80</v>
      </c>
      <c r="D77">
        <v>3</v>
      </c>
      <c r="F77" t="s">
        <v>1163</v>
      </c>
      <c r="G77" s="2">
        <v>0.55252314814814818</v>
      </c>
      <c r="H77" s="1">
        <v>41415</v>
      </c>
      <c r="I77">
        <v>2013</v>
      </c>
      <c r="J77">
        <v>0</v>
      </c>
      <c r="K77">
        <v>3</v>
      </c>
      <c r="L77">
        <v>0</v>
      </c>
      <c r="M77">
        <v>0</v>
      </c>
      <c r="N77">
        <v>0</v>
      </c>
    </row>
    <row r="78" spans="1:14">
      <c r="A78">
        <v>120</v>
      </c>
      <c r="B78" t="s">
        <v>1206</v>
      </c>
      <c r="C78" t="s">
        <v>80</v>
      </c>
      <c r="D78">
        <v>3</v>
      </c>
      <c r="F78" t="s">
        <v>1163</v>
      </c>
      <c r="G78" s="2">
        <v>0.5982291666666667</v>
      </c>
      <c r="H78" s="1">
        <v>41412</v>
      </c>
      <c r="I78">
        <v>2013</v>
      </c>
      <c r="J78">
        <v>0</v>
      </c>
      <c r="K78">
        <v>11</v>
      </c>
      <c r="L78">
        <v>0</v>
      </c>
      <c r="M78">
        <v>0</v>
      </c>
      <c r="N78">
        <v>0</v>
      </c>
    </row>
    <row r="79" spans="1:14">
      <c r="A79">
        <v>123</v>
      </c>
      <c r="B79" t="s">
        <v>1205</v>
      </c>
      <c r="C79" t="s">
        <v>80</v>
      </c>
      <c r="D79">
        <v>3</v>
      </c>
      <c r="F79" t="s">
        <v>1163</v>
      </c>
      <c r="G79" s="2">
        <v>0.68113425925925919</v>
      </c>
      <c r="H79" s="1">
        <v>41410</v>
      </c>
      <c r="I79">
        <v>2013</v>
      </c>
      <c r="J79">
        <v>0</v>
      </c>
      <c r="K79">
        <v>2</v>
      </c>
      <c r="L79">
        <v>0</v>
      </c>
      <c r="M79">
        <v>0</v>
      </c>
      <c r="N79">
        <v>1</v>
      </c>
    </row>
    <row r="80" spans="1:14">
      <c r="A80">
        <v>127</v>
      </c>
      <c r="B80" t="s">
        <v>1204</v>
      </c>
      <c r="C80" t="s">
        <v>80</v>
      </c>
      <c r="D80">
        <v>3</v>
      </c>
      <c r="F80" t="s">
        <v>1163</v>
      </c>
      <c r="G80" s="2">
        <v>0.60516203703703708</v>
      </c>
      <c r="H80" s="1">
        <v>41403</v>
      </c>
      <c r="I80">
        <v>2013</v>
      </c>
      <c r="J80">
        <v>0</v>
      </c>
      <c r="K80">
        <v>2</v>
      </c>
      <c r="L80">
        <v>2</v>
      </c>
      <c r="M80">
        <v>0</v>
      </c>
      <c r="N80">
        <v>1</v>
      </c>
    </row>
    <row r="81" spans="1:14">
      <c r="A81">
        <v>128</v>
      </c>
      <c r="B81" t="s">
        <v>1203</v>
      </c>
      <c r="C81" t="s">
        <v>80</v>
      </c>
      <c r="D81">
        <v>3</v>
      </c>
      <c r="F81" t="s">
        <v>1163</v>
      </c>
      <c r="G81" s="2">
        <v>0.43292824074074071</v>
      </c>
      <c r="H81" s="1">
        <v>41403</v>
      </c>
      <c r="I81">
        <v>2013</v>
      </c>
      <c r="J81">
        <v>0</v>
      </c>
      <c r="K81">
        <v>3</v>
      </c>
      <c r="L81">
        <v>0</v>
      </c>
      <c r="M81">
        <v>1</v>
      </c>
      <c r="N81">
        <v>1</v>
      </c>
    </row>
    <row r="82" spans="1:14">
      <c r="A82">
        <v>134</v>
      </c>
      <c r="B82" t="s">
        <v>1202</v>
      </c>
      <c r="C82" t="s">
        <v>80</v>
      </c>
      <c r="D82">
        <v>3</v>
      </c>
      <c r="E82" t="s">
        <v>1201</v>
      </c>
      <c r="F82" t="s">
        <v>1163</v>
      </c>
      <c r="G82" s="2">
        <v>6.6377314814814806E-2</v>
      </c>
      <c r="H82" s="1">
        <v>41401</v>
      </c>
      <c r="I82">
        <v>2013</v>
      </c>
      <c r="J82">
        <v>0</v>
      </c>
      <c r="K82">
        <v>2</v>
      </c>
      <c r="L82">
        <v>2</v>
      </c>
      <c r="M82">
        <v>1</v>
      </c>
      <c r="N82">
        <v>1</v>
      </c>
    </row>
    <row r="83" spans="1:14">
      <c r="A83">
        <v>136</v>
      </c>
      <c r="B83" t="s">
        <v>1200</v>
      </c>
      <c r="C83" t="s">
        <v>80</v>
      </c>
      <c r="D83">
        <v>3</v>
      </c>
      <c r="F83" t="s">
        <v>1163</v>
      </c>
      <c r="G83" s="2">
        <v>0.45828703703703705</v>
      </c>
      <c r="H83" s="1">
        <v>41398</v>
      </c>
      <c r="I83">
        <v>2013</v>
      </c>
      <c r="J83">
        <v>0</v>
      </c>
      <c r="K83">
        <v>13</v>
      </c>
      <c r="L83">
        <v>0</v>
      </c>
      <c r="M83">
        <v>0</v>
      </c>
      <c r="N83">
        <v>0</v>
      </c>
    </row>
    <row r="84" spans="1:14">
      <c r="A84">
        <v>137</v>
      </c>
      <c r="B84" t="s">
        <v>1199</v>
      </c>
      <c r="C84" t="s">
        <v>80</v>
      </c>
      <c r="D84">
        <v>3</v>
      </c>
      <c r="F84" t="s">
        <v>1163</v>
      </c>
      <c r="G84" s="2">
        <v>0.66287037037037033</v>
      </c>
      <c r="H84" s="1">
        <v>41396</v>
      </c>
      <c r="I84">
        <v>2013</v>
      </c>
      <c r="J84">
        <v>0</v>
      </c>
      <c r="K84">
        <v>2</v>
      </c>
      <c r="L84">
        <v>2</v>
      </c>
      <c r="M84">
        <v>1</v>
      </c>
      <c r="N84">
        <v>1</v>
      </c>
    </row>
    <row r="85" spans="1:14">
      <c r="A85">
        <v>139</v>
      </c>
      <c r="B85" t="s">
        <v>1198</v>
      </c>
      <c r="C85" t="s">
        <v>80</v>
      </c>
      <c r="D85">
        <v>3</v>
      </c>
      <c r="F85" t="s">
        <v>1163</v>
      </c>
      <c r="G85" s="2">
        <v>0.80211805555555549</v>
      </c>
      <c r="H85" s="1">
        <v>41394</v>
      </c>
      <c r="I85">
        <v>2013</v>
      </c>
      <c r="J85">
        <v>0</v>
      </c>
      <c r="K85">
        <v>7</v>
      </c>
      <c r="L85">
        <v>2</v>
      </c>
      <c r="M85">
        <v>1</v>
      </c>
      <c r="N85">
        <v>1</v>
      </c>
    </row>
    <row r="86" spans="1:14">
      <c r="A86">
        <v>145</v>
      </c>
      <c r="B86" t="s">
        <v>1197</v>
      </c>
      <c r="C86" t="s">
        <v>80</v>
      </c>
      <c r="D86">
        <v>3</v>
      </c>
      <c r="F86" t="s">
        <v>1163</v>
      </c>
      <c r="G86" s="2">
        <v>0.6552662037037037</v>
      </c>
      <c r="H86" s="1">
        <v>41391</v>
      </c>
      <c r="I86">
        <v>2013</v>
      </c>
      <c r="J86">
        <v>0</v>
      </c>
      <c r="K86">
        <v>3</v>
      </c>
      <c r="L86">
        <v>0</v>
      </c>
      <c r="M86">
        <v>0</v>
      </c>
      <c r="N86">
        <v>0</v>
      </c>
    </row>
    <row r="87" spans="1:14">
      <c r="A87">
        <v>147</v>
      </c>
      <c r="B87" t="s">
        <v>1196</v>
      </c>
      <c r="C87" t="s">
        <v>80</v>
      </c>
      <c r="D87">
        <v>3</v>
      </c>
      <c r="F87" t="s">
        <v>1163</v>
      </c>
      <c r="G87" s="2">
        <v>0.68623842592592599</v>
      </c>
      <c r="H87" s="1">
        <v>41389</v>
      </c>
      <c r="I87">
        <v>2013</v>
      </c>
      <c r="J87">
        <v>0</v>
      </c>
      <c r="K87">
        <v>3</v>
      </c>
      <c r="L87">
        <v>0</v>
      </c>
      <c r="M87">
        <v>0</v>
      </c>
      <c r="N87">
        <v>0</v>
      </c>
    </row>
    <row r="88" spans="1:14">
      <c r="A88">
        <v>148</v>
      </c>
      <c r="B88" t="s">
        <v>1195</v>
      </c>
      <c r="C88" t="s">
        <v>80</v>
      </c>
      <c r="D88">
        <v>3</v>
      </c>
      <c r="E88" t="s">
        <v>1194</v>
      </c>
      <c r="F88" t="s">
        <v>1163</v>
      </c>
      <c r="G88" s="2">
        <v>0.34885416666666669</v>
      </c>
      <c r="H88" s="1">
        <v>41388</v>
      </c>
      <c r="I88">
        <v>2013</v>
      </c>
      <c r="J88">
        <v>0</v>
      </c>
      <c r="K88">
        <v>0</v>
      </c>
      <c r="L88">
        <v>0</v>
      </c>
      <c r="M88">
        <v>1</v>
      </c>
      <c r="N88">
        <v>1</v>
      </c>
    </row>
    <row r="89" spans="1:14">
      <c r="A89">
        <v>150</v>
      </c>
      <c r="B89" t="s">
        <v>1193</v>
      </c>
      <c r="C89" t="s">
        <v>80</v>
      </c>
      <c r="D89">
        <v>3</v>
      </c>
      <c r="F89" t="s">
        <v>1163</v>
      </c>
      <c r="G89" s="2">
        <v>0.74215277777777777</v>
      </c>
      <c r="H89" s="1">
        <v>41386</v>
      </c>
      <c r="I89">
        <v>2013</v>
      </c>
      <c r="J89">
        <v>0</v>
      </c>
      <c r="K89">
        <v>4</v>
      </c>
      <c r="L89">
        <v>2</v>
      </c>
      <c r="M89">
        <v>1</v>
      </c>
      <c r="N89">
        <v>1</v>
      </c>
    </row>
    <row r="90" spans="1:14">
      <c r="A90">
        <v>156</v>
      </c>
      <c r="B90" t="s">
        <v>1192</v>
      </c>
      <c r="C90" t="s">
        <v>80</v>
      </c>
      <c r="D90">
        <v>3</v>
      </c>
      <c r="F90" t="s">
        <v>1163</v>
      </c>
      <c r="G90" s="2">
        <v>0.51151620370370365</v>
      </c>
      <c r="H90" s="1">
        <v>41382</v>
      </c>
      <c r="I90">
        <v>2013</v>
      </c>
      <c r="J90">
        <v>0</v>
      </c>
      <c r="K90">
        <v>2</v>
      </c>
      <c r="L90">
        <v>0</v>
      </c>
      <c r="M90">
        <v>0</v>
      </c>
      <c r="N90">
        <v>0</v>
      </c>
    </row>
    <row r="91" spans="1:14">
      <c r="A91">
        <v>157</v>
      </c>
      <c r="B91" t="s">
        <v>1191</v>
      </c>
      <c r="C91" t="s">
        <v>80</v>
      </c>
      <c r="D91">
        <v>3</v>
      </c>
      <c r="F91" t="s">
        <v>1163</v>
      </c>
      <c r="G91" s="2">
        <v>0.60674768518518518</v>
      </c>
      <c r="H91" s="1">
        <v>41381</v>
      </c>
      <c r="I91">
        <v>2013</v>
      </c>
      <c r="J91">
        <v>0</v>
      </c>
      <c r="K91">
        <v>0</v>
      </c>
      <c r="L91">
        <v>2</v>
      </c>
      <c r="M91">
        <v>0</v>
      </c>
      <c r="N91">
        <v>0</v>
      </c>
    </row>
    <row r="92" spans="1:14">
      <c r="A92">
        <v>159</v>
      </c>
      <c r="B92" t="s">
        <v>1190</v>
      </c>
      <c r="C92" t="s">
        <v>80</v>
      </c>
      <c r="D92">
        <v>3</v>
      </c>
      <c r="F92" t="s">
        <v>1163</v>
      </c>
      <c r="G92" s="2">
        <v>0.53523148148148147</v>
      </c>
      <c r="H92" s="1">
        <v>41380</v>
      </c>
      <c r="I92">
        <v>2013</v>
      </c>
      <c r="J92">
        <v>0</v>
      </c>
      <c r="K92">
        <v>6</v>
      </c>
      <c r="L92">
        <v>2</v>
      </c>
      <c r="M92">
        <v>0</v>
      </c>
      <c r="N92">
        <v>0</v>
      </c>
    </row>
    <row r="93" spans="1:14">
      <c r="A93">
        <v>162</v>
      </c>
      <c r="B93" t="s">
        <v>1189</v>
      </c>
      <c r="C93" t="s">
        <v>80</v>
      </c>
      <c r="D93">
        <v>3</v>
      </c>
      <c r="F93" t="s">
        <v>1163</v>
      </c>
      <c r="G93" s="2">
        <v>0.53010416666666671</v>
      </c>
      <c r="H93" s="1">
        <v>41376</v>
      </c>
      <c r="I93">
        <v>2013</v>
      </c>
      <c r="J93">
        <v>0</v>
      </c>
      <c r="K93">
        <v>1</v>
      </c>
      <c r="L93">
        <v>0</v>
      </c>
      <c r="M93">
        <v>1</v>
      </c>
      <c r="N93">
        <v>1</v>
      </c>
    </row>
    <row r="94" spans="1:14">
      <c r="A94">
        <v>164</v>
      </c>
      <c r="C94" t="s">
        <v>80</v>
      </c>
      <c r="D94">
        <v>3</v>
      </c>
      <c r="E94" t="s">
        <v>1171</v>
      </c>
      <c r="F94" t="s">
        <v>1163</v>
      </c>
      <c r="G94" s="2">
        <v>0.82922453703703702</v>
      </c>
      <c r="H94" s="1">
        <v>41375</v>
      </c>
      <c r="I94">
        <v>2013</v>
      </c>
      <c r="J94">
        <v>0</v>
      </c>
      <c r="K94">
        <v>0</v>
      </c>
      <c r="L94">
        <v>0</v>
      </c>
      <c r="M94">
        <v>0</v>
      </c>
      <c r="N94">
        <v>1</v>
      </c>
    </row>
    <row r="95" spans="1:14">
      <c r="A95">
        <v>166</v>
      </c>
      <c r="B95" t="s">
        <v>1188</v>
      </c>
      <c r="C95" t="s">
        <v>80</v>
      </c>
      <c r="D95">
        <v>3</v>
      </c>
      <c r="F95" t="s">
        <v>1163</v>
      </c>
      <c r="G95" s="2">
        <v>0.68258101851851849</v>
      </c>
      <c r="H95" s="1">
        <v>41373</v>
      </c>
      <c r="I95">
        <v>2013</v>
      </c>
      <c r="J95">
        <v>0</v>
      </c>
      <c r="K95">
        <v>3</v>
      </c>
      <c r="L95">
        <v>2</v>
      </c>
      <c r="M95">
        <v>0</v>
      </c>
      <c r="N95">
        <v>0</v>
      </c>
    </row>
    <row r="96" spans="1:14">
      <c r="A96">
        <v>45</v>
      </c>
      <c r="B96" t="s">
        <v>1187</v>
      </c>
      <c r="C96" t="s">
        <v>86</v>
      </c>
      <c r="D96">
        <v>3</v>
      </c>
      <c r="F96" t="s">
        <v>1163</v>
      </c>
      <c r="G96" s="2">
        <v>0.7691782407407407</v>
      </c>
      <c r="H96" s="1">
        <v>41480</v>
      </c>
      <c r="I96">
        <v>2013</v>
      </c>
      <c r="J96">
        <v>1</v>
      </c>
      <c r="K96">
        <v>0</v>
      </c>
      <c r="L96">
        <v>0</v>
      </c>
      <c r="M96">
        <v>0</v>
      </c>
      <c r="N96">
        <v>0</v>
      </c>
    </row>
    <row r="97" spans="1:14">
      <c r="A97">
        <v>52</v>
      </c>
      <c r="B97" t="s">
        <v>1186</v>
      </c>
      <c r="C97" t="s">
        <v>86</v>
      </c>
      <c r="D97">
        <v>3</v>
      </c>
      <c r="F97" t="s">
        <v>1163</v>
      </c>
      <c r="G97" s="2">
        <v>0.5317708333333333</v>
      </c>
      <c r="H97" s="1">
        <v>41477</v>
      </c>
      <c r="I97">
        <v>2013</v>
      </c>
      <c r="J97">
        <v>0</v>
      </c>
      <c r="K97">
        <v>1</v>
      </c>
      <c r="L97">
        <v>0</v>
      </c>
      <c r="M97">
        <v>0</v>
      </c>
      <c r="N97">
        <v>0</v>
      </c>
    </row>
    <row r="98" spans="1:14">
      <c r="A98">
        <v>81</v>
      </c>
      <c r="B98" t="s">
        <v>1185</v>
      </c>
      <c r="C98" t="s">
        <v>86</v>
      </c>
      <c r="D98">
        <v>3</v>
      </c>
      <c r="F98" t="s">
        <v>1163</v>
      </c>
      <c r="G98" s="2">
        <v>0.73625000000000007</v>
      </c>
      <c r="H98" s="1">
        <v>41438</v>
      </c>
      <c r="I98">
        <v>2013</v>
      </c>
      <c r="J98">
        <v>0</v>
      </c>
      <c r="K98">
        <v>1</v>
      </c>
      <c r="L98">
        <v>2</v>
      </c>
      <c r="M98">
        <v>1</v>
      </c>
      <c r="N98">
        <v>1</v>
      </c>
    </row>
    <row r="99" spans="1:14">
      <c r="A99">
        <v>109</v>
      </c>
      <c r="B99" t="s">
        <v>1184</v>
      </c>
      <c r="C99" t="s">
        <v>86</v>
      </c>
      <c r="D99">
        <v>3</v>
      </c>
      <c r="F99" t="s">
        <v>1163</v>
      </c>
      <c r="G99" s="2">
        <v>0.61584490740740738</v>
      </c>
      <c r="H99" s="1">
        <v>41417</v>
      </c>
      <c r="I99">
        <v>2013</v>
      </c>
      <c r="J99">
        <v>0</v>
      </c>
      <c r="K99">
        <v>1</v>
      </c>
      <c r="L99">
        <v>0</v>
      </c>
      <c r="M99">
        <v>0</v>
      </c>
      <c r="N99">
        <v>0</v>
      </c>
    </row>
    <row r="100" spans="1:14">
      <c r="A100">
        <v>160</v>
      </c>
      <c r="B100" t="s">
        <v>1183</v>
      </c>
      <c r="C100" t="s">
        <v>86</v>
      </c>
      <c r="D100">
        <v>3</v>
      </c>
      <c r="F100" t="s">
        <v>1163</v>
      </c>
      <c r="G100" s="2">
        <v>0.66019675925925925</v>
      </c>
      <c r="H100" s="1">
        <v>41379</v>
      </c>
      <c r="I100">
        <v>2013</v>
      </c>
      <c r="J100">
        <v>1</v>
      </c>
      <c r="K100">
        <v>0</v>
      </c>
      <c r="L100">
        <v>0</v>
      </c>
      <c r="M100">
        <v>0</v>
      </c>
      <c r="N100">
        <v>0</v>
      </c>
    </row>
    <row r="101" spans="1:14">
      <c r="A101">
        <v>58</v>
      </c>
      <c r="B101" t="s">
        <v>1182</v>
      </c>
      <c r="C101" t="s">
        <v>82</v>
      </c>
      <c r="D101">
        <v>3</v>
      </c>
      <c r="F101" t="s">
        <v>1163</v>
      </c>
      <c r="G101" s="2">
        <v>0.45905092592592589</v>
      </c>
      <c r="H101" s="1">
        <v>41469</v>
      </c>
      <c r="I101">
        <v>2013</v>
      </c>
      <c r="J101">
        <v>1</v>
      </c>
      <c r="K101">
        <v>30</v>
      </c>
      <c r="L101">
        <v>2</v>
      </c>
      <c r="M101">
        <v>0</v>
      </c>
      <c r="N101">
        <v>0</v>
      </c>
    </row>
    <row r="102" spans="1:14">
      <c r="A102">
        <v>173</v>
      </c>
      <c r="E102" t="s">
        <v>1181</v>
      </c>
      <c r="F102" t="s">
        <v>1163</v>
      </c>
      <c r="G102" s="2">
        <v>0.61192129629629632</v>
      </c>
      <c r="H102" s="1">
        <v>41356</v>
      </c>
      <c r="I102">
        <v>2013</v>
      </c>
      <c r="J102">
        <v>0</v>
      </c>
      <c r="K102">
        <v>10</v>
      </c>
      <c r="L102">
        <v>0</v>
      </c>
      <c r="M102">
        <v>1</v>
      </c>
      <c r="N102">
        <v>1</v>
      </c>
    </row>
    <row r="103" spans="1:14">
      <c r="A103">
        <v>174</v>
      </c>
      <c r="B103" t="s">
        <v>1180</v>
      </c>
      <c r="E103" t="s">
        <v>1179</v>
      </c>
      <c r="F103" t="s">
        <v>1163</v>
      </c>
      <c r="G103" s="2">
        <v>0.87436342592592586</v>
      </c>
      <c r="H103" s="1">
        <v>41354</v>
      </c>
      <c r="I103">
        <v>2013</v>
      </c>
      <c r="J103">
        <v>0</v>
      </c>
      <c r="K103">
        <v>3</v>
      </c>
      <c r="L103">
        <v>2</v>
      </c>
      <c r="M103">
        <v>1</v>
      </c>
      <c r="N103">
        <v>1</v>
      </c>
    </row>
    <row r="104" spans="1:14">
      <c r="A104">
        <v>175</v>
      </c>
      <c r="B104" t="s">
        <v>1178</v>
      </c>
      <c r="F104" t="s">
        <v>1163</v>
      </c>
      <c r="G104" s="2">
        <v>0.87055555555555564</v>
      </c>
      <c r="H104" s="1">
        <v>41354</v>
      </c>
      <c r="I104">
        <v>2013</v>
      </c>
      <c r="J104">
        <v>0</v>
      </c>
      <c r="K104">
        <v>0</v>
      </c>
      <c r="L104">
        <v>0</v>
      </c>
      <c r="M104">
        <v>1</v>
      </c>
      <c r="N104">
        <v>1</v>
      </c>
    </row>
    <row r="105" spans="1:14">
      <c r="A105">
        <v>176</v>
      </c>
      <c r="B105" t="s">
        <v>1177</v>
      </c>
      <c r="E105" t="s">
        <v>1176</v>
      </c>
      <c r="F105" t="s">
        <v>1163</v>
      </c>
      <c r="G105" s="2">
        <v>0.85729166666666667</v>
      </c>
      <c r="H105" s="1">
        <v>41354</v>
      </c>
      <c r="I105">
        <v>2013</v>
      </c>
      <c r="J105">
        <v>0</v>
      </c>
      <c r="K105">
        <v>6</v>
      </c>
      <c r="L105">
        <v>2</v>
      </c>
      <c r="M105">
        <v>0</v>
      </c>
      <c r="N105">
        <v>1</v>
      </c>
    </row>
    <row r="106" spans="1:14">
      <c r="A106">
        <v>177</v>
      </c>
      <c r="B106" t="s">
        <v>1175</v>
      </c>
      <c r="F106" t="s">
        <v>1163</v>
      </c>
      <c r="G106" s="2">
        <v>0.82442129629629635</v>
      </c>
      <c r="H106" s="1">
        <v>41354</v>
      </c>
      <c r="I106">
        <v>2013</v>
      </c>
      <c r="J106">
        <v>0</v>
      </c>
      <c r="K106">
        <v>2</v>
      </c>
      <c r="L106">
        <v>0</v>
      </c>
      <c r="M106">
        <v>1</v>
      </c>
      <c r="N106">
        <v>1</v>
      </c>
    </row>
    <row r="107" spans="1:14">
      <c r="A107">
        <v>178</v>
      </c>
      <c r="B107" t="s">
        <v>1174</v>
      </c>
      <c r="F107" t="s">
        <v>1163</v>
      </c>
      <c r="G107" s="2">
        <v>0.80251157407407403</v>
      </c>
      <c r="H107" s="1">
        <v>41353</v>
      </c>
      <c r="I107">
        <v>2013</v>
      </c>
      <c r="J107">
        <v>0</v>
      </c>
      <c r="K107">
        <v>1</v>
      </c>
      <c r="L107">
        <v>0</v>
      </c>
      <c r="M107">
        <v>0</v>
      </c>
      <c r="N107">
        <v>0</v>
      </c>
    </row>
    <row r="108" spans="1:14">
      <c r="A108">
        <v>179</v>
      </c>
      <c r="B108" t="s">
        <v>1173</v>
      </c>
      <c r="F108" t="s">
        <v>1163</v>
      </c>
      <c r="G108" s="2">
        <v>0.84478009259259268</v>
      </c>
      <c r="H108" s="1">
        <v>41352</v>
      </c>
      <c r="I108">
        <v>2013</v>
      </c>
      <c r="J108">
        <v>0</v>
      </c>
      <c r="K108">
        <v>7</v>
      </c>
      <c r="L108">
        <v>2</v>
      </c>
      <c r="M108">
        <v>1</v>
      </c>
      <c r="N108">
        <v>1</v>
      </c>
    </row>
    <row r="109" spans="1:14">
      <c r="A109">
        <v>180</v>
      </c>
      <c r="F109" t="s">
        <v>1163</v>
      </c>
      <c r="G109" s="2">
        <v>0.76474537037037038</v>
      </c>
      <c r="H109" s="1">
        <v>41351</v>
      </c>
      <c r="I109">
        <v>2013</v>
      </c>
      <c r="J109">
        <v>0</v>
      </c>
      <c r="K109">
        <v>0</v>
      </c>
      <c r="L109">
        <v>0</v>
      </c>
      <c r="M109">
        <v>1</v>
      </c>
      <c r="N109">
        <v>1</v>
      </c>
    </row>
    <row r="110" spans="1:14">
      <c r="A110">
        <v>181</v>
      </c>
      <c r="B110" t="s">
        <v>1172</v>
      </c>
      <c r="F110" t="s">
        <v>1163</v>
      </c>
      <c r="G110" s="2">
        <v>0.59282407407407411</v>
      </c>
      <c r="H110" s="1">
        <v>41349</v>
      </c>
      <c r="I110">
        <v>2013</v>
      </c>
      <c r="J110">
        <v>0</v>
      </c>
      <c r="K110">
        <v>1</v>
      </c>
      <c r="L110">
        <v>0</v>
      </c>
      <c r="M110">
        <v>0</v>
      </c>
      <c r="N110">
        <v>0</v>
      </c>
    </row>
    <row r="111" spans="1:14">
      <c r="A111">
        <v>182</v>
      </c>
      <c r="F111" t="s">
        <v>1163</v>
      </c>
      <c r="G111" s="2">
        <v>0.74126157407407411</v>
      </c>
      <c r="H111" s="1">
        <v>41347</v>
      </c>
      <c r="I111">
        <v>2013</v>
      </c>
      <c r="J111">
        <v>0</v>
      </c>
      <c r="K111">
        <v>0</v>
      </c>
      <c r="L111">
        <v>2</v>
      </c>
      <c r="M111">
        <v>1</v>
      </c>
      <c r="N111">
        <v>1</v>
      </c>
    </row>
    <row r="112" spans="1:14">
      <c r="A112">
        <v>183</v>
      </c>
      <c r="F112" t="s">
        <v>1163</v>
      </c>
      <c r="G112" s="2">
        <v>0.7333912037037037</v>
      </c>
      <c r="H112" s="1">
        <v>41346</v>
      </c>
      <c r="I112">
        <v>2013</v>
      </c>
      <c r="J112">
        <v>0</v>
      </c>
      <c r="K112">
        <v>1</v>
      </c>
      <c r="L112">
        <v>0</v>
      </c>
      <c r="M112">
        <v>1</v>
      </c>
      <c r="N112">
        <v>1</v>
      </c>
    </row>
    <row r="113" spans="1:14">
      <c r="A113">
        <v>184</v>
      </c>
      <c r="E113" t="s">
        <v>1171</v>
      </c>
      <c r="F113" t="s">
        <v>1163</v>
      </c>
      <c r="G113" s="2">
        <v>0.67561342592592588</v>
      </c>
      <c r="H113" s="1">
        <v>41345</v>
      </c>
      <c r="I113">
        <v>2013</v>
      </c>
      <c r="J113">
        <v>0</v>
      </c>
      <c r="K113">
        <v>0</v>
      </c>
      <c r="L113">
        <v>0</v>
      </c>
      <c r="M113">
        <v>0</v>
      </c>
      <c r="N113">
        <v>1</v>
      </c>
    </row>
    <row r="114" spans="1:14">
      <c r="A114">
        <v>185</v>
      </c>
      <c r="B114" t="s">
        <v>1170</v>
      </c>
      <c r="F114" t="s">
        <v>1163</v>
      </c>
      <c r="G114" s="2">
        <v>0.67056712962962972</v>
      </c>
      <c r="H114" s="1">
        <v>41344</v>
      </c>
      <c r="I114">
        <v>2013</v>
      </c>
      <c r="J114">
        <v>0</v>
      </c>
      <c r="K114">
        <v>3</v>
      </c>
      <c r="L114">
        <v>0</v>
      </c>
      <c r="M114">
        <v>0</v>
      </c>
      <c r="N114">
        <v>0</v>
      </c>
    </row>
    <row r="115" spans="1:14">
      <c r="A115">
        <v>186</v>
      </c>
      <c r="B115" t="s">
        <v>1169</v>
      </c>
      <c r="F115" t="s">
        <v>1163</v>
      </c>
      <c r="G115" s="2">
        <v>0.92760416666666667</v>
      </c>
      <c r="H115" s="1">
        <v>41340</v>
      </c>
      <c r="I115">
        <v>2013</v>
      </c>
      <c r="J115">
        <v>0</v>
      </c>
      <c r="K115">
        <v>3</v>
      </c>
      <c r="L115">
        <v>0</v>
      </c>
      <c r="M115">
        <v>0</v>
      </c>
      <c r="N115">
        <v>0</v>
      </c>
    </row>
    <row r="116" spans="1:14">
      <c r="A116">
        <v>187</v>
      </c>
      <c r="F116" t="s">
        <v>1163</v>
      </c>
      <c r="G116" s="2">
        <v>0.73545138888888895</v>
      </c>
      <c r="H116" s="1">
        <v>41340</v>
      </c>
      <c r="I116">
        <v>2013</v>
      </c>
      <c r="J116">
        <v>0</v>
      </c>
      <c r="K116">
        <v>1</v>
      </c>
      <c r="L116">
        <v>0</v>
      </c>
      <c r="M116">
        <v>1</v>
      </c>
      <c r="N116">
        <v>1</v>
      </c>
    </row>
    <row r="117" spans="1:14">
      <c r="A117">
        <v>188</v>
      </c>
      <c r="B117" t="s">
        <v>1168</v>
      </c>
      <c r="F117" t="s">
        <v>1163</v>
      </c>
      <c r="G117" s="2">
        <v>0.90670138888888896</v>
      </c>
      <c r="H117" s="1">
        <v>41337</v>
      </c>
      <c r="I117">
        <v>2013</v>
      </c>
      <c r="J117">
        <v>0</v>
      </c>
      <c r="K117">
        <v>0</v>
      </c>
      <c r="L117">
        <v>0</v>
      </c>
      <c r="M117">
        <v>0</v>
      </c>
      <c r="N117">
        <v>0</v>
      </c>
    </row>
    <row r="118" spans="1:14">
      <c r="A118">
        <v>189</v>
      </c>
      <c r="F118" t="s">
        <v>1163</v>
      </c>
      <c r="G118" s="2">
        <v>0.8938194444444445</v>
      </c>
      <c r="H118" s="1">
        <v>41337</v>
      </c>
      <c r="I118">
        <v>2013</v>
      </c>
      <c r="J118">
        <v>0</v>
      </c>
      <c r="K118">
        <v>2</v>
      </c>
      <c r="L118">
        <v>2</v>
      </c>
      <c r="M118">
        <v>1</v>
      </c>
      <c r="N118">
        <v>1</v>
      </c>
    </row>
    <row r="119" spans="1:14">
      <c r="A119">
        <v>190</v>
      </c>
      <c r="F119" t="s">
        <v>1163</v>
      </c>
      <c r="G119" s="2">
        <v>0.57108796296296294</v>
      </c>
      <c r="H119" s="1">
        <v>41337</v>
      </c>
      <c r="I119">
        <v>2013</v>
      </c>
      <c r="J119">
        <v>0</v>
      </c>
      <c r="K119">
        <v>1</v>
      </c>
      <c r="L119">
        <v>2</v>
      </c>
      <c r="M119">
        <v>1</v>
      </c>
      <c r="N119">
        <v>1</v>
      </c>
    </row>
    <row r="120" spans="1:14">
      <c r="A120">
        <v>191</v>
      </c>
      <c r="F120" t="s">
        <v>1163</v>
      </c>
      <c r="G120" s="2">
        <v>0.54204861111111113</v>
      </c>
      <c r="H120" s="1">
        <v>41334</v>
      </c>
      <c r="I120">
        <v>2013</v>
      </c>
      <c r="J120">
        <v>0</v>
      </c>
      <c r="K120">
        <v>2</v>
      </c>
      <c r="L120">
        <v>0</v>
      </c>
      <c r="M120">
        <v>1</v>
      </c>
      <c r="N120">
        <v>1</v>
      </c>
    </row>
    <row r="121" spans="1:14">
      <c r="A121">
        <v>192</v>
      </c>
      <c r="F121" t="s">
        <v>1163</v>
      </c>
      <c r="G121" s="2">
        <v>0.87442129629629628</v>
      </c>
      <c r="H121" s="1">
        <v>41333</v>
      </c>
      <c r="I121">
        <v>2013</v>
      </c>
      <c r="J121">
        <v>0</v>
      </c>
      <c r="K121">
        <v>1</v>
      </c>
      <c r="L121">
        <v>2</v>
      </c>
      <c r="M121">
        <v>1</v>
      </c>
      <c r="N121">
        <v>1</v>
      </c>
    </row>
    <row r="122" spans="1:14">
      <c r="A122">
        <v>193</v>
      </c>
      <c r="B122" t="s">
        <v>1167</v>
      </c>
      <c r="F122" t="s">
        <v>1163</v>
      </c>
      <c r="G122" s="2">
        <v>0.82435185185185189</v>
      </c>
      <c r="H122" s="1">
        <v>41332</v>
      </c>
      <c r="I122">
        <v>2013</v>
      </c>
      <c r="J122">
        <v>0</v>
      </c>
      <c r="K122">
        <v>2</v>
      </c>
      <c r="L122">
        <v>0</v>
      </c>
      <c r="M122">
        <v>1</v>
      </c>
      <c r="N122">
        <v>1</v>
      </c>
    </row>
    <row r="123" spans="1:14">
      <c r="A123">
        <v>195</v>
      </c>
      <c r="B123" t="s">
        <v>1166</v>
      </c>
      <c r="F123" t="s">
        <v>1163</v>
      </c>
      <c r="G123" s="2">
        <v>0.80039351851851848</v>
      </c>
      <c r="H123" s="1">
        <v>41327</v>
      </c>
      <c r="I123">
        <v>2013</v>
      </c>
      <c r="J123">
        <v>0</v>
      </c>
      <c r="K123">
        <v>10</v>
      </c>
      <c r="L123">
        <v>0</v>
      </c>
      <c r="M123">
        <v>0</v>
      </c>
      <c r="N123">
        <v>1</v>
      </c>
    </row>
    <row r="124" spans="1:14">
      <c r="A124">
        <v>196</v>
      </c>
      <c r="B124" t="s">
        <v>1165</v>
      </c>
      <c r="F124" t="s">
        <v>1163</v>
      </c>
      <c r="G124" s="2">
        <v>0.65634259259259264</v>
      </c>
      <c r="H124" s="1">
        <v>41325</v>
      </c>
      <c r="I124">
        <v>2013</v>
      </c>
      <c r="J124">
        <v>0</v>
      </c>
      <c r="K124">
        <v>3</v>
      </c>
      <c r="L124">
        <v>0</v>
      </c>
      <c r="M124">
        <v>1</v>
      </c>
      <c r="N124">
        <v>1</v>
      </c>
    </row>
    <row r="125" spans="1:14">
      <c r="A125">
        <v>197</v>
      </c>
      <c r="F125" t="s">
        <v>1163</v>
      </c>
      <c r="G125" s="2">
        <v>0.57883101851851848</v>
      </c>
      <c r="H125" s="1">
        <v>41325</v>
      </c>
      <c r="I125">
        <v>2013</v>
      </c>
      <c r="J125">
        <v>0</v>
      </c>
      <c r="K125">
        <v>1</v>
      </c>
      <c r="L125">
        <v>0</v>
      </c>
      <c r="M125">
        <v>1</v>
      </c>
      <c r="N125">
        <v>1</v>
      </c>
    </row>
    <row r="126" spans="1:14">
      <c r="A126">
        <v>198</v>
      </c>
      <c r="F126" t="s">
        <v>1163</v>
      </c>
      <c r="G126" s="2">
        <v>5.5300925925925927E-2</v>
      </c>
      <c r="H126" s="1">
        <v>41324</v>
      </c>
      <c r="I126">
        <v>2013</v>
      </c>
      <c r="J126">
        <v>0</v>
      </c>
      <c r="K126">
        <v>0</v>
      </c>
      <c r="L126">
        <v>2</v>
      </c>
      <c r="M126">
        <v>1</v>
      </c>
      <c r="N126">
        <v>1</v>
      </c>
    </row>
    <row r="127" spans="1:14">
      <c r="A127">
        <v>199</v>
      </c>
      <c r="F127" t="s">
        <v>1163</v>
      </c>
      <c r="G127" s="2">
        <v>0.82800925925925928</v>
      </c>
      <c r="H127" s="1">
        <v>41323</v>
      </c>
      <c r="I127">
        <v>2013</v>
      </c>
      <c r="J127">
        <v>0</v>
      </c>
      <c r="K127">
        <v>1</v>
      </c>
      <c r="L127">
        <v>0</v>
      </c>
      <c r="M127">
        <v>1</v>
      </c>
      <c r="N127">
        <v>1</v>
      </c>
    </row>
    <row r="128" spans="1:14">
      <c r="A128">
        <v>200</v>
      </c>
      <c r="B128" t="s">
        <v>1164</v>
      </c>
      <c r="F128" t="s">
        <v>1163</v>
      </c>
      <c r="G128" s="2">
        <v>0.58685185185185185</v>
      </c>
      <c r="H128" s="1">
        <v>41319</v>
      </c>
      <c r="I128">
        <v>2013</v>
      </c>
      <c r="J128">
        <v>0</v>
      </c>
      <c r="K128">
        <v>6</v>
      </c>
      <c r="L128">
        <v>2</v>
      </c>
      <c r="M128">
        <v>1</v>
      </c>
      <c r="N128">
        <v>1</v>
      </c>
    </row>
    <row r="129" spans="1:14">
      <c r="A129">
        <v>27</v>
      </c>
      <c r="B129" t="s">
        <v>1162</v>
      </c>
      <c r="F129" t="s">
        <v>1161</v>
      </c>
      <c r="G129" s="2">
        <v>0.13336805555555556</v>
      </c>
      <c r="H129" s="1">
        <v>41497</v>
      </c>
      <c r="I129">
        <v>2013</v>
      </c>
      <c r="J129">
        <v>0</v>
      </c>
      <c r="K129">
        <v>0</v>
      </c>
      <c r="L129">
        <v>2</v>
      </c>
      <c r="M129">
        <v>0</v>
      </c>
      <c r="N129">
        <v>0</v>
      </c>
    </row>
    <row r="130" spans="1:14">
      <c r="A130">
        <v>153</v>
      </c>
      <c r="B130" t="s">
        <v>1160</v>
      </c>
      <c r="F130" t="s">
        <v>1159</v>
      </c>
      <c r="G130" s="2">
        <v>0.69649305555555552</v>
      </c>
      <c r="H130" s="1">
        <v>41385</v>
      </c>
      <c r="I130">
        <v>2013</v>
      </c>
      <c r="J130">
        <v>0</v>
      </c>
      <c r="K130">
        <v>0</v>
      </c>
      <c r="L130">
        <v>0</v>
      </c>
      <c r="M130">
        <v>1</v>
      </c>
      <c r="N130">
        <v>1</v>
      </c>
    </row>
    <row r="131" spans="1:14">
      <c r="A131">
        <v>143</v>
      </c>
      <c r="B131" t="s">
        <v>1158</v>
      </c>
      <c r="F131" t="s">
        <v>1157</v>
      </c>
      <c r="G131" s="2">
        <v>0.5115277777777778</v>
      </c>
      <c r="H131" s="1">
        <v>41393</v>
      </c>
      <c r="I131">
        <v>2013</v>
      </c>
      <c r="J131">
        <v>0</v>
      </c>
      <c r="K131">
        <v>0</v>
      </c>
      <c r="L131">
        <v>2</v>
      </c>
      <c r="M131">
        <v>0</v>
      </c>
      <c r="N131">
        <v>0</v>
      </c>
    </row>
    <row r="132" spans="1:14">
      <c r="A132">
        <v>99</v>
      </c>
      <c r="B132" t="s">
        <v>1156</v>
      </c>
      <c r="F132" t="s">
        <v>1153</v>
      </c>
      <c r="G132" s="2">
        <v>0.16094907407407408</v>
      </c>
      <c r="H132" s="1">
        <v>41431</v>
      </c>
      <c r="I132">
        <v>2013</v>
      </c>
      <c r="J132">
        <v>0</v>
      </c>
      <c r="K132">
        <v>1</v>
      </c>
      <c r="L132">
        <v>2</v>
      </c>
      <c r="M132">
        <v>1</v>
      </c>
      <c r="N132">
        <v>1</v>
      </c>
    </row>
    <row r="133" spans="1:14">
      <c r="A133">
        <v>140</v>
      </c>
      <c r="B133" t="s">
        <v>1155</v>
      </c>
      <c r="F133" t="s">
        <v>1153</v>
      </c>
      <c r="G133" s="2">
        <v>0.51280092592592597</v>
      </c>
      <c r="H133" s="1">
        <v>41394</v>
      </c>
      <c r="I133">
        <v>2013</v>
      </c>
      <c r="J133">
        <v>0</v>
      </c>
      <c r="K133">
        <v>2</v>
      </c>
      <c r="L133">
        <v>0</v>
      </c>
      <c r="M133">
        <v>1</v>
      </c>
      <c r="N133">
        <v>1</v>
      </c>
    </row>
    <row r="134" spans="1:14">
      <c r="A134">
        <v>144</v>
      </c>
      <c r="B134" t="s">
        <v>1154</v>
      </c>
      <c r="F134" t="s">
        <v>1153</v>
      </c>
      <c r="G134" s="2">
        <v>0.85528935185185195</v>
      </c>
      <c r="H134" s="1">
        <v>41392</v>
      </c>
      <c r="I134">
        <v>2013</v>
      </c>
      <c r="J134">
        <v>0</v>
      </c>
      <c r="K134">
        <v>5</v>
      </c>
      <c r="L134">
        <v>2</v>
      </c>
      <c r="M134">
        <v>1</v>
      </c>
      <c r="N134">
        <v>1</v>
      </c>
    </row>
    <row r="135" spans="1:14">
      <c r="A135">
        <v>37</v>
      </c>
      <c r="B135" t="s">
        <v>1152</v>
      </c>
      <c r="F135" t="s">
        <v>1151</v>
      </c>
      <c r="G135" s="2">
        <v>0.78318287037037038</v>
      </c>
      <c r="H135" s="1">
        <v>41488</v>
      </c>
      <c r="I135">
        <v>2013</v>
      </c>
      <c r="J135">
        <v>0</v>
      </c>
      <c r="K135">
        <v>0</v>
      </c>
      <c r="L135">
        <v>0</v>
      </c>
      <c r="M135">
        <v>1</v>
      </c>
      <c r="N135">
        <v>1</v>
      </c>
    </row>
    <row r="136" spans="1:14">
      <c r="A136">
        <v>34</v>
      </c>
      <c r="B136" t="s">
        <v>1150</v>
      </c>
      <c r="F136" t="s">
        <v>1148</v>
      </c>
      <c r="G136" s="2">
        <v>0.22524305555555557</v>
      </c>
      <c r="H136" s="1">
        <v>41492</v>
      </c>
      <c r="I136">
        <v>2013</v>
      </c>
      <c r="J136">
        <v>0</v>
      </c>
      <c r="K136">
        <v>0</v>
      </c>
      <c r="L136">
        <v>0</v>
      </c>
      <c r="M136">
        <v>1</v>
      </c>
      <c r="N136">
        <v>1</v>
      </c>
    </row>
    <row r="137" spans="1:14">
      <c r="A137">
        <v>129</v>
      </c>
      <c r="B137" t="s">
        <v>1149</v>
      </c>
      <c r="F137" t="s">
        <v>1148</v>
      </c>
      <c r="G137" s="2">
        <v>0.73150462962962959</v>
      </c>
      <c r="H137" s="1">
        <v>41402</v>
      </c>
      <c r="I137">
        <v>2013</v>
      </c>
      <c r="J137">
        <v>0</v>
      </c>
      <c r="K137">
        <v>0</v>
      </c>
      <c r="L137">
        <v>2</v>
      </c>
      <c r="M137">
        <v>0</v>
      </c>
      <c r="N137">
        <v>0</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workbookViewId="0">
      <selection activeCell="Q14" sqref="Q14"/>
    </sheetView>
  </sheetViews>
  <sheetFormatPr baseColWidth="10" defaultColWidth="8.83203125" defaultRowHeight="15" x14ac:dyDescent="0"/>
  <cols>
    <col min="1" max="1" width="1.83203125" bestFit="1" customWidth="1"/>
    <col min="2" max="2" width="81" bestFit="1" customWidth="1"/>
    <col min="3" max="3" width="20.1640625" customWidth="1"/>
    <col min="4" max="4" width="18" customWidth="1"/>
    <col min="6" max="6" width="20.1640625" bestFit="1" customWidth="1"/>
    <col min="7" max="7" width="7.83203125" bestFit="1" customWidth="1"/>
    <col min="8" max="8" width="5.6640625" bestFit="1" customWidth="1"/>
    <col min="9" max="9" width="4.83203125" bestFit="1" customWidth="1"/>
    <col min="10" max="14" width="1.83203125" bestFit="1" customWidth="1"/>
  </cols>
  <sheetData>
    <row r="1" spans="1:14">
      <c r="B1" t="s">
        <v>208</v>
      </c>
      <c r="C1" t="s">
        <v>207</v>
      </c>
      <c r="D1" t="s">
        <v>206</v>
      </c>
      <c r="E1" t="s">
        <v>205</v>
      </c>
      <c r="F1" t="s">
        <v>204</v>
      </c>
      <c r="G1" t="s">
        <v>404</v>
      </c>
      <c r="H1" t="s">
        <v>203</v>
      </c>
      <c r="I1" t="s">
        <v>202</v>
      </c>
      <c r="J1" t="s">
        <v>4625</v>
      </c>
      <c r="K1" t="s">
        <v>198</v>
      </c>
      <c r="L1" t="s">
        <v>197</v>
      </c>
      <c r="M1" t="s">
        <v>196</v>
      </c>
      <c r="N1" t="s">
        <v>195</v>
      </c>
    </row>
    <row r="2" spans="1:14">
      <c r="A2">
        <v>1</v>
      </c>
      <c r="B2" t="s">
        <v>1299</v>
      </c>
      <c r="C2" t="s">
        <v>143</v>
      </c>
      <c r="D2">
        <v>3</v>
      </c>
      <c r="F2" t="s">
        <v>1298</v>
      </c>
      <c r="G2" s="2">
        <v>0.58796296296296291</v>
      </c>
      <c r="H2" s="1">
        <v>41485</v>
      </c>
      <c r="I2">
        <v>2013</v>
      </c>
      <c r="J2">
        <v>0</v>
      </c>
      <c r="K2">
        <v>0</v>
      </c>
      <c r="L2">
        <v>0</v>
      </c>
      <c r="M2">
        <v>1</v>
      </c>
      <c r="N2">
        <v>1</v>
      </c>
    </row>
    <row r="3" spans="1:14" ht="90">
      <c r="B3" s="3" t="s">
        <v>1297</v>
      </c>
      <c r="C3" s="3" t="s">
        <v>555</v>
      </c>
      <c r="D3" s="3">
        <v>2</v>
      </c>
    </row>
    <row r="4" spans="1:14" ht="90">
      <c r="B4" s="3" t="s">
        <v>1296</v>
      </c>
      <c r="C4" s="3" t="s">
        <v>387</v>
      </c>
      <c r="D4" s="3">
        <v>1</v>
      </c>
    </row>
    <row r="5" spans="1:14">
      <c r="B5" t="s">
        <v>1295</v>
      </c>
      <c r="C5" s="3" t="s">
        <v>555</v>
      </c>
      <c r="D5" s="3">
        <v>2</v>
      </c>
    </row>
    <row r="6" spans="1:14">
      <c r="B6" t="s">
        <v>1294</v>
      </c>
      <c r="C6" s="3" t="s">
        <v>80</v>
      </c>
      <c r="D6" s="3">
        <v>3</v>
      </c>
    </row>
    <row r="7" spans="1:14">
      <c r="B7" t="s">
        <v>1293</v>
      </c>
      <c r="C7" s="3" t="s">
        <v>86</v>
      </c>
      <c r="D7" s="3">
        <v>3</v>
      </c>
    </row>
    <row r="8" spans="1:14">
      <c r="B8" t="s">
        <v>1292</v>
      </c>
      <c r="C8" s="3" t="s">
        <v>84</v>
      </c>
      <c r="D8" s="3">
        <v>2</v>
      </c>
    </row>
    <row r="9" spans="1:14">
      <c r="B9" t="s">
        <v>1291</v>
      </c>
      <c r="C9" s="3" t="s">
        <v>84</v>
      </c>
      <c r="D9" s="3">
        <v>2</v>
      </c>
    </row>
    <row r="10" spans="1:14">
      <c r="B10" t="s">
        <v>1290</v>
      </c>
      <c r="C10" s="3" t="s">
        <v>84</v>
      </c>
      <c r="D10" s="3">
        <v>2</v>
      </c>
    </row>
    <row r="11" spans="1:14">
      <c r="B11" t="s">
        <v>1289</v>
      </c>
      <c r="C11" s="3" t="s">
        <v>80</v>
      </c>
      <c r="D11" s="3">
        <v>3</v>
      </c>
    </row>
    <row r="12" spans="1:14">
      <c r="B12" t="s">
        <v>1288</v>
      </c>
      <c r="C12" s="3" t="s">
        <v>80</v>
      </c>
      <c r="D12" s="3">
        <v>3</v>
      </c>
    </row>
    <row r="13" spans="1:14">
      <c r="B13" t="s">
        <v>1287</v>
      </c>
      <c r="C13" s="3" t="s">
        <v>181</v>
      </c>
      <c r="D13" s="3">
        <v>1</v>
      </c>
    </row>
    <row r="14" spans="1:14">
      <c r="B14" t="s">
        <v>1286</v>
      </c>
      <c r="C14" s="3" t="s">
        <v>80</v>
      </c>
      <c r="D14" s="3">
        <v>3</v>
      </c>
    </row>
    <row r="15" spans="1:14">
      <c r="B15" t="s">
        <v>1285</v>
      </c>
      <c r="C15" s="3" t="s">
        <v>387</v>
      </c>
      <c r="D15" s="3">
        <v>1</v>
      </c>
    </row>
    <row r="16" spans="1:14">
      <c r="B16" t="s">
        <v>1284</v>
      </c>
      <c r="C16" s="3" t="s">
        <v>80</v>
      </c>
      <c r="D16" s="3">
        <v>3</v>
      </c>
    </row>
  </sheetData>
  <phoneticPr fontId="2"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1"/>
  <sheetViews>
    <sheetView workbookViewId="0">
      <selection activeCell="Q14" sqref="Q14"/>
    </sheetView>
  </sheetViews>
  <sheetFormatPr baseColWidth="10" defaultColWidth="8.83203125" defaultRowHeight="15" x14ac:dyDescent="0"/>
  <cols>
    <col min="1" max="1" width="3.83203125" bestFit="1" customWidth="1"/>
    <col min="2" max="2" width="81" bestFit="1" customWidth="1"/>
    <col min="3" max="3" width="23.5" customWidth="1"/>
    <col min="4" max="4" width="18.6640625" customWidth="1"/>
    <col min="5" max="5" width="22.83203125" customWidth="1"/>
    <col min="6" max="6" width="16.33203125" customWidth="1"/>
    <col min="7" max="7" width="7.83203125" bestFit="1" customWidth="1"/>
    <col min="8" max="8" width="7" bestFit="1" customWidth="1"/>
    <col min="9" max="9" width="4.83203125" bestFit="1" customWidth="1"/>
    <col min="10" max="10" width="2.83203125" bestFit="1" customWidth="1"/>
    <col min="11" max="14" width="1.83203125" bestFit="1" customWidth="1"/>
  </cols>
  <sheetData>
    <row r="1" spans="1:22">
      <c r="A1" t="s">
        <v>209</v>
      </c>
      <c r="B1" t="s">
        <v>208</v>
      </c>
      <c r="C1" t="s">
        <v>207</v>
      </c>
      <c r="D1" t="s">
        <v>206</v>
      </c>
      <c r="E1" t="s">
        <v>205</v>
      </c>
      <c r="F1" t="s">
        <v>204</v>
      </c>
      <c r="G1" t="s">
        <v>404</v>
      </c>
      <c r="H1" t="s">
        <v>203</v>
      </c>
      <c r="I1" t="s">
        <v>202</v>
      </c>
      <c r="J1" t="s">
        <v>4625</v>
      </c>
      <c r="K1" t="s">
        <v>198</v>
      </c>
      <c r="L1" t="s">
        <v>197</v>
      </c>
      <c r="M1" t="s">
        <v>196</v>
      </c>
      <c r="N1" t="s">
        <v>195</v>
      </c>
    </row>
    <row r="2" spans="1:22">
      <c r="A2">
        <v>13</v>
      </c>
      <c r="B2" t="s">
        <v>1502</v>
      </c>
      <c r="C2" t="s">
        <v>191</v>
      </c>
      <c r="D2">
        <v>1</v>
      </c>
      <c r="F2" t="s">
        <v>1300</v>
      </c>
      <c r="G2" s="2">
        <v>0.85534722222222215</v>
      </c>
      <c r="H2" s="1">
        <v>41458</v>
      </c>
      <c r="I2">
        <v>2013</v>
      </c>
      <c r="J2">
        <v>0</v>
      </c>
      <c r="K2">
        <v>1</v>
      </c>
      <c r="L2">
        <v>0</v>
      </c>
      <c r="M2">
        <v>1</v>
      </c>
      <c r="N2">
        <v>1</v>
      </c>
    </row>
    <row r="3" spans="1:22">
      <c r="A3">
        <v>3</v>
      </c>
      <c r="B3" t="s">
        <v>1501</v>
      </c>
      <c r="C3" t="s">
        <v>187</v>
      </c>
      <c r="D3">
        <v>1</v>
      </c>
      <c r="E3" t="s">
        <v>1499</v>
      </c>
      <c r="F3" t="s">
        <v>1300</v>
      </c>
      <c r="G3" s="2">
        <v>0.64833333333333332</v>
      </c>
      <c r="H3" s="1">
        <v>41514</v>
      </c>
      <c r="I3">
        <v>2013</v>
      </c>
      <c r="J3">
        <v>0</v>
      </c>
      <c r="K3">
        <v>3</v>
      </c>
      <c r="L3">
        <v>0</v>
      </c>
      <c r="M3">
        <v>1</v>
      </c>
      <c r="N3">
        <v>1</v>
      </c>
      <c r="Q3" t="s">
        <v>199</v>
      </c>
      <c r="R3" t="s">
        <v>198</v>
      </c>
      <c r="S3" t="s">
        <v>197</v>
      </c>
      <c r="T3" t="s">
        <v>196</v>
      </c>
      <c r="U3" t="s">
        <v>195</v>
      </c>
      <c r="V3" t="s">
        <v>194</v>
      </c>
    </row>
    <row r="4" spans="1:22">
      <c r="A4">
        <v>1</v>
      </c>
      <c r="B4" t="s">
        <v>1500</v>
      </c>
      <c r="C4" t="s">
        <v>181</v>
      </c>
      <c r="D4">
        <v>1</v>
      </c>
      <c r="E4" t="s">
        <v>1499</v>
      </c>
      <c r="F4" t="s">
        <v>1300</v>
      </c>
      <c r="G4" s="2">
        <v>0.71934027777777787</v>
      </c>
      <c r="H4" s="1">
        <v>41522</v>
      </c>
      <c r="I4">
        <v>2013</v>
      </c>
      <c r="J4">
        <v>0</v>
      </c>
      <c r="K4">
        <v>1</v>
      </c>
      <c r="L4">
        <v>0</v>
      </c>
      <c r="M4">
        <v>1</v>
      </c>
      <c r="N4">
        <v>1</v>
      </c>
      <c r="P4" t="s">
        <v>191</v>
      </c>
      <c r="Q4">
        <v>1</v>
      </c>
    </row>
    <row r="5" spans="1:22">
      <c r="A5">
        <v>4</v>
      </c>
      <c r="B5" t="s">
        <v>1498</v>
      </c>
      <c r="C5" t="s">
        <v>181</v>
      </c>
      <c r="D5">
        <v>1</v>
      </c>
      <c r="F5" t="s">
        <v>1300</v>
      </c>
      <c r="G5" s="2">
        <v>0.87519675925925933</v>
      </c>
      <c r="H5" s="1">
        <v>41492</v>
      </c>
      <c r="I5">
        <v>2013</v>
      </c>
      <c r="J5">
        <v>0</v>
      </c>
      <c r="K5">
        <v>0</v>
      </c>
      <c r="L5">
        <v>0</v>
      </c>
      <c r="M5">
        <v>1</v>
      </c>
      <c r="N5">
        <v>1</v>
      </c>
      <c r="P5" t="s">
        <v>187</v>
      </c>
      <c r="Q5">
        <v>1</v>
      </c>
    </row>
    <row r="6" spans="1:22">
      <c r="A6">
        <v>5</v>
      </c>
      <c r="B6" t="s">
        <v>1497</v>
      </c>
      <c r="C6" t="s">
        <v>181</v>
      </c>
      <c r="D6">
        <v>1</v>
      </c>
      <c r="F6" t="s">
        <v>1300</v>
      </c>
      <c r="G6" s="2">
        <v>0.87481481481481482</v>
      </c>
      <c r="H6" s="1">
        <v>41492</v>
      </c>
      <c r="I6">
        <v>2013</v>
      </c>
      <c r="J6">
        <v>2</v>
      </c>
      <c r="K6">
        <v>6</v>
      </c>
      <c r="L6">
        <v>2</v>
      </c>
      <c r="M6">
        <v>1</v>
      </c>
      <c r="N6">
        <v>1</v>
      </c>
      <c r="P6" t="s">
        <v>181</v>
      </c>
      <c r="Q6">
        <f>COUNT(D4:D87)</f>
        <v>84</v>
      </c>
    </row>
    <row r="7" spans="1:22">
      <c r="A7">
        <v>7</v>
      </c>
      <c r="B7" t="s">
        <v>1496</v>
      </c>
      <c r="C7" t="s">
        <v>181</v>
      </c>
      <c r="D7">
        <v>1</v>
      </c>
      <c r="F7" t="s">
        <v>1300</v>
      </c>
      <c r="G7" s="2">
        <v>0.83210648148148147</v>
      </c>
      <c r="H7" s="1">
        <v>41481</v>
      </c>
      <c r="I7">
        <v>2013</v>
      </c>
      <c r="J7">
        <v>0</v>
      </c>
      <c r="K7">
        <v>0</v>
      </c>
      <c r="L7">
        <v>0</v>
      </c>
      <c r="M7">
        <v>1</v>
      </c>
      <c r="N7">
        <v>1</v>
      </c>
      <c r="P7" t="s">
        <v>174</v>
      </c>
      <c r="Q7">
        <f>COUNT(D88:D98)</f>
        <v>11</v>
      </c>
    </row>
    <row r="8" spans="1:22">
      <c r="A8">
        <v>8</v>
      </c>
      <c r="B8" t="s">
        <v>1495</v>
      </c>
      <c r="C8" t="s">
        <v>181</v>
      </c>
      <c r="D8">
        <v>1</v>
      </c>
      <c r="F8" t="s">
        <v>1300</v>
      </c>
      <c r="G8" s="2">
        <v>0.83165509259259263</v>
      </c>
      <c r="H8" s="1">
        <v>41481</v>
      </c>
      <c r="I8">
        <v>2013</v>
      </c>
      <c r="J8">
        <v>0</v>
      </c>
      <c r="K8">
        <v>0</v>
      </c>
      <c r="L8">
        <v>0</v>
      </c>
      <c r="M8">
        <v>1</v>
      </c>
      <c r="N8">
        <v>1</v>
      </c>
      <c r="P8" t="s">
        <v>80</v>
      </c>
      <c r="Q8">
        <v>1</v>
      </c>
    </row>
    <row r="9" spans="1:22">
      <c r="A9">
        <v>9</v>
      </c>
      <c r="B9" t="s">
        <v>1494</v>
      </c>
      <c r="C9" t="s">
        <v>181</v>
      </c>
      <c r="D9">
        <v>1</v>
      </c>
      <c r="F9" t="s">
        <v>1300</v>
      </c>
      <c r="G9" s="2">
        <v>0.718287037037037</v>
      </c>
      <c r="H9" s="1">
        <v>41474</v>
      </c>
      <c r="I9">
        <v>2013</v>
      </c>
      <c r="J9">
        <v>1</v>
      </c>
      <c r="K9">
        <v>0</v>
      </c>
      <c r="L9">
        <v>0</v>
      </c>
      <c r="M9">
        <v>1</v>
      </c>
      <c r="N9">
        <v>1</v>
      </c>
      <c r="P9" t="s">
        <v>86</v>
      </c>
      <c r="Q9">
        <v>1</v>
      </c>
    </row>
    <row r="10" spans="1:22">
      <c r="A10">
        <v>10</v>
      </c>
      <c r="B10" t="s">
        <v>1493</v>
      </c>
      <c r="C10" t="s">
        <v>181</v>
      </c>
      <c r="D10">
        <v>1</v>
      </c>
      <c r="F10" t="s">
        <v>1300</v>
      </c>
      <c r="G10" s="2">
        <v>0.71783564814814815</v>
      </c>
      <c r="H10" s="1">
        <v>41474</v>
      </c>
      <c r="I10">
        <v>2013</v>
      </c>
      <c r="J10">
        <v>1</v>
      </c>
      <c r="K10">
        <v>0</v>
      </c>
      <c r="L10">
        <v>0</v>
      </c>
      <c r="M10">
        <v>1</v>
      </c>
      <c r="N10">
        <v>1</v>
      </c>
      <c r="P10" t="s">
        <v>82</v>
      </c>
      <c r="Q10">
        <v>1</v>
      </c>
    </row>
    <row r="11" spans="1:22">
      <c r="A11">
        <v>11</v>
      </c>
      <c r="B11" t="s">
        <v>1492</v>
      </c>
      <c r="C11" t="s">
        <v>181</v>
      </c>
      <c r="D11">
        <v>1</v>
      </c>
      <c r="F11" t="s">
        <v>1300</v>
      </c>
      <c r="G11" s="2">
        <v>0.67369212962962965</v>
      </c>
      <c r="H11" s="1">
        <v>41460</v>
      </c>
      <c r="I11">
        <v>2013</v>
      </c>
      <c r="J11">
        <v>0</v>
      </c>
      <c r="K11">
        <v>4</v>
      </c>
      <c r="L11">
        <v>0</v>
      </c>
      <c r="M11">
        <v>1</v>
      </c>
      <c r="N11">
        <v>1</v>
      </c>
      <c r="Q11">
        <f>SUM(Q4:Q10)</f>
        <v>100</v>
      </c>
    </row>
    <row r="12" spans="1:22">
      <c r="A12">
        <v>12</v>
      </c>
      <c r="B12" t="s">
        <v>1491</v>
      </c>
      <c r="C12" t="s">
        <v>181</v>
      </c>
      <c r="D12">
        <v>1</v>
      </c>
      <c r="F12" t="s">
        <v>1300</v>
      </c>
      <c r="G12" s="2">
        <v>0.67333333333333334</v>
      </c>
      <c r="H12" s="1">
        <v>41460</v>
      </c>
      <c r="I12">
        <v>2013</v>
      </c>
      <c r="J12">
        <v>1</v>
      </c>
      <c r="K12">
        <v>0</v>
      </c>
      <c r="L12">
        <v>0</v>
      </c>
      <c r="M12">
        <v>1</v>
      </c>
      <c r="N12">
        <v>1</v>
      </c>
    </row>
    <row r="13" spans="1:22">
      <c r="A13">
        <v>14</v>
      </c>
      <c r="B13" t="s">
        <v>1490</v>
      </c>
      <c r="C13" t="s">
        <v>181</v>
      </c>
      <c r="D13">
        <v>1</v>
      </c>
      <c r="F13" t="s">
        <v>1300</v>
      </c>
      <c r="G13" s="2">
        <v>0.85449074074074083</v>
      </c>
      <c r="H13" s="1">
        <v>41458</v>
      </c>
      <c r="I13">
        <v>2013</v>
      </c>
      <c r="J13">
        <v>0</v>
      </c>
      <c r="K13">
        <v>0</v>
      </c>
      <c r="L13">
        <v>0</v>
      </c>
      <c r="M13">
        <v>1</v>
      </c>
      <c r="N13">
        <v>1</v>
      </c>
    </row>
    <row r="14" spans="1:22">
      <c r="A14">
        <v>16</v>
      </c>
      <c r="B14" t="s">
        <v>1489</v>
      </c>
      <c r="C14" t="s">
        <v>181</v>
      </c>
      <c r="D14">
        <v>1</v>
      </c>
      <c r="F14" t="s">
        <v>1300</v>
      </c>
      <c r="G14" s="2">
        <v>0.86304398148148154</v>
      </c>
      <c r="H14" s="1">
        <v>41456</v>
      </c>
      <c r="I14">
        <v>2013</v>
      </c>
      <c r="J14">
        <v>0</v>
      </c>
      <c r="K14">
        <v>0</v>
      </c>
      <c r="L14">
        <v>0</v>
      </c>
      <c r="M14">
        <v>1</v>
      </c>
      <c r="N14">
        <v>1</v>
      </c>
    </row>
    <row r="15" spans="1:22">
      <c r="A15">
        <v>17</v>
      </c>
      <c r="B15" t="s">
        <v>1488</v>
      </c>
      <c r="C15" t="s">
        <v>181</v>
      </c>
      <c r="D15">
        <v>1</v>
      </c>
      <c r="F15" t="s">
        <v>1300</v>
      </c>
      <c r="G15" s="2">
        <v>0.86077546296296292</v>
      </c>
      <c r="H15" s="1">
        <v>41456</v>
      </c>
      <c r="I15">
        <v>2013</v>
      </c>
      <c r="J15">
        <v>0</v>
      </c>
      <c r="K15">
        <v>0</v>
      </c>
      <c r="L15">
        <v>0</v>
      </c>
      <c r="M15">
        <v>1</v>
      </c>
      <c r="N15">
        <v>1</v>
      </c>
    </row>
    <row r="16" spans="1:22">
      <c r="A16">
        <v>18</v>
      </c>
      <c r="B16" t="s">
        <v>1487</v>
      </c>
      <c r="C16" t="s">
        <v>181</v>
      </c>
      <c r="D16">
        <v>1</v>
      </c>
      <c r="F16" t="s">
        <v>1300</v>
      </c>
      <c r="G16" s="2">
        <v>0.82423611111111106</v>
      </c>
      <c r="H16" s="1">
        <v>41451</v>
      </c>
      <c r="I16">
        <v>2013</v>
      </c>
      <c r="J16">
        <v>0</v>
      </c>
      <c r="K16">
        <v>0</v>
      </c>
      <c r="L16">
        <v>0</v>
      </c>
      <c r="M16">
        <v>1</v>
      </c>
      <c r="N16">
        <v>1</v>
      </c>
    </row>
    <row r="17" spans="1:14">
      <c r="A17">
        <v>19</v>
      </c>
      <c r="B17" t="s">
        <v>1486</v>
      </c>
      <c r="C17" t="s">
        <v>181</v>
      </c>
      <c r="D17">
        <v>1</v>
      </c>
      <c r="F17" t="s">
        <v>1300</v>
      </c>
      <c r="G17" s="2">
        <v>0.82368055555555564</v>
      </c>
      <c r="H17" s="1">
        <v>41451</v>
      </c>
      <c r="I17">
        <v>2013</v>
      </c>
      <c r="J17">
        <v>0</v>
      </c>
      <c r="K17">
        <v>0</v>
      </c>
      <c r="L17">
        <v>0</v>
      </c>
      <c r="M17">
        <v>1</v>
      </c>
      <c r="N17">
        <v>1</v>
      </c>
    </row>
    <row r="18" spans="1:14">
      <c r="A18">
        <v>20</v>
      </c>
      <c r="B18" t="s">
        <v>1485</v>
      </c>
      <c r="C18" t="s">
        <v>181</v>
      </c>
      <c r="D18">
        <v>1</v>
      </c>
      <c r="F18" t="s">
        <v>1300</v>
      </c>
      <c r="G18" s="2">
        <v>0.74189814814814825</v>
      </c>
      <c r="H18" s="1">
        <v>41449</v>
      </c>
      <c r="I18">
        <v>2013</v>
      </c>
      <c r="J18">
        <v>1</v>
      </c>
      <c r="K18">
        <v>0</v>
      </c>
      <c r="L18">
        <v>0</v>
      </c>
      <c r="M18">
        <v>1</v>
      </c>
      <c r="N18">
        <v>1</v>
      </c>
    </row>
    <row r="19" spans="1:14">
      <c r="A19">
        <v>21</v>
      </c>
      <c r="B19" t="s">
        <v>1484</v>
      </c>
      <c r="C19" t="s">
        <v>181</v>
      </c>
      <c r="D19">
        <v>1</v>
      </c>
      <c r="F19" t="s">
        <v>1300</v>
      </c>
      <c r="G19" s="2">
        <v>0.7416666666666667</v>
      </c>
      <c r="H19" s="1">
        <v>41449</v>
      </c>
      <c r="I19">
        <v>2013</v>
      </c>
      <c r="J19">
        <v>0</v>
      </c>
      <c r="K19">
        <v>0</v>
      </c>
      <c r="L19">
        <v>0</v>
      </c>
      <c r="M19">
        <v>1</v>
      </c>
      <c r="N19">
        <v>1</v>
      </c>
    </row>
    <row r="20" spans="1:14">
      <c r="A20">
        <v>22</v>
      </c>
      <c r="B20" t="s">
        <v>1483</v>
      </c>
      <c r="C20" t="s">
        <v>181</v>
      </c>
      <c r="D20">
        <v>1</v>
      </c>
      <c r="F20" t="s">
        <v>1300</v>
      </c>
      <c r="G20" s="2">
        <v>0.8571643518518518</v>
      </c>
      <c r="H20" s="1">
        <v>41446</v>
      </c>
      <c r="I20">
        <v>2013</v>
      </c>
      <c r="J20">
        <v>0</v>
      </c>
      <c r="K20">
        <v>0</v>
      </c>
      <c r="L20">
        <v>0</v>
      </c>
      <c r="M20">
        <v>1</v>
      </c>
      <c r="N20">
        <v>1</v>
      </c>
    </row>
    <row r="21" spans="1:14">
      <c r="A21">
        <v>23</v>
      </c>
      <c r="B21" t="s">
        <v>1482</v>
      </c>
      <c r="C21" t="s">
        <v>181</v>
      </c>
      <c r="D21">
        <v>1</v>
      </c>
      <c r="F21" t="s">
        <v>1300</v>
      </c>
      <c r="G21" s="2">
        <v>0.85636574074074068</v>
      </c>
      <c r="H21" s="1">
        <v>41446</v>
      </c>
      <c r="I21">
        <v>2013</v>
      </c>
      <c r="J21">
        <v>0</v>
      </c>
      <c r="K21">
        <v>4</v>
      </c>
      <c r="L21">
        <v>0</v>
      </c>
      <c r="M21">
        <v>1</v>
      </c>
      <c r="N21">
        <v>1</v>
      </c>
    </row>
    <row r="22" spans="1:14">
      <c r="A22">
        <v>24</v>
      </c>
      <c r="B22" t="s">
        <v>1481</v>
      </c>
      <c r="C22" t="s">
        <v>181</v>
      </c>
      <c r="D22">
        <v>1</v>
      </c>
      <c r="F22" t="s">
        <v>1300</v>
      </c>
      <c r="G22" s="2">
        <v>0.7912499999999999</v>
      </c>
      <c r="H22" s="1">
        <v>41444</v>
      </c>
      <c r="I22">
        <v>2013</v>
      </c>
      <c r="J22">
        <v>0</v>
      </c>
      <c r="K22">
        <v>0</v>
      </c>
      <c r="L22">
        <v>0</v>
      </c>
      <c r="M22">
        <v>1</v>
      </c>
      <c r="N22">
        <v>1</v>
      </c>
    </row>
    <row r="23" spans="1:14">
      <c r="A23">
        <v>25</v>
      </c>
      <c r="B23" t="s">
        <v>1480</v>
      </c>
      <c r="C23" t="s">
        <v>181</v>
      </c>
      <c r="D23">
        <v>1</v>
      </c>
      <c r="F23" t="s">
        <v>1300</v>
      </c>
      <c r="G23" s="2">
        <v>0.79043981481481485</v>
      </c>
      <c r="H23" s="1">
        <v>41444</v>
      </c>
      <c r="I23">
        <v>2013</v>
      </c>
      <c r="J23">
        <v>0</v>
      </c>
      <c r="K23">
        <v>0</v>
      </c>
      <c r="L23">
        <v>0</v>
      </c>
      <c r="M23">
        <v>1</v>
      </c>
      <c r="N23">
        <v>1</v>
      </c>
    </row>
    <row r="24" spans="1:14">
      <c r="A24">
        <v>26</v>
      </c>
      <c r="B24" t="s">
        <v>1479</v>
      </c>
      <c r="C24" t="s">
        <v>181</v>
      </c>
      <c r="D24">
        <v>1</v>
      </c>
      <c r="F24" t="s">
        <v>1300</v>
      </c>
      <c r="G24" s="2">
        <v>0.87133101851851846</v>
      </c>
      <c r="H24" s="1">
        <v>41443</v>
      </c>
      <c r="I24">
        <v>2013</v>
      </c>
      <c r="J24">
        <v>1</v>
      </c>
      <c r="K24">
        <v>1</v>
      </c>
      <c r="L24">
        <v>0</v>
      </c>
      <c r="M24">
        <v>1</v>
      </c>
      <c r="N24">
        <v>1</v>
      </c>
    </row>
    <row r="25" spans="1:14">
      <c r="A25">
        <v>27</v>
      </c>
      <c r="B25" t="s">
        <v>1478</v>
      </c>
      <c r="C25" t="s">
        <v>181</v>
      </c>
      <c r="D25">
        <v>1</v>
      </c>
      <c r="F25" t="s">
        <v>1300</v>
      </c>
      <c r="G25" s="2">
        <v>0.86993055555555554</v>
      </c>
      <c r="H25" s="1">
        <v>41443</v>
      </c>
      <c r="I25">
        <v>2013</v>
      </c>
      <c r="J25">
        <v>0</v>
      </c>
      <c r="K25">
        <v>1</v>
      </c>
      <c r="L25">
        <v>0</v>
      </c>
      <c r="M25">
        <v>1</v>
      </c>
      <c r="N25">
        <v>1</v>
      </c>
    </row>
    <row r="26" spans="1:14">
      <c r="A26">
        <v>28</v>
      </c>
      <c r="B26" t="s">
        <v>1477</v>
      </c>
      <c r="C26" t="s">
        <v>181</v>
      </c>
      <c r="D26">
        <v>1</v>
      </c>
      <c r="F26" t="s">
        <v>1300</v>
      </c>
      <c r="G26" s="2">
        <v>0.7872337962962962</v>
      </c>
      <c r="H26" s="1">
        <v>41438</v>
      </c>
      <c r="I26">
        <v>2013</v>
      </c>
      <c r="J26">
        <v>0</v>
      </c>
      <c r="K26">
        <v>0</v>
      </c>
      <c r="L26">
        <v>0</v>
      </c>
      <c r="M26">
        <v>1</v>
      </c>
      <c r="N26">
        <v>1</v>
      </c>
    </row>
    <row r="27" spans="1:14">
      <c r="A27">
        <v>29</v>
      </c>
      <c r="B27" t="s">
        <v>1476</v>
      </c>
      <c r="C27" t="s">
        <v>181</v>
      </c>
      <c r="D27">
        <v>1</v>
      </c>
      <c r="F27" t="s">
        <v>1300</v>
      </c>
      <c r="G27" s="2">
        <v>0.78677083333333331</v>
      </c>
      <c r="H27" s="1">
        <v>41438</v>
      </c>
      <c r="I27">
        <v>2013</v>
      </c>
      <c r="J27">
        <v>0</v>
      </c>
      <c r="K27">
        <v>0</v>
      </c>
      <c r="L27">
        <v>0</v>
      </c>
      <c r="M27">
        <v>1</v>
      </c>
      <c r="N27">
        <v>1</v>
      </c>
    </row>
    <row r="28" spans="1:14">
      <c r="A28">
        <v>31</v>
      </c>
      <c r="B28" t="s">
        <v>1475</v>
      </c>
      <c r="C28" t="s">
        <v>181</v>
      </c>
      <c r="D28">
        <v>1</v>
      </c>
      <c r="F28" t="s">
        <v>1300</v>
      </c>
      <c r="G28" s="2">
        <v>0.86249999999999993</v>
      </c>
      <c r="H28" s="1">
        <v>41430</v>
      </c>
      <c r="I28">
        <v>2013</v>
      </c>
      <c r="J28">
        <v>0</v>
      </c>
      <c r="K28">
        <v>0</v>
      </c>
      <c r="L28">
        <v>0</v>
      </c>
      <c r="M28">
        <v>1</v>
      </c>
      <c r="N28">
        <v>1</v>
      </c>
    </row>
    <row r="29" spans="1:14">
      <c r="A29">
        <v>32</v>
      </c>
      <c r="B29" t="s">
        <v>1474</v>
      </c>
      <c r="C29" t="s">
        <v>181</v>
      </c>
      <c r="D29">
        <v>1</v>
      </c>
      <c r="F29" t="s">
        <v>1300</v>
      </c>
      <c r="G29" s="2">
        <v>0.86207175925925927</v>
      </c>
      <c r="H29" s="1">
        <v>41430</v>
      </c>
      <c r="I29">
        <v>2013</v>
      </c>
      <c r="J29">
        <v>0</v>
      </c>
      <c r="K29">
        <v>0</v>
      </c>
      <c r="L29">
        <v>0</v>
      </c>
      <c r="M29">
        <v>1</v>
      </c>
      <c r="N29">
        <v>1</v>
      </c>
    </row>
    <row r="30" spans="1:14">
      <c r="A30">
        <v>33</v>
      </c>
      <c r="C30" t="s">
        <v>181</v>
      </c>
      <c r="D30">
        <v>1</v>
      </c>
      <c r="E30" t="s">
        <v>1473</v>
      </c>
      <c r="F30" t="s">
        <v>1300</v>
      </c>
      <c r="G30" s="2">
        <v>0.84210648148148148</v>
      </c>
      <c r="H30" s="1">
        <v>41429</v>
      </c>
      <c r="I30">
        <v>2013</v>
      </c>
      <c r="J30">
        <v>1</v>
      </c>
      <c r="K30">
        <v>1</v>
      </c>
      <c r="L30">
        <v>0</v>
      </c>
      <c r="M30">
        <v>1</v>
      </c>
      <c r="N30">
        <v>1</v>
      </c>
    </row>
    <row r="31" spans="1:14">
      <c r="A31">
        <v>34</v>
      </c>
      <c r="B31" t="s">
        <v>1472</v>
      </c>
      <c r="C31" t="s">
        <v>181</v>
      </c>
      <c r="D31">
        <v>1</v>
      </c>
      <c r="F31" t="s">
        <v>1300</v>
      </c>
      <c r="G31" s="2">
        <v>0.8394328703703704</v>
      </c>
      <c r="H31" s="1">
        <v>41429</v>
      </c>
      <c r="I31">
        <v>2013</v>
      </c>
      <c r="J31">
        <v>0</v>
      </c>
      <c r="K31">
        <v>0</v>
      </c>
      <c r="L31">
        <v>0</v>
      </c>
      <c r="M31">
        <v>1</v>
      </c>
      <c r="N31">
        <v>1</v>
      </c>
    </row>
    <row r="32" spans="1:14">
      <c r="A32">
        <v>36</v>
      </c>
      <c r="B32" t="s">
        <v>1471</v>
      </c>
      <c r="C32" t="s">
        <v>181</v>
      </c>
      <c r="D32">
        <v>1</v>
      </c>
      <c r="F32" t="s">
        <v>1300</v>
      </c>
      <c r="G32" s="2">
        <v>0.78387731481481471</v>
      </c>
      <c r="H32" s="1">
        <v>41401</v>
      </c>
      <c r="I32">
        <v>2013</v>
      </c>
      <c r="J32">
        <v>0</v>
      </c>
      <c r="K32">
        <v>0</v>
      </c>
      <c r="L32">
        <v>0</v>
      </c>
      <c r="M32">
        <v>1</v>
      </c>
      <c r="N32">
        <v>1</v>
      </c>
    </row>
    <row r="33" spans="1:14">
      <c r="A33">
        <v>37</v>
      </c>
      <c r="B33" t="s">
        <v>1470</v>
      </c>
      <c r="C33" t="s">
        <v>181</v>
      </c>
      <c r="D33">
        <v>1</v>
      </c>
      <c r="F33" t="s">
        <v>1300</v>
      </c>
      <c r="G33" s="2">
        <v>0.78347222222222224</v>
      </c>
      <c r="H33" s="1">
        <v>41401</v>
      </c>
      <c r="I33">
        <v>2013</v>
      </c>
      <c r="J33">
        <v>0</v>
      </c>
      <c r="K33">
        <v>0</v>
      </c>
      <c r="L33">
        <v>0</v>
      </c>
      <c r="M33">
        <v>1</v>
      </c>
      <c r="N33">
        <v>1</v>
      </c>
    </row>
    <row r="34" spans="1:14">
      <c r="A34">
        <v>39</v>
      </c>
      <c r="B34" t="s">
        <v>1469</v>
      </c>
      <c r="C34" t="s">
        <v>181</v>
      </c>
      <c r="D34">
        <v>1</v>
      </c>
      <c r="F34" t="s">
        <v>1300</v>
      </c>
      <c r="G34" s="2">
        <v>0.89298611111111104</v>
      </c>
      <c r="H34" s="1">
        <v>41386</v>
      </c>
      <c r="I34">
        <v>2013</v>
      </c>
      <c r="J34">
        <v>0</v>
      </c>
      <c r="K34">
        <v>0</v>
      </c>
      <c r="L34">
        <v>0</v>
      </c>
      <c r="M34">
        <v>1</v>
      </c>
      <c r="N34">
        <v>1</v>
      </c>
    </row>
    <row r="35" spans="1:14">
      <c r="A35">
        <v>40</v>
      </c>
      <c r="B35" t="s">
        <v>1468</v>
      </c>
      <c r="C35" t="s">
        <v>181</v>
      </c>
      <c r="D35">
        <v>1</v>
      </c>
      <c r="F35" t="s">
        <v>1300</v>
      </c>
      <c r="G35" s="2">
        <v>0.8733912037037036</v>
      </c>
      <c r="H35" s="1">
        <v>41382</v>
      </c>
      <c r="I35">
        <v>2013</v>
      </c>
      <c r="J35">
        <v>0</v>
      </c>
      <c r="K35">
        <v>0</v>
      </c>
      <c r="L35">
        <v>0</v>
      </c>
      <c r="M35">
        <v>1</v>
      </c>
      <c r="N35">
        <v>1</v>
      </c>
    </row>
    <row r="36" spans="1:14">
      <c r="A36">
        <v>41</v>
      </c>
      <c r="B36" t="s">
        <v>1467</v>
      </c>
      <c r="C36" t="s">
        <v>181</v>
      </c>
      <c r="D36">
        <v>1</v>
      </c>
      <c r="F36" t="s">
        <v>1300</v>
      </c>
      <c r="G36" s="2">
        <v>0.87280092592592595</v>
      </c>
      <c r="H36" s="1">
        <v>41382</v>
      </c>
      <c r="I36">
        <v>2013</v>
      </c>
      <c r="J36">
        <v>0</v>
      </c>
      <c r="K36">
        <v>0</v>
      </c>
      <c r="L36">
        <v>0</v>
      </c>
      <c r="M36">
        <v>1</v>
      </c>
      <c r="N36">
        <v>1</v>
      </c>
    </row>
    <row r="37" spans="1:14">
      <c r="A37">
        <v>42</v>
      </c>
      <c r="B37" t="s">
        <v>1466</v>
      </c>
      <c r="C37" t="s">
        <v>181</v>
      </c>
      <c r="D37">
        <v>1</v>
      </c>
      <c r="F37" t="s">
        <v>1300</v>
      </c>
      <c r="G37" s="2">
        <v>0.80321759259259251</v>
      </c>
      <c r="H37" s="1">
        <v>41380</v>
      </c>
      <c r="I37">
        <v>2013</v>
      </c>
      <c r="J37">
        <v>1</v>
      </c>
      <c r="K37">
        <v>1</v>
      </c>
      <c r="L37">
        <v>0</v>
      </c>
      <c r="M37">
        <v>1</v>
      </c>
      <c r="N37">
        <v>1</v>
      </c>
    </row>
    <row r="38" spans="1:14">
      <c r="A38">
        <v>43</v>
      </c>
      <c r="B38" t="s">
        <v>1465</v>
      </c>
      <c r="C38" t="s">
        <v>181</v>
      </c>
      <c r="D38">
        <v>1</v>
      </c>
      <c r="F38" t="s">
        <v>1300</v>
      </c>
      <c r="G38" s="2">
        <v>0.80243055555555554</v>
      </c>
      <c r="H38" s="1">
        <v>41380</v>
      </c>
      <c r="I38">
        <v>2013</v>
      </c>
      <c r="J38">
        <v>1</v>
      </c>
      <c r="K38">
        <v>0</v>
      </c>
      <c r="L38">
        <v>0</v>
      </c>
      <c r="M38">
        <v>0</v>
      </c>
      <c r="N38">
        <v>1</v>
      </c>
    </row>
    <row r="39" spans="1:14">
      <c r="A39">
        <v>44</v>
      </c>
      <c r="B39" t="s">
        <v>1464</v>
      </c>
      <c r="C39" t="s">
        <v>181</v>
      </c>
      <c r="D39">
        <v>1</v>
      </c>
      <c r="F39" t="s">
        <v>1300</v>
      </c>
      <c r="G39" s="2">
        <v>0.89107638888888896</v>
      </c>
      <c r="H39" s="1">
        <v>41374</v>
      </c>
      <c r="I39">
        <v>2013</v>
      </c>
      <c r="J39">
        <v>0</v>
      </c>
      <c r="K39">
        <v>0</v>
      </c>
      <c r="L39">
        <v>0</v>
      </c>
      <c r="M39">
        <v>1</v>
      </c>
      <c r="N39">
        <v>1</v>
      </c>
    </row>
    <row r="40" spans="1:14">
      <c r="A40">
        <v>45</v>
      </c>
      <c r="B40" t="s">
        <v>1463</v>
      </c>
      <c r="C40" t="s">
        <v>181</v>
      </c>
      <c r="D40">
        <v>1</v>
      </c>
      <c r="F40" t="s">
        <v>1300</v>
      </c>
      <c r="G40" s="2">
        <v>0.89031249999999995</v>
      </c>
      <c r="H40" s="1">
        <v>41374</v>
      </c>
      <c r="I40">
        <v>2013</v>
      </c>
      <c r="J40">
        <v>0</v>
      </c>
      <c r="K40">
        <v>0</v>
      </c>
      <c r="L40">
        <v>0</v>
      </c>
      <c r="M40">
        <v>0</v>
      </c>
      <c r="N40">
        <v>1</v>
      </c>
    </row>
    <row r="41" spans="1:14">
      <c r="A41">
        <v>46</v>
      </c>
      <c r="B41" t="s">
        <v>1462</v>
      </c>
      <c r="C41" t="s">
        <v>181</v>
      </c>
      <c r="D41">
        <v>1</v>
      </c>
      <c r="F41" t="s">
        <v>1300</v>
      </c>
      <c r="G41" s="2">
        <v>0.89003472222222213</v>
      </c>
      <c r="H41" s="1">
        <v>41373</v>
      </c>
      <c r="I41">
        <v>2013</v>
      </c>
      <c r="J41">
        <v>1</v>
      </c>
      <c r="K41">
        <v>0</v>
      </c>
      <c r="L41">
        <v>0</v>
      </c>
      <c r="M41">
        <v>1</v>
      </c>
      <c r="N41">
        <v>1</v>
      </c>
    </row>
    <row r="42" spans="1:14">
      <c r="A42">
        <v>47</v>
      </c>
      <c r="B42" t="s">
        <v>1461</v>
      </c>
      <c r="C42" t="s">
        <v>181</v>
      </c>
      <c r="D42">
        <v>1</v>
      </c>
      <c r="F42" t="s">
        <v>1300</v>
      </c>
      <c r="G42" s="2">
        <v>0.88961805555555562</v>
      </c>
      <c r="H42" s="1">
        <v>41373</v>
      </c>
      <c r="I42">
        <v>2013</v>
      </c>
      <c r="J42">
        <v>0</v>
      </c>
      <c r="K42">
        <v>0</v>
      </c>
      <c r="L42">
        <v>0</v>
      </c>
      <c r="M42">
        <v>1</v>
      </c>
      <c r="N42">
        <v>1</v>
      </c>
    </row>
    <row r="43" spans="1:14">
      <c r="A43">
        <v>48</v>
      </c>
      <c r="B43" t="s">
        <v>1460</v>
      </c>
      <c r="C43" t="s">
        <v>181</v>
      </c>
      <c r="D43">
        <v>1</v>
      </c>
      <c r="F43" t="s">
        <v>1300</v>
      </c>
      <c r="G43" s="2">
        <v>0.71512731481481484</v>
      </c>
      <c r="H43" s="1">
        <v>41368</v>
      </c>
      <c r="I43">
        <v>2013</v>
      </c>
      <c r="J43">
        <v>1</v>
      </c>
      <c r="K43">
        <v>0</v>
      </c>
      <c r="L43">
        <v>0</v>
      </c>
      <c r="M43">
        <v>1</v>
      </c>
      <c r="N43">
        <v>1</v>
      </c>
    </row>
    <row r="44" spans="1:14">
      <c r="A44">
        <v>50</v>
      </c>
      <c r="B44" t="s">
        <v>1459</v>
      </c>
      <c r="C44" t="s">
        <v>181</v>
      </c>
      <c r="D44">
        <v>1</v>
      </c>
      <c r="F44" t="s">
        <v>1300</v>
      </c>
      <c r="G44" s="2">
        <v>0.75032407407407409</v>
      </c>
      <c r="H44" s="1">
        <v>41360</v>
      </c>
      <c r="I44">
        <v>2013</v>
      </c>
      <c r="J44">
        <v>0</v>
      </c>
      <c r="K44">
        <v>0</v>
      </c>
      <c r="L44">
        <v>0</v>
      </c>
      <c r="M44">
        <v>1</v>
      </c>
      <c r="N44">
        <v>1</v>
      </c>
    </row>
    <row r="45" spans="1:14">
      <c r="A45">
        <v>51</v>
      </c>
      <c r="B45" t="s">
        <v>1458</v>
      </c>
      <c r="C45" t="s">
        <v>181</v>
      </c>
      <c r="D45">
        <v>1</v>
      </c>
      <c r="F45" t="s">
        <v>1300</v>
      </c>
      <c r="G45" s="2">
        <v>0.63034722222222228</v>
      </c>
      <c r="H45" s="1">
        <v>41359</v>
      </c>
      <c r="I45">
        <v>2013</v>
      </c>
      <c r="J45">
        <v>0</v>
      </c>
      <c r="K45">
        <v>0</v>
      </c>
      <c r="L45">
        <v>0</v>
      </c>
      <c r="M45">
        <v>1</v>
      </c>
      <c r="N45">
        <v>1</v>
      </c>
    </row>
    <row r="46" spans="1:14">
      <c r="A46">
        <v>52</v>
      </c>
      <c r="B46" t="s">
        <v>1457</v>
      </c>
      <c r="C46" t="s">
        <v>181</v>
      </c>
      <c r="D46">
        <v>1</v>
      </c>
      <c r="F46" t="s">
        <v>1300</v>
      </c>
      <c r="G46" s="2">
        <v>0.62748842592592591</v>
      </c>
      <c r="H46" s="1">
        <v>41359</v>
      </c>
      <c r="I46">
        <v>2013</v>
      </c>
      <c r="J46">
        <v>1</v>
      </c>
      <c r="K46">
        <v>0</v>
      </c>
      <c r="L46">
        <v>0</v>
      </c>
      <c r="M46">
        <v>1</v>
      </c>
      <c r="N46">
        <v>1</v>
      </c>
    </row>
    <row r="47" spans="1:14">
      <c r="A47">
        <v>53</v>
      </c>
      <c r="B47" t="s">
        <v>1456</v>
      </c>
      <c r="C47" t="s">
        <v>181</v>
      </c>
      <c r="D47">
        <v>1</v>
      </c>
      <c r="F47" t="s">
        <v>1300</v>
      </c>
      <c r="G47" s="2">
        <v>0.84407407407407409</v>
      </c>
      <c r="H47" s="1">
        <v>41340</v>
      </c>
      <c r="I47">
        <v>2013</v>
      </c>
      <c r="J47">
        <v>0</v>
      </c>
      <c r="K47">
        <v>0</v>
      </c>
      <c r="L47">
        <v>0</v>
      </c>
      <c r="M47">
        <v>0</v>
      </c>
      <c r="N47">
        <v>1</v>
      </c>
    </row>
    <row r="48" spans="1:14">
      <c r="A48">
        <v>56</v>
      </c>
      <c r="B48" t="s">
        <v>1455</v>
      </c>
      <c r="C48" t="s">
        <v>181</v>
      </c>
      <c r="D48">
        <v>1</v>
      </c>
      <c r="F48" t="s">
        <v>1300</v>
      </c>
      <c r="G48" s="2">
        <v>0.83097222222222233</v>
      </c>
      <c r="H48" s="1">
        <v>41334</v>
      </c>
      <c r="I48">
        <v>2013</v>
      </c>
      <c r="J48">
        <v>0</v>
      </c>
      <c r="K48">
        <v>0</v>
      </c>
      <c r="L48">
        <v>0</v>
      </c>
      <c r="M48">
        <v>1</v>
      </c>
      <c r="N48">
        <v>1</v>
      </c>
    </row>
    <row r="49" spans="1:14">
      <c r="A49">
        <v>57</v>
      </c>
      <c r="B49" t="s">
        <v>1454</v>
      </c>
      <c r="C49" t="s">
        <v>181</v>
      </c>
      <c r="D49">
        <v>1</v>
      </c>
      <c r="F49" t="s">
        <v>1300</v>
      </c>
      <c r="G49" s="2">
        <v>0.68865740740740744</v>
      </c>
      <c r="H49" s="1">
        <v>41333</v>
      </c>
      <c r="I49">
        <v>2013</v>
      </c>
      <c r="J49">
        <v>0</v>
      </c>
      <c r="K49">
        <v>0</v>
      </c>
      <c r="L49">
        <v>0</v>
      </c>
      <c r="M49">
        <v>1</v>
      </c>
      <c r="N49">
        <v>1</v>
      </c>
    </row>
    <row r="50" spans="1:14">
      <c r="A50">
        <v>58</v>
      </c>
      <c r="B50" t="s">
        <v>1453</v>
      </c>
      <c r="C50" t="s">
        <v>181</v>
      </c>
      <c r="D50">
        <v>1</v>
      </c>
      <c r="F50" t="s">
        <v>1300</v>
      </c>
      <c r="G50" s="2">
        <v>0.68748842592592585</v>
      </c>
      <c r="H50" s="1">
        <v>41333</v>
      </c>
      <c r="I50">
        <v>2013</v>
      </c>
      <c r="J50">
        <v>1</v>
      </c>
      <c r="K50">
        <v>0</v>
      </c>
      <c r="L50">
        <v>0</v>
      </c>
      <c r="M50">
        <v>1</v>
      </c>
      <c r="N50">
        <v>1</v>
      </c>
    </row>
    <row r="51" spans="1:14">
      <c r="A51">
        <v>59</v>
      </c>
      <c r="B51" t="s">
        <v>1452</v>
      </c>
      <c r="C51" t="s">
        <v>181</v>
      </c>
      <c r="D51">
        <v>1</v>
      </c>
      <c r="F51" t="s">
        <v>1300</v>
      </c>
      <c r="G51" s="2">
        <v>0.81863425925925926</v>
      </c>
      <c r="H51" s="1">
        <v>41319</v>
      </c>
      <c r="I51">
        <v>2013</v>
      </c>
      <c r="J51">
        <v>1</v>
      </c>
      <c r="K51">
        <v>1</v>
      </c>
      <c r="L51">
        <v>0</v>
      </c>
      <c r="M51">
        <v>1</v>
      </c>
      <c r="N51">
        <v>1</v>
      </c>
    </row>
    <row r="52" spans="1:14">
      <c r="A52">
        <v>60</v>
      </c>
      <c r="B52" t="s">
        <v>1451</v>
      </c>
      <c r="C52" t="s">
        <v>181</v>
      </c>
      <c r="D52">
        <v>1</v>
      </c>
      <c r="F52" t="s">
        <v>1300</v>
      </c>
      <c r="G52" s="2">
        <v>0.81472222222222224</v>
      </c>
      <c r="H52" s="1">
        <v>41319</v>
      </c>
      <c r="I52">
        <v>2013</v>
      </c>
      <c r="J52">
        <v>0</v>
      </c>
      <c r="K52">
        <v>1</v>
      </c>
      <c r="L52">
        <v>0</v>
      </c>
      <c r="M52">
        <v>1</v>
      </c>
      <c r="N52">
        <v>1</v>
      </c>
    </row>
    <row r="53" spans="1:14">
      <c r="A53">
        <v>61</v>
      </c>
      <c r="B53" t="s">
        <v>1450</v>
      </c>
      <c r="C53" t="s">
        <v>181</v>
      </c>
      <c r="D53">
        <v>1</v>
      </c>
      <c r="F53" t="s">
        <v>1300</v>
      </c>
      <c r="G53" s="2">
        <v>0.67983796296296306</v>
      </c>
      <c r="H53" s="1">
        <v>41310</v>
      </c>
      <c r="I53">
        <v>2013</v>
      </c>
      <c r="J53">
        <v>1</v>
      </c>
      <c r="K53">
        <v>0</v>
      </c>
      <c r="L53">
        <v>0</v>
      </c>
      <c r="M53">
        <v>1</v>
      </c>
      <c r="N53">
        <v>1</v>
      </c>
    </row>
    <row r="54" spans="1:14">
      <c r="A54">
        <v>62</v>
      </c>
      <c r="B54" t="s">
        <v>1449</v>
      </c>
      <c r="C54" t="s">
        <v>181</v>
      </c>
      <c r="D54">
        <v>1</v>
      </c>
      <c r="E54" t="s">
        <v>1448</v>
      </c>
      <c r="F54" t="s">
        <v>1300</v>
      </c>
      <c r="G54" s="2">
        <v>0.67702546296296295</v>
      </c>
      <c r="H54" s="1">
        <v>41310</v>
      </c>
      <c r="I54">
        <v>2013</v>
      </c>
      <c r="J54">
        <v>26</v>
      </c>
      <c r="K54">
        <v>1</v>
      </c>
      <c r="L54">
        <v>0</v>
      </c>
      <c r="M54">
        <v>1</v>
      </c>
      <c r="N54">
        <v>1</v>
      </c>
    </row>
    <row r="55" spans="1:14">
      <c r="A55">
        <v>64</v>
      </c>
      <c r="B55" t="s">
        <v>1447</v>
      </c>
      <c r="C55" t="s">
        <v>181</v>
      </c>
      <c r="D55">
        <v>1</v>
      </c>
      <c r="F55" t="s">
        <v>1300</v>
      </c>
      <c r="G55" s="2">
        <v>0.92437499999999995</v>
      </c>
      <c r="H55" s="1">
        <v>41298</v>
      </c>
      <c r="I55">
        <v>2013</v>
      </c>
      <c r="J55">
        <v>1</v>
      </c>
      <c r="K55">
        <v>0</v>
      </c>
      <c r="L55">
        <v>0</v>
      </c>
      <c r="M55">
        <v>1</v>
      </c>
      <c r="N55">
        <v>1</v>
      </c>
    </row>
    <row r="56" spans="1:14">
      <c r="A56">
        <v>65</v>
      </c>
      <c r="B56" t="s">
        <v>1446</v>
      </c>
      <c r="C56" t="s">
        <v>181</v>
      </c>
      <c r="D56">
        <v>1</v>
      </c>
      <c r="F56" t="s">
        <v>1300</v>
      </c>
      <c r="G56" s="2">
        <v>0.92290509259259268</v>
      </c>
      <c r="H56" s="1">
        <v>41298</v>
      </c>
      <c r="I56">
        <v>2013</v>
      </c>
      <c r="J56">
        <v>3</v>
      </c>
      <c r="K56">
        <v>0</v>
      </c>
      <c r="L56">
        <v>0</v>
      </c>
      <c r="M56">
        <v>1</v>
      </c>
      <c r="N56">
        <v>1</v>
      </c>
    </row>
    <row r="57" spans="1:14">
      <c r="A57">
        <v>66</v>
      </c>
      <c r="B57" t="s">
        <v>1445</v>
      </c>
      <c r="C57" t="s">
        <v>181</v>
      </c>
      <c r="D57">
        <v>1</v>
      </c>
      <c r="F57" t="s">
        <v>1300</v>
      </c>
      <c r="G57" s="2">
        <v>0.92186342592592585</v>
      </c>
      <c r="H57" s="1">
        <v>41298</v>
      </c>
      <c r="I57">
        <v>2013</v>
      </c>
      <c r="J57">
        <v>1</v>
      </c>
      <c r="K57">
        <v>0</v>
      </c>
      <c r="L57">
        <v>0</v>
      </c>
      <c r="M57">
        <v>1</v>
      </c>
      <c r="N57">
        <v>1</v>
      </c>
    </row>
    <row r="58" spans="1:14">
      <c r="A58">
        <v>67</v>
      </c>
      <c r="B58" t="s">
        <v>1444</v>
      </c>
      <c r="C58" t="s">
        <v>181</v>
      </c>
      <c r="D58">
        <v>1</v>
      </c>
      <c r="F58" t="s">
        <v>1300</v>
      </c>
      <c r="G58" s="2">
        <v>0.87890046296296298</v>
      </c>
      <c r="H58" s="1">
        <v>41291</v>
      </c>
      <c r="I58">
        <v>2013</v>
      </c>
      <c r="J58">
        <v>1</v>
      </c>
      <c r="K58">
        <v>0</v>
      </c>
      <c r="L58">
        <v>0</v>
      </c>
      <c r="M58">
        <v>1</v>
      </c>
      <c r="N58">
        <v>1</v>
      </c>
    </row>
    <row r="59" spans="1:14">
      <c r="A59">
        <v>68</v>
      </c>
      <c r="B59" t="s">
        <v>1443</v>
      </c>
      <c r="C59" t="s">
        <v>181</v>
      </c>
      <c r="D59">
        <v>1</v>
      </c>
      <c r="F59" t="s">
        <v>1300</v>
      </c>
      <c r="G59" s="2">
        <v>0.87847222222222221</v>
      </c>
      <c r="H59" s="1">
        <v>41291</v>
      </c>
      <c r="I59">
        <v>2013</v>
      </c>
      <c r="J59">
        <v>1</v>
      </c>
      <c r="K59">
        <v>1</v>
      </c>
      <c r="L59">
        <v>0</v>
      </c>
      <c r="M59">
        <v>1</v>
      </c>
      <c r="N59">
        <v>1</v>
      </c>
    </row>
    <row r="60" spans="1:14">
      <c r="A60">
        <v>70</v>
      </c>
      <c r="B60" t="s">
        <v>1442</v>
      </c>
      <c r="C60" t="s">
        <v>181</v>
      </c>
      <c r="D60">
        <v>1</v>
      </c>
      <c r="F60" t="s">
        <v>1300</v>
      </c>
      <c r="G60" s="2">
        <v>0.79053240740740749</v>
      </c>
      <c r="H60" s="1">
        <v>41289</v>
      </c>
      <c r="I60">
        <v>2013</v>
      </c>
      <c r="J60">
        <v>0</v>
      </c>
      <c r="K60">
        <v>0</v>
      </c>
      <c r="L60">
        <v>0</v>
      </c>
      <c r="M60">
        <v>1</v>
      </c>
      <c r="N60">
        <v>1</v>
      </c>
    </row>
    <row r="61" spans="1:14">
      <c r="A61">
        <v>71</v>
      </c>
      <c r="B61" t="s">
        <v>1441</v>
      </c>
      <c r="C61" t="s">
        <v>181</v>
      </c>
      <c r="D61">
        <v>1</v>
      </c>
      <c r="F61" t="s">
        <v>1300</v>
      </c>
      <c r="G61" s="2">
        <v>0.88620370370370372</v>
      </c>
      <c r="H61" s="1">
        <v>41288</v>
      </c>
      <c r="I61">
        <v>2013</v>
      </c>
      <c r="J61">
        <v>2</v>
      </c>
      <c r="K61">
        <v>1</v>
      </c>
      <c r="L61">
        <v>0</v>
      </c>
      <c r="M61">
        <v>1</v>
      </c>
      <c r="N61">
        <v>1</v>
      </c>
    </row>
    <row r="62" spans="1:14">
      <c r="A62">
        <v>72</v>
      </c>
      <c r="B62" t="s">
        <v>1440</v>
      </c>
      <c r="C62" t="s">
        <v>181</v>
      </c>
      <c r="D62">
        <v>1</v>
      </c>
      <c r="F62" t="s">
        <v>1300</v>
      </c>
      <c r="G62" s="2">
        <v>0.88552083333333342</v>
      </c>
      <c r="H62" s="1">
        <v>41288</v>
      </c>
      <c r="I62">
        <v>2013</v>
      </c>
      <c r="J62">
        <v>0</v>
      </c>
      <c r="K62">
        <v>0</v>
      </c>
      <c r="L62">
        <v>0</v>
      </c>
      <c r="M62">
        <v>1</v>
      </c>
      <c r="N62">
        <v>1</v>
      </c>
    </row>
    <row r="63" spans="1:14">
      <c r="A63">
        <v>73</v>
      </c>
      <c r="B63" t="s">
        <v>1439</v>
      </c>
      <c r="C63" t="s">
        <v>181</v>
      </c>
      <c r="D63">
        <v>1</v>
      </c>
      <c r="F63" t="s">
        <v>1300</v>
      </c>
      <c r="G63" s="2">
        <v>0.77728009259259256</v>
      </c>
      <c r="H63" s="1">
        <v>41283</v>
      </c>
      <c r="I63">
        <v>2013</v>
      </c>
      <c r="J63">
        <v>0</v>
      </c>
      <c r="K63">
        <v>0</v>
      </c>
      <c r="L63">
        <v>0</v>
      </c>
      <c r="M63">
        <v>1</v>
      </c>
      <c r="N63">
        <v>1</v>
      </c>
    </row>
    <row r="64" spans="1:14">
      <c r="A64">
        <v>74</v>
      </c>
      <c r="B64" t="s">
        <v>1438</v>
      </c>
      <c r="C64" t="s">
        <v>181</v>
      </c>
      <c r="D64">
        <v>1</v>
      </c>
      <c r="F64" t="s">
        <v>1300</v>
      </c>
      <c r="G64" s="2">
        <v>0.77644675925925932</v>
      </c>
      <c r="H64" s="1">
        <v>41283</v>
      </c>
      <c r="I64">
        <v>2013</v>
      </c>
      <c r="J64">
        <v>0</v>
      </c>
      <c r="K64">
        <v>0</v>
      </c>
      <c r="L64">
        <v>0</v>
      </c>
      <c r="M64">
        <v>1</v>
      </c>
      <c r="N64">
        <v>1</v>
      </c>
    </row>
    <row r="65" spans="1:14">
      <c r="A65">
        <v>76</v>
      </c>
      <c r="B65" t="s">
        <v>1437</v>
      </c>
      <c r="C65" t="s">
        <v>181</v>
      </c>
      <c r="D65">
        <v>1</v>
      </c>
      <c r="F65" t="s">
        <v>1300</v>
      </c>
      <c r="G65" s="2">
        <v>0.7825347222222222</v>
      </c>
      <c r="H65" s="1">
        <v>41276</v>
      </c>
      <c r="I65">
        <v>2013</v>
      </c>
      <c r="J65">
        <v>0</v>
      </c>
      <c r="K65">
        <v>0</v>
      </c>
      <c r="L65">
        <v>0</v>
      </c>
      <c r="M65">
        <v>1</v>
      </c>
      <c r="N65">
        <v>1</v>
      </c>
    </row>
    <row r="66" spans="1:14">
      <c r="A66">
        <v>77</v>
      </c>
      <c r="B66" t="s">
        <v>1436</v>
      </c>
      <c r="C66" t="s">
        <v>181</v>
      </c>
      <c r="D66">
        <v>1</v>
      </c>
      <c r="F66" t="s">
        <v>1300</v>
      </c>
      <c r="G66" s="2">
        <v>0.78212962962962962</v>
      </c>
      <c r="H66" s="1">
        <v>41276</v>
      </c>
      <c r="I66">
        <v>2013</v>
      </c>
      <c r="J66">
        <v>0</v>
      </c>
      <c r="K66">
        <v>0</v>
      </c>
      <c r="L66">
        <v>0</v>
      </c>
      <c r="M66">
        <v>1</v>
      </c>
      <c r="N66">
        <v>1</v>
      </c>
    </row>
    <row r="67" spans="1:14">
      <c r="A67">
        <v>78</v>
      </c>
      <c r="B67" t="s">
        <v>1435</v>
      </c>
      <c r="C67" t="s">
        <v>181</v>
      </c>
      <c r="D67">
        <v>1</v>
      </c>
      <c r="F67" t="s">
        <v>1300</v>
      </c>
      <c r="G67" s="2">
        <v>0.77296296296296296</v>
      </c>
      <c r="H67" s="1">
        <v>41627</v>
      </c>
      <c r="I67">
        <v>2012</v>
      </c>
      <c r="J67">
        <v>0</v>
      </c>
      <c r="K67">
        <v>0</v>
      </c>
      <c r="L67">
        <v>0</v>
      </c>
      <c r="M67">
        <v>1</v>
      </c>
      <c r="N67">
        <v>1</v>
      </c>
    </row>
    <row r="68" spans="1:14">
      <c r="A68">
        <v>79</v>
      </c>
      <c r="B68" t="s">
        <v>1434</v>
      </c>
      <c r="C68" t="s">
        <v>181</v>
      </c>
      <c r="D68">
        <v>1</v>
      </c>
      <c r="F68" t="s">
        <v>1300</v>
      </c>
      <c r="G68" s="2">
        <v>0.77243055555555562</v>
      </c>
      <c r="H68" s="1">
        <v>41627</v>
      </c>
      <c r="I68">
        <v>2012</v>
      </c>
      <c r="J68">
        <v>0</v>
      </c>
      <c r="K68">
        <v>0</v>
      </c>
      <c r="L68">
        <v>0</v>
      </c>
      <c r="M68">
        <v>1</v>
      </c>
      <c r="N68">
        <v>1</v>
      </c>
    </row>
    <row r="69" spans="1:14">
      <c r="A69">
        <v>80</v>
      </c>
      <c r="B69" t="s">
        <v>1433</v>
      </c>
      <c r="C69" t="s">
        <v>181</v>
      </c>
      <c r="D69">
        <v>1</v>
      </c>
      <c r="F69" t="s">
        <v>1300</v>
      </c>
      <c r="G69" s="2">
        <v>0.91366898148148146</v>
      </c>
      <c r="H69" s="1">
        <v>41613</v>
      </c>
      <c r="I69">
        <v>2012</v>
      </c>
      <c r="J69">
        <v>0</v>
      </c>
      <c r="K69">
        <v>0</v>
      </c>
      <c r="L69">
        <v>0</v>
      </c>
      <c r="M69">
        <v>1</v>
      </c>
      <c r="N69">
        <v>1</v>
      </c>
    </row>
    <row r="70" spans="1:14">
      <c r="A70">
        <v>81</v>
      </c>
      <c r="B70" t="s">
        <v>1432</v>
      </c>
      <c r="C70" t="s">
        <v>181</v>
      </c>
      <c r="D70">
        <v>1</v>
      </c>
      <c r="F70" t="s">
        <v>1300</v>
      </c>
      <c r="G70" s="2">
        <v>0.91224537037037035</v>
      </c>
      <c r="H70" s="1">
        <v>41613</v>
      </c>
      <c r="I70">
        <v>2012</v>
      </c>
      <c r="J70">
        <v>0</v>
      </c>
      <c r="K70">
        <v>0</v>
      </c>
      <c r="L70">
        <v>0</v>
      </c>
      <c r="M70">
        <v>1</v>
      </c>
      <c r="N70">
        <v>1</v>
      </c>
    </row>
    <row r="71" spans="1:14">
      <c r="A71">
        <v>83</v>
      </c>
      <c r="B71" t="s">
        <v>1431</v>
      </c>
      <c r="C71" t="s">
        <v>181</v>
      </c>
      <c r="D71">
        <v>1</v>
      </c>
      <c r="F71" t="s">
        <v>1300</v>
      </c>
      <c r="G71" s="2">
        <v>0.89401620370370372</v>
      </c>
      <c r="H71" s="1">
        <v>41607</v>
      </c>
      <c r="I71">
        <v>2012</v>
      </c>
      <c r="J71">
        <v>0</v>
      </c>
      <c r="K71">
        <v>1</v>
      </c>
      <c r="L71">
        <v>2</v>
      </c>
      <c r="M71">
        <v>1</v>
      </c>
      <c r="N71">
        <v>1</v>
      </c>
    </row>
    <row r="72" spans="1:14">
      <c r="A72">
        <v>84</v>
      </c>
      <c r="B72" t="s">
        <v>1430</v>
      </c>
      <c r="C72" t="s">
        <v>181</v>
      </c>
      <c r="D72">
        <v>1</v>
      </c>
      <c r="F72" t="s">
        <v>1300</v>
      </c>
      <c r="G72" s="2">
        <v>0.89186342592592593</v>
      </c>
      <c r="H72" s="1">
        <v>41607</v>
      </c>
      <c r="I72">
        <v>2012</v>
      </c>
      <c r="J72">
        <v>0</v>
      </c>
      <c r="K72">
        <v>0</v>
      </c>
      <c r="L72">
        <v>0</v>
      </c>
      <c r="M72">
        <v>1</v>
      </c>
      <c r="N72">
        <v>1</v>
      </c>
    </row>
    <row r="73" spans="1:14">
      <c r="A73">
        <v>85</v>
      </c>
      <c r="B73" t="s">
        <v>1429</v>
      </c>
      <c r="C73" t="s">
        <v>181</v>
      </c>
      <c r="D73">
        <v>1</v>
      </c>
      <c r="F73" t="s">
        <v>1300</v>
      </c>
      <c r="G73" s="2">
        <v>0.9569212962962963</v>
      </c>
      <c r="H73" s="1">
        <v>41598</v>
      </c>
      <c r="I73">
        <v>2012</v>
      </c>
      <c r="J73">
        <v>0</v>
      </c>
      <c r="K73">
        <v>0</v>
      </c>
      <c r="L73">
        <v>0</v>
      </c>
      <c r="M73">
        <v>1</v>
      </c>
      <c r="N73">
        <v>1</v>
      </c>
    </row>
    <row r="74" spans="1:14">
      <c r="A74">
        <v>86</v>
      </c>
      <c r="B74" t="s">
        <v>1428</v>
      </c>
      <c r="C74" t="s">
        <v>181</v>
      </c>
      <c r="D74">
        <v>1</v>
      </c>
      <c r="F74" t="s">
        <v>1300</v>
      </c>
      <c r="G74" s="2">
        <v>0.95509259259259249</v>
      </c>
      <c r="H74" s="1">
        <v>41598</v>
      </c>
      <c r="I74">
        <v>2012</v>
      </c>
      <c r="J74">
        <v>1</v>
      </c>
      <c r="K74">
        <v>1</v>
      </c>
      <c r="L74">
        <v>0</v>
      </c>
      <c r="M74">
        <v>1</v>
      </c>
      <c r="N74">
        <v>1</v>
      </c>
    </row>
    <row r="75" spans="1:14">
      <c r="A75">
        <v>87</v>
      </c>
      <c r="B75" t="s">
        <v>1427</v>
      </c>
      <c r="C75" t="s">
        <v>181</v>
      </c>
      <c r="D75">
        <v>1</v>
      </c>
      <c r="F75" t="s">
        <v>1300</v>
      </c>
      <c r="G75" s="2">
        <v>0.80484953703703699</v>
      </c>
      <c r="H75" s="1">
        <v>41592</v>
      </c>
      <c r="I75">
        <v>2012</v>
      </c>
      <c r="J75">
        <v>0</v>
      </c>
      <c r="K75">
        <v>0</v>
      </c>
      <c r="L75">
        <v>0</v>
      </c>
      <c r="M75">
        <v>1</v>
      </c>
      <c r="N75">
        <v>1</v>
      </c>
    </row>
    <row r="76" spans="1:14">
      <c r="A76">
        <v>88</v>
      </c>
      <c r="B76" t="s">
        <v>1426</v>
      </c>
      <c r="C76" t="s">
        <v>181</v>
      </c>
      <c r="D76">
        <v>1</v>
      </c>
      <c r="F76" t="s">
        <v>1300</v>
      </c>
      <c r="G76" s="2">
        <v>0.86326388888888894</v>
      </c>
      <c r="H76" s="1">
        <v>41587</v>
      </c>
      <c r="I76">
        <v>2012</v>
      </c>
      <c r="J76">
        <v>0</v>
      </c>
      <c r="K76">
        <v>2</v>
      </c>
      <c r="L76">
        <v>0</v>
      </c>
      <c r="M76">
        <v>1</v>
      </c>
      <c r="N76">
        <v>1</v>
      </c>
    </row>
    <row r="77" spans="1:14">
      <c r="A77">
        <v>89</v>
      </c>
      <c r="B77" t="s">
        <v>1425</v>
      </c>
      <c r="C77" t="s">
        <v>181</v>
      </c>
      <c r="D77">
        <v>1</v>
      </c>
      <c r="F77" t="s">
        <v>1300</v>
      </c>
      <c r="G77" s="2">
        <v>0.86055555555555552</v>
      </c>
      <c r="H77" s="1">
        <v>41587</v>
      </c>
      <c r="I77">
        <v>2012</v>
      </c>
      <c r="J77">
        <v>0</v>
      </c>
      <c r="K77">
        <v>0</v>
      </c>
      <c r="L77">
        <v>0</v>
      </c>
      <c r="M77">
        <v>1</v>
      </c>
      <c r="N77">
        <v>1</v>
      </c>
    </row>
    <row r="78" spans="1:14">
      <c r="A78">
        <v>90</v>
      </c>
      <c r="B78" t="s">
        <v>1424</v>
      </c>
      <c r="C78" t="s">
        <v>181</v>
      </c>
      <c r="D78">
        <v>1</v>
      </c>
      <c r="F78" t="s">
        <v>1300</v>
      </c>
      <c r="G78" s="2">
        <v>0.85975694444444439</v>
      </c>
      <c r="H78" s="1">
        <v>41587</v>
      </c>
      <c r="I78">
        <v>2012</v>
      </c>
      <c r="J78">
        <v>0</v>
      </c>
      <c r="K78">
        <v>0</v>
      </c>
      <c r="L78">
        <v>0</v>
      </c>
      <c r="M78">
        <v>1</v>
      </c>
      <c r="N78">
        <v>1</v>
      </c>
    </row>
    <row r="79" spans="1:14">
      <c r="A79">
        <v>91</v>
      </c>
      <c r="B79" t="s">
        <v>1423</v>
      </c>
      <c r="C79" t="s">
        <v>181</v>
      </c>
      <c r="D79">
        <v>1</v>
      </c>
      <c r="F79" t="s">
        <v>1300</v>
      </c>
      <c r="G79" s="2">
        <v>0.81909722222222225</v>
      </c>
      <c r="H79" s="1">
        <v>41585</v>
      </c>
      <c r="I79">
        <v>2012</v>
      </c>
      <c r="J79">
        <v>0</v>
      </c>
      <c r="K79">
        <v>0</v>
      </c>
      <c r="L79">
        <v>0</v>
      </c>
      <c r="M79">
        <v>1</v>
      </c>
      <c r="N79">
        <v>1</v>
      </c>
    </row>
    <row r="80" spans="1:14">
      <c r="A80">
        <v>92</v>
      </c>
      <c r="B80" t="s">
        <v>1422</v>
      </c>
      <c r="C80" t="s">
        <v>181</v>
      </c>
      <c r="D80">
        <v>1</v>
      </c>
      <c r="F80" t="s">
        <v>1300</v>
      </c>
      <c r="G80" s="2">
        <v>0.81874999999999998</v>
      </c>
      <c r="H80" s="1">
        <v>41585</v>
      </c>
      <c r="I80">
        <v>2012</v>
      </c>
      <c r="J80">
        <v>0</v>
      </c>
      <c r="K80">
        <v>0</v>
      </c>
      <c r="L80">
        <v>0</v>
      </c>
      <c r="M80">
        <v>1</v>
      </c>
      <c r="N80">
        <v>1</v>
      </c>
    </row>
    <row r="81" spans="1:14">
      <c r="A81">
        <v>93</v>
      </c>
      <c r="B81" t="s">
        <v>1421</v>
      </c>
      <c r="C81" t="s">
        <v>181</v>
      </c>
      <c r="D81">
        <v>1</v>
      </c>
      <c r="F81" t="s">
        <v>1300</v>
      </c>
      <c r="G81" s="2">
        <v>0.92679398148148151</v>
      </c>
      <c r="H81" s="1">
        <v>41584</v>
      </c>
      <c r="I81">
        <v>2012</v>
      </c>
      <c r="J81">
        <v>0</v>
      </c>
      <c r="K81">
        <v>1</v>
      </c>
      <c r="L81">
        <v>0</v>
      </c>
      <c r="M81">
        <v>1</v>
      </c>
      <c r="N81">
        <v>1</v>
      </c>
    </row>
    <row r="82" spans="1:14">
      <c r="A82">
        <v>94</v>
      </c>
      <c r="B82" t="s">
        <v>1420</v>
      </c>
      <c r="C82" t="s">
        <v>181</v>
      </c>
      <c r="D82">
        <v>1</v>
      </c>
      <c r="F82" t="s">
        <v>1300</v>
      </c>
      <c r="G82" s="2">
        <v>0.92603009259259261</v>
      </c>
      <c r="H82" s="1">
        <v>41584</v>
      </c>
      <c r="I82">
        <v>2012</v>
      </c>
      <c r="J82">
        <v>0</v>
      </c>
      <c r="K82">
        <v>0</v>
      </c>
      <c r="L82">
        <v>0</v>
      </c>
      <c r="M82">
        <v>1</v>
      </c>
      <c r="N82">
        <v>1</v>
      </c>
    </row>
    <row r="83" spans="1:14">
      <c r="A83">
        <v>96</v>
      </c>
      <c r="B83" t="s">
        <v>1419</v>
      </c>
      <c r="C83" t="s">
        <v>181</v>
      </c>
      <c r="D83">
        <v>1</v>
      </c>
      <c r="F83" t="s">
        <v>1300</v>
      </c>
      <c r="G83" s="2">
        <v>0.86629629629629623</v>
      </c>
      <c r="H83" s="1">
        <v>41578</v>
      </c>
      <c r="I83">
        <v>2012</v>
      </c>
      <c r="J83">
        <v>0</v>
      </c>
      <c r="K83">
        <v>0</v>
      </c>
      <c r="L83">
        <v>0</v>
      </c>
      <c r="M83">
        <v>1</v>
      </c>
      <c r="N83">
        <v>1</v>
      </c>
    </row>
    <row r="84" spans="1:14">
      <c r="A84">
        <v>97</v>
      </c>
      <c r="B84" t="s">
        <v>1418</v>
      </c>
      <c r="C84" t="s">
        <v>181</v>
      </c>
      <c r="D84">
        <v>1</v>
      </c>
      <c r="F84" t="s">
        <v>1300</v>
      </c>
      <c r="G84" s="2">
        <v>0.86591435185185184</v>
      </c>
      <c r="H84" s="1">
        <v>41578</v>
      </c>
      <c r="I84">
        <v>2012</v>
      </c>
      <c r="J84">
        <v>0</v>
      </c>
      <c r="K84">
        <v>0</v>
      </c>
      <c r="L84">
        <v>0</v>
      </c>
      <c r="M84">
        <v>1</v>
      </c>
      <c r="N84">
        <v>1</v>
      </c>
    </row>
    <row r="85" spans="1:14">
      <c r="A85">
        <v>98</v>
      </c>
      <c r="B85" t="s">
        <v>1417</v>
      </c>
      <c r="C85" t="s">
        <v>181</v>
      </c>
      <c r="D85">
        <v>1</v>
      </c>
      <c r="F85" t="s">
        <v>1300</v>
      </c>
      <c r="G85" s="2">
        <v>0.72589120370370364</v>
      </c>
      <c r="H85" s="1">
        <v>41577</v>
      </c>
      <c r="I85">
        <v>2012</v>
      </c>
      <c r="J85">
        <v>0</v>
      </c>
      <c r="K85">
        <v>0</v>
      </c>
      <c r="L85">
        <v>0</v>
      </c>
      <c r="M85">
        <v>1</v>
      </c>
      <c r="N85">
        <v>1</v>
      </c>
    </row>
    <row r="86" spans="1:14">
      <c r="A86">
        <v>99</v>
      </c>
      <c r="B86" t="s">
        <v>1416</v>
      </c>
      <c r="C86" t="s">
        <v>181</v>
      </c>
      <c r="D86">
        <v>1</v>
      </c>
      <c r="F86" t="s">
        <v>1300</v>
      </c>
      <c r="G86" s="2">
        <v>0.72418981481481481</v>
      </c>
      <c r="H86" s="1">
        <v>41577</v>
      </c>
      <c r="I86">
        <v>2012</v>
      </c>
      <c r="J86">
        <v>0</v>
      </c>
      <c r="K86">
        <v>0</v>
      </c>
      <c r="L86">
        <v>0</v>
      </c>
      <c r="M86">
        <v>1</v>
      </c>
      <c r="N86">
        <v>1</v>
      </c>
    </row>
    <row r="87" spans="1:14">
      <c r="A87">
        <v>100</v>
      </c>
      <c r="B87" t="s">
        <v>1415</v>
      </c>
      <c r="C87" t="s">
        <v>181</v>
      </c>
      <c r="D87">
        <v>1</v>
      </c>
      <c r="F87" t="s">
        <v>1300</v>
      </c>
      <c r="G87" s="2">
        <v>0.77246527777777774</v>
      </c>
      <c r="H87" s="1">
        <v>41572</v>
      </c>
      <c r="I87">
        <v>2012</v>
      </c>
      <c r="J87">
        <v>0</v>
      </c>
      <c r="K87">
        <v>0</v>
      </c>
      <c r="L87">
        <v>0</v>
      </c>
      <c r="M87">
        <v>1</v>
      </c>
      <c r="N87">
        <v>1</v>
      </c>
    </row>
    <row r="88" spans="1:14">
      <c r="A88">
        <v>2</v>
      </c>
      <c r="B88" t="s">
        <v>1414</v>
      </c>
      <c r="C88" t="s">
        <v>174</v>
      </c>
      <c r="D88">
        <v>2</v>
      </c>
      <c r="F88" t="s">
        <v>1300</v>
      </c>
      <c r="G88" s="2">
        <v>0.59076388888888887</v>
      </c>
      <c r="H88" s="1">
        <v>41515</v>
      </c>
      <c r="I88">
        <v>2013</v>
      </c>
      <c r="J88">
        <v>1</v>
      </c>
      <c r="K88">
        <v>0</v>
      </c>
      <c r="L88">
        <v>0</v>
      </c>
      <c r="M88">
        <v>1</v>
      </c>
      <c r="N88">
        <v>1</v>
      </c>
    </row>
    <row r="89" spans="1:14">
      <c r="A89">
        <v>6</v>
      </c>
      <c r="B89" t="s">
        <v>1413</v>
      </c>
      <c r="C89" t="s">
        <v>174</v>
      </c>
      <c r="D89">
        <v>2</v>
      </c>
      <c r="F89" t="s">
        <v>1300</v>
      </c>
      <c r="G89" s="2">
        <v>0.65153935185185186</v>
      </c>
      <c r="H89" s="1">
        <v>41487</v>
      </c>
      <c r="I89">
        <v>2013</v>
      </c>
      <c r="J89">
        <v>0</v>
      </c>
      <c r="K89">
        <v>1</v>
      </c>
      <c r="L89">
        <v>0</v>
      </c>
      <c r="M89">
        <v>1</v>
      </c>
      <c r="N89">
        <v>1</v>
      </c>
    </row>
    <row r="90" spans="1:14">
      <c r="A90">
        <v>15</v>
      </c>
      <c r="B90" t="s">
        <v>1412</v>
      </c>
      <c r="C90" t="s">
        <v>174</v>
      </c>
      <c r="D90">
        <v>2</v>
      </c>
      <c r="F90" t="s">
        <v>1300</v>
      </c>
      <c r="G90" s="2">
        <v>0.66237268518518522</v>
      </c>
      <c r="H90" s="1">
        <v>41458</v>
      </c>
      <c r="I90">
        <v>2013</v>
      </c>
      <c r="J90">
        <v>1</v>
      </c>
      <c r="K90">
        <v>2</v>
      </c>
      <c r="L90">
        <v>0</v>
      </c>
      <c r="M90">
        <v>1</v>
      </c>
      <c r="N90">
        <v>1</v>
      </c>
    </row>
    <row r="91" spans="1:14">
      <c r="A91">
        <v>30</v>
      </c>
      <c r="B91" t="s">
        <v>1411</v>
      </c>
      <c r="C91" t="s">
        <v>174</v>
      </c>
      <c r="D91">
        <v>2</v>
      </c>
      <c r="F91" t="s">
        <v>1300</v>
      </c>
      <c r="G91" s="2">
        <v>0.56331018518518516</v>
      </c>
      <c r="H91" s="1">
        <v>41436</v>
      </c>
      <c r="I91">
        <v>2013</v>
      </c>
      <c r="J91">
        <v>0</v>
      </c>
      <c r="K91">
        <v>0</v>
      </c>
      <c r="L91">
        <v>0</v>
      </c>
      <c r="M91">
        <v>1</v>
      </c>
      <c r="N91">
        <v>1</v>
      </c>
    </row>
    <row r="92" spans="1:14">
      <c r="A92">
        <v>35</v>
      </c>
      <c r="B92" t="s">
        <v>1410</v>
      </c>
      <c r="C92" t="s">
        <v>174</v>
      </c>
      <c r="D92">
        <v>2</v>
      </c>
      <c r="F92" t="s">
        <v>1300</v>
      </c>
      <c r="G92" s="2">
        <v>0.56157407407407411</v>
      </c>
      <c r="H92" s="1">
        <v>41429</v>
      </c>
      <c r="I92">
        <v>2013</v>
      </c>
      <c r="J92">
        <v>0</v>
      </c>
      <c r="K92">
        <v>0</v>
      </c>
      <c r="L92">
        <v>0</v>
      </c>
      <c r="M92">
        <v>1</v>
      </c>
      <c r="N92">
        <v>1</v>
      </c>
    </row>
    <row r="93" spans="1:14">
      <c r="A93">
        <v>49</v>
      </c>
      <c r="B93" t="s">
        <v>1409</v>
      </c>
      <c r="C93" t="s">
        <v>174</v>
      </c>
      <c r="D93">
        <v>2</v>
      </c>
      <c r="F93" t="s">
        <v>1300</v>
      </c>
      <c r="G93" s="2">
        <v>0.71034722222222213</v>
      </c>
      <c r="H93" s="1">
        <v>41368</v>
      </c>
      <c r="I93">
        <v>2013</v>
      </c>
      <c r="J93">
        <v>0</v>
      </c>
      <c r="K93">
        <v>0</v>
      </c>
      <c r="L93">
        <v>0</v>
      </c>
      <c r="M93">
        <v>1</v>
      </c>
      <c r="N93">
        <v>1</v>
      </c>
    </row>
    <row r="94" spans="1:14">
      <c r="A94">
        <v>54</v>
      </c>
      <c r="B94" t="s">
        <v>1408</v>
      </c>
      <c r="C94" t="s">
        <v>174</v>
      </c>
      <c r="D94">
        <v>2</v>
      </c>
      <c r="F94" t="s">
        <v>1300</v>
      </c>
      <c r="G94" s="2">
        <v>0.8415393518518518</v>
      </c>
      <c r="H94" s="1">
        <v>41340</v>
      </c>
      <c r="I94">
        <v>2013</v>
      </c>
      <c r="J94">
        <v>0</v>
      </c>
      <c r="K94">
        <v>0</v>
      </c>
      <c r="L94">
        <v>0</v>
      </c>
      <c r="M94">
        <v>1</v>
      </c>
      <c r="N94">
        <v>1</v>
      </c>
    </row>
    <row r="95" spans="1:14">
      <c r="A95">
        <v>63</v>
      </c>
      <c r="B95" t="s">
        <v>1407</v>
      </c>
      <c r="C95" t="s">
        <v>174</v>
      </c>
      <c r="D95">
        <v>2</v>
      </c>
      <c r="F95" t="s">
        <v>1300</v>
      </c>
      <c r="G95" s="2">
        <v>0.64780092592592597</v>
      </c>
      <c r="H95" s="1">
        <v>41306</v>
      </c>
      <c r="I95">
        <v>2013</v>
      </c>
      <c r="J95">
        <v>0</v>
      </c>
      <c r="K95">
        <v>0</v>
      </c>
      <c r="L95">
        <v>0</v>
      </c>
      <c r="M95">
        <v>1</v>
      </c>
      <c r="N95">
        <v>1</v>
      </c>
    </row>
    <row r="96" spans="1:14">
      <c r="A96">
        <v>75</v>
      </c>
      <c r="B96" t="s">
        <v>1406</v>
      </c>
      <c r="C96" t="s">
        <v>174</v>
      </c>
      <c r="D96">
        <v>2</v>
      </c>
      <c r="F96" t="s">
        <v>1300</v>
      </c>
      <c r="G96" s="2">
        <v>0.66386574074074078</v>
      </c>
      <c r="H96" s="1">
        <v>41277</v>
      </c>
      <c r="I96">
        <v>2013</v>
      </c>
      <c r="J96">
        <v>0</v>
      </c>
      <c r="K96">
        <v>2</v>
      </c>
      <c r="L96">
        <v>0</v>
      </c>
      <c r="M96">
        <v>1</v>
      </c>
      <c r="N96">
        <v>1</v>
      </c>
    </row>
    <row r="97" spans="1:14">
      <c r="A97">
        <v>82</v>
      </c>
      <c r="B97" t="s">
        <v>1405</v>
      </c>
      <c r="C97" t="s">
        <v>174</v>
      </c>
      <c r="D97">
        <v>2</v>
      </c>
      <c r="F97" t="s">
        <v>1300</v>
      </c>
      <c r="G97" s="2">
        <v>0.58153935185185179</v>
      </c>
      <c r="H97" s="1">
        <v>41613</v>
      </c>
      <c r="I97">
        <v>2012</v>
      </c>
      <c r="J97">
        <v>0</v>
      </c>
      <c r="K97">
        <v>0</v>
      </c>
      <c r="L97">
        <v>0</v>
      </c>
      <c r="M97">
        <v>1</v>
      </c>
      <c r="N97">
        <v>1</v>
      </c>
    </row>
    <row r="98" spans="1:14">
      <c r="A98">
        <v>95</v>
      </c>
      <c r="B98" t="s">
        <v>1404</v>
      </c>
      <c r="C98" t="s">
        <v>174</v>
      </c>
      <c r="D98">
        <v>2</v>
      </c>
      <c r="F98" t="s">
        <v>1300</v>
      </c>
      <c r="G98" s="2">
        <v>0.90383101851851855</v>
      </c>
      <c r="H98" s="1">
        <v>41580</v>
      </c>
      <c r="I98">
        <v>2012</v>
      </c>
      <c r="J98">
        <v>1</v>
      </c>
      <c r="K98">
        <v>0</v>
      </c>
      <c r="L98">
        <v>0</v>
      </c>
      <c r="M98">
        <v>1</v>
      </c>
      <c r="N98">
        <v>1</v>
      </c>
    </row>
    <row r="99" spans="1:14">
      <c r="A99">
        <v>55</v>
      </c>
      <c r="B99" t="s">
        <v>1403</v>
      </c>
      <c r="C99" t="s">
        <v>80</v>
      </c>
      <c r="D99">
        <v>3</v>
      </c>
      <c r="F99" t="s">
        <v>1300</v>
      </c>
      <c r="G99" s="2">
        <v>0.83577546296296301</v>
      </c>
      <c r="H99" s="1">
        <v>41334</v>
      </c>
      <c r="I99">
        <v>2013</v>
      </c>
      <c r="J99">
        <v>0</v>
      </c>
      <c r="K99">
        <v>0</v>
      </c>
      <c r="L99">
        <v>0</v>
      </c>
      <c r="M99">
        <v>1</v>
      </c>
      <c r="N99">
        <v>1</v>
      </c>
    </row>
    <row r="100" spans="1:14">
      <c r="A100">
        <v>69</v>
      </c>
      <c r="B100" t="s">
        <v>1402</v>
      </c>
      <c r="C100" t="s">
        <v>86</v>
      </c>
      <c r="D100">
        <v>3</v>
      </c>
      <c r="F100" t="s">
        <v>1300</v>
      </c>
      <c r="G100" s="2">
        <v>0.79092592592592592</v>
      </c>
      <c r="H100" s="1">
        <v>41289</v>
      </c>
      <c r="I100">
        <v>2013</v>
      </c>
      <c r="J100">
        <v>1</v>
      </c>
      <c r="K100">
        <v>0</v>
      </c>
      <c r="L100">
        <v>0</v>
      </c>
      <c r="M100">
        <v>1</v>
      </c>
      <c r="N100">
        <v>1</v>
      </c>
    </row>
    <row r="101" spans="1:14">
      <c r="A101">
        <v>38</v>
      </c>
      <c r="B101" t="s">
        <v>1401</v>
      </c>
      <c r="C101" t="s">
        <v>82</v>
      </c>
      <c r="D101">
        <v>3</v>
      </c>
      <c r="F101" t="s">
        <v>1300</v>
      </c>
      <c r="G101" s="2">
        <v>0.90009259259259267</v>
      </c>
      <c r="H101" s="1">
        <v>41386</v>
      </c>
      <c r="I101">
        <v>2013</v>
      </c>
      <c r="J101">
        <v>0</v>
      </c>
      <c r="K101">
        <v>0</v>
      </c>
      <c r="L101">
        <v>0</v>
      </c>
      <c r="M101">
        <v>1</v>
      </c>
      <c r="N101">
        <v>1</v>
      </c>
    </row>
    <row r="102" spans="1:14">
      <c r="A102">
        <v>101</v>
      </c>
      <c r="B102" t="s">
        <v>1400</v>
      </c>
      <c r="F102" t="s">
        <v>1300</v>
      </c>
      <c r="G102" s="2">
        <v>0.77189814814814817</v>
      </c>
      <c r="H102" s="1">
        <v>41572</v>
      </c>
      <c r="I102">
        <v>2012</v>
      </c>
      <c r="J102">
        <v>0</v>
      </c>
      <c r="K102">
        <v>0</v>
      </c>
      <c r="L102">
        <v>0</v>
      </c>
      <c r="M102">
        <v>1</v>
      </c>
      <c r="N102">
        <v>1</v>
      </c>
    </row>
    <row r="103" spans="1:14">
      <c r="A103">
        <v>102</v>
      </c>
      <c r="B103" t="s">
        <v>1399</v>
      </c>
      <c r="F103" t="s">
        <v>1300</v>
      </c>
      <c r="G103" s="2">
        <v>0.90006944444444448</v>
      </c>
      <c r="H103" s="1">
        <v>41571</v>
      </c>
      <c r="I103">
        <v>2012</v>
      </c>
      <c r="J103">
        <v>0</v>
      </c>
      <c r="K103">
        <v>0</v>
      </c>
      <c r="L103">
        <v>0</v>
      </c>
      <c r="M103">
        <v>1</v>
      </c>
      <c r="N103">
        <v>1</v>
      </c>
    </row>
    <row r="104" spans="1:14">
      <c r="A104">
        <v>103</v>
      </c>
      <c r="B104" t="s">
        <v>1398</v>
      </c>
      <c r="F104" t="s">
        <v>1300</v>
      </c>
      <c r="G104" s="2">
        <v>0.89884259259259258</v>
      </c>
      <c r="H104" s="1">
        <v>41571</v>
      </c>
      <c r="I104">
        <v>2012</v>
      </c>
      <c r="J104">
        <v>0</v>
      </c>
      <c r="K104">
        <v>0</v>
      </c>
      <c r="L104">
        <v>0</v>
      </c>
      <c r="M104">
        <v>1</v>
      </c>
      <c r="N104">
        <v>1</v>
      </c>
    </row>
    <row r="105" spans="1:14">
      <c r="A105">
        <v>104</v>
      </c>
      <c r="B105" t="s">
        <v>1397</v>
      </c>
      <c r="F105" t="s">
        <v>1300</v>
      </c>
      <c r="G105" s="2">
        <v>0.67392361111111121</v>
      </c>
      <c r="H105" s="1">
        <v>41565</v>
      </c>
      <c r="I105">
        <v>2012</v>
      </c>
      <c r="J105">
        <v>1</v>
      </c>
      <c r="K105">
        <v>0</v>
      </c>
      <c r="L105">
        <v>0</v>
      </c>
      <c r="M105">
        <v>1</v>
      </c>
      <c r="N105">
        <v>1</v>
      </c>
    </row>
    <row r="106" spans="1:14">
      <c r="A106">
        <v>105</v>
      </c>
      <c r="B106" t="s">
        <v>1396</v>
      </c>
      <c r="F106" t="s">
        <v>1300</v>
      </c>
      <c r="G106" s="2">
        <v>0.67114583333333344</v>
      </c>
      <c r="H106" s="1">
        <v>41565</v>
      </c>
      <c r="I106">
        <v>2012</v>
      </c>
      <c r="J106">
        <v>0</v>
      </c>
      <c r="K106">
        <v>0</v>
      </c>
      <c r="L106">
        <v>0</v>
      </c>
      <c r="M106">
        <v>1</v>
      </c>
      <c r="N106">
        <v>1</v>
      </c>
    </row>
    <row r="107" spans="1:14">
      <c r="A107">
        <v>106</v>
      </c>
      <c r="B107" t="s">
        <v>1395</v>
      </c>
      <c r="F107" t="s">
        <v>1300</v>
      </c>
      <c r="G107" s="2">
        <v>0.5602314814814815</v>
      </c>
      <c r="H107" s="1">
        <v>41565</v>
      </c>
      <c r="I107">
        <v>2012</v>
      </c>
      <c r="J107">
        <v>0</v>
      </c>
      <c r="K107">
        <v>0</v>
      </c>
      <c r="L107">
        <v>0</v>
      </c>
      <c r="M107">
        <v>1</v>
      </c>
      <c r="N107">
        <v>1</v>
      </c>
    </row>
    <row r="108" spans="1:14">
      <c r="A108">
        <v>107</v>
      </c>
      <c r="B108" t="s">
        <v>1394</v>
      </c>
      <c r="F108" t="s">
        <v>1300</v>
      </c>
      <c r="G108" s="2">
        <v>0.55799768518518522</v>
      </c>
      <c r="H108" s="1">
        <v>41565</v>
      </c>
      <c r="I108">
        <v>2012</v>
      </c>
      <c r="J108">
        <v>0</v>
      </c>
      <c r="K108">
        <v>0</v>
      </c>
      <c r="L108">
        <v>0</v>
      </c>
      <c r="M108">
        <v>1</v>
      </c>
      <c r="N108">
        <v>1</v>
      </c>
    </row>
    <row r="109" spans="1:14">
      <c r="A109">
        <v>108</v>
      </c>
      <c r="B109" t="s">
        <v>1393</v>
      </c>
      <c r="F109" t="s">
        <v>1300</v>
      </c>
      <c r="G109" s="2">
        <v>2.5972222222222219E-2</v>
      </c>
      <c r="H109" s="1">
        <v>41565</v>
      </c>
      <c r="I109">
        <v>2012</v>
      </c>
      <c r="J109">
        <v>0</v>
      </c>
      <c r="K109">
        <v>0</v>
      </c>
      <c r="L109">
        <v>0</v>
      </c>
      <c r="M109">
        <v>1</v>
      </c>
      <c r="N109">
        <v>1</v>
      </c>
    </row>
    <row r="110" spans="1:14">
      <c r="A110">
        <v>109</v>
      </c>
      <c r="B110" t="s">
        <v>1392</v>
      </c>
      <c r="F110" t="s">
        <v>1300</v>
      </c>
      <c r="G110" s="2">
        <v>2.4456018518518519E-2</v>
      </c>
      <c r="H110" s="1">
        <v>41565</v>
      </c>
      <c r="I110">
        <v>2012</v>
      </c>
      <c r="J110">
        <v>0</v>
      </c>
      <c r="K110">
        <v>0</v>
      </c>
      <c r="L110">
        <v>0</v>
      </c>
      <c r="M110">
        <v>1</v>
      </c>
      <c r="N110">
        <v>1</v>
      </c>
    </row>
    <row r="111" spans="1:14">
      <c r="A111">
        <v>110</v>
      </c>
      <c r="B111" t="s">
        <v>1391</v>
      </c>
      <c r="F111" t="s">
        <v>1300</v>
      </c>
      <c r="G111" s="2">
        <v>2.1678240740740738E-2</v>
      </c>
      <c r="H111" s="1">
        <v>41565</v>
      </c>
      <c r="I111">
        <v>2012</v>
      </c>
      <c r="J111">
        <v>0</v>
      </c>
      <c r="K111">
        <v>0</v>
      </c>
      <c r="L111">
        <v>0</v>
      </c>
      <c r="M111">
        <v>1</v>
      </c>
      <c r="N111">
        <v>1</v>
      </c>
    </row>
    <row r="112" spans="1:14">
      <c r="A112">
        <v>111</v>
      </c>
      <c r="B112" t="s">
        <v>1390</v>
      </c>
      <c r="F112" t="s">
        <v>1300</v>
      </c>
      <c r="G112" s="2">
        <v>1.6273148148148148E-2</v>
      </c>
      <c r="H112" s="1">
        <v>41565</v>
      </c>
      <c r="I112">
        <v>2012</v>
      </c>
      <c r="J112">
        <v>0</v>
      </c>
      <c r="K112">
        <v>0</v>
      </c>
      <c r="L112">
        <v>0</v>
      </c>
      <c r="M112">
        <v>1</v>
      </c>
      <c r="N112">
        <v>1</v>
      </c>
    </row>
    <row r="113" spans="1:14">
      <c r="A113">
        <v>112</v>
      </c>
      <c r="B113" t="s">
        <v>1389</v>
      </c>
      <c r="F113" t="s">
        <v>1300</v>
      </c>
      <c r="G113" s="2">
        <v>0.59896990740740741</v>
      </c>
      <c r="H113" s="1">
        <v>41564</v>
      </c>
      <c r="I113">
        <v>2012</v>
      </c>
      <c r="J113">
        <v>0</v>
      </c>
      <c r="K113">
        <v>3</v>
      </c>
      <c r="L113">
        <v>0</v>
      </c>
      <c r="M113">
        <v>1</v>
      </c>
      <c r="N113">
        <v>1</v>
      </c>
    </row>
    <row r="114" spans="1:14">
      <c r="A114">
        <v>113</v>
      </c>
      <c r="B114" t="s">
        <v>1388</v>
      </c>
      <c r="F114" t="s">
        <v>1300</v>
      </c>
      <c r="G114" s="2">
        <v>0.59572916666666664</v>
      </c>
      <c r="H114" s="1">
        <v>41564</v>
      </c>
      <c r="I114">
        <v>2012</v>
      </c>
      <c r="J114">
        <v>0</v>
      </c>
      <c r="K114">
        <v>0</v>
      </c>
      <c r="L114">
        <v>0</v>
      </c>
      <c r="M114">
        <v>1</v>
      </c>
      <c r="N114">
        <v>1</v>
      </c>
    </row>
    <row r="115" spans="1:14">
      <c r="A115">
        <v>114</v>
      </c>
      <c r="B115" t="s">
        <v>1387</v>
      </c>
      <c r="F115" t="s">
        <v>1300</v>
      </c>
      <c r="G115" s="2">
        <v>0.55724537037037036</v>
      </c>
      <c r="H115" s="1">
        <v>41564</v>
      </c>
      <c r="I115">
        <v>2012</v>
      </c>
      <c r="J115">
        <v>0</v>
      </c>
      <c r="K115">
        <v>3</v>
      </c>
      <c r="L115">
        <v>2</v>
      </c>
      <c r="M115">
        <v>1</v>
      </c>
      <c r="N115">
        <v>1</v>
      </c>
    </row>
    <row r="116" spans="1:14">
      <c r="A116">
        <v>115</v>
      </c>
      <c r="B116" t="s">
        <v>1386</v>
      </c>
      <c r="F116" t="s">
        <v>1300</v>
      </c>
      <c r="G116" s="2">
        <v>0.70636574074074077</v>
      </c>
      <c r="H116" s="1">
        <v>41563</v>
      </c>
      <c r="I116">
        <v>2012</v>
      </c>
      <c r="J116">
        <v>0</v>
      </c>
      <c r="K116">
        <v>0</v>
      </c>
      <c r="L116">
        <v>0</v>
      </c>
      <c r="M116">
        <v>1</v>
      </c>
      <c r="N116">
        <v>1</v>
      </c>
    </row>
    <row r="117" spans="1:14">
      <c r="A117">
        <v>116</v>
      </c>
      <c r="B117" t="s">
        <v>1385</v>
      </c>
      <c r="F117" t="s">
        <v>1300</v>
      </c>
      <c r="G117" s="2">
        <v>0.63140046296296293</v>
      </c>
      <c r="H117" s="1">
        <v>41563</v>
      </c>
      <c r="I117">
        <v>2012</v>
      </c>
      <c r="J117">
        <v>0</v>
      </c>
      <c r="K117">
        <v>1</v>
      </c>
      <c r="L117">
        <v>2</v>
      </c>
      <c r="M117">
        <v>1</v>
      </c>
      <c r="N117">
        <v>1</v>
      </c>
    </row>
    <row r="118" spans="1:14">
      <c r="A118">
        <v>117</v>
      </c>
      <c r="B118" t="s">
        <v>1384</v>
      </c>
      <c r="F118" t="s">
        <v>1300</v>
      </c>
      <c r="G118" s="2">
        <v>0.62146990740740737</v>
      </c>
      <c r="H118" s="1">
        <v>41563</v>
      </c>
      <c r="I118">
        <v>2012</v>
      </c>
      <c r="J118">
        <v>0</v>
      </c>
      <c r="K118">
        <v>0</v>
      </c>
      <c r="L118">
        <v>0</v>
      </c>
      <c r="M118">
        <v>1</v>
      </c>
      <c r="N118">
        <v>1</v>
      </c>
    </row>
    <row r="119" spans="1:14">
      <c r="A119">
        <v>118</v>
      </c>
      <c r="B119" t="s">
        <v>1383</v>
      </c>
      <c r="F119" t="s">
        <v>1300</v>
      </c>
      <c r="G119" s="2">
        <v>0.74434027777777778</v>
      </c>
      <c r="H119" s="1">
        <v>41556</v>
      </c>
      <c r="I119">
        <v>2012</v>
      </c>
      <c r="J119">
        <v>0</v>
      </c>
      <c r="K119">
        <v>0</v>
      </c>
      <c r="L119">
        <v>0</v>
      </c>
      <c r="M119">
        <v>1</v>
      </c>
      <c r="N119">
        <v>1</v>
      </c>
    </row>
    <row r="120" spans="1:14">
      <c r="A120">
        <v>119</v>
      </c>
      <c r="B120" t="s">
        <v>1382</v>
      </c>
      <c r="F120" t="s">
        <v>1300</v>
      </c>
      <c r="G120" s="2">
        <v>0.74358796296296292</v>
      </c>
      <c r="H120" s="1">
        <v>41556</v>
      </c>
      <c r="I120">
        <v>2012</v>
      </c>
      <c r="J120">
        <v>0</v>
      </c>
      <c r="K120">
        <v>0</v>
      </c>
      <c r="L120">
        <v>0</v>
      </c>
      <c r="M120">
        <v>1</v>
      </c>
      <c r="N120">
        <v>1</v>
      </c>
    </row>
    <row r="121" spans="1:14">
      <c r="A121">
        <v>120</v>
      </c>
      <c r="B121" t="s">
        <v>1381</v>
      </c>
      <c r="F121" t="s">
        <v>1300</v>
      </c>
      <c r="G121" s="2">
        <v>0.88012731481481488</v>
      </c>
      <c r="H121" s="1">
        <v>41555</v>
      </c>
      <c r="I121">
        <v>2012</v>
      </c>
      <c r="J121">
        <v>0</v>
      </c>
      <c r="K121">
        <v>0</v>
      </c>
      <c r="L121">
        <v>0</v>
      </c>
      <c r="M121">
        <v>1</v>
      </c>
      <c r="N121">
        <v>1</v>
      </c>
    </row>
    <row r="122" spans="1:14">
      <c r="A122">
        <v>121</v>
      </c>
      <c r="B122" t="s">
        <v>1380</v>
      </c>
      <c r="F122" t="s">
        <v>1300</v>
      </c>
      <c r="G122" s="2">
        <v>0.8787152777777778</v>
      </c>
      <c r="H122" s="1">
        <v>41555</v>
      </c>
      <c r="I122">
        <v>2012</v>
      </c>
      <c r="J122">
        <v>0</v>
      </c>
      <c r="K122">
        <v>0</v>
      </c>
      <c r="L122">
        <v>0</v>
      </c>
      <c r="M122">
        <v>1</v>
      </c>
      <c r="N122">
        <v>1</v>
      </c>
    </row>
    <row r="123" spans="1:14">
      <c r="A123">
        <v>122</v>
      </c>
      <c r="B123" t="s">
        <v>1379</v>
      </c>
      <c r="F123" t="s">
        <v>1300</v>
      </c>
      <c r="G123" s="2">
        <v>0.72524305555555557</v>
      </c>
      <c r="H123" s="1">
        <v>41552</v>
      </c>
      <c r="I123">
        <v>2012</v>
      </c>
      <c r="J123">
        <v>0</v>
      </c>
      <c r="K123">
        <v>0</v>
      </c>
      <c r="L123">
        <v>0</v>
      </c>
      <c r="M123">
        <v>1</v>
      </c>
      <c r="N123">
        <v>1</v>
      </c>
    </row>
    <row r="124" spans="1:14">
      <c r="A124">
        <v>123</v>
      </c>
      <c r="B124" t="s">
        <v>1378</v>
      </c>
      <c r="F124" t="s">
        <v>1300</v>
      </c>
      <c r="G124" s="2">
        <v>0.72446759259259252</v>
      </c>
      <c r="H124" s="1">
        <v>41552</v>
      </c>
      <c r="I124">
        <v>2012</v>
      </c>
      <c r="J124">
        <v>1</v>
      </c>
      <c r="K124">
        <v>1</v>
      </c>
      <c r="L124">
        <v>0</v>
      </c>
      <c r="M124">
        <v>1</v>
      </c>
      <c r="N124">
        <v>1</v>
      </c>
    </row>
    <row r="125" spans="1:14">
      <c r="A125">
        <v>124</v>
      </c>
      <c r="B125" t="s">
        <v>1377</v>
      </c>
      <c r="F125" t="s">
        <v>1300</v>
      </c>
      <c r="G125" s="2">
        <v>0.87868055555555558</v>
      </c>
      <c r="H125" s="1">
        <v>41551</v>
      </c>
      <c r="I125">
        <v>2012</v>
      </c>
      <c r="J125">
        <v>0</v>
      </c>
      <c r="K125">
        <v>0</v>
      </c>
      <c r="L125">
        <v>0</v>
      </c>
      <c r="M125">
        <v>1</v>
      </c>
      <c r="N125">
        <v>1</v>
      </c>
    </row>
    <row r="126" spans="1:14">
      <c r="A126">
        <v>125</v>
      </c>
      <c r="B126" t="s">
        <v>1376</v>
      </c>
      <c r="F126" t="s">
        <v>1300</v>
      </c>
      <c r="G126" s="2">
        <v>0.87821759259259258</v>
      </c>
      <c r="H126" s="1">
        <v>41551</v>
      </c>
      <c r="I126">
        <v>2012</v>
      </c>
      <c r="J126">
        <v>0</v>
      </c>
      <c r="K126">
        <v>0</v>
      </c>
      <c r="L126">
        <v>0</v>
      </c>
      <c r="M126">
        <v>1</v>
      </c>
      <c r="N126">
        <v>1</v>
      </c>
    </row>
    <row r="127" spans="1:14">
      <c r="A127">
        <v>126</v>
      </c>
      <c r="B127" t="s">
        <v>1375</v>
      </c>
      <c r="F127" t="s">
        <v>1300</v>
      </c>
      <c r="G127" s="2">
        <v>0.82306712962962969</v>
      </c>
      <c r="H127" s="1">
        <v>41543</v>
      </c>
      <c r="I127">
        <v>2012</v>
      </c>
      <c r="J127">
        <v>0</v>
      </c>
      <c r="K127">
        <v>0</v>
      </c>
      <c r="L127">
        <v>0</v>
      </c>
      <c r="M127">
        <v>1</v>
      </c>
      <c r="N127">
        <v>1</v>
      </c>
    </row>
    <row r="128" spans="1:14">
      <c r="A128">
        <v>127</v>
      </c>
      <c r="B128" t="s">
        <v>1374</v>
      </c>
      <c r="F128" t="s">
        <v>1300</v>
      </c>
      <c r="G128" s="2">
        <v>0.82255787037037031</v>
      </c>
      <c r="H128" s="1">
        <v>41543</v>
      </c>
      <c r="I128">
        <v>2012</v>
      </c>
      <c r="J128">
        <v>0</v>
      </c>
      <c r="K128">
        <v>0</v>
      </c>
      <c r="L128">
        <v>0</v>
      </c>
      <c r="M128">
        <v>1</v>
      </c>
      <c r="N128">
        <v>1</v>
      </c>
    </row>
    <row r="129" spans="1:14">
      <c r="A129">
        <v>128</v>
      </c>
      <c r="B129" t="s">
        <v>1373</v>
      </c>
      <c r="F129" t="s">
        <v>1300</v>
      </c>
      <c r="G129" s="2">
        <v>0.77184027777777775</v>
      </c>
      <c r="H129" s="1">
        <v>41541</v>
      </c>
      <c r="I129">
        <v>2012</v>
      </c>
      <c r="J129">
        <v>0</v>
      </c>
      <c r="K129">
        <v>0</v>
      </c>
      <c r="L129">
        <v>0</v>
      </c>
      <c r="M129">
        <v>1</v>
      </c>
      <c r="N129">
        <v>1</v>
      </c>
    </row>
    <row r="130" spans="1:14">
      <c r="A130">
        <v>129</v>
      </c>
      <c r="B130" t="s">
        <v>1372</v>
      </c>
      <c r="F130" t="s">
        <v>1300</v>
      </c>
      <c r="G130" s="2">
        <v>0.77107638888888896</v>
      </c>
      <c r="H130" s="1">
        <v>41541</v>
      </c>
      <c r="I130">
        <v>2012</v>
      </c>
      <c r="J130">
        <v>0</v>
      </c>
      <c r="K130">
        <v>0</v>
      </c>
      <c r="L130">
        <v>0</v>
      </c>
      <c r="M130">
        <v>0</v>
      </c>
      <c r="N130">
        <v>1</v>
      </c>
    </row>
    <row r="131" spans="1:14">
      <c r="A131">
        <v>130</v>
      </c>
      <c r="B131" t="s">
        <v>1371</v>
      </c>
      <c r="F131" t="s">
        <v>1300</v>
      </c>
      <c r="G131" s="2">
        <v>0.83295138888888898</v>
      </c>
      <c r="H131" s="1">
        <v>41538</v>
      </c>
      <c r="I131">
        <v>2012</v>
      </c>
      <c r="J131">
        <v>0</v>
      </c>
      <c r="K131">
        <v>0</v>
      </c>
      <c r="L131">
        <v>0</v>
      </c>
      <c r="M131">
        <v>1</v>
      </c>
      <c r="N131">
        <v>1</v>
      </c>
    </row>
    <row r="132" spans="1:14">
      <c r="A132">
        <v>131</v>
      </c>
      <c r="B132" t="s">
        <v>1370</v>
      </c>
      <c r="F132" t="s">
        <v>1300</v>
      </c>
      <c r="G132" s="2">
        <v>0.83241898148148152</v>
      </c>
      <c r="H132" s="1">
        <v>41538</v>
      </c>
      <c r="I132">
        <v>2012</v>
      </c>
      <c r="J132">
        <v>0</v>
      </c>
      <c r="K132">
        <v>0</v>
      </c>
      <c r="L132">
        <v>0</v>
      </c>
      <c r="M132">
        <v>1</v>
      </c>
      <c r="N132">
        <v>1</v>
      </c>
    </row>
    <row r="133" spans="1:14">
      <c r="A133">
        <v>132</v>
      </c>
      <c r="B133" t="s">
        <v>1369</v>
      </c>
      <c r="F133" t="s">
        <v>1300</v>
      </c>
      <c r="G133" s="2">
        <v>0.89017361111111104</v>
      </c>
      <c r="H133" s="1">
        <v>41535</v>
      </c>
      <c r="I133">
        <v>2012</v>
      </c>
      <c r="J133">
        <v>0</v>
      </c>
      <c r="K133">
        <v>0</v>
      </c>
      <c r="L133">
        <v>0</v>
      </c>
      <c r="M133">
        <v>1</v>
      </c>
      <c r="N133">
        <v>1</v>
      </c>
    </row>
    <row r="134" spans="1:14">
      <c r="A134">
        <v>133</v>
      </c>
      <c r="B134" t="s">
        <v>1368</v>
      </c>
      <c r="F134" t="s">
        <v>1300</v>
      </c>
      <c r="G134" s="2">
        <v>0.88958333333333339</v>
      </c>
      <c r="H134" s="1">
        <v>41535</v>
      </c>
      <c r="I134">
        <v>2012</v>
      </c>
      <c r="J134">
        <v>0</v>
      </c>
      <c r="K134">
        <v>0</v>
      </c>
      <c r="L134">
        <v>0</v>
      </c>
      <c r="M134">
        <v>1</v>
      </c>
      <c r="N134">
        <v>1</v>
      </c>
    </row>
    <row r="135" spans="1:14">
      <c r="A135">
        <v>134</v>
      </c>
      <c r="B135" t="s">
        <v>1367</v>
      </c>
      <c r="F135" t="s">
        <v>1300</v>
      </c>
      <c r="G135" s="2">
        <v>0.77528935185185188</v>
      </c>
      <c r="H135" s="1">
        <v>41522</v>
      </c>
      <c r="I135">
        <v>2012</v>
      </c>
      <c r="J135">
        <v>0</v>
      </c>
      <c r="K135">
        <v>1</v>
      </c>
      <c r="L135">
        <v>0</v>
      </c>
      <c r="M135">
        <v>1</v>
      </c>
      <c r="N135">
        <v>1</v>
      </c>
    </row>
    <row r="136" spans="1:14">
      <c r="A136">
        <v>135</v>
      </c>
      <c r="B136" t="s">
        <v>1366</v>
      </c>
      <c r="F136" t="s">
        <v>1300</v>
      </c>
      <c r="G136" s="2">
        <v>0.77493055555555557</v>
      </c>
      <c r="H136" s="1">
        <v>41522</v>
      </c>
      <c r="I136">
        <v>2012</v>
      </c>
      <c r="J136">
        <v>0</v>
      </c>
      <c r="K136">
        <v>0</v>
      </c>
      <c r="L136">
        <v>0</v>
      </c>
      <c r="M136">
        <v>1</v>
      </c>
      <c r="N136">
        <v>1</v>
      </c>
    </row>
    <row r="137" spans="1:14">
      <c r="A137">
        <v>136</v>
      </c>
      <c r="B137" t="s">
        <v>1365</v>
      </c>
      <c r="F137" t="s">
        <v>1300</v>
      </c>
      <c r="G137" s="2">
        <v>0.82184027777777768</v>
      </c>
      <c r="H137" s="1">
        <v>41516</v>
      </c>
      <c r="I137">
        <v>2012</v>
      </c>
      <c r="J137">
        <v>0</v>
      </c>
      <c r="K137">
        <v>0</v>
      </c>
      <c r="L137">
        <v>0</v>
      </c>
      <c r="M137">
        <v>1</v>
      </c>
      <c r="N137">
        <v>1</v>
      </c>
    </row>
    <row r="138" spans="1:14">
      <c r="A138">
        <v>137</v>
      </c>
      <c r="B138" t="s">
        <v>1364</v>
      </c>
      <c r="F138" t="s">
        <v>1300</v>
      </c>
      <c r="G138" s="2">
        <v>0.82145833333333329</v>
      </c>
      <c r="H138" s="1">
        <v>41516</v>
      </c>
      <c r="I138">
        <v>2012</v>
      </c>
      <c r="J138">
        <v>0</v>
      </c>
      <c r="K138">
        <v>0</v>
      </c>
      <c r="L138">
        <v>0</v>
      </c>
      <c r="M138">
        <v>1</v>
      </c>
      <c r="N138">
        <v>1</v>
      </c>
    </row>
    <row r="139" spans="1:14">
      <c r="A139">
        <v>138</v>
      </c>
      <c r="B139" t="s">
        <v>1363</v>
      </c>
      <c r="F139" t="s">
        <v>1300</v>
      </c>
      <c r="G139" s="2">
        <v>0.81400462962962961</v>
      </c>
      <c r="H139" s="1">
        <v>41515</v>
      </c>
      <c r="I139">
        <v>2012</v>
      </c>
      <c r="J139">
        <v>0</v>
      </c>
      <c r="K139">
        <v>0</v>
      </c>
      <c r="L139">
        <v>0</v>
      </c>
      <c r="M139">
        <v>1</v>
      </c>
      <c r="N139">
        <v>1</v>
      </c>
    </row>
    <row r="140" spans="1:14">
      <c r="A140">
        <v>139</v>
      </c>
      <c r="B140" t="s">
        <v>1362</v>
      </c>
      <c r="F140" t="s">
        <v>1300</v>
      </c>
      <c r="G140" s="2">
        <v>0.81266203703703699</v>
      </c>
      <c r="H140" s="1">
        <v>41515</v>
      </c>
      <c r="I140">
        <v>2012</v>
      </c>
      <c r="J140">
        <v>0</v>
      </c>
      <c r="K140">
        <v>0</v>
      </c>
      <c r="L140">
        <v>0</v>
      </c>
      <c r="M140">
        <v>1</v>
      </c>
      <c r="N140">
        <v>1</v>
      </c>
    </row>
    <row r="141" spans="1:14">
      <c r="A141">
        <v>140</v>
      </c>
      <c r="B141" t="s">
        <v>1361</v>
      </c>
      <c r="F141" t="s">
        <v>1300</v>
      </c>
      <c r="G141" s="2">
        <v>0.75074074074074071</v>
      </c>
      <c r="H141" s="1">
        <v>41514</v>
      </c>
      <c r="I141">
        <v>2012</v>
      </c>
      <c r="J141">
        <v>0</v>
      </c>
      <c r="K141">
        <v>0</v>
      </c>
      <c r="L141">
        <v>0</v>
      </c>
      <c r="M141">
        <v>1</v>
      </c>
      <c r="N141">
        <v>1</v>
      </c>
    </row>
    <row r="142" spans="1:14">
      <c r="A142">
        <v>141</v>
      </c>
      <c r="B142" t="s">
        <v>1360</v>
      </c>
      <c r="F142" t="s">
        <v>1300</v>
      </c>
      <c r="G142" s="2">
        <v>0.7502199074074074</v>
      </c>
      <c r="H142" s="1">
        <v>41514</v>
      </c>
      <c r="I142">
        <v>2012</v>
      </c>
      <c r="J142">
        <v>0</v>
      </c>
      <c r="K142">
        <v>1</v>
      </c>
      <c r="L142">
        <v>0</v>
      </c>
      <c r="M142">
        <v>1</v>
      </c>
      <c r="N142">
        <v>1</v>
      </c>
    </row>
    <row r="143" spans="1:14">
      <c r="A143">
        <v>142</v>
      </c>
      <c r="B143" t="s">
        <v>1359</v>
      </c>
      <c r="F143" t="s">
        <v>1300</v>
      </c>
      <c r="G143" s="2">
        <v>0.76421296296296293</v>
      </c>
      <c r="H143" s="1">
        <v>41513</v>
      </c>
      <c r="I143">
        <v>2012</v>
      </c>
      <c r="J143">
        <v>0</v>
      </c>
      <c r="K143">
        <v>0</v>
      </c>
      <c r="L143">
        <v>0</v>
      </c>
      <c r="M143">
        <v>1</v>
      </c>
      <c r="N143">
        <v>1</v>
      </c>
    </row>
    <row r="144" spans="1:14">
      <c r="A144">
        <v>143</v>
      </c>
      <c r="B144" t="s">
        <v>1358</v>
      </c>
      <c r="F144" t="s">
        <v>1300</v>
      </c>
      <c r="G144" s="2">
        <v>0.76361111111111113</v>
      </c>
      <c r="H144" s="1">
        <v>41513</v>
      </c>
      <c r="I144">
        <v>2012</v>
      </c>
      <c r="J144">
        <v>0</v>
      </c>
      <c r="K144">
        <v>0</v>
      </c>
      <c r="L144">
        <v>0</v>
      </c>
      <c r="M144">
        <v>1</v>
      </c>
      <c r="N144">
        <v>1</v>
      </c>
    </row>
    <row r="145" spans="1:14">
      <c r="A145">
        <v>144</v>
      </c>
      <c r="B145" t="s">
        <v>1357</v>
      </c>
      <c r="F145" t="s">
        <v>1300</v>
      </c>
      <c r="G145" s="2">
        <v>0.71586805555555555</v>
      </c>
      <c r="H145" s="1">
        <v>41508</v>
      </c>
      <c r="I145">
        <v>2012</v>
      </c>
      <c r="J145">
        <v>0</v>
      </c>
      <c r="K145">
        <v>0</v>
      </c>
      <c r="L145">
        <v>0</v>
      </c>
      <c r="M145">
        <v>1</v>
      </c>
      <c r="N145">
        <v>1</v>
      </c>
    </row>
    <row r="146" spans="1:14">
      <c r="A146">
        <v>145</v>
      </c>
      <c r="B146" t="s">
        <v>1356</v>
      </c>
      <c r="F146" t="s">
        <v>1300</v>
      </c>
      <c r="G146" s="2">
        <v>0.71457175925925931</v>
      </c>
      <c r="H146" s="1">
        <v>41508</v>
      </c>
      <c r="I146">
        <v>2012</v>
      </c>
      <c r="J146">
        <v>0</v>
      </c>
      <c r="K146">
        <v>0</v>
      </c>
      <c r="L146">
        <v>0</v>
      </c>
      <c r="M146">
        <v>1</v>
      </c>
      <c r="N146">
        <v>1</v>
      </c>
    </row>
    <row r="147" spans="1:14">
      <c r="A147">
        <v>146</v>
      </c>
      <c r="B147" t="s">
        <v>1355</v>
      </c>
      <c r="F147" t="s">
        <v>1300</v>
      </c>
      <c r="G147" s="2">
        <v>0.73675925925925922</v>
      </c>
      <c r="H147" s="1">
        <v>41502</v>
      </c>
      <c r="I147">
        <v>2012</v>
      </c>
      <c r="J147">
        <v>0</v>
      </c>
      <c r="K147">
        <v>1</v>
      </c>
      <c r="L147">
        <v>0</v>
      </c>
      <c r="M147">
        <v>1</v>
      </c>
      <c r="N147">
        <v>1</v>
      </c>
    </row>
    <row r="148" spans="1:14">
      <c r="A148">
        <v>147</v>
      </c>
      <c r="B148" t="s">
        <v>1354</v>
      </c>
      <c r="F148" t="s">
        <v>1300</v>
      </c>
      <c r="G148" s="2">
        <v>0.73625000000000007</v>
      </c>
      <c r="H148" s="1">
        <v>41502</v>
      </c>
      <c r="I148">
        <v>2012</v>
      </c>
      <c r="J148">
        <v>0</v>
      </c>
      <c r="K148">
        <v>0</v>
      </c>
      <c r="L148">
        <v>0</v>
      </c>
      <c r="M148">
        <v>1</v>
      </c>
      <c r="N148">
        <v>1</v>
      </c>
    </row>
    <row r="149" spans="1:14">
      <c r="A149">
        <v>148</v>
      </c>
      <c r="B149" t="s">
        <v>1353</v>
      </c>
      <c r="F149" t="s">
        <v>1300</v>
      </c>
      <c r="G149" s="2">
        <v>0.7822337962962963</v>
      </c>
      <c r="H149" s="1">
        <v>41501</v>
      </c>
      <c r="I149">
        <v>2012</v>
      </c>
      <c r="J149">
        <v>0</v>
      </c>
      <c r="K149">
        <v>0</v>
      </c>
      <c r="L149">
        <v>0</v>
      </c>
      <c r="M149">
        <v>1</v>
      </c>
      <c r="N149">
        <v>1</v>
      </c>
    </row>
    <row r="150" spans="1:14">
      <c r="A150">
        <v>149</v>
      </c>
      <c r="B150" t="s">
        <v>1352</v>
      </c>
      <c r="F150" t="s">
        <v>1300</v>
      </c>
      <c r="G150" s="2">
        <v>0.78160879629629632</v>
      </c>
      <c r="H150" s="1">
        <v>41501</v>
      </c>
      <c r="I150">
        <v>2012</v>
      </c>
      <c r="J150">
        <v>0</v>
      </c>
      <c r="K150">
        <v>0</v>
      </c>
      <c r="L150">
        <v>0</v>
      </c>
      <c r="M150">
        <v>1</v>
      </c>
      <c r="N150">
        <v>1</v>
      </c>
    </row>
    <row r="151" spans="1:14">
      <c r="A151">
        <v>150</v>
      </c>
      <c r="B151" t="s">
        <v>1351</v>
      </c>
      <c r="F151" t="s">
        <v>1300</v>
      </c>
      <c r="G151" s="2">
        <v>0.87892361111111106</v>
      </c>
      <c r="H151" s="1">
        <v>41500</v>
      </c>
      <c r="I151">
        <v>2012</v>
      </c>
      <c r="J151">
        <v>1</v>
      </c>
      <c r="K151">
        <v>0</v>
      </c>
      <c r="L151">
        <v>0</v>
      </c>
      <c r="M151">
        <v>0</v>
      </c>
      <c r="N151">
        <v>0</v>
      </c>
    </row>
    <row r="152" spans="1:14">
      <c r="A152">
        <v>151</v>
      </c>
      <c r="B152" t="s">
        <v>1350</v>
      </c>
      <c r="F152" t="s">
        <v>1300</v>
      </c>
      <c r="G152" s="2">
        <v>0.87642361111111111</v>
      </c>
      <c r="H152" s="1">
        <v>41500</v>
      </c>
      <c r="I152">
        <v>2012</v>
      </c>
      <c r="J152">
        <v>0</v>
      </c>
      <c r="K152">
        <v>1</v>
      </c>
      <c r="L152">
        <v>0</v>
      </c>
      <c r="M152">
        <v>1</v>
      </c>
      <c r="N152">
        <v>1</v>
      </c>
    </row>
    <row r="153" spans="1:14">
      <c r="A153">
        <v>152</v>
      </c>
      <c r="B153" t="s">
        <v>1349</v>
      </c>
      <c r="F153" t="s">
        <v>1300</v>
      </c>
      <c r="G153" s="2">
        <v>0.73291666666666666</v>
      </c>
      <c r="H153" s="1">
        <v>41499</v>
      </c>
      <c r="I153">
        <v>2012</v>
      </c>
      <c r="J153">
        <v>0</v>
      </c>
      <c r="K153">
        <v>0</v>
      </c>
      <c r="L153">
        <v>0</v>
      </c>
      <c r="M153">
        <v>1</v>
      </c>
      <c r="N153">
        <v>1</v>
      </c>
    </row>
    <row r="154" spans="1:14">
      <c r="A154">
        <v>153</v>
      </c>
      <c r="B154" t="s">
        <v>1348</v>
      </c>
      <c r="F154" t="s">
        <v>1300</v>
      </c>
      <c r="G154" s="2">
        <v>0.81524305555555554</v>
      </c>
      <c r="H154" s="1">
        <v>41495</v>
      </c>
      <c r="I154">
        <v>2012</v>
      </c>
      <c r="J154">
        <v>0</v>
      </c>
      <c r="K154">
        <v>0</v>
      </c>
      <c r="L154">
        <v>0</v>
      </c>
      <c r="M154">
        <v>1</v>
      </c>
      <c r="N154">
        <v>1</v>
      </c>
    </row>
    <row r="155" spans="1:14">
      <c r="A155">
        <v>154</v>
      </c>
      <c r="B155" t="s">
        <v>1347</v>
      </c>
      <c r="F155" t="s">
        <v>1300</v>
      </c>
      <c r="G155" s="2">
        <v>0.81375000000000008</v>
      </c>
      <c r="H155" s="1">
        <v>41495</v>
      </c>
      <c r="I155">
        <v>2012</v>
      </c>
      <c r="J155">
        <v>0</v>
      </c>
      <c r="K155">
        <v>0</v>
      </c>
      <c r="L155">
        <v>0</v>
      </c>
      <c r="M155">
        <v>1</v>
      </c>
      <c r="N155">
        <v>1</v>
      </c>
    </row>
    <row r="156" spans="1:14">
      <c r="A156">
        <v>155</v>
      </c>
      <c r="B156" t="s">
        <v>1346</v>
      </c>
      <c r="F156" t="s">
        <v>1300</v>
      </c>
      <c r="G156" s="2">
        <v>0.85811342592592599</v>
      </c>
      <c r="H156" s="1">
        <v>41494</v>
      </c>
      <c r="I156">
        <v>2012</v>
      </c>
      <c r="J156">
        <v>0</v>
      </c>
      <c r="K156">
        <v>0</v>
      </c>
      <c r="L156">
        <v>0</v>
      </c>
      <c r="M156">
        <v>0</v>
      </c>
      <c r="N156">
        <v>1</v>
      </c>
    </row>
    <row r="157" spans="1:14">
      <c r="A157">
        <v>156</v>
      </c>
      <c r="B157" t="s">
        <v>1345</v>
      </c>
      <c r="F157" t="s">
        <v>1300</v>
      </c>
      <c r="G157" s="2">
        <v>0.85685185185185186</v>
      </c>
      <c r="H157" s="1">
        <v>41494</v>
      </c>
      <c r="I157">
        <v>2012</v>
      </c>
      <c r="J157">
        <v>0</v>
      </c>
      <c r="K157">
        <v>0</v>
      </c>
      <c r="L157">
        <v>0</v>
      </c>
      <c r="M157">
        <v>1</v>
      </c>
      <c r="N157">
        <v>1</v>
      </c>
    </row>
    <row r="158" spans="1:14">
      <c r="A158">
        <v>157</v>
      </c>
      <c r="B158" t="s">
        <v>1344</v>
      </c>
      <c r="F158" t="s">
        <v>1300</v>
      </c>
      <c r="G158" s="2">
        <v>0.85549768518518521</v>
      </c>
      <c r="H158" s="1">
        <v>41479</v>
      </c>
      <c r="I158">
        <v>2012</v>
      </c>
      <c r="J158">
        <v>0</v>
      </c>
      <c r="K158">
        <v>0</v>
      </c>
      <c r="L158">
        <v>0</v>
      </c>
      <c r="M158">
        <v>1</v>
      </c>
      <c r="N158">
        <v>1</v>
      </c>
    </row>
    <row r="159" spans="1:14">
      <c r="A159">
        <v>158</v>
      </c>
      <c r="B159" t="s">
        <v>1343</v>
      </c>
      <c r="F159" t="s">
        <v>1300</v>
      </c>
      <c r="G159" s="2">
        <v>0.85473379629629631</v>
      </c>
      <c r="H159" s="1">
        <v>41479</v>
      </c>
      <c r="I159">
        <v>2012</v>
      </c>
      <c r="J159">
        <v>1</v>
      </c>
      <c r="K159">
        <v>0</v>
      </c>
      <c r="L159">
        <v>0</v>
      </c>
      <c r="M159">
        <v>1</v>
      </c>
      <c r="N159">
        <v>1</v>
      </c>
    </row>
    <row r="160" spans="1:14">
      <c r="A160">
        <v>159</v>
      </c>
      <c r="B160" t="s">
        <v>1342</v>
      </c>
      <c r="F160" t="s">
        <v>1300</v>
      </c>
      <c r="G160" s="2">
        <v>0.86236111111111102</v>
      </c>
      <c r="H160" s="1">
        <v>41474</v>
      </c>
      <c r="I160">
        <v>2012</v>
      </c>
      <c r="J160">
        <v>1</v>
      </c>
      <c r="K160">
        <v>2</v>
      </c>
      <c r="L160">
        <v>2</v>
      </c>
      <c r="M160">
        <v>1</v>
      </c>
      <c r="N160">
        <v>1</v>
      </c>
    </row>
    <row r="161" spans="1:14">
      <c r="A161">
        <v>160</v>
      </c>
      <c r="B161" t="s">
        <v>1341</v>
      </c>
      <c r="F161" t="s">
        <v>1300</v>
      </c>
      <c r="G161" s="2">
        <v>0.86212962962962969</v>
      </c>
      <c r="H161" s="1">
        <v>41474</v>
      </c>
      <c r="I161">
        <v>2012</v>
      </c>
      <c r="J161">
        <v>0</v>
      </c>
      <c r="K161">
        <v>0</v>
      </c>
      <c r="L161">
        <v>0</v>
      </c>
      <c r="M161">
        <v>1</v>
      </c>
      <c r="N161">
        <v>1</v>
      </c>
    </row>
    <row r="162" spans="1:14">
      <c r="A162">
        <v>161</v>
      </c>
      <c r="B162" t="s">
        <v>1340</v>
      </c>
      <c r="F162" t="s">
        <v>1300</v>
      </c>
      <c r="G162" s="2">
        <v>0.74266203703703704</v>
      </c>
      <c r="H162" s="1">
        <v>41468</v>
      </c>
      <c r="I162">
        <v>2012</v>
      </c>
      <c r="J162">
        <v>0</v>
      </c>
      <c r="K162">
        <v>0</v>
      </c>
      <c r="L162">
        <v>0</v>
      </c>
      <c r="M162">
        <v>1</v>
      </c>
      <c r="N162">
        <v>1</v>
      </c>
    </row>
    <row r="163" spans="1:14">
      <c r="A163">
        <v>162</v>
      </c>
      <c r="B163" t="s">
        <v>1339</v>
      </c>
      <c r="F163" t="s">
        <v>1300</v>
      </c>
      <c r="G163" s="2">
        <v>0.74190972222222218</v>
      </c>
      <c r="H163" s="1">
        <v>41468</v>
      </c>
      <c r="I163">
        <v>2012</v>
      </c>
      <c r="J163">
        <v>1</v>
      </c>
      <c r="K163">
        <v>0</v>
      </c>
      <c r="L163">
        <v>0</v>
      </c>
      <c r="M163">
        <v>1</v>
      </c>
      <c r="N163">
        <v>1</v>
      </c>
    </row>
    <row r="164" spans="1:14">
      <c r="A164">
        <v>163</v>
      </c>
      <c r="B164" t="s">
        <v>1338</v>
      </c>
      <c r="F164" t="s">
        <v>1300</v>
      </c>
      <c r="G164" s="2">
        <v>0.77282407407407405</v>
      </c>
      <c r="H164" s="1">
        <v>41466</v>
      </c>
      <c r="I164">
        <v>2012</v>
      </c>
      <c r="J164">
        <v>0</v>
      </c>
      <c r="K164">
        <v>0</v>
      </c>
      <c r="L164">
        <v>0</v>
      </c>
      <c r="M164">
        <v>1</v>
      </c>
      <c r="N164">
        <v>1</v>
      </c>
    </row>
    <row r="165" spans="1:14">
      <c r="A165">
        <v>164</v>
      </c>
      <c r="B165" t="s">
        <v>1337</v>
      </c>
      <c r="F165" t="s">
        <v>1300</v>
      </c>
      <c r="G165" s="2">
        <v>0.77240740740740732</v>
      </c>
      <c r="H165" s="1">
        <v>41466</v>
      </c>
      <c r="I165">
        <v>2012</v>
      </c>
      <c r="J165">
        <v>0</v>
      </c>
      <c r="K165">
        <v>0</v>
      </c>
      <c r="L165">
        <v>0</v>
      </c>
      <c r="M165">
        <v>1</v>
      </c>
      <c r="N165">
        <v>1</v>
      </c>
    </row>
    <row r="166" spans="1:14">
      <c r="A166">
        <v>165</v>
      </c>
      <c r="B166" t="s">
        <v>1336</v>
      </c>
      <c r="F166" t="s">
        <v>1300</v>
      </c>
      <c r="G166" s="2">
        <v>0.74646990740740737</v>
      </c>
      <c r="H166" s="1">
        <v>41457</v>
      </c>
      <c r="I166">
        <v>2012</v>
      </c>
      <c r="J166">
        <v>0</v>
      </c>
      <c r="K166">
        <v>0</v>
      </c>
      <c r="L166">
        <v>0</v>
      </c>
      <c r="M166">
        <v>1</v>
      </c>
      <c r="N166">
        <v>1</v>
      </c>
    </row>
    <row r="167" spans="1:14">
      <c r="A167">
        <v>166</v>
      </c>
      <c r="B167" t="s">
        <v>1335</v>
      </c>
      <c r="F167" t="s">
        <v>1300</v>
      </c>
      <c r="G167" s="2">
        <v>0.89929398148148154</v>
      </c>
      <c r="H167" s="1">
        <v>41454</v>
      </c>
      <c r="I167">
        <v>2012</v>
      </c>
      <c r="J167">
        <v>0</v>
      </c>
      <c r="K167">
        <v>0</v>
      </c>
      <c r="L167">
        <v>0</v>
      </c>
      <c r="M167">
        <v>1</v>
      </c>
      <c r="N167">
        <v>1</v>
      </c>
    </row>
    <row r="168" spans="1:14">
      <c r="A168">
        <v>167</v>
      </c>
      <c r="B168" t="s">
        <v>1334</v>
      </c>
      <c r="F168" t="s">
        <v>1300</v>
      </c>
      <c r="G168" s="2">
        <v>0.89513888888888893</v>
      </c>
      <c r="H168" s="1">
        <v>41454</v>
      </c>
      <c r="I168">
        <v>2012</v>
      </c>
      <c r="J168">
        <v>0</v>
      </c>
      <c r="K168">
        <v>2</v>
      </c>
      <c r="L168">
        <v>0</v>
      </c>
      <c r="M168">
        <v>1</v>
      </c>
      <c r="N168">
        <v>1</v>
      </c>
    </row>
    <row r="169" spans="1:14">
      <c r="A169">
        <v>168</v>
      </c>
      <c r="B169" t="s">
        <v>1333</v>
      </c>
      <c r="F169" t="s">
        <v>1300</v>
      </c>
      <c r="G169" s="2">
        <v>0.87995370370370374</v>
      </c>
      <c r="H169" s="1">
        <v>41452</v>
      </c>
      <c r="I169">
        <v>2012</v>
      </c>
      <c r="J169">
        <v>0</v>
      </c>
      <c r="K169">
        <v>0</v>
      </c>
      <c r="L169">
        <v>0</v>
      </c>
      <c r="M169">
        <v>1</v>
      </c>
      <c r="N169">
        <v>1</v>
      </c>
    </row>
    <row r="170" spans="1:14">
      <c r="A170">
        <v>169</v>
      </c>
      <c r="B170" t="s">
        <v>1332</v>
      </c>
      <c r="F170" t="s">
        <v>1300</v>
      </c>
      <c r="G170" s="2">
        <v>0.71607638888888892</v>
      </c>
      <c r="H170" s="1">
        <v>41447</v>
      </c>
      <c r="I170">
        <v>2012</v>
      </c>
      <c r="J170">
        <v>1</v>
      </c>
      <c r="K170">
        <v>0</v>
      </c>
      <c r="L170">
        <v>0</v>
      </c>
      <c r="M170">
        <v>1</v>
      </c>
      <c r="N170">
        <v>1</v>
      </c>
    </row>
    <row r="171" spans="1:14">
      <c r="A171">
        <v>170</v>
      </c>
      <c r="B171" t="s">
        <v>1331</v>
      </c>
      <c r="F171" t="s">
        <v>1300</v>
      </c>
      <c r="G171" s="2">
        <v>0.71483796296296298</v>
      </c>
      <c r="H171" s="1">
        <v>41447</v>
      </c>
      <c r="I171">
        <v>2012</v>
      </c>
      <c r="J171">
        <v>0</v>
      </c>
      <c r="K171">
        <v>1</v>
      </c>
      <c r="L171">
        <v>0</v>
      </c>
      <c r="M171">
        <v>1</v>
      </c>
      <c r="N171">
        <v>1</v>
      </c>
    </row>
    <row r="172" spans="1:14">
      <c r="A172">
        <v>171</v>
      </c>
      <c r="B172" t="s">
        <v>1330</v>
      </c>
      <c r="F172" t="s">
        <v>1300</v>
      </c>
      <c r="G172" s="2">
        <v>0.82164351851851858</v>
      </c>
      <c r="H172" s="1">
        <v>41446</v>
      </c>
      <c r="I172">
        <v>2012</v>
      </c>
      <c r="J172">
        <v>0</v>
      </c>
      <c r="K172">
        <v>0</v>
      </c>
      <c r="L172">
        <v>0</v>
      </c>
      <c r="M172">
        <v>1</v>
      </c>
      <c r="N172">
        <v>1</v>
      </c>
    </row>
    <row r="173" spans="1:14">
      <c r="A173">
        <v>172</v>
      </c>
      <c r="B173" t="s">
        <v>1329</v>
      </c>
      <c r="F173" t="s">
        <v>1300</v>
      </c>
      <c r="G173" s="2">
        <v>0.83394675925925921</v>
      </c>
      <c r="H173" s="1">
        <v>41440</v>
      </c>
      <c r="I173">
        <v>2012</v>
      </c>
      <c r="J173">
        <v>0</v>
      </c>
      <c r="K173">
        <v>0</v>
      </c>
      <c r="L173">
        <v>0</v>
      </c>
      <c r="M173">
        <v>1</v>
      </c>
      <c r="N173">
        <v>1</v>
      </c>
    </row>
    <row r="174" spans="1:14">
      <c r="A174">
        <v>173</v>
      </c>
      <c r="B174" t="s">
        <v>1328</v>
      </c>
      <c r="F174" t="s">
        <v>1300</v>
      </c>
      <c r="G174" s="2">
        <v>0.83155092592592583</v>
      </c>
      <c r="H174" s="1">
        <v>41440</v>
      </c>
      <c r="I174">
        <v>2012</v>
      </c>
      <c r="J174">
        <v>0</v>
      </c>
      <c r="K174">
        <v>0</v>
      </c>
      <c r="L174">
        <v>0</v>
      </c>
      <c r="M174">
        <v>1</v>
      </c>
      <c r="N174">
        <v>1</v>
      </c>
    </row>
    <row r="175" spans="1:14">
      <c r="A175">
        <v>174</v>
      </c>
      <c r="B175" t="s">
        <v>1327</v>
      </c>
      <c r="F175" t="s">
        <v>1300</v>
      </c>
      <c r="G175" s="2">
        <v>0.87791666666666668</v>
      </c>
      <c r="H175" s="1">
        <v>41439</v>
      </c>
      <c r="I175">
        <v>2012</v>
      </c>
      <c r="J175">
        <v>0</v>
      </c>
      <c r="K175">
        <v>1</v>
      </c>
      <c r="L175">
        <v>0</v>
      </c>
      <c r="M175">
        <v>1</v>
      </c>
      <c r="N175">
        <v>1</v>
      </c>
    </row>
    <row r="176" spans="1:14">
      <c r="A176">
        <v>175</v>
      </c>
      <c r="B176" t="s">
        <v>1326</v>
      </c>
      <c r="F176" t="s">
        <v>1300</v>
      </c>
      <c r="G176" s="2">
        <v>0.8756018518518518</v>
      </c>
      <c r="H176" s="1">
        <v>41439</v>
      </c>
      <c r="I176">
        <v>2012</v>
      </c>
      <c r="J176">
        <v>0</v>
      </c>
      <c r="K176">
        <v>1</v>
      </c>
      <c r="L176">
        <v>0</v>
      </c>
      <c r="M176">
        <v>1</v>
      </c>
      <c r="N176">
        <v>1</v>
      </c>
    </row>
    <row r="177" spans="1:14">
      <c r="A177">
        <v>176</v>
      </c>
      <c r="B177" t="s">
        <v>1325</v>
      </c>
      <c r="F177" t="s">
        <v>1300</v>
      </c>
      <c r="G177" s="2">
        <v>0.85986111111111108</v>
      </c>
      <c r="H177" s="1">
        <v>41429</v>
      </c>
      <c r="I177">
        <v>2012</v>
      </c>
      <c r="J177">
        <v>0</v>
      </c>
      <c r="K177">
        <v>1</v>
      </c>
      <c r="L177">
        <v>0</v>
      </c>
      <c r="M177">
        <v>1</v>
      </c>
      <c r="N177">
        <v>1</v>
      </c>
    </row>
    <row r="178" spans="1:14">
      <c r="A178">
        <v>177</v>
      </c>
      <c r="B178" t="s">
        <v>1324</v>
      </c>
      <c r="F178" t="s">
        <v>1300</v>
      </c>
      <c r="G178" s="2">
        <v>0.85908564814814825</v>
      </c>
      <c r="H178" s="1">
        <v>41429</v>
      </c>
      <c r="I178">
        <v>2012</v>
      </c>
      <c r="J178">
        <v>0</v>
      </c>
      <c r="K178">
        <v>1</v>
      </c>
      <c r="L178">
        <v>0</v>
      </c>
      <c r="M178">
        <v>0</v>
      </c>
      <c r="N178">
        <v>1</v>
      </c>
    </row>
    <row r="179" spans="1:14">
      <c r="A179">
        <v>178</v>
      </c>
      <c r="B179" t="s">
        <v>1323</v>
      </c>
      <c r="F179" t="s">
        <v>1300</v>
      </c>
      <c r="G179" s="2">
        <v>0.87899305555555562</v>
      </c>
      <c r="H179" s="1">
        <v>41426</v>
      </c>
      <c r="I179">
        <v>2012</v>
      </c>
      <c r="J179">
        <v>0</v>
      </c>
      <c r="K179">
        <v>2</v>
      </c>
      <c r="L179">
        <v>0</v>
      </c>
      <c r="M179">
        <v>1</v>
      </c>
      <c r="N179">
        <v>1</v>
      </c>
    </row>
    <row r="180" spans="1:14">
      <c r="A180">
        <v>179</v>
      </c>
      <c r="B180" t="s">
        <v>1322</v>
      </c>
      <c r="F180" t="s">
        <v>1300</v>
      </c>
      <c r="G180" s="2">
        <v>0.87826388888888884</v>
      </c>
      <c r="H180" s="1">
        <v>41426</v>
      </c>
      <c r="I180">
        <v>2012</v>
      </c>
      <c r="J180">
        <v>0</v>
      </c>
      <c r="K180">
        <v>1</v>
      </c>
      <c r="L180">
        <v>0</v>
      </c>
      <c r="M180">
        <v>1</v>
      </c>
      <c r="N180">
        <v>1</v>
      </c>
    </row>
    <row r="181" spans="1:14">
      <c r="A181">
        <v>180</v>
      </c>
      <c r="B181" t="s">
        <v>1321</v>
      </c>
      <c r="F181" t="s">
        <v>1300</v>
      </c>
      <c r="G181" s="2">
        <v>0.85004629629629624</v>
      </c>
      <c r="H181" s="1">
        <v>41425</v>
      </c>
      <c r="I181">
        <v>2012</v>
      </c>
      <c r="J181">
        <v>0</v>
      </c>
      <c r="K181">
        <v>1</v>
      </c>
      <c r="L181">
        <v>0</v>
      </c>
      <c r="M181">
        <v>1</v>
      </c>
      <c r="N181">
        <v>1</v>
      </c>
    </row>
    <row r="182" spans="1:14">
      <c r="A182">
        <v>181</v>
      </c>
      <c r="B182" t="s">
        <v>1320</v>
      </c>
      <c r="F182" t="s">
        <v>1300</v>
      </c>
      <c r="G182" s="2">
        <v>0.84914351851851855</v>
      </c>
      <c r="H182" s="1">
        <v>41425</v>
      </c>
      <c r="I182">
        <v>2012</v>
      </c>
      <c r="J182">
        <v>1</v>
      </c>
      <c r="K182">
        <v>1</v>
      </c>
      <c r="L182">
        <v>0</v>
      </c>
      <c r="M182">
        <v>1</v>
      </c>
      <c r="N182">
        <v>1</v>
      </c>
    </row>
    <row r="183" spans="1:14">
      <c r="A183">
        <v>182</v>
      </c>
      <c r="B183" t="s">
        <v>1319</v>
      </c>
      <c r="F183" t="s">
        <v>1300</v>
      </c>
      <c r="G183" s="2">
        <v>0.83215277777777785</v>
      </c>
      <c r="H183" s="1">
        <v>41423</v>
      </c>
      <c r="I183">
        <v>2012</v>
      </c>
      <c r="J183">
        <v>0</v>
      </c>
      <c r="K183">
        <v>0</v>
      </c>
      <c r="L183">
        <v>0</v>
      </c>
      <c r="M183">
        <v>1</v>
      </c>
      <c r="N183">
        <v>1</v>
      </c>
    </row>
    <row r="184" spans="1:14">
      <c r="A184">
        <v>183</v>
      </c>
      <c r="B184" t="s">
        <v>1318</v>
      </c>
      <c r="F184" t="s">
        <v>1300</v>
      </c>
      <c r="G184" s="2">
        <v>0.82168981481481485</v>
      </c>
      <c r="H184" s="1">
        <v>41423</v>
      </c>
      <c r="I184">
        <v>2012</v>
      </c>
      <c r="J184">
        <v>0</v>
      </c>
      <c r="K184">
        <v>0</v>
      </c>
      <c r="L184">
        <v>0</v>
      </c>
      <c r="M184">
        <v>1</v>
      </c>
      <c r="N184">
        <v>1</v>
      </c>
    </row>
    <row r="185" spans="1:14">
      <c r="A185">
        <v>184</v>
      </c>
      <c r="B185" t="s">
        <v>1317</v>
      </c>
      <c r="F185" t="s">
        <v>1300</v>
      </c>
      <c r="G185" s="2">
        <v>0.62003472222222222</v>
      </c>
      <c r="H185" s="1">
        <v>41415</v>
      </c>
      <c r="I185">
        <v>2012</v>
      </c>
      <c r="J185">
        <v>0</v>
      </c>
      <c r="K185">
        <v>1</v>
      </c>
      <c r="L185">
        <v>0</v>
      </c>
      <c r="M185">
        <v>1</v>
      </c>
      <c r="N185">
        <v>1</v>
      </c>
    </row>
    <row r="186" spans="1:14">
      <c r="A186">
        <v>185</v>
      </c>
      <c r="B186" t="s">
        <v>1316</v>
      </c>
      <c r="F186" t="s">
        <v>1300</v>
      </c>
      <c r="G186" s="2">
        <v>0.5913194444444444</v>
      </c>
      <c r="H186" s="1">
        <v>41412</v>
      </c>
      <c r="I186">
        <v>2012</v>
      </c>
      <c r="J186">
        <v>0</v>
      </c>
      <c r="K186">
        <v>0</v>
      </c>
      <c r="L186">
        <v>0</v>
      </c>
      <c r="M186">
        <v>1</v>
      </c>
      <c r="N186">
        <v>1</v>
      </c>
    </row>
    <row r="187" spans="1:14">
      <c r="A187">
        <v>186</v>
      </c>
      <c r="B187" t="s">
        <v>1315</v>
      </c>
      <c r="F187" t="s">
        <v>1300</v>
      </c>
      <c r="G187" s="2">
        <v>0.59090277777777778</v>
      </c>
      <c r="H187" s="1">
        <v>41412</v>
      </c>
      <c r="I187">
        <v>2012</v>
      </c>
      <c r="J187">
        <v>0</v>
      </c>
      <c r="K187">
        <v>0</v>
      </c>
      <c r="L187">
        <v>0</v>
      </c>
      <c r="M187">
        <v>1</v>
      </c>
      <c r="N187">
        <v>1</v>
      </c>
    </row>
    <row r="188" spans="1:14">
      <c r="A188">
        <v>187</v>
      </c>
      <c r="B188" t="s">
        <v>1314</v>
      </c>
      <c r="F188" t="s">
        <v>1300</v>
      </c>
      <c r="G188" s="2">
        <v>0.70496527777777773</v>
      </c>
      <c r="H188" s="1">
        <v>41403</v>
      </c>
      <c r="I188">
        <v>2012</v>
      </c>
      <c r="J188">
        <v>0</v>
      </c>
      <c r="K188">
        <v>1</v>
      </c>
      <c r="L188">
        <v>0</v>
      </c>
      <c r="M188">
        <v>1</v>
      </c>
      <c r="N188">
        <v>1</v>
      </c>
    </row>
    <row r="189" spans="1:14">
      <c r="A189">
        <v>188</v>
      </c>
      <c r="B189" t="s">
        <v>1313</v>
      </c>
      <c r="F189" t="s">
        <v>1300</v>
      </c>
      <c r="G189" s="2">
        <v>0.70284722222222218</v>
      </c>
      <c r="H189" s="1">
        <v>41403</v>
      </c>
      <c r="I189">
        <v>2012</v>
      </c>
      <c r="J189">
        <v>0</v>
      </c>
      <c r="K189">
        <v>0</v>
      </c>
      <c r="L189">
        <v>0</v>
      </c>
      <c r="M189">
        <v>1</v>
      </c>
      <c r="N189">
        <v>1</v>
      </c>
    </row>
    <row r="190" spans="1:14">
      <c r="A190">
        <v>189</v>
      </c>
      <c r="B190" t="s">
        <v>1312</v>
      </c>
      <c r="F190" t="s">
        <v>1300</v>
      </c>
      <c r="G190" s="2">
        <v>0.82079861111111108</v>
      </c>
      <c r="H190" s="1">
        <v>41402</v>
      </c>
      <c r="I190">
        <v>2012</v>
      </c>
      <c r="J190">
        <v>0</v>
      </c>
      <c r="K190">
        <v>0</v>
      </c>
      <c r="L190">
        <v>0</v>
      </c>
      <c r="M190">
        <v>1</v>
      </c>
      <c r="N190">
        <v>1</v>
      </c>
    </row>
    <row r="191" spans="1:14">
      <c r="A191">
        <v>190</v>
      </c>
      <c r="B191" t="s">
        <v>1311</v>
      </c>
      <c r="F191" t="s">
        <v>1300</v>
      </c>
      <c r="G191" s="2">
        <v>0.78184027777777787</v>
      </c>
      <c r="H191" s="1">
        <v>41401</v>
      </c>
      <c r="I191">
        <v>2012</v>
      </c>
      <c r="J191">
        <v>0</v>
      </c>
      <c r="K191">
        <v>0</v>
      </c>
      <c r="L191">
        <v>0</v>
      </c>
      <c r="M191">
        <v>1</v>
      </c>
      <c r="N191">
        <v>1</v>
      </c>
    </row>
    <row r="192" spans="1:14">
      <c r="A192">
        <v>191</v>
      </c>
      <c r="B192" t="s">
        <v>1310</v>
      </c>
      <c r="F192" t="s">
        <v>1300</v>
      </c>
      <c r="G192" s="2">
        <v>0.78120370370370373</v>
      </c>
      <c r="H192" s="1">
        <v>41401</v>
      </c>
      <c r="I192">
        <v>2012</v>
      </c>
      <c r="J192">
        <v>0</v>
      </c>
      <c r="K192">
        <v>1</v>
      </c>
      <c r="L192">
        <v>0</v>
      </c>
      <c r="M192">
        <v>1</v>
      </c>
      <c r="N192">
        <v>1</v>
      </c>
    </row>
    <row r="193" spans="1:14">
      <c r="A193">
        <v>192</v>
      </c>
      <c r="B193" t="s">
        <v>1309</v>
      </c>
      <c r="F193" t="s">
        <v>1300</v>
      </c>
      <c r="G193" s="2">
        <v>0.75325231481481481</v>
      </c>
      <c r="H193" s="1">
        <v>41397</v>
      </c>
      <c r="I193">
        <v>2012</v>
      </c>
      <c r="J193">
        <v>0</v>
      </c>
      <c r="K193">
        <v>0</v>
      </c>
      <c r="L193">
        <v>0</v>
      </c>
      <c r="M193">
        <v>1</v>
      </c>
      <c r="N193">
        <v>1</v>
      </c>
    </row>
    <row r="194" spans="1:14">
      <c r="A194">
        <v>193</v>
      </c>
      <c r="B194" t="s">
        <v>1308</v>
      </c>
      <c r="F194" t="s">
        <v>1300</v>
      </c>
      <c r="G194" s="2">
        <v>0.75238425925925922</v>
      </c>
      <c r="H194" s="1">
        <v>41397</v>
      </c>
      <c r="I194">
        <v>2012</v>
      </c>
      <c r="J194">
        <v>0</v>
      </c>
      <c r="K194">
        <v>0</v>
      </c>
      <c r="L194">
        <v>0</v>
      </c>
      <c r="M194">
        <v>1</v>
      </c>
      <c r="N194">
        <v>1</v>
      </c>
    </row>
    <row r="195" spans="1:14">
      <c r="A195">
        <v>194</v>
      </c>
      <c r="B195" t="s">
        <v>1307</v>
      </c>
      <c r="F195" t="s">
        <v>1300</v>
      </c>
      <c r="G195" s="2">
        <v>0.75410879629629635</v>
      </c>
      <c r="H195" s="1">
        <v>41396</v>
      </c>
      <c r="I195">
        <v>2012</v>
      </c>
      <c r="J195">
        <v>0</v>
      </c>
      <c r="K195">
        <v>0</v>
      </c>
      <c r="L195">
        <v>0</v>
      </c>
      <c r="M195">
        <v>1</v>
      </c>
      <c r="N195">
        <v>1</v>
      </c>
    </row>
    <row r="196" spans="1:14">
      <c r="A196">
        <v>195</v>
      </c>
      <c r="B196" t="s">
        <v>1306</v>
      </c>
      <c r="F196" t="s">
        <v>1300</v>
      </c>
      <c r="G196" s="2">
        <v>0.75315972222222216</v>
      </c>
      <c r="H196" s="1">
        <v>41396</v>
      </c>
      <c r="I196">
        <v>2012</v>
      </c>
      <c r="J196">
        <v>0</v>
      </c>
      <c r="K196">
        <v>0</v>
      </c>
      <c r="L196">
        <v>0</v>
      </c>
      <c r="M196">
        <v>1</v>
      </c>
      <c r="N196">
        <v>1</v>
      </c>
    </row>
    <row r="197" spans="1:14">
      <c r="A197">
        <v>196</v>
      </c>
      <c r="B197" t="s">
        <v>1305</v>
      </c>
      <c r="F197" t="s">
        <v>1300</v>
      </c>
      <c r="G197" s="2">
        <v>0.77458333333333329</v>
      </c>
      <c r="H197" s="1">
        <v>41390</v>
      </c>
      <c r="I197">
        <v>2012</v>
      </c>
      <c r="J197">
        <v>0</v>
      </c>
      <c r="K197">
        <v>1</v>
      </c>
      <c r="L197">
        <v>0</v>
      </c>
      <c r="M197">
        <v>1</v>
      </c>
      <c r="N197">
        <v>1</v>
      </c>
    </row>
    <row r="198" spans="1:14">
      <c r="A198">
        <v>197</v>
      </c>
      <c r="B198" t="s">
        <v>1304</v>
      </c>
      <c r="F198" t="s">
        <v>1300</v>
      </c>
      <c r="G198" s="2">
        <v>0.77258101851851846</v>
      </c>
      <c r="H198" s="1">
        <v>41390</v>
      </c>
      <c r="I198">
        <v>2012</v>
      </c>
      <c r="J198">
        <v>0</v>
      </c>
      <c r="K198">
        <v>1</v>
      </c>
      <c r="L198">
        <v>0</v>
      </c>
      <c r="M198">
        <v>1</v>
      </c>
      <c r="N198">
        <v>1</v>
      </c>
    </row>
    <row r="199" spans="1:14">
      <c r="A199">
        <v>198</v>
      </c>
      <c r="B199" t="s">
        <v>1303</v>
      </c>
      <c r="F199" t="s">
        <v>1300</v>
      </c>
      <c r="G199" s="2">
        <v>0.88410879629629635</v>
      </c>
      <c r="H199" s="1">
        <v>41388</v>
      </c>
      <c r="I199">
        <v>2012</v>
      </c>
      <c r="J199">
        <v>0</v>
      </c>
      <c r="K199">
        <v>1</v>
      </c>
      <c r="L199">
        <v>0</v>
      </c>
      <c r="M199">
        <v>1</v>
      </c>
      <c r="N199">
        <v>1</v>
      </c>
    </row>
    <row r="200" spans="1:14">
      <c r="A200">
        <v>199</v>
      </c>
      <c r="B200" t="s">
        <v>1302</v>
      </c>
      <c r="F200" t="s">
        <v>1300</v>
      </c>
      <c r="G200" s="2">
        <v>0.88314814814814813</v>
      </c>
      <c r="H200" s="1">
        <v>41388</v>
      </c>
      <c r="I200">
        <v>2012</v>
      </c>
      <c r="J200">
        <v>0</v>
      </c>
      <c r="K200">
        <v>1</v>
      </c>
      <c r="L200">
        <v>0</v>
      </c>
      <c r="M200">
        <v>1</v>
      </c>
      <c r="N200">
        <v>1</v>
      </c>
    </row>
    <row r="201" spans="1:14">
      <c r="A201">
        <v>200</v>
      </c>
      <c r="B201" t="s">
        <v>1301</v>
      </c>
      <c r="F201" t="s">
        <v>1300</v>
      </c>
      <c r="G201" s="2">
        <v>0.86744212962962963</v>
      </c>
      <c r="H201" s="1">
        <v>41384</v>
      </c>
      <c r="I201">
        <v>2012</v>
      </c>
      <c r="J201">
        <v>0</v>
      </c>
      <c r="K201">
        <v>2</v>
      </c>
      <c r="L201">
        <v>0</v>
      </c>
      <c r="M201">
        <v>0</v>
      </c>
      <c r="N201">
        <v>0</v>
      </c>
    </row>
  </sheetData>
  <phoneticPr fontId="2"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27</vt:i4>
      </vt:variant>
    </vt:vector>
  </HeadingPairs>
  <TitlesOfParts>
    <vt:vector size="27" baseType="lpstr">
      <vt:lpstr>lowaterkeeper</vt:lpstr>
      <vt:lpstr>friendsgrparks</vt:lpstr>
      <vt:lpstr>swaner</vt:lpstr>
      <vt:lpstr>potomacriverkeeper</vt:lpstr>
      <vt:lpstr>nemw</vt:lpstr>
      <vt:lpstr>mobilebaykeeper</vt:lpstr>
      <vt:lpstr>hrwc</vt:lpstr>
      <vt:lpstr>greenmidmichigan</vt:lpstr>
      <vt:lpstr>greatlakesinfo</vt:lpstr>
      <vt:lpstr>glri</vt:lpstr>
      <vt:lpstr>sustaintompkins</vt:lpstr>
      <vt:lpstr>coloradoriverwatch</vt:lpstr>
      <vt:lpstr>occoastkeeper</vt:lpstr>
      <vt:lpstr>blueways</vt:lpstr>
      <vt:lpstr>sfbaykeeper</vt:lpstr>
      <vt:lpstr>westrhode</vt:lpstr>
      <vt:lpstr>starcommunities</vt:lpstr>
      <vt:lpstr>savetheriver</vt:lpstr>
      <vt:lpstr>ilinseagrant</vt:lpstr>
      <vt:lpstr>utahwaterwatch</vt:lpstr>
      <vt:lpstr>yardmap</vt:lpstr>
      <vt:lpstr>1mississippi</vt:lpstr>
      <vt:lpstr>creekfreaks</vt:lpstr>
      <vt:lpstr>miseagrant</vt:lpstr>
      <vt:lpstr>sdcoastkeeper</vt:lpstr>
      <vt:lpstr>noaaglerl</vt:lpstr>
      <vt:lpstr>noaadigitalcoast</vt:lpstr>
    </vt:vector>
  </TitlesOfParts>
  <Company>UMich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Youyang Hou</dc:creator>
  <cp:lastModifiedBy>Youyang Hou</cp:lastModifiedBy>
  <dcterms:created xsi:type="dcterms:W3CDTF">2014-12-08T23:05:59Z</dcterms:created>
  <dcterms:modified xsi:type="dcterms:W3CDTF">2014-12-09T16:28:35Z</dcterms:modified>
</cp:coreProperties>
</file>