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3DD76B1B-A0EE-4B50-908E-19CBF4363DF9}" xr6:coauthVersionLast="45" xr6:coauthVersionMax="45" xr10:uidLastSave="{00000000-0000-0000-0000-000000000000}"/>
  <bookViews>
    <workbookView xWindow="-120" yWindow="330" windowWidth="38640" windowHeight="213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O3" i="4" l="1"/>
  <c r="EK5" i="7" l="1"/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K3" i="8"/>
  <c r="DL3" i="8"/>
  <c r="DM3" i="8"/>
  <c r="DM7" i="9" s="1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Y3" i="8"/>
  <c r="DY7" i="9" s="1"/>
  <c r="DZ3" i="8"/>
  <c r="EA7" i="9" s="1"/>
  <c r="EA3" i="8"/>
  <c r="EB3" i="8"/>
  <c r="EB7" i="9" s="1"/>
  <c r="EC3" i="8"/>
  <c r="EC7" i="9" s="1"/>
  <c r="ED3" i="8"/>
  <c r="EE7" i="9" s="1"/>
  <c r="EE3" i="8"/>
  <c r="EF3" i="8"/>
  <c r="EG3" i="8"/>
  <c r="EH3" i="8"/>
  <c r="EI3" i="8"/>
  <c r="EJ3" i="8"/>
  <c r="EK3" i="8"/>
  <c r="EK7" i="9" s="1"/>
  <c r="EL3" i="8"/>
  <c r="EM3" i="8"/>
  <c r="EN3" i="8"/>
  <c r="EN7" i="9" s="1"/>
  <c r="EO3" i="8"/>
  <c r="EO7" i="9" s="1"/>
  <c r="EP3" i="8"/>
  <c r="EQ3" i="8"/>
  <c r="ER3" i="8"/>
  <c r="ER7" i="9" s="1"/>
  <c r="ER3" i="9" s="1"/>
  <c r="ES3" i="8"/>
  <c r="ET3" i="8"/>
  <c r="EU3" i="8"/>
  <c r="EV3" i="8"/>
  <c r="EW3" i="8"/>
  <c r="EW7" i="9" s="1"/>
  <c r="EX3" i="8"/>
  <c r="EY7" i="9" s="1"/>
  <c r="EY3" i="8"/>
  <c r="EZ3" i="8"/>
  <c r="FA3" i="8"/>
  <c r="FA7" i="9" s="1"/>
  <c r="FB3" i="8"/>
  <c r="FC3" i="8"/>
  <c r="FD3" i="8"/>
  <c r="FE3" i="8"/>
  <c r="FE7" i="9" s="1"/>
  <c r="FF3" i="8"/>
  <c r="FG3" i="8"/>
  <c r="FH3" i="8"/>
  <c r="FI3" i="8"/>
  <c r="FI7" i="9" s="1"/>
  <c r="FJ3" i="8"/>
  <c r="FK3" i="8"/>
  <c r="FL3" i="8"/>
  <c r="FM3" i="8"/>
  <c r="FN3" i="8"/>
  <c r="FO3" i="8"/>
  <c r="FP3" i="8"/>
  <c r="FQ3" i="8"/>
  <c r="FQ7" i="9" s="1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X7" i="11" s="1"/>
  <c r="DZ2" i="7"/>
  <c r="EA2" i="7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M7" i="11" s="1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3" i="4"/>
  <c r="DU3" i="4"/>
  <c r="DV3" i="4"/>
  <c r="DW7" i="10" s="1"/>
  <c r="DW3" i="4"/>
  <c r="DX3" i="4"/>
  <c r="DY3" i="4"/>
  <c r="DZ3" i="4"/>
  <c r="EA7" i="10" s="1"/>
  <c r="EA3" i="4"/>
  <c r="EB3" i="4"/>
  <c r="EC3" i="4"/>
  <c r="ED3" i="4"/>
  <c r="EE7" i="10" s="1"/>
  <c r="EE3" i="4"/>
  <c r="EF3" i="4"/>
  <c r="EG3" i="4"/>
  <c r="EH3" i="4"/>
  <c r="EI3" i="4"/>
  <c r="EJ3" i="4"/>
  <c r="EK6" i="10" s="1"/>
  <c r="EK3" i="4"/>
  <c r="EL3" i="4"/>
  <c r="EM3" i="4"/>
  <c r="EN3" i="4"/>
  <c r="EO7" i="10" s="1"/>
  <c r="EP3" i="4"/>
  <c r="EP6" i="10" s="1"/>
  <c r="EQ3" i="4"/>
  <c r="ER7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C3" i="9" s="1"/>
  <c r="ED8" i="9"/>
  <c r="EE8" i="9"/>
  <c r="EF8" i="9"/>
  <c r="EG8" i="9"/>
  <c r="EH8" i="9"/>
  <c r="EI8" i="9"/>
  <c r="EJ8" i="9"/>
  <c r="EK8" i="9"/>
  <c r="EK3" i="9" s="1"/>
  <c r="EL8" i="9"/>
  <c r="EM8" i="9"/>
  <c r="EN8" i="9"/>
  <c r="EO8" i="9"/>
  <c r="EO3" i="9" s="1"/>
  <c r="EP8" i="9"/>
  <c r="EQ8" i="9"/>
  <c r="ER8" i="9"/>
  <c r="ES8" i="9"/>
  <c r="ET8" i="9"/>
  <c r="EU8" i="9"/>
  <c r="EV8" i="9"/>
  <c r="EW8" i="9"/>
  <c r="EX8" i="9"/>
  <c r="EY8" i="9"/>
  <c r="EZ8" i="9"/>
  <c r="FA8" i="9"/>
  <c r="FA3" i="9" s="1"/>
  <c r="FB8" i="9"/>
  <c r="FC8" i="9"/>
  <c r="FD8" i="9"/>
  <c r="FE8" i="9"/>
  <c r="FE3" i="9" s="1"/>
  <c r="FF8" i="9"/>
  <c r="FG8" i="9"/>
  <c r="FH8" i="9"/>
  <c r="FI8" i="9"/>
  <c r="FI3" i="9" s="1"/>
  <c r="FJ8" i="9"/>
  <c r="FK8" i="9"/>
  <c r="FL8" i="9"/>
  <c r="FM8" i="9"/>
  <c r="FN8" i="9"/>
  <c r="FO8" i="9"/>
  <c r="FP8" i="9"/>
  <c r="FQ8" i="9"/>
  <c r="FQ3" i="9" s="1"/>
  <c r="DI7" i="9"/>
  <c r="DL7" i="9"/>
  <c r="DP7" i="9"/>
  <c r="DP4" i="9" s="1"/>
  <c r="DT7" i="9"/>
  <c r="DT4" i="9" s="1"/>
  <c r="EF7" i="9"/>
  <c r="EG7" i="9"/>
  <c r="EI7" i="9"/>
  <c r="EJ7" i="9"/>
  <c r="EM7" i="9"/>
  <c r="EV7" i="9"/>
  <c r="EV3" i="9" s="1"/>
  <c r="EZ7" i="9"/>
  <c r="FC7" i="9"/>
  <c r="FD7" i="9"/>
  <c r="FD3" i="9" s="1"/>
  <c r="FH7" i="9"/>
  <c r="FH4" i="9" s="1"/>
  <c r="FL7" i="9"/>
  <c r="FL3" i="9" s="1"/>
  <c r="FM7" i="9"/>
  <c r="FM4" i="9" s="1"/>
  <c r="FO7" i="9"/>
  <c r="FP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FD4" i="9"/>
  <c r="EF3" i="9"/>
  <c r="EJ3" i="9"/>
  <c r="EZ3" i="9"/>
  <c r="FH3" i="9"/>
  <c r="FP3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O4" i="10" s="1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EC6" i="10"/>
  <c r="EG6" i="10"/>
  <c r="EL6" i="10"/>
  <c r="EO6" i="10"/>
  <c r="EO2" i="10" s="1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R4" i="11" s="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EB7" i="11"/>
  <c r="EJ7" i="11"/>
  <c r="ER7" i="1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N6" i="11"/>
  <c r="EO6" i="11"/>
  <c r="EP6" i="11"/>
  <c r="EQ6" i="11"/>
  <c r="ER6" i="11"/>
  <c r="ER2" i="11" s="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DD3" i="11"/>
  <c r="EZ3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ER3" i="11" l="1"/>
  <c r="EQ7" i="10"/>
  <c r="EP7" i="10"/>
  <c r="EQ6" i="10"/>
  <c r="EN7" i="11"/>
  <c r="EL7" i="10"/>
  <c r="EL3" i="10" s="1"/>
  <c r="EM6" i="10"/>
  <c r="EM7" i="10"/>
  <c r="EN7" i="10"/>
  <c r="EN4" i="11"/>
  <c r="EH7" i="10"/>
  <c r="EH3" i="10" s="1"/>
  <c r="EK7" i="10"/>
  <c r="EK4" i="10" s="1"/>
  <c r="EK3" i="10"/>
  <c r="EW3" i="9"/>
  <c r="EM3" i="11"/>
  <c r="EM4" i="11"/>
  <c r="EM2" i="11"/>
  <c r="EJ7" i="10"/>
  <c r="EJ4" i="10" s="1"/>
  <c r="EI7" i="10"/>
  <c r="EI4" i="10" s="1"/>
  <c r="EH6" i="10"/>
  <c r="EI6" i="10"/>
  <c r="EI2" i="10" s="1"/>
  <c r="ES7" i="9"/>
  <c r="ES3" i="9" s="1"/>
  <c r="ER2" i="9"/>
  <c r="EG7" i="10"/>
  <c r="EG3" i="10" s="1"/>
  <c r="EH4" i="10"/>
  <c r="EJ4" i="11"/>
  <c r="EJ3" i="11"/>
  <c r="EG2" i="10"/>
  <c r="EF7" i="10"/>
  <c r="EF4" i="10" s="1"/>
  <c r="ED6" i="10"/>
  <c r="ED7" i="10"/>
  <c r="ED4" i="10" s="1"/>
  <c r="EE6" i="10"/>
  <c r="EE2" i="10" s="1"/>
  <c r="EF7" i="11"/>
  <c r="EN3" i="9"/>
  <c r="EN4" i="9"/>
  <c r="EC7" i="10"/>
  <c r="EC3" i="10" s="1"/>
  <c r="EF3" i="11"/>
  <c r="EE7" i="11"/>
  <c r="EB7" i="10"/>
  <c r="EE2" i="11"/>
  <c r="DZ7" i="10"/>
  <c r="DZ4" i="10"/>
  <c r="EA6" i="10"/>
  <c r="EA2" i="10" s="1"/>
  <c r="EW2" i="9"/>
  <c r="FP4" i="9"/>
  <c r="FL4" i="9"/>
  <c r="EZ4" i="9"/>
  <c r="ER4" i="9"/>
  <c r="EJ4" i="9"/>
  <c r="DJ7" i="9"/>
  <c r="DJ3" i="9" s="1"/>
  <c r="FM3" i="9"/>
  <c r="EV2" i="9"/>
  <c r="EV4" i="9"/>
  <c r="EG3" i="9"/>
  <c r="FQ2" i="9"/>
  <c r="FQ4" i="9"/>
  <c r="FI4" i="9"/>
  <c r="FI2" i="9"/>
  <c r="FE4" i="9"/>
  <c r="FE2" i="9"/>
  <c r="FA4" i="9"/>
  <c r="FA2" i="9"/>
  <c r="EO2" i="9"/>
  <c r="EO4" i="9"/>
  <c r="EK2" i="9"/>
  <c r="EK4" i="9"/>
  <c r="DM3" i="9"/>
  <c r="DM4" i="9"/>
  <c r="DP3" i="9"/>
  <c r="EW4" i="9"/>
  <c r="FN7" i="9"/>
  <c r="FJ7" i="9"/>
  <c r="FJ3" i="9" s="1"/>
  <c r="FF7" i="9"/>
  <c r="FF3" i="9" s="1"/>
  <c r="FB7" i="9"/>
  <c r="FB3" i="9" s="1"/>
  <c r="EX7" i="9"/>
  <c r="ET7" i="9"/>
  <c r="ET3" i="9" s="1"/>
  <c r="EP7" i="9"/>
  <c r="EP3" i="9" s="1"/>
  <c r="EL7" i="9"/>
  <c r="EN2" i="9"/>
  <c r="FG7" i="9"/>
  <c r="EQ7" i="9"/>
  <c r="EQ2" i="9" s="1"/>
  <c r="DX3" i="9"/>
  <c r="FM2" i="9"/>
  <c r="FK7" i="9"/>
  <c r="EU7" i="9"/>
  <c r="EU4" i="9" s="1"/>
  <c r="DL3" i="9"/>
  <c r="DZ6" i="10"/>
  <c r="DZ2" i="10" s="1"/>
  <c r="DY7" i="10"/>
  <c r="DY3" i="10" s="1"/>
  <c r="DY6" i="10"/>
  <c r="DZ3" i="10"/>
  <c r="EB3" i="11"/>
  <c r="EA7" i="11"/>
  <c r="EB4" i="11"/>
  <c r="EB2" i="11"/>
  <c r="EJ2" i="9"/>
  <c r="DX7" i="10"/>
  <c r="EG2" i="9"/>
  <c r="EH7" i="9"/>
  <c r="EG4" i="9"/>
  <c r="DV7" i="10"/>
  <c r="DV4" i="10" s="1"/>
  <c r="DW6" i="10"/>
  <c r="DW2" i="10" s="1"/>
  <c r="DY7" i="11"/>
  <c r="DY4" i="11" s="1"/>
  <c r="EF4" i="9"/>
  <c r="DU7" i="10"/>
  <c r="DU3" i="10" s="1"/>
  <c r="DV6" i="10"/>
  <c r="DV3" i="10"/>
  <c r="DX4" i="11"/>
  <c r="EF2" i="9"/>
  <c r="DT7" i="10"/>
  <c r="DW3" i="11"/>
  <c r="DW2" i="11"/>
  <c r="EC2" i="9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Z3" i="9" s="1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D4" i="9"/>
  <c r="FO4" i="9"/>
  <c r="FK4" i="9"/>
  <c r="FG4" i="9"/>
  <c r="FC4" i="9"/>
  <c r="EY4" i="9"/>
  <c r="EQ4" i="9"/>
  <c r="EM4" i="9"/>
  <c r="EI4" i="9"/>
  <c r="EE4" i="9"/>
  <c r="EA4" i="9"/>
  <c r="DW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FD6" i="10"/>
  <c r="EZ6" i="10"/>
  <c r="EV6" i="10"/>
  <c r="ER6" i="10"/>
  <c r="ER2" i="10" s="1"/>
  <c r="EN6" i="10"/>
  <c r="EJ6" i="10"/>
  <c r="EF6" i="10"/>
  <c r="EB6" i="10"/>
  <c r="EB2" i="10" s="1"/>
  <c r="DX6" i="10"/>
  <c r="DX2" i="10" s="1"/>
  <c r="DT6" i="10"/>
  <c r="DP6" i="10"/>
  <c r="DL6" i="10"/>
  <c r="DH6" i="10"/>
  <c r="DD6" i="10"/>
  <c r="CZ6" i="10"/>
  <c r="EY4" i="10"/>
  <c r="EU4" i="10"/>
  <c r="EQ3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J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EP2" i="10" l="1"/>
  <c r="EP4" i="10"/>
  <c r="EQ2" i="10"/>
  <c r="EP3" i="10"/>
  <c r="EL2" i="10"/>
  <c r="EL4" i="10"/>
  <c r="EN2" i="10"/>
  <c r="EM2" i="10"/>
  <c r="EN3" i="10"/>
  <c r="EN4" i="10"/>
  <c r="EH2" i="10"/>
  <c r="EJ2" i="10"/>
  <c r="EK2" i="10"/>
  <c r="ES4" i="9"/>
  <c r="ET4" i="9"/>
  <c r="ES2" i="9"/>
  <c r="EF3" i="10"/>
  <c r="EF2" i="10"/>
  <c r="ED2" i="10"/>
  <c r="ED3" i="10"/>
  <c r="EC2" i="10"/>
  <c r="EC4" i="10"/>
  <c r="DU3" i="9"/>
  <c r="DO4" i="9"/>
  <c r="DY2" i="10"/>
  <c r="DV2" i="10"/>
  <c r="DU4" i="10"/>
  <c r="DR4" i="10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7" i="9" s="1"/>
  <c r="DE3" i="8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DC7" i="9" l="1"/>
  <c r="CY7" i="9"/>
  <c r="CY4" i="9" s="1"/>
  <c r="CU7" i="9"/>
  <c r="CQ7" i="9"/>
  <c r="CM7" i="9"/>
  <c r="DF7" i="9"/>
  <c r="DD7" i="9"/>
  <c r="CZ7" i="9"/>
  <c r="CF7" i="9"/>
  <c r="CU7" i="1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2" i="9"/>
  <c r="CX7" i="9"/>
  <c r="CX2" i="9" s="1"/>
  <c r="CV7" i="9"/>
  <c r="CV4" i="9" s="1"/>
  <c r="CW2" i="9"/>
  <c r="CU2" i="9"/>
  <c r="CT7" i="9"/>
  <c r="CT4" i="9" s="1"/>
  <c r="CU4" i="9"/>
  <c r="CS7" i="9"/>
  <c r="CS2" i="9" s="1"/>
  <c r="CR7" i="9"/>
  <c r="CQ2" i="9"/>
  <c r="CP7" i="9"/>
  <c r="CQ4" i="9"/>
  <c r="CO7" i="9"/>
  <c r="CO2" i="9" s="1"/>
  <c r="CN7" i="9"/>
  <c r="CN4" i="9" s="1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2" i="9" s="1"/>
  <c r="CF9" i="9"/>
  <c r="CF4" i="9" s="1"/>
  <c r="DE4" i="9"/>
  <c r="DA4" i="9"/>
  <c r="CW4" i="9"/>
  <c r="CS4" i="9"/>
  <c r="CO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3" i="9"/>
  <c r="CV3" i="9"/>
  <c r="CV2" i="9"/>
  <c r="CT2" i="9"/>
  <c r="CT3" i="9"/>
  <c r="CR3" i="9"/>
  <c r="CR4" i="9"/>
  <c r="CR2" i="9"/>
  <c r="CP4" i="9"/>
  <c r="CP2" i="9"/>
  <c r="CP3" i="9"/>
  <c r="CN3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E4" i="9" l="1"/>
  <c r="CK4" i="9"/>
  <c r="BW4" i="1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<sst xmlns="http://schemas.openxmlformats.org/spreadsheetml/2006/main" count="1373" uniqueCount="368">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</sst>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FB3" sqref="FB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165260</v>
      </c>
      <c r="EE2" s="28">
        <v>169009</v>
      </c>
      <c r="EF2" s="28">
        <v>171598</v>
      </c>
      <c r="EG2" s="28">
        <v>174148</v>
      </c>
      <c r="EH2" s="28">
        <v>178022</v>
      </c>
      <c r="EI2" s="28">
        <v>180049</v>
      </c>
      <c r="EJ2" s="28">
        <v>182990</v>
      </c>
      <c r="EK2" s="28">
        <v>188741</v>
      </c>
      <c r="EL2" s="28">
        <v>193781</v>
      </c>
      <c r="EM2" s="28">
        <v>197192</v>
      </c>
      <c r="EN2" s="28">
        <v>198815</v>
      </c>
      <c r="EO2" s="28">
        <v>200127</v>
      </c>
      <c r="EP2" s="28">
        <v>202825</v>
      </c>
      <c r="EQ2" s="28">
        <v>205983</v>
      </c>
      <c r="ER2" s="28">
        <v>208725</v>
      </c>
      <c r="ES2" s="28">
        <v>213334</v>
      </c>
      <c r="ET2" s="28">
        <v>217942</v>
      </c>
      <c r="EU2" s="28">
        <v>220391</v>
      </c>
      <c r="EV2" s="28">
        <v>224749</v>
      </c>
      <c r="EW2" s="28">
        <v>226741</v>
      </c>
      <c r="EX2" s="28">
        <v>229649</v>
      </c>
      <c r="EY2" s="28">
        <v>236305</v>
      </c>
      <c r="EZ2" s="28">
        <v>239216</v>
      </c>
      <c r="FA2" s="28">
        <v>242852</v>
      </c>
      <c r="FB2" s="28">
        <v>245655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11649</v>
      </c>
      <c r="EE3" s="28">
        <f t="shared" si="1"/>
        <v>11717</v>
      </c>
      <c r="EF3" s="28">
        <f t="shared" si="1"/>
        <v>11780</v>
      </c>
      <c r="EG3" s="28">
        <f t="shared" si="1"/>
        <v>11858</v>
      </c>
      <c r="EH3" s="28">
        <f t="shared" si="1"/>
        <v>11945</v>
      </c>
      <c r="EI3" s="28">
        <f t="shared" si="1"/>
        <v>11999</v>
      </c>
      <c r="EJ3" s="28">
        <f t="shared" si="1"/>
        <v>12057</v>
      </c>
      <c r="EK3" s="28">
        <f t="shared" si="1"/>
        <v>12127</v>
      </c>
      <c r="EL3" s="28">
        <f t="shared" si="1"/>
        <v>12127</v>
      </c>
      <c r="EM3" s="28">
        <f t="shared" si="1"/>
        <v>12274</v>
      </c>
      <c r="EN3" s="28">
        <f t="shared" si="1"/>
        <v>12313</v>
      </c>
      <c r="EO3" s="28">
        <f t="shared" si="1"/>
        <v>12398</v>
      </c>
      <c r="EP3" s="28">
        <f t="shared" si="1"/>
        <v>12443</v>
      </c>
      <c r="EQ3" s="28">
        <f t="shared" si="1"/>
        <v>12518</v>
      </c>
      <c r="ER3" s="28">
        <f t="shared" ref="ER3:FQ3" si="2">SUM(ER7:ER15)</f>
        <v>12589</v>
      </c>
      <c r="ES3" s="28">
        <f t="shared" si="2"/>
        <v>12653</v>
      </c>
      <c r="ET3" s="28">
        <f t="shared" si="2"/>
        <v>12753</v>
      </c>
      <c r="EU3" s="28">
        <f t="shared" si="2"/>
        <v>12807</v>
      </c>
      <c r="EV3" s="28">
        <f t="shared" si="2"/>
        <v>12896</v>
      </c>
      <c r="EW3" s="28">
        <f t="shared" si="2"/>
        <v>12959</v>
      </c>
      <c r="EX3" s="28">
        <f t="shared" si="2"/>
        <v>13024</v>
      </c>
      <c r="EY3" s="28">
        <f t="shared" si="2"/>
        <v>13118</v>
      </c>
      <c r="EZ3" s="28">
        <f t="shared" si="2"/>
        <v>13159</v>
      </c>
      <c r="FA3" s="28">
        <f t="shared" si="2"/>
        <v>13220</v>
      </c>
      <c r="FB3" s="28">
        <f t="shared" si="2"/>
        <v>13273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581</v>
      </c>
      <c r="EE5" s="28">
        <v>581</v>
      </c>
      <c r="EF5" s="28">
        <v>581</v>
      </c>
      <c r="EG5" s="28">
        <v>582</v>
      </c>
      <c r="EH5" s="28">
        <v>583</v>
      </c>
      <c r="EI5" s="28">
        <v>584</v>
      </c>
      <c r="EJ5" s="28">
        <v>584</v>
      </c>
      <c r="EK5" s="28">
        <v>585</v>
      </c>
      <c r="EL5" s="28">
        <v>585</v>
      </c>
      <c r="EM5" s="28">
        <v>586</v>
      </c>
      <c r="EN5" s="28">
        <v>586</v>
      </c>
      <c r="EO5" s="28">
        <v>587</v>
      </c>
      <c r="EP5" s="28">
        <v>587</v>
      </c>
      <c r="EQ5" s="28">
        <v>587</v>
      </c>
      <c r="ER5" s="28">
        <v>589</v>
      </c>
      <c r="ES5" s="28">
        <v>590</v>
      </c>
      <c r="ET5" s="28">
        <v>591</v>
      </c>
      <c r="EU5" s="28">
        <v>591</v>
      </c>
      <c r="EV5" s="28">
        <v>593</v>
      </c>
      <c r="EW5" s="28">
        <v>593</v>
      </c>
      <c r="EX5" s="28">
        <v>594</v>
      </c>
      <c r="EY5" s="28">
        <v>594</v>
      </c>
      <c r="EZ5" s="28">
        <v>597</v>
      </c>
      <c r="FA5" s="28">
        <v>597</v>
      </c>
      <c r="FB5" s="28">
        <v>597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  <c r="ED7" s="10">
        <v>1635</v>
      </c>
      <c r="EE7" s="10">
        <v>1642</v>
      </c>
      <c r="EF7" s="10">
        <v>1652</v>
      </c>
      <c r="EG7" s="10">
        <v>1659</v>
      </c>
      <c r="EH7" s="10">
        <v>1670</v>
      </c>
      <c r="EI7" s="10">
        <v>1678</v>
      </c>
      <c r="EJ7" s="10">
        <v>1681</v>
      </c>
      <c r="EK7" s="10">
        <v>1685</v>
      </c>
      <c r="EL7" s="10">
        <v>1685</v>
      </c>
      <c r="EM7" s="10">
        <v>1699</v>
      </c>
      <c r="EN7" s="10">
        <v>1700</v>
      </c>
      <c r="EO7" s="10">
        <v>1708</v>
      </c>
      <c r="EP7" s="10">
        <v>1709</v>
      </c>
      <c r="EQ7" s="10">
        <v>1714</v>
      </c>
      <c r="ER7" s="10">
        <v>1720</v>
      </c>
      <c r="ES7" s="10">
        <v>1723</v>
      </c>
      <c r="ET7" s="10">
        <v>1736</v>
      </c>
      <c r="EU7" s="10">
        <v>1742</v>
      </c>
      <c r="EV7" s="10">
        <v>1747</v>
      </c>
      <c r="EW7" s="10">
        <v>1752</v>
      </c>
      <c r="EX7" s="10">
        <v>1755</v>
      </c>
      <c r="EY7" s="10">
        <v>1762</v>
      </c>
      <c r="EZ7" s="10">
        <v>1766</v>
      </c>
      <c r="FA7" s="10">
        <v>1772</v>
      </c>
      <c r="FB7" s="10">
        <v>1774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  <c r="ED8" s="10">
        <v>714</v>
      </c>
      <c r="EE8" s="10">
        <v>718</v>
      </c>
      <c r="EF8" s="10">
        <v>727</v>
      </c>
      <c r="EG8" s="10">
        <v>732</v>
      </c>
      <c r="EH8" s="10">
        <v>741</v>
      </c>
      <c r="EI8" s="10">
        <v>742</v>
      </c>
      <c r="EJ8" s="10">
        <v>746</v>
      </c>
      <c r="EK8" s="10">
        <v>746</v>
      </c>
      <c r="EL8" s="10">
        <v>746</v>
      </c>
      <c r="EM8" s="10">
        <v>753</v>
      </c>
      <c r="EN8" s="10">
        <v>756</v>
      </c>
      <c r="EO8" s="10">
        <v>759</v>
      </c>
      <c r="EP8" s="10">
        <v>762</v>
      </c>
      <c r="EQ8" s="10">
        <v>767</v>
      </c>
      <c r="ER8" s="10">
        <v>773</v>
      </c>
      <c r="ES8" s="10">
        <v>778</v>
      </c>
      <c r="ET8" s="10">
        <v>779</v>
      </c>
      <c r="EU8" s="10">
        <v>784</v>
      </c>
      <c r="EV8" s="10">
        <v>788</v>
      </c>
      <c r="EW8" s="10">
        <v>791</v>
      </c>
      <c r="EX8" s="10">
        <v>793</v>
      </c>
      <c r="EY8" s="10">
        <v>793</v>
      </c>
      <c r="EZ8" s="10">
        <v>795</v>
      </c>
      <c r="FA8" s="10">
        <v>799</v>
      </c>
      <c r="FB8" s="10">
        <v>805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  <c r="ED9" s="10">
        <v>542</v>
      </c>
      <c r="EE9" s="10">
        <v>545</v>
      </c>
      <c r="EF9" s="10">
        <v>549</v>
      </c>
      <c r="EG9" s="10">
        <v>553</v>
      </c>
      <c r="EH9" s="10">
        <v>559</v>
      </c>
      <c r="EI9" s="10">
        <v>559</v>
      </c>
      <c r="EJ9" s="10">
        <v>560</v>
      </c>
      <c r="EK9" s="10">
        <v>560</v>
      </c>
      <c r="EL9" s="10">
        <v>560</v>
      </c>
      <c r="EM9" s="10">
        <v>565</v>
      </c>
      <c r="EN9" s="10">
        <v>567</v>
      </c>
      <c r="EO9" s="10">
        <v>572</v>
      </c>
      <c r="EP9" s="10">
        <v>573</v>
      </c>
      <c r="EQ9" s="10">
        <v>578</v>
      </c>
      <c r="ER9" s="10">
        <v>580</v>
      </c>
      <c r="ES9" s="10">
        <v>582</v>
      </c>
      <c r="ET9" s="10">
        <v>588</v>
      </c>
      <c r="EU9" s="10">
        <v>593</v>
      </c>
      <c r="EV9" s="10">
        <v>598</v>
      </c>
      <c r="EW9" s="10">
        <v>601</v>
      </c>
      <c r="EX9" s="10">
        <v>607</v>
      </c>
      <c r="EY9" s="10">
        <v>614</v>
      </c>
      <c r="EZ9" s="10">
        <v>615</v>
      </c>
      <c r="FA9" s="10">
        <v>617</v>
      </c>
      <c r="FB9" s="10">
        <v>617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  <c r="ED10" s="10">
        <v>2329</v>
      </c>
      <c r="EE10" s="10">
        <v>2342</v>
      </c>
      <c r="EF10" s="10">
        <v>2352</v>
      </c>
      <c r="EG10" s="10">
        <v>2374</v>
      </c>
      <c r="EH10" s="10">
        <v>2384</v>
      </c>
      <c r="EI10" s="10">
        <v>2389</v>
      </c>
      <c r="EJ10" s="10">
        <v>2403</v>
      </c>
      <c r="EK10" s="10">
        <v>2415</v>
      </c>
      <c r="EL10" s="10">
        <v>2415</v>
      </c>
      <c r="EM10" s="10">
        <v>2446</v>
      </c>
      <c r="EN10" s="10">
        <v>2455</v>
      </c>
      <c r="EO10" s="10">
        <v>2473</v>
      </c>
      <c r="EP10" s="10">
        <v>2483</v>
      </c>
      <c r="EQ10" s="10">
        <v>2500</v>
      </c>
      <c r="ER10" s="10">
        <v>2506</v>
      </c>
      <c r="ES10" s="10">
        <v>2522</v>
      </c>
      <c r="ET10" s="10">
        <v>2534</v>
      </c>
      <c r="EU10" s="10">
        <v>2538</v>
      </c>
      <c r="EV10" s="10">
        <v>2553</v>
      </c>
      <c r="EW10" s="10">
        <v>2564</v>
      </c>
      <c r="EX10" s="10">
        <v>2569</v>
      </c>
      <c r="EY10" s="10">
        <v>2588</v>
      </c>
      <c r="EZ10" s="10">
        <v>2596</v>
      </c>
      <c r="FA10" s="10">
        <v>2604</v>
      </c>
      <c r="FB10" s="10">
        <v>2611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  <c r="ED11" s="10">
        <v>1744</v>
      </c>
      <c r="EE11" s="10">
        <v>1754</v>
      </c>
      <c r="EF11" s="10">
        <v>1759</v>
      </c>
      <c r="EG11" s="10">
        <v>1769</v>
      </c>
      <c r="EH11" s="10">
        <v>1778</v>
      </c>
      <c r="EI11" s="10">
        <v>1790</v>
      </c>
      <c r="EJ11" s="10">
        <v>1798</v>
      </c>
      <c r="EK11" s="10">
        <v>1808</v>
      </c>
      <c r="EL11" s="10">
        <v>1808</v>
      </c>
      <c r="EM11" s="10">
        <v>1834</v>
      </c>
      <c r="EN11" s="10">
        <v>1838</v>
      </c>
      <c r="EO11" s="10">
        <v>1851</v>
      </c>
      <c r="EP11" s="10">
        <v>1857</v>
      </c>
      <c r="EQ11" s="10">
        <v>1869</v>
      </c>
      <c r="ER11" s="10">
        <v>1881</v>
      </c>
      <c r="ES11" s="10">
        <v>1892</v>
      </c>
      <c r="ET11" s="10">
        <v>1915</v>
      </c>
      <c r="EU11" s="10">
        <v>1929</v>
      </c>
      <c r="EV11" s="10">
        <v>1946</v>
      </c>
      <c r="EW11" s="10">
        <v>1959</v>
      </c>
      <c r="EX11" s="10">
        <v>1975</v>
      </c>
      <c r="EY11" s="10">
        <v>1990</v>
      </c>
      <c r="EZ11" s="10">
        <v>1992</v>
      </c>
      <c r="FA11" s="10">
        <v>2005</v>
      </c>
      <c r="FB11" s="10">
        <v>2022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  <c r="ED12" s="10">
        <v>1087</v>
      </c>
      <c r="EE12" s="10">
        <v>1094</v>
      </c>
      <c r="EF12" s="10">
        <v>1098</v>
      </c>
      <c r="EG12" s="10">
        <v>1106</v>
      </c>
      <c r="EH12" s="10">
        <v>1116</v>
      </c>
      <c r="EI12" s="10">
        <v>1121</v>
      </c>
      <c r="EJ12" s="10">
        <v>1125</v>
      </c>
      <c r="EK12" s="10">
        <v>1138</v>
      </c>
      <c r="EL12" s="10">
        <v>1138</v>
      </c>
      <c r="EM12" s="10">
        <v>1150</v>
      </c>
      <c r="EN12" s="10">
        <v>1152</v>
      </c>
      <c r="EO12" s="10">
        <v>1163</v>
      </c>
      <c r="EP12" s="10">
        <v>1172</v>
      </c>
      <c r="EQ12" s="10">
        <v>1179</v>
      </c>
      <c r="ER12" s="10">
        <v>1188</v>
      </c>
      <c r="ES12" s="10">
        <v>1198</v>
      </c>
      <c r="ET12" s="10">
        <v>1215</v>
      </c>
      <c r="EU12" s="10">
        <v>1220</v>
      </c>
      <c r="EV12" s="10">
        <v>1236</v>
      </c>
      <c r="EW12" s="10">
        <v>1244</v>
      </c>
      <c r="EX12" s="10">
        <v>1256</v>
      </c>
      <c r="EY12" s="10">
        <v>1265</v>
      </c>
      <c r="EZ12" s="10">
        <v>1271</v>
      </c>
      <c r="FA12" s="10">
        <v>1276</v>
      </c>
      <c r="FB12" s="10">
        <v>1280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  <c r="ED13" s="10">
        <v>1682</v>
      </c>
      <c r="EE13" s="10">
        <v>1692</v>
      </c>
      <c r="EF13" s="10">
        <v>1699</v>
      </c>
      <c r="EG13" s="10">
        <v>1706</v>
      </c>
      <c r="EH13" s="10">
        <v>1728</v>
      </c>
      <c r="EI13" s="10">
        <v>1738</v>
      </c>
      <c r="EJ13" s="10">
        <v>1752</v>
      </c>
      <c r="EK13" s="10">
        <v>1770</v>
      </c>
      <c r="EL13" s="10">
        <v>1770</v>
      </c>
      <c r="EM13" s="10">
        <v>1794</v>
      </c>
      <c r="EN13" s="10">
        <v>1807</v>
      </c>
      <c r="EO13" s="10">
        <v>1814</v>
      </c>
      <c r="EP13" s="10">
        <v>1820</v>
      </c>
      <c r="EQ13" s="10">
        <v>1829</v>
      </c>
      <c r="ER13" s="10">
        <v>1851</v>
      </c>
      <c r="ES13" s="10">
        <v>1857</v>
      </c>
      <c r="ET13" s="10">
        <v>1869</v>
      </c>
      <c r="EU13" s="10">
        <v>1875</v>
      </c>
      <c r="EV13" s="10">
        <v>1891</v>
      </c>
      <c r="EW13" s="10">
        <v>1901</v>
      </c>
      <c r="EX13" s="10">
        <v>1914</v>
      </c>
      <c r="EY13" s="10">
        <v>1933</v>
      </c>
      <c r="EZ13" s="10">
        <v>1946</v>
      </c>
      <c r="FA13" s="10">
        <v>1957</v>
      </c>
      <c r="FB13" s="10">
        <v>1965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  <c r="ED14" s="10">
        <v>1702</v>
      </c>
      <c r="EE14" s="10">
        <v>1715</v>
      </c>
      <c r="EF14" s="10">
        <v>1725</v>
      </c>
      <c r="EG14" s="10">
        <v>1740</v>
      </c>
      <c r="EH14" s="10">
        <v>1749</v>
      </c>
      <c r="EI14" s="10">
        <v>1760</v>
      </c>
      <c r="EJ14" s="10">
        <v>1768</v>
      </c>
      <c r="EK14" s="10">
        <v>1781</v>
      </c>
      <c r="EL14" s="10">
        <v>1781</v>
      </c>
      <c r="EM14" s="10">
        <v>1805</v>
      </c>
      <c r="EN14" s="10">
        <v>1811</v>
      </c>
      <c r="EO14" s="10">
        <v>1830</v>
      </c>
      <c r="EP14" s="10">
        <v>1840</v>
      </c>
      <c r="EQ14" s="10">
        <v>1855</v>
      </c>
      <c r="ER14" s="10">
        <v>1865</v>
      </c>
      <c r="ES14" s="10">
        <v>1876</v>
      </c>
      <c r="ET14" s="10">
        <v>1889</v>
      </c>
      <c r="EU14" s="10">
        <v>1895</v>
      </c>
      <c r="EV14" s="10">
        <v>1904</v>
      </c>
      <c r="EW14" s="10">
        <v>1914</v>
      </c>
      <c r="EX14" s="10">
        <v>1919</v>
      </c>
      <c r="EY14" s="10">
        <v>1937</v>
      </c>
      <c r="EZ14" s="10">
        <v>1941</v>
      </c>
      <c r="FA14" s="10">
        <v>1951</v>
      </c>
      <c r="FB14" s="10">
        <v>1960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  <c r="ED15" s="10">
        <v>214</v>
      </c>
      <c r="EE15" s="10">
        <v>215</v>
      </c>
      <c r="EF15" s="10">
        <v>219</v>
      </c>
      <c r="EG15" s="10">
        <v>219</v>
      </c>
      <c r="EH15" s="10">
        <v>220</v>
      </c>
      <c r="EI15" s="10">
        <v>222</v>
      </c>
      <c r="EJ15" s="10">
        <v>224</v>
      </c>
      <c r="EK15" s="10">
        <v>224</v>
      </c>
      <c r="EL15" s="10">
        <v>224</v>
      </c>
      <c r="EM15" s="10">
        <v>228</v>
      </c>
      <c r="EN15" s="10">
        <v>227</v>
      </c>
      <c r="EO15" s="10">
        <v>228</v>
      </c>
      <c r="EP15" s="10">
        <v>227</v>
      </c>
      <c r="EQ15" s="10">
        <v>227</v>
      </c>
      <c r="ER15" s="10">
        <v>225</v>
      </c>
      <c r="ES15" s="10">
        <v>225</v>
      </c>
      <c r="ET15" s="10">
        <v>228</v>
      </c>
      <c r="EU15" s="10">
        <v>231</v>
      </c>
      <c r="EV15" s="10">
        <v>233</v>
      </c>
      <c r="EW15" s="10">
        <v>233</v>
      </c>
      <c r="EX15" s="10">
        <v>236</v>
      </c>
      <c r="EY15" s="10">
        <v>236</v>
      </c>
      <c r="EZ15" s="10">
        <v>237</v>
      </c>
      <c r="FA15" s="10">
        <v>239</v>
      </c>
      <c r="FB15" s="10">
        <v>239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Q6" activePane="bottomRight" state="frozen"/>
      <selection pane="topRight" activeCell="C1" sqref="C1"/>
      <selection pane="bottomLeft" activeCell="A6" sqref="A6"/>
      <selection pane="bottomRight" activeCell="EQ3" sqref="EQ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722584</v>
      </c>
      <c r="DT2" s="28">
        <v>742272</v>
      </c>
      <c r="DU2" s="28">
        <v>754824</v>
      </c>
      <c r="DV2" s="28">
        <v>770642</v>
      </c>
      <c r="DW2" s="28">
        <v>782732</v>
      </c>
      <c r="DX2" s="28">
        <v>792674</v>
      </c>
      <c r="DY2" s="28">
        <v>806788</v>
      </c>
      <c r="DZ2" s="28">
        <v>822845</v>
      </c>
      <c r="EA2" s="28">
        <v>839989</v>
      </c>
      <c r="EB2" s="28">
        <v>854512</v>
      </c>
      <c r="EC2" s="28">
        <v>869493</v>
      </c>
      <c r="ED2" s="28">
        <v>880492</v>
      </c>
      <c r="EE2" s="28">
        <v>889969</v>
      </c>
      <c r="EF2" s="28">
        <v>899136</v>
      </c>
      <c r="EG2" s="28">
        <v>913018</v>
      </c>
      <c r="EH2" s="28">
        <v>924942</v>
      </c>
      <c r="EI2" s="28">
        <v>943842</v>
      </c>
      <c r="EJ2" s="28">
        <v>960522</v>
      </c>
      <c r="EK2" s="28">
        <v>970616</v>
      </c>
      <c r="EL2" s="28">
        <v>981454</v>
      </c>
      <c r="EM2" s="28">
        <v>996934</v>
      </c>
      <c r="EN2" s="28">
        <v>1011398</v>
      </c>
      <c r="EO2" s="28">
        <v>1027959</v>
      </c>
      <c r="EP2" s="28">
        <v>1042198</v>
      </c>
      <c r="EQ2" s="28">
        <v>1056897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81766</v>
      </c>
      <c r="DT3" s="28">
        <f>SUM(md[25-Jul])</f>
        <v>83054</v>
      </c>
      <c r="DU3" s="28">
        <f>SUM(md[26-Jul])</f>
        <v>83748</v>
      </c>
      <c r="DV3" s="28">
        <f>SUM(md[27-Jul])</f>
        <v>84876</v>
      </c>
      <c r="DW3" s="28">
        <f>SUM(md[28-Jul])</f>
        <v>85524</v>
      </c>
      <c r="DX3" s="28">
        <f>SUM(md[29-Jul])</f>
        <v>86285</v>
      </c>
      <c r="DY3" s="28">
        <f>SUM(md[30-Jul])</f>
        <v>87177</v>
      </c>
      <c r="DZ3" s="28">
        <f>SUM(md[31-Jul])</f>
        <v>88346</v>
      </c>
      <c r="EA3" s="28">
        <f>SUM(md[1-Aug])</f>
        <v>89365</v>
      </c>
      <c r="EB3" s="28">
        <f>SUM(md[2-Aug])</f>
        <v>90274</v>
      </c>
      <c r="EC3" s="28">
        <f>SUM(md[3-Aug])</f>
        <v>91144</v>
      </c>
      <c r="ED3" s="28">
        <f>SUM(md[4-Aug])</f>
        <v>91854</v>
      </c>
      <c r="EE3" s="28">
        <f>SUM(md[5-Aug])</f>
        <v>92426</v>
      </c>
      <c r="EF3" s="28">
        <f>SUM(md[6-Aug])</f>
        <v>93005</v>
      </c>
      <c r="EG3" s="28">
        <f>SUM(md[7-Aug])</f>
        <v>93806</v>
      </c>
      <c r="EH3" s="28">
        <f>SUM(md[8-Aug])</f>
        <v>94581</v>
      </c>
      <c r="EI3" s="28">
        <f>SUM(md[9-Aug])</f>
        <v>95503</v>
      </c>
      <c r="EJ3" s="28">
        <f>SUM(md[10-Aug])</f>
        <v>96258</v>
      </c>
      <c r="EK3" s="28">
        <f>SUM(md[11-Aug])</f>
        <v>96843</v>
      </c>
      <c r="EL3" s="28">
        <f>SUM(md[12-Aug])</f>
        <v>97384</v>
      </c>
      <c r="EM3" s="28">
        <f>SUM(md[13-Aug])</f>
        <v>98160</v>
      </c>
      <c r="EN3" s="28">
        <f>SUM(md[14-Aug])</f>
        <v>98875</v>
      </c>
      <c r="EO3" s="28">
        <f>SUM(md[15-Aug])</f>
        <v>99693</v>
      </c>
      <c r="EP3" s="28">
        <f>SUM(md[16-Aug])</f>
        <v>100212</v>
      </c>
      <c r="EQ3" s="28">
        <f>SUM(md[17-Aug])</f>
        <v>100715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12119</v>
      </c>
      <c r="DT4" s="28">
        <v>12188</v>
      </c>
      <c r="DU4" s="28">
        <v>12283</v>
      </c>
      <c r="DV4" s="28">
        <v>12339</v>
      </c>
      <c r="DW4" s="28">
        <v>12389</v>
      </c>
      <c r="DX4" s="28">
        <v>12448</v>
      </c>
      <c r="DY4" s="28">
        <v>12500</v>
      </c>
      <c r="DZ4" s="28">
        <v>12593</v>
      </c>
      <c r="EA4" s="28">
        <v>12672</v>
      </c>
      <c r="EB4" s="28">
        <v>12746</v>
      </c>
      <c r="EC4" s="28">
        <v>12832</v>
      </c>
      <c r="ED4" s="28">
        <v>12888</v>
      </c>
      <c r="EE4" s="28">
        <v>12922</v>
      </c>
      <c r="EF4" s="28">
        <v>12978</v>
      </c>
      <c r="EG4" s="28">
        <v>13047</v>
      </c>
      <c r="EH4" s="28">
        <v>13105</v>
      </c>
      <c r="EI4" s="28">
        <v>13177</v>
      </c>
      <c r="EJ4" s="28">
        <v>13247</v>
      </c>
      <c r="EK4" s="28">
        <v>13266</v>
      </c>
      <c r="EL4" s="28">
        <v>13348</v>
      </c>
      <c r="EM4" s="28">
        <v>13463</v>
      </c>
      <c r="EN4" s="28">
        <v>13508</v>
      </c>
      <c r="EO4" s="28">
        <v>13556</v>
      </c>
      <c r="EP4" s="28">
        <v>13614</v>
      </c>
      <c r="EQ4" s="28">
        <v>13658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3293</v>
      </c>
      <c r="DT5" s="28">
        <v>3304</v>
      </c>
      <c r="DU5" s="28">
        <v>3309</v>
      </c>
      <c r="DV5" s="28">
        <v>3315</v>
      </c>
      <c r="DW5" s="28">
        <v>3327</v>
      </c>
      <c r="DX5" s="28">
        <v>3347</v>
      </c>
      <c r="DY5" s="28">
        <v>3357</v>
      </c>
      <c r="DZ5" s="28">
        <v>3362</v>
      </c>
      <c r="EA5" s="28">
        <v>3374</v>
      </c>
      <c r="EB5" s="28">
        <v>3381</v>
      </c>
      <c r="EC5" s="28">
        <v>3389</v>
      </c>
      <c r="ED5" s="28">
        <v>3396</v>
      </c>
      <c r="EE5" s="28">
        <v>3402</v>
      </c>
      <c r="EF5" s="28">
        <v>3415</v>
      </c>
      <c r="EG5" s="28">
        <v>3429</v>
      </c>
      <c r="EH5" s="28">
        <v>3440</v>
      </c>
      <c r="EI5" s="28">
        <v>3448</v>
      </c>
      <c r="EJ5" s="28">
        <v>3454</v>
      </c>
      <c r="EK5" s="28">
        <v>3467</v>
      </c>
      <c r="EL5" s="28">
        <v>3474</v>
      </c>
      <c r="EM5" s="28">
        <v>3483</v>
      </c>
      <c r="EN5" s="28">
        <v>3495</v>
      </c>
      <c r="EO5" s="28">
        <v>3499</v>
      </c>
      <c r="EP5" s="28">
        <v>3502</v>
      </c>
      <c r="EQ5" s="28">
        <v>3504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  <c r="DS7">
        <v>244</v>
      </c>
      <c r="DT7">
        <v>252</v>
      </c>
      <c r="DU7">
        <v>256</v>
      </c>
      <c r="DV7">
        <v>260</v>
      </c>
      <c r="DW7">
        <v>262</v>
      </c>
      <c r="DX7">
        <v>260</v>
      </c>
      <c r="DY7">
        <v>264</v>
      </c>
      <c r="DZ7">
        <v>266</v>
      </c>
      <c r="EA7">
        <v>267</v>
      </c>
      <c r="EB7">
        <v>271</v>
      </c>
      <c r="EC7">
        <v>273</v>
      </c>
      <c r="ED7">
        <v>276</v>
      </c>
      <c r="EE7">
        <v>276</v>
      </c>
      <c r="EF7">
        <v>279</v>
      </c>
      <c r="EG7">
        <v>280</v>
      </c>
      <c r="EH7">
        <v>287</v>
      </c>
      <c r="EI7">
        <v>291</v>
      </c>
      <c r="EJ7">
        <v>299</v>
      </c>
      <c r="EK7" s="28">
        <v>300</v>
      </c>
      <c r="EL7">
        <v>303</v>
      </c>
      <c r="EM7">
        <v>312</v>
      </c>
      <c r="EN7">
        <v>326</v>
      </c>
      <c r="EO7">
        <v>338</v>
      </c>
      <c r="EP7">
        <v>341</v>
      </c>
      <c r="EQ7">
        <v>343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  <c r="DS8" s="10">
        <v>6229</v>
      </c>
      <c r="DT8" s="10">
        <v>6343</v>
      </c>
      <c r="DU8" s="10">
        <v>6380</v>
      </c>
      <c r="DV8" s="10">
        <v>6469</v>
      </c>
      <c r="DW8" s="10">
        <v>6537</v>
      </c>
      <c r="DX8" s="10">
        <v>6599</v>
      </c>
      <c r="DY8" s="10">
        <v>6684</v>
      </c>
      <c r="DZ8" s="10">
        <v>6770</v>
      </c>
      <c r="EA8" s="10">
        <v>6855</v>
      </c>
      <c r="EB8" s="10">
        <v>6958</v>
      </c>
      <c r="EC8" s="10">
        <v>7007</v>
      </c>
      <c r="ED8" s="10">
        <v>7071</v>
      </c>
      <c r="EE8" s="10">
        <v>7114</v>
      </c>
      <c r="EF8" s="10">
        <v>7200</v>
      </c>
      <c r="EG8" s="10">
        <v>7243</v>
      </c>
      <c r="EH8" s="10">
        <v>7295</v>
      </c>
      <c r="EI8" s="10">
        <v>7361</v>
      </c>
      <c r="EJ8" s="10">
        <v>7416</v>
      </c>
      <c r="EK8" s="28">
        <v>7450</v>
      </c>
      <c r="EL8" s="10">
        <v>7479</v>
      </c>
      <c r="EM8" s="10">
        <v>7528</v>
      </c>
      <c r="EN8" s="10">
        <v>7564</v>
      </c>
      <c r="EO8" s="10">
        <v>7618</v>
      </c>
      <c r="EP8" s="10">
        <v>7648</v>
      </c>
      <c r="EQ8" s="10">
        <v>7700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  <c r="DS9">
        <v>10001</v>
      </c>
      <c r="DT9">
        <v>10210</v>
      </c>
      <c r="DU9">
        <v>10353</v>
      </c>
      <c r="DV9">
        <v>10579</v>
      </c>
      <c r="DW9">
        <v>10702</v>
      </c>
      <c r="DX9">
        <v>10826</v>
      </c>
      <c r="DY9">
        <v>11004</v>
      </c>
      <c r="DZ9">
        <v>11192</v>
      </c>
      <c r="EA9">
        <v>11406</v>
      </c>
      <c r="EB9">
        <v>11577</v>
      </c>
      <c r="EC9">
        <v>11748</v>
      </c>
      <c r="ED9">
        <v>11844</v>
      </c>
      <c r="EE9">
        <v>11953</v>
      </c>
      <c r="EF9">
        <v>12075</v>
      </c>
      <c r="EG9">
        <v>12239</v>
      </c>
      <c r="EH9">
        <v>12375</v>
      </c>
      <c r="EI9">
        <v>12547</v>
      </c>
      <c r="EJ9">
        <v>12704</v>
      </c>
      <c r="EK9" s="28">
        <v>12893</v>
      </c>
      <c r="EL9">
        <v>12991</v>
      </c>
      <c r="EM9">
        <v>13063</v>
      </c>
      <c r="EN9">
        <v>13210</v>
      </c>
      <c r="EO9">
        <v>13341</v>
      </c>
      <c r="EP9">
        <v>13425</v>
      </c>
      <c r="EQ9">
        <v>13507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  <c r="DS10">
        <v>10520</v>
      </c>
      <c r="DT10">
        <v>10793</v>
      </c>
      <c r="DU10">
        <v>10924</v>
      </c>
      <c r="DV10">
        <v>11124</v>
      </c>
      <c r="DW10">
        <v>11252</v>
      </c>
      <c r="DX10">
        <v>11423</v>
      </c>
      <c r="DY10">
        <v>11615</v>
      </c>
      <c r="DZ10">
        <v>11818</v>
      </c>
      <c r="EA10">
        <v>11997</v>
      </c>
      <c r="EB10">
        <v>12175</v>
      </c>
      <c r="EC10">
        <v>12401</v>
      </c>
      <c r="ED10">
        <v>12525</v>
      </c>
      <c r="EE10">
        <v>12666</v>
      </c>
      <c r="EF10">
        <v>12777</v>
      </c>
      <c r="EG10">
        <v>12915</v>
      </c>
      <c r="EH10">
        <v>13060</v>
      </c>
      <c r="EI10">
        <v>13257</v>
      </c>
      <c r="EJ10">
        <v>13400</v>
      </c>
      <c r="EK10" s="28">
        <v>13374</v>
      </c>
      <c r="EL10">
        <v>13463</v>
      </c>
      <c r="EM10">
        <v>13593</v>
      </c>
      <c r="EN10">
        <v>13699</v>
      </c>
      <c r="EO10">
        <v>13847</v>
      </c>
      <c r="EP10">
        <v>13941</v>
      </c>
      <c r="EQ10">
        <v>14043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  <c r="DS11">
        <v>515</v>
      </c>
      <c r="DT11">
        <v>528</v>
      </c>
      <c r="DU11">
        <v>535</v>
      </c>
      <c r="DV11">
        <v>546</v>
      </c>
      <c r="DW11">
        <v>552</v>
      </c>
      <c r="DX11">
        <v>559</v>
      </c>
      <c r="DY11">
        <v>565</v>
      </c>
      <c r="DZ11">
        <v>588</v>
      </c>
      <c r="EA11">
        <v>612</v>
      </c>
      <c r="EB11">
        <v>619</v>
      </c>
      <c r="EC11">
        <v>635</v>
      </c>
      <c r="ED11">
        <v>649</v>
      </c>
      <c r="EE11">
        <v>660</v>
      </c>
      <c r="EF11">
        <v>667</v>
      </c>
      <c r="EG11">
        <v>672</v>
      </c>
      <c r="EH11">
        <v>685</v>
      </c>
      <c r="EI11">
        <v>697</v>
      </c>
      <c r="EJ11">
        <v>707</v>
      </c>
      <c r="EK11" s="28">
        <v>713</v>
      </c>
      <c r="EL11">
        <v>715</v>
      </c>
      <c r="EM11">
        <v>724</v>
      </c>
      <c r="EN11">
        <v>725</v>
      </c>
      <c r="EO11">
        <v>733</v>
      </c>
      <c r="EP11">
        <v>737</v>
      </c>
      <c r="EQ11">
        <v>742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  <c r="DS12">
        <v>374</v>
      </c>
      <c r="DT12">
        <v>393</v>
      </c>
      <c r="DU12">
        <v>403</v>
      </c>
      <c r="DV12">
        <v>412</v>
      </c>
      <c r="DW12">
        <v>416</v>
      </c>
      <c r="DX12">
        <v>418</v>
      </c>
      <c r="DY12">
        <v>418</v>
      </c>
      <c r="DZ12">
        <v>423</v>
      </c>
      <c r="EA12">
        <v>430</v>
      </c>
      <c r="EB12">
        <v>432</v>
      </c>
      <c r="EC12">
        <v>438</v>
      </c>
      <c r="ED12">
        <v>439</v>
      </c>
      <c r="EE12">
        <v>441</v>
      </c>
      <c r="EF12">
        <v>444</v>
      </c>
      <c r="EG12">
        <v>445</v>
      </c>
      <c r="EH12">
        <v>445</v>
      </c>
      <c r="EI12">
        <v>451</v>
      </c>
      <c r="EJ12">
        <v>453</v>
      </c>
      <c r="EK12" s="28">
        <v>453</v>
      </c>
      <c r="EL12">
        <v>454</v>
      </c>
      <c r="EM12">
        <v>455</v>
      </c>
      <c r="EN12">
        <v>457</v>
      </c>
      <c r="EO12">
        <v>460</v>
      </c>
      <c r="EP12">
        <v>461</v>
      </c>
      <c r="EQ12">
        <v>465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  <c r="DS13">
        <v>1337</v>
      </c>
      <c r="DT13">
        <v>1355</v>
      </c>
      <c r="DU13">
        <v>1369</v>
      </c>
      <c r="DV13">
        <v>1391</v>
      </c>
      <c r="DW13">
        <v>1402</v>
      </c>
      <c r="DX13">
        <v>1414</v>
      </c>
      <c r="DY13">
        <v>1435</v>
      </c>
      <c r="DZ13">
        <v>1449</v>
      </c>
      <c r="EA13">
        <v>1467</v>
      </c>
      <c r="EB13">
        <v>1481</v>
      </c>
      <c r="EC13">
        <v>1491</v>
      </c>
      <c r="ED13">
        <v>1503</v>
      </c>
      <c r="EE13">
        <v>1511</v>
      </c>
      <c r="EF13">
        <v>1516</v>
      </c>
      <c r="EG13">
        <v>1530</v>
      </c>
      <c r="EH13">
        <v>1537</v>
      </c>
      <c r="EI13">
        <v>1546</v>
      </c>
      <c r="EJ13">
        <v>1554</v>
      </c>
      <c r="EK13" s="28">
        <v>1567</v>
      </c>
      <c r="EL13">
        <v>1572</v>
      </c>
      <c r="EM13">
        <v>1583</v>
      </c>
      <c r="EN13">
        <v>1596</v>
      </c>
      <c r="EO13">
        <v>1603</v>
      </c>
      <c r="EP13">
        <v>1608</v>
      </c>
      <c r="EQ13">
        <v>1613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  <c r="DS14">
        <v>583</v>
      </c>
      <c r="DT14">
        <v>596</v>
      </c>
      <c r="DU14">
        <v>597</v>
      </c>
      <c r="DV14">
        <v>601</v>
      </c>
      <c r="DW14">
        <v>607</v>
      </c>
      <c r="DX14">
        <v>612</v>
      </c>
      <c r="DY14">
        <v>619</v>
      </c>
      <c r="DZ14">
        <v>622</v>
      </c>
      <c r="EA14">
        <v>630</v>
      </c>
      <c r="EB14">
        <v>647</v>
      </c>
      <c r="EC14">
        <v>655</v>
      </c>
      <c r="ED14">
        <v>662</v>
      </c>
      <c r="EE14">
        <v>672</v>
      </c>
      <c r="EF14">
        <v>681</v>
      </c>
      <c r="EG14">
        <v>689</v>
      </c>
      <c r="EH14">
        <v>698</v>
      </c>
      <c r="EI14">
        <v>702</v>
      </c>
      <c r="EJ14">
        <v>706</v>
      </c>
      <c r="EK14" s="28">
        <v>708</v>
      </c>
      <c r="EL14">
        <v>714</v>
      </c>
      <c r="EM14">
        <v>715</v>
      </c>
      <c r="EN14">
        <v>719</v>
      </c>
      <c r="EO14">
        <v>724</v>
      </c>
      <c r="EP14">
        <v>726</v>
      </c>
      <c r="EQ14">
        <v>736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  <c r="DS15">
        <v>1695</v>
      </c>
      <c r="DT15">
        <v>1719</v>
      </c>
      <c r="DU15">
        <v>1730</v>
      </c>
      <c r="DV15">
        <v>1753</v>
      </c>
      <c r="DW15">
        <v>1772</v>
      </c>
      <c r="DX15">
        <v>1796</v>
      </c>
      <c r="DY15">
        <v>1819</v>
      </c>
      <c r="DZ15">
        <v>1832</v>
      </c>
      <c r="EA15">
        <v>1855</v>
      </c>
      <c r="EB15">
        <v>1878</v>
      </c>
      <c r="EC15">
        <v>1909</v>
      </c>
      <c r="ED15">
        <v>1932</v>
      </c>
      <c r="EE15">
        <v>1947</v>
      </c>
      <c r="EF15">
        <v>1961</v>
      </c>
      <c r="EG15">
        <v>1983</v>
      </c>
      <c r="EH15">
        <v>2000</v>
      </c>
      <c r="EI15">
        <v>2024</v>
      </c>
      <c r="EJ15">
        <v>2040</v>
      </c>
      <c r="EK15" s="28">
        <v>2067</v>
      </c>
      <c r="EL15">
        <v>2084</v>
      </c>
      <c r="EM15">
        <v>2102</v>
      </c>
      <c r="EN15">
        <v>2119</v>
      </c>
      <c r="EO15">
        <v>2152</v>
      </c>
      <c r="EP15">
        <v>2165</v>
      </c>
      <c r="EQ15">
        <v>2175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  <c r="DS16" s="10">
        <v>303</v>
      </c>
      <c r="DT16" s="10">
        <v>305</v>
      </c>
      <c r="DU16" s="10">
        <v>317</v>
      </c>
      <c r="DV16" s="10">
        <v>319</v>
      </c>
      <c r="DW16" s="10">
        <v>319</v>
      </c>
      <c r="DX16" s="10">
        <v>319</v>
      </c>
      <c r="DY16" s="10">
        <v>326</v>
      </c>
      <c r="DZ16" s="10">
        <v>340</v>
      </c>
      <c r="EA16" s="10">
        <v>349</v>
      </c>
      <c r="EB16" s="10">
        <v>351</v>
      </c>
      <c r="EC16" s="10">
        <v>352</v>
      </c>
      <c r="ED16" s="10">
        <v>352</v>
      </c>
      <c r="EE16" s="10">
        <v>353</v>
      </c>
      <c r="EF16" s="10">
        <v>360</v>
      </c>
      <c r="EG16" s="10">
        <v>365</v>
      </c>
      <c r="EH16" s="10">
        <v>371</v>
      </c>
      <c r="EI16" s="10">
        <v>371</v>
      </c>
      <c r="EJ16" s="10">
        <v>375</v>
      </c>
      <c r="EK16" s="28">
        <v>378</v>
      </c>
      <c r="EL16" s="10">
        <v>378</v>
      </c>
      <c r="EM16" s="10">
        <v>393</v>
      </c>
      <c r="EN16" s="10">
        <v>394</v>
      </c>
      <c r="EO16" s="10">
        <v>402</v>
      </c>
      <c r="EP16" s="10">
        <v>408</v>
      </c>
      <c r="EQ16" s="10">
        <v>413</v>
      </c>
    </row>
    <row r="17" spans="1:147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  <c r="DS17">
        <v>2833</v>
      </c>
      <c r="DT17">
        <v>2870</v>
      </c>
      <c r="DU17">
        <v>2879</v>
      </c>
      <c r="DV17">
        <v>2909</v>
      </c>
      <c r="DW17">
        <v>2931</v>
      </c>
      <c r="DX17">
        <v>2947</v>
      </c>
      <c r="DY17">
        <v>2964</v>
      </c>
      <c r="DZ17">
        <v>2986</v>
      </c>
      <c r="EA17">
        <v>2989</v>
      </c>
      <c r="EB17">
        <v>2998</v>
      </c>
      <c r="EC17">
        <v>3010</v>
      </c>
      <c r="ED17">
        <v>3016</v>
      </c>
      <c r="EE17">
        <v>3020</v>
      </c>
      <c r="EF17">
        <v>3032</v>
      </c>
      <c r="EG17">
        <v>3050</v>
      </c>
      <c r="EH17">
        <v>3055</v>
      </c>
      <c r="EI17">
        <v>3067</v>
      </c>
      <c r="EJ17">
        <v>3082</v>
      </c>
      <c r="EK17" s="28">
        <v>3093</v>
      </c>
      <c r="EL17">
        <v>3118</v>
      </c>
      <c r="EM17">
        <v>3154</v>
      </c>
      <c r="EN17">
        <v>3173</v>
      </c>
      <c r="EO17">
        <v>3196</v>
      </c>
      <c r="EP17">
        <v>3216</v>
      </c>
      <c r="EQ17">
        <v>3231</v>
      </c>
    </row>
    <row r="18" spans="1:147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  <c r="DS18">
        <v>41</v>
      </c>
      <c r="DT18">
        <v>42</v>
      </c>
      <c r="DU18">
        <v>42</v>
      </c>
      <c r="DV18">
        <v>43</v>
      </c>
      <c r="DW18">
        <v>48</v>
      </c>
      <c r="DX18">
        <v>45</v>
      </c>
      <c r="DY18">
        <v>45</v>
      </c>
      <c r="DZ18">
        <v>45</v>
      </c>
      <c r="EA18">
        <v>43</v>
      </c>
      <c r="EB18">
        <v>43</v>
      </c>
      <c r="EC18">
        <v>43</v>
      </c>
      <c r="ED18">
        <v>44</v>
      </c>
      <c r="EE18">
        <v>45</v>
      </c>
      <c r="EF18">
        <v>45</v>
      </c>
      <c r="EG18">
        <v>46</v>
      </c>
      <c r="EH18">
        <v>49</v>
      </c>
      <c r="EI18">
        <v>49</v>
      </c>
      <c r="EJ18">
        <v>49</v>
      </c>
      <c r="EK18" s="28">
        <v>51</v>
      </c>
      <c r="EL18">
        <v>53</v>
      </c>
      <c r="EM18">
        <v>54</v>
      </c>
      <c r="EN18">
        <v>54</v>
      </c>
      <c r="EO18">
        <v>58</v>
      </c>
      <c r="EP18">
        <v>58</v>
      </c>
      <c r="EQ18">
        <v>58</v>
      </c>
    </row>
    <row r="19" spans="1:147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  <c r="DS19">
        <v>1540</v>
      </c>
      <c r="DT19">
        <v>1579</v>
      </c>
      <c r="DU19">
        <v>1597</v>
      </c>
      <c r="DV19">
        <v>1631</v>
      </c>
      <c r="DW19">
        <v>1648</v>
      </c>
      <c r="DX19">
        <v>1676</v>
      </c>
      <c r="DY19">
        <v>1716</v>
      </c>
      <c r="DZ19">
        <v>1750</v>
      </c>
      <c r="EA19">
        <v>1780</v>
      </c>
      <c r="EB19">
        <v>1818</v>
      </c>
      <c r="EC19">
        <v>1853</v>
      </c>
      <c r="ED19">
        <v>1863</v>
      </c>
      <c r="EE19">
        <v>1878</v>
      </c>
      <c r="EF19">
        <v>1906</v>
      </c>
      <c r="EG19">
        <v>1922</v>
      </c>
      <c r="EH19">
        <v>1934</v>
      </c>
      <c r="EI19">
        <v>1968</v>
      </c>
      <c r="EJ19">
        <v>1994</v>
      </c>
      <c r="EK19" s="28">
        <v>2012</v>
      </c>
      <c r="EL19">
        <v>2034</v>
      </c>
      <c r="EM19">
        <v>2055</v>
      </c>
      <c r="EN19">
        <v>2085</v>
      </c>
      <c r="EO19">
        <v>2125</v>
      </c>
      <c r="EP19">
        <v>2150</v>
      </c>
      <c r="EQ19">
        <v>2167</v>
      </c>
    </row>
    <row r="20" spans="1:147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  <c r="DS20">
        <v>3271</v>
      </c>
      <c r="DT20">
        <v>3313</v>
      </c>
      <c r="DU20">
        <v>3327</v>
      </c>
      <c r="DV20">
        <v>3373</v>
      </c>
      <c r="DW20">
        <v>3410</v>
      </c>
      <c r="DX20">
        <v>3441</v>
      </c>
      <c r="DY20">
        <v>3472</v>
      </c>
      <c r="DZ20">
        <v>3530</v>
      </c>
      <c r="EA20">
        <v>3570</v>
      </c>
      <c r="EB20">
        <v>3622</v>
      </c>
      <c r="EC20">
        <v>3660</v>
      </c>
      <c r="ED20">
        <v>3690</v>
      </c>
      <c r="EE20">
        <v>3717</v>
      </c>
      <c r="EF20">
        <v>3729</v>
      </c>
      <c r="EG20">
        <v>3779</v>
      </c>
      <c r="EH20">
        <v>3809</v>
      </c>
      <c r="EI20">
        <v>3846</v>
      </c>
      <c r="EJ20">
        <v>3881</v>
      </c>
      <c r="EK20" s="28">
        <v>3913</v>
      </c>
      <c r="EL20">
        <v>3941</v>
      </c>
      <c r="EM20">
        <v>3967</v>
      </c>
      <c r="EN20">
        <v>4009</v>
      </c>
      <c r="EO20">
        <v>4040</v>
      </c>
      <c r="EP20">
        <v>4071</v>
      </c>
      <c r="EQ20">
        <v>4089</v>
      </c>
    </row>
    <row r="21" spans="1:147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  <c r="DS21">
        <v>224</v>
      </c>
      <c r="DT21">
        <v>228</v>
      </c>
      <c r="DU21">
        <v>229</v>
      </c>
      <c r="DV21">
        <v>229</v>
      </c>
      <c r="DW21">
        <v>224</v>
      </c>
      <c r="DX21">
        <v>224</v>
      </c>
      <c r="DY21">
        <v>229</v>
      </c>
      <c r="DZ21">
        <v>232</v>
      </c>
      <c r="EA21">
        <v>235</v>
      </c>
      <c r="EB21">
        <v>235</v>
      </c>
      <c r="EC21">
        <v>235</v>
      </c>
      <c r="ED21">
        <v>235</v>
      </c>
      <c r="EE21">
        <v>235</v>
      </c>
      <c r="EF21">
        <v>236</v>
      </c>
      <c r="EG21">
        <v>238</v>
      </c>
      <c r="EH21">
        <v>239</v>
      </c>
      <c r="EI21">
        <v>243</v>
      </c>
      <c r="EJ21">
        <v>243</v>
      </c>
      <c r="EK21" s="28">
        <v>242</v>
      </c>
      <c r="EL21">
        <v>243</v>
      </c>
      <c r="EM21">
        <v>242</v>
      </c>
      <c r="EN21">
        <v>242</v>
      </c>
      <c r="EO21">
        <v>242</v>
      </c>
      <c r="EP21">
        <v>244</v>
      </c>
      <c r="EQ21">
        <v>246</v>
      </c>
    </row>
    <row r="22" spans="1:147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  <c r="DS22">
        <v>16768</v>
      </c>
      <c r="DT22">
        <v>16922</v>
      </c>
      <c r="DU22">
        <v>17020</v>
      </c>
      <c r="DV22">
        <v>17164</v>
      </c>
      <c r="DW22">
        <v>17230</v>
      </c>
      <c r="DX22">
        <v>17305</v>
      </c>
      <c r="DY22">
        <v>17397</v>
      </c>
      <c r="DZ22">
        <v>17568</v>
      </c>
      <c r="EA22">
        <v>17665</v>
      </c>
      <c r="EB22">
        <v>17758</v>
      </c>
      <c r="EC22">
        <v>17842</v>
      </c>
      <c r="ED22">
        <v>17910</v>
      </c>
      <c r="EE22">
        <v>17976</v>
      </c>
      <c r="EF22">
        <v>18032</v>
      </c>
      <c r="EG22">
        <v>18139</v>
      </c>
      <c r="EH22">
        <v>18260</v>
      </c>
      <c r="EI22">
        <v>18392</v>
      </c>
      <c r="EJ22">
        <v>18489</v>
      </c>
      <c r="EK22" s="28">
        <v>18558</v>
      </c>
      <c r="EL22">
        <v>18641</v>
      </c>
      <c r="EM22">
        <v>18752</v>
      </c>
      <c r="EN22">
        <v>18819</v>
      </c>
      <c r="EO22">
        <v>18925</v>
      </c>
      <c r="EP22">
        <v>19003</v>
      </c>
      <c r="EQ22">
        <v>19071</v>
      </c>
    </row>
    <row r="23" spans="1:147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  <c r="DS23">
        <v>21210</v>
      </c>
      <c r="DT23">
        <v>21432</v>
      </c>
      <c r="DU23">
        <v>21558</v>
      </c>
      <c r="DV23">
        <v>21770</v>
      </c>
      <c r="DW23">
        <v>21870</v>
      </c>
      <c r="DX23">
        <v>22044</v>
      </c>
      <c r="DY23">
        <v>22183</v>
      </c>
      <c r="DZ23">
        <v>22416</v>
      </c>
      <c r="EA23">
        <v>22606</v>
      </c>
      <c r="EB23">
        <v>22743</v>
      </c>
      <c r="EC23">
        <v>22880</v>
      </c>
      <c r="ED23">
        <v>23082</v>
      </c>
      <c r="EE23">
        <v>23156</v>
      </c>
      <c r="EF23">
        <v>23225</v>
      </c>
      <c r="EG23">
        <v>23372</v>
      </c>
      <c r="EH23">
        <v>23554</v>
      </c>
      <c r="EI23">
        <v>23697</v>
      </c>
      <c r="EJ23">
        <v>23832</v>
      </c>
      <c r="EK23" s="28">
        <v>24009</v>
      </c>
      <c r="EL23">
        <v>24098</v>
      </c>
      <c r="EM23">
        <v>24301</v>
      </c>
      <c r="EN23">
        <v>24442</v>
      </c>
      <c r="EO23">
        <v>24588</v>
      </c>
      <c r="EP23">
        <v>24654</v>
      </c>
      <c r="EQ23">
        <v>24719</v>
      </c>
    </row>
    <row r="24" spans="1:147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  <c r="DS24">
        <v>350</v>
      </c>
      <c r="DT24">
        <v>357</v>
      </c>
      <c r="DU24">
        <v>366</v>
      </c>
      <c r="DV24">
        <v>370</v>
      </c>
      <c r="DW24">
        <v>375</v>
      </c>
      <c r="DX24">
        <v>376</v>
      </c>
      <c r="DY24">
        <v>378</v>
      </c>
      <c r="DZ24">
        <v>383</v>
      </c>
      <c r="EA24">
        <v>386</v>
      </c>
      <c r="EB24">
        <v>397</v>
      </c>
      <c r="EC24">
        <v>399</v>
      </c>
      <c r="ED24">
        <v>399</v>
      </c>
      <c r="EE24">
        <v>402</v>
      </c>
      <c r="EF24">
        <v>406</v>
      </c>
      <c r="EG24">
        <v>420</v>
      </c>
      <c r="EH24">
        <v>422</v>
      </c>
      <c r="EI24">
        <v>431</v>
      </c>
      <c r="EJ24">
        <v>434</v>
      </c>
      <c r="EK24" s="28">
        <v>433</v>
      </c>
      <c r="EL24">
        <v>440</v>
      </c>
      <c r="EM24">
        <v>446</v>
      </c>
      <c r="EN24">
        <v>468</v>
      </c>
      <c r="EO24">
        <v>470</v>
      </c>
      <c r="EP24">
        <v>482</v>
      </c>
      <c r="EQ24">
        <v>487</v>
      </c>
    </row>
    <row r="25" spans="1:147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  <c r="DS25">
        <v>805</v>
      </c>
      <c r="DT25">
        <v>822</v>
      </c>
      <c r="DU25">
        <v>834</v>
      </c>
      <c r="DV25">
        <v>849</v>
      </c>
      <c r="DW25">
        <v>855</v>
      </c>
      <c r="DX25">
        <v>863</v>
      </c>
      <c r="DY25">
        <v>874</v>
      </c>
      <c r="DZ25">
        <v>896</v>
      </c>
      <c r="EA25">
        <v>904</v>
      </c>
      <c r="EB25">
        <v>922</v>
      </c>
      <c r="EC25">
        <v>931</v>
      </c>
      <c r="ED25">
        <v>931</v>
      </c>
      <c r="EE25">
        <v>945</v>
      </c>
      <c r="EF25">
        <v>951</v>
      </c>
      <c r="EG25">
        <v>962</v>
      </c>
      <c r="EH25">
        <v>965</v>
      </c>
      <c r="EI25">
        <v>983</v>
      </c>
      <c r="EJ25">
        <v>999</v>
      </c>
      <c r="EK25" s="28">
        <v>1003</v>
      </c>
      <c r="EL25">
        <v>1012</v>
      </c>
      <c r="EM25">
        <v>1022</v>
      </c>
      <c r="EN25">
        <v>1039</v>
      </c>
      <c r="EO25">
        <v>1040</v>
      </c>
      <c r="EP25">
        <v>1048</v>
      </c>
      <c r="EQ25">
        <v>1061</v>
      </c>
    </row>
    <row r="26" spans="1:147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  <c r="DS26">
        <v>114</v>
      </c>
      <c r="DT26">
        <v>114</v>
      </c>
      <c r="DU26">
        <v>114</v>
      </c>
      <c r="DV26">
        <v>115</v>
      </c>
      <c r="DW26">
        <v>116</v>
      </c>
      <c r="DX26">
        <v>116</v>
      </c>
      <c r="DY26">
        <v>117</v>
      </c>
      <c r="DZ26">
        <v>119</v>
      </c>
      <c r="EA26">
        <v>121</v>
      </c>
      <c r="EB26">
        <v>123</v>
      </c>
      <c r="EC26">
        <v>123</v>
      </c>
      <c r="ED26">
        <v>129</v>
      </c>
      <c r="EE26">
        <v>129</v>
      </c>
      <c r="EF26">
        <v>130</v>
      </c>
      <c r="EG26">
        <v>133</v>
      </c>
      <c r="EH26">
        <v>134</v>
      </c>
      <c r="EI26">
        <v>136</v>
      </c>
      <c r="EJ26">
        <v>139</v>
      </c>
      <c r="EK26" s="28">
        <v>141</v>
      </c>
      <c r="EL26">
        <v>141</v>
      </c>
      <c r="EM26">
        <v>141</v>
      </c>
      <c r="EN26">
        <v>142</v>
      </c>
      <c r="EO26">
        <v>147</v>
      </c>
      <c r="EP26">
        <v>151</v>
      </c>
      <c r="EQ26">
        <v>154</v>
      </c>
    </row>
    <row r="27" spans="1:147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  <c r="DS27">
        <v>289</v>
      </c>
      <c r="DT27">
        <v>298</v>
      </c>
      <c r="DU27">
        <v>308</v>
      </c>
      <c r="DV27">
        <v>317</v>
      </c>
      <c r="DW27">
        <v>320</v>
      </c>
      <c r="DX27">
        <v>323</v>
      </c>
      <c r="DY27">
        <v>330</v>
      </c>
      <c r="DZ27">
        <v>340</v>
      </c>
      <c r="EA27">
        <v>361</v>
      </c>
      <c r="EB27">
        <v>366</v>
      </c>
      <c r="EC27">
        <v>368</v>
      </c>
      <c r="ED27">
        <v>368</v>
      </c>
      <c r="EE27">
        <v>369</v>
      </c>
      <c r="EF27">
        <v>371</v>
      </c>
      <c r="EG27">
        <v>384</v>
      </c>
      <c r="EH27">
        <v>394</v>
      </c>
      <c r="EI27">
        <v>400</v>
      </c>
      <c r="EJ27">
        <v>402</v>
      </c>
      <c r="EK27" s="28">
        <v>403</v>
      </c>
      <c r="EL27">
        <v>404</v>
      </c>
      <c r="EM27">
        <v>411</v>
      </c>
      <c r="EN27">
        <v>412</v>
      </c>
      <c r="EO27">
        <v>418</v>
      </c>
      <c r="EP27">
        <v>420</v>
      </c>
      <c r="EQ27">
        <v>421</v>
      </c>
    </row>
    <row r="28" spans="1:147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  <c r="DS28">
        <v>833</v>
      </c>
      <c r="DT28">
        <v>864</v>
      </c>
      <c r="DU28">
        <v>871</v>
      </c>
      <c r="DV28">
        <v>897</v>
      </c>
      <c r="DW28">
        <v>914</v>
      </c>
      <c r="DX28">
        <v>931</v>
      </c>
      <c r="DY28">
        <v>936</v>
      </c>
      <c r="DZ28">
        <v>952</v>
      </c>
      <c r="EA28">
        <v>967</v>
      </c>
      <c r="EB28">
        <v>978</v>
      </c>
      <c r="EC28">
        <v>982</v>
      </c>
      <c r="ED28">
        <v>986</v>
      </c>
      <c r="EE28">
        <v>989</v>
      </c>
      <c r="EF28">
        <v>996</v>
      </c>
      <c r="EG28">
        <v>1003</v>
      </c>
      <c r="EH28">
        <v>1007</v>
      </c>
      <c r="EI28">
        <v>1012</v>
      </c>
      <c r="EJ28">
        <v>1018</v>
      </c>
      <c r="EK28" s="28">
        <v>1029</v>
      </c>
      <c r="EL28">
        <v>1041</v>
      </c>
      <c r="EM28">
        <v>1066</v>
      </c>
      <c r="EN28">
        <v>1090</v>
      </c>
      <c r="EO28">
        <v>1117</v>
      </c>
      <c r="EP28">
        <v>1125</v>
      </c>
      <c r="EQ28">
        <v>1138</v>
      </c>
    </row>
    <row r="29" spans="1:147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  <c r="DS29">
        <v>1219</v>
      </c>
      <c r="DT29">
        <v>1228</v>
      </c>
      <c r="DU29">
        <v>1239</v>
      </c>
      <c r="DV29">
        <v>1249</v>
      </c>
      <c r="DW29">
        <v>1256</v>
      </c>
      <c r="DX29">
        <v>1260</v>
      </c>
      <c r="DY29">
        <v>1269</v>
      </c>
      <c r="DZ29">
        <v>1279</v>
      </c>
      <c r="EA29">
        <v>1287</v>
      </c>
      <c r="EB29">
        <v>1294</v>
      </c>
      <c r="EC29">
        <v>1298</v>
      </c>
      <c r="ED29">
        <v>1309</v>
      </c>
      <c r="EE29">
        <v>1316</v>
      </c>
      <c r="EF29">
        <v>1322</v>
      </c>
      <c r="EG29">
        <v>1322</v>
      </c>
      <c r="EH29">
        <v>1324</v>
      </c>
      <c r="EI29">
        <v>1338</v>
      </c>
      <c r="EJ29">
        <v>1348</v>
      </c>
      <c r="EK29" s="28">
        <v>1356</v>
      </c>
      <c r="EL29">
        <v>1361</v>
      </c>
      <c r="EM29">
        <v>1374</v>
      </c>
      <c r="EN29">
        <v>1381</v>
      </c>
      <c r="EO29">
        <v>1390</v>
      </c>
      <c r="EP29">
        <v>1401</v>
      </c>
      <c r="EQ29">
        <v>1405</v>
      </c>
    </row>
    <row r="30" spans="1:147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  <c r="DS30">
        <v>468</v>
      </c>
      <c r="DT30">
        <v>491</v>
      </c>
      <c r="DU30">
        <v>500</v>
      </c>
      <c r="DV30">
        <v>506</v>
      </c>
      <c r="DW30">
        <v>506</v>
      </c>
      <c r="DX30">
        <v>508</v>
      </c>
      <c r="DY30">
        <v>518</v>
      </c>
      <c r="DZ30">
        <v>550</v>
      </c>
      <c r="EA30">
        <v>583</v>
      </c>
      <c r="EB30">
        <v>588</v>
      </c>
      <c r="EC30">
        <v>611</v>
      </c>
      <c r="ED30">
        <v>639</v>
      </c>
      <c r="EE30">
        <v>656</v>
      </c>
      <c r="EF30">
        <v>664</v>
      </c>
      <c r="EG30">
        <v>675</v>
      </c>
      <c r="EH30">
        <v>682</v>
      </c>
      <c r="EI30">
        <v>694</v>
      </c>
      <c r="EJ30">
        <v>694</v>
      </c>
      <c r="EK30" s="28">
        <v>697</v>
      </c>
      <c r="EL30">
        <v>704</v>
      </c>
      <c r="EM30">
        <v>707</v>
      </c>
      <c r="EN30">
        <v>710</v>
      </c>
      <c r="EO30">
        <v>719</v>
      </c>
      <c r="EP30">
        <v>729</v>
      </c>
      <c r="EQ30">
        <v>731</v>
      </c>
    </row>
    <row r="31" spans="1:147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V7" activePane="bottomRight" state="frozen"/>
      <selection pane="topRight" activeCell="E1" sqref="E1"/>
      <selection pane="bottomLeft" activeCell="A7" sqref="A7"/>
      <selection pane="bottomRight" activeCell="ET5" sqref="ET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21" width="8.7109375" style="10"/>
    <col min="122" max="129" width="9.85546875" style="10" bestFit="1" customWidth="1"/>
    <col min="130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82364</v>
      </c>
      <c r="DW2" s="28">
        <f>SUM(va[25-Jul])</f>
        <v>83609</v>
      </c>
      <c r="DX2" s="28">
        <f>SUM(va[26-Jul])</f>
        <v>84567</v>
      </c>
      <c r="DY2" s="28">
        <f>SUM(va[27-Jul])</f>
        <v>86072</v>
      </c>
      <c r="DZ2" s="28">
        <f>SUM(va[28-Jul])</f>
        <v>86994</v>
      </c>
      <c r="EA2" s="28">
        <f>SUM(va[29-Jul])</f>
        <v>87993</v>
      </c>
      <c r="EB2" s="28">
        <f>SUM(va[30-Jul])</f>
        <v>88904</v>
      </c>
      <c r="EC2" s="28">
        <f>SUM(va[31-Jul])</f>
        <v>89888</v>
      </c>
      <c r="ED2" s="28">
        <f>SUM(va[1-Aug])</f>
        <v>90801</v>
      </c>
      <c r="EE2" s="28">
        <f>SUM(va[2-Aug])</f>
        <v>91782</v>
      </c>
      <c r="EF2" s="28">
        <f>SUM(va[3-Aug])</f>
        <v>93106</v>
      </c>
      <c r="EG2" s="28">
        <f>SUM(va[4-Aug])</f>
        <v>94251</v>
      </c>
      <c r="EH2" s="28">
        <f>SUM(va[5-Aug])</f>
        <v>95049</v>
      </c>
      <c r="EI2" s="28">
        <f>SUM(va[6-Aug])</f>
        <v>95867</v>
      </c>
      <c r="EJ2" s="28">
        <f>SUM(va[7-Aug])</f>
        <v>97882</v>
      </c>
      <c r="EK2" s="28">
        <f>SUM(va[8-Aug])</f>
        <v>99189</v>
      </c>
      <c r="EL2" s="28">
        <f>SUM(va[9-Aug])</f>
        <v>100086</v>
      </c>
      <c r="EM2" s="28">
        <f>SUM(va[10-Aug])</f>
        <v>100749</v>
      </c>
      <c r="EN2" s="28">
        <f>SUM(va[11-Aug])</f>
        <v>101745</v>
      </c>
      <c r="EO2" s="28">
        <f>SUM(va[12-Aug])</f>
        <v>102521</v>
      </c>
      <c r="EP2" s="28">
        <f>SUM(va[13-Aug])</f>
        <v>103622</v>
      </c>
      <c r="EQ2" s="28">
        <f>SUM(va[14-Aug])</f>
        <v>104838</v>
      </c>
      <c r="ER2" s="28">
        <f>SUM(va[15-Aug])</f>
        <v>105750</v>
      </c>
      <c r="ES2" s="28">
        <f>SUM(va[16-Aug])</f>
        <v>106687</v>
      </c>
      <c r="ET2" s="28">
        <f>SUM(va[17-Aug])</f>
        <v>107421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7515</v>
      </c>
      <c r="DW3" s="28">
        <v>7570</v>
      </c>
      <c r="DX3" s="28">
        <v>7593</v>
      </c>
      <c r="DY3" s="28">
        <v>7647</v>
      </c>
      <c r="DZ3" s="28">
        <v>7686</v>
      </c>
      <c r="EA3" s="28">
        <v>7738</v>
      </c>
      <c r="EB3" s="28">
        <v>7786</v>
      </c>
      <c r="EC3" s="28">
        <v>7866</v>
      </c>
      <c r="ED3" s="28">
        <v>7910</v>
      </c>
      <c r="EE3" s="28">
        <v>7955</v>
      </c>
      <c r="EF3" s="28">
        <v>8018</v>
      </c>
      <c r="EG3" s="28">
        <v>8085</v>
      </c>
      <c r="EH3" s="28">
        <v>8126</v>
      </c>
      <c r="EI3" s="28">
        <v>8183</v>
      </c>
      <c r="EJ3" s="28">
        <v>8281</v>
      </c>
      <c r="EK3" s="28">
        <v>8332</v>
      </c>
      <c r="EL3" s="28">
        <v>8369</v>
      </c>
      <c r="EM3" s="28">
        <v>8391</v>
      </c>
      <c r="EN3" s="28">
        <v>8458</v>
      </c>
      <c r="EO3" s="28">
        <v>8532</v>
      </c>
      <c r="EP3" s="28">
        <v>8592</v>
      </c>
      <c r="EQ3" s="28">
        <v>8650</v>
      </c>
      <c r="ER3" s="28">
        <v>8701</v>
      </c>
      <c r="ES3" s="28">
        <v>8737</v>
      </c>
      <c r="ET3" s="28">
        <v>8767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2067</v>
      </c>
      <c r="DW4" s="28">
        <v>2075</v>
      </c>
      <c r="DX4" s="28">
        <v>2078</v>
      </c>
      <c r="DY4" s="28">
        <v>2082</v>
      </c>
      <c r="DZ4" s="28">
        <v>2095</v>
      </c>
      <c r="EA4" s="28">
        <v>2125</v>
      </c>
      <c r="EB4" s="28">
        <v>2141</v>
      </c>
      <c r="EC4" s="28">
        <v>2174</v>
      </c>
      <c r="ED4" s="28">
        <v>2215</v>
      </c>
      <c r="EE4" s="28">
        <v>2218</v>
      </c>
      <c r="EF4" s="28">
        <v>2218</v>
      </c>
      <c r="EG4" s="28">
        <v>2244</v>
      </c>
      <c r="EH4" s="28">
        <v>2274</v>
      </c>
      <c r="EI4" s="28">
        <v>2299</v>
      </c>
      <c r="EJ4" s="28">
        <v>2317</v>
      </c>
      <c r="EK4" s="28">
        <v>2322</v>
      </c>
      <c r="EL4" s="28">
        <v>2326</v>
      </c>
      <c r="EM4" s="28">
        <v>2327</v>
      </c>
      <c r="EN4" s="28">
        <v>2344</v>
      </c>
      <c r="EO4" s="28">
        <v>2352</v>
      </c>
      <c r="EP4" s="28">
        <v>2363</v>
      </c>
      <c r="EQ4" s="28">
        <v>2370</v>
      </c>
      <c r="ER4" s="28">
        <v>2381</v>
      </c>
      <c r="ES4" s="28">
        <v>2381</v>
      </c>
      <c r="ET4" s="28">
        <v>2385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1086240</v>
      </c>
      <c r="DW5" s="28">
        <v>1107695</v>
      </c>
      <c r="DX5" s="28">
        <v>1126252</v>
      </c>
      <c r="DY5" s="28">
        <v>1137415</v>
      </c>
      <c r="DZ5" s="28">
        <v>1157924</v>
      </c>
      <c r="EA5" s="28">
        <v>1175814</v>
      </c>
      <c r="EB5" s="28">
        <v>1195101</v>
      </c>
      <c r="EC5" s="28">
        <v>1211622</v>
      </c>
      <c r="ED5" s="28">
        <v>1229025</v>
      </c>
      <c r="EE5" s="28">
        <v>1242355</v>
      </c>
      <c r="EF5" s="28">
        <v>1258047</v>
      </c>
      <c r="EG5" s="28">
        <v>1271174</v>
      </c>
      <c r="EH5" s="28">
        <v>1283136</v>
      </c>
      <c r="EI5" s="28">
        <v>1299257</v>
      </c>
      <c r="EJ5" s="28">
        <v>1313693</v>
      </c>
      <c r="EK5" s="28">
        <f>1313693+15201</f>
        <v>1328894</v>
      </c>
      <c r="EL5" s="28">
        <v>1350486</v>
      </c>
      <c r="EM5" s="28">
        <v>1368395</v>
      </c>
      <c r="EN5" s="28">
        <v>1378458</v>
      </c>
      <c r="EO5" s="28">
        <v>1408242</v>
      </c>
      <c r="EP5" s="28">
        <v>1414449</v>
      </c>
      <c r="EQ5" s="28">
        <v>1440793</v>
      </c>
      <c r="ER5" s="28">
        <v>1446922</v>
      </c>
      <c r="ES5" s="28">
        <v>1464128</v>
      </c>
      <c r="ET5" s="28">
        <v>1484752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  <c r="DV7" s="10">
        <v>1059</v>
      </c>
      <c r="DW7" s="10">
        <v>1060</v>
      </c>
      <c r="DX7" s="10">
        <v>1063</v>
      </c>
      <c r="DY7" s="10">
        <v>1065</v>
      </c>
      <c r="DZ7" s="10">
        <v>1069</v>
      </c>
      <c r="EA7" s="10">
        <v>1072</v>
      </c>
      <c r="EB7" s="10">
        <v>1074</v>
      </c>
      <c r="EC7" s="10">
        <v>1074</v>
      </c>
      <c r="ED7" s="10">
        <v>1077</v>
      </c>
      <c r="EE7" s="10">
        <v>1079</v>
      </c>
      <c r="EF7" s="10">
        <v>1080</v>
      </c>
      <c r="EG7" s="10">
        <v>1082</v>
      </c>
      <c r="EH7" s="10">
        <v>1085</v>
      </c>
      <c r="EI7" s="10">
        <v>1085</v>
      </c>
      <c r="EJ7" s="10">
        <v>1087</v>
      </c>
      <c r="EK7" s="10">
        <v>1095</v>
      </c>
      <c r="EL7" s="10">
        <v>1100</v>
      </c>
      <c r="EM7" s="10">
        <v>1102</v>
      </c>
      <c r="EN7" s="10">
        <v>1106</v>
      </c>
      <c r="EO7" s="10">
        <v>1108</v>
      </c>
      <c r="EP7" s="10">
        <v>1111</v>
      </c>
      <c r="EQ7" s="10">
        <v>1116</v>
      </c>
      <c r="ER7" s="10">
        <v>1120</v>
      </c>
      <c r="ES7" s="10">
        <v>1123</v>
      </c>
      <c r="ET7" s="10">
        <v>1127</v>
      </c>
    </row>
    <row r="8" spans="1:165" x14ac:dyDescent="0.25">
      <c r="A8" s="35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  <c r="DV8" s="10">
        <v>685</v>
      </c>
      <c r="DW8" s="10">
        <v>695</v>
      </c>
      <c r="DX8" s="10">
        <v>705</v>
      </c>
      <c r="DY8" s="10">
        <v>718</v>
      </c>
      <c r="DZ8" s="10">
        <v>723</v>
      </c>
      <c r="EA8" s="10">
        <v>724</v>
      </c>
      <c r="EB8" s="10">
        <v>733</v>
      </c>
      <c r="EC8" s="10">
        <v>735</v>
      </c>
      <c r="ED8" s="10">
        <v>741</v>
      </c>
      <c r="EE8" s="10">
        <v>758</v>
      </c>
      <c r="EF8" s="10">
        <v>775</v>
      </c>
      <c r="EG8" s="10">
        <v>790</v>
      </c>
      <c r="EH8" s="10">
        <v>791</v>
      </c>
      <c r="EI8" s="10">
        <v>798</v>
      </c>
      <c r="EJ8" s="10">
        <v>817</v>
      </c>
      <c r="EK8" s="10">
        <v>833</v>
      </c>
      <c r="EL8" s="10">
        <v>838</v>
      </c>
      <c r="EM8" s="10">
        <v>842</v>
      </c>
      <c r="EN8" s="10">
        <v>848</v>
      </c>
      <c r="EO8" s="10">
        <v>856</v>
      </c>
      <c r="EP8" s="10">
        <v>869</v>
      </c>
      <c r="EQ8" s="10">
        <v>883</v>
      </c>
      <c r="ER8" s="10">
        <v>890</v>
      </c>
      <c r="ES8" s="10">
        <v>906</v>
      </c>
      <c r="ET8" s="10">
        <v>913</v>
      </c>
    </row>
    <row r="9" spans="1:165" x14ac:dyDescent="0.25">
      <c r="A9" s="36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  <c r="DV9" s="10">
        <v>56</v>
      </c>
      <c r="DW9" s="10">
        <v>56</v>
      </c>
      <c r="DX9" s="10">
        <v>57</v>
      </c>
      <c r="DY9" s="10">
        <v>57</v>
      </c>
      <c r="DZ9" s="10">
        <v>57</v>
      </c>
      <c r="EA9" s="10">
        <v>56</v>
      </c>
      <c r="EB9" s="10">
        <v>56</v>
      </c>
      <c r="EC9" s="10">
        <v>56</v>
      </c>
      <c r="ED9" s="10">
        <v>56</v>
      </c>
      <c r="EE9" s="10">
        <v>56</v>
      </c>
      <c r="EF9" s="10">
        <v>56</v>
      </c>
      <c r="EG9" s="10">
        <v>56</v>
      </c>
      <c r="EH9" s="10">
        <v>57</v>
      </c>
      <c r="EI9" s="10">
        <v>58</v>
      </c>
      <c r="EJ9" s="10">
        <v>61</v>
      </c>
      <c r="EK9" s="10">
        <v>62</v>
      </c>
      <c r="EL9" s="10">
        <v>62</v>
      </c>
      <c r="EM9" s="10">
        <v>62</v>
      </c>
      <c r="EN9" s="10">
        <v>62</v>
      </c>
      <c r="EO9" s="10">
        <v>62</v>
      </c>
      <c r="EP9" s="10">
        <v>62</v>
      </c>
      <c r="EQ9" s="10">
        <v>62</v>
      </c>
      <c r="ER9" s="10">
        <v>59</v>
      </c>
      <c r="ES9" s="10">
        <v>60</v>
      </c>
      <c r="ET9" s="10">
        <v>60</v>
      </c>
    </row>
    <row r="10" spans="1:165" x14ac:dyDescent="0.25">
      <c r="A10" s="36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  <c r="DV10" s="10">
        <v>61</v>
      </c>
      <c r="DW10" s="10">
        <v>65</v>
      </c>
      <c r="DX10" s="10">
        <v>66</v>
      </c>
      <c r="DY10" s="10">
        <v>66</v>
      </c>
      <c r="DZ10" s="10">
        <v>71</v>
      </c>
      <c r="EA10" s="10">
        <v>71</v>
      </c>
      <c r="EB10" s="10">
        <v>72</v>
      </c>
      <c r="EC10" s="10">
        <v>72</v>
      </c>
      <c r="ED10" s="10">
        <v>73</v>
      </c>
      <c r="EE10" s="10">
        <v>73</v>
      </c>
      <c r="EF10" s="10">
        <v>73</v>
      </c>
      <c r="EG10" s="10">
        <v>73</v>
      </c>
      <c r="EH10" s="10">
        <v>74</v>
      </c>
      <c r="EI10" s="10">
        <v>77</v>
      </c>
      <c r="EJ10" s="10">
        <v>78</v>
      </c>
      <c r="EK10" s="10">
        <v>79</v>
      </c>
      <c r="EL10" s="10">
        <v>79</v>
      </c>
      <c r="EM10" s="10">
        <v>79</v>
      </c>
      <c r="EN10" s="10">
        <v>81</v>
      </c>
      <c r="EO10" s="10">
        <v>82</v>
      </c>
      <c r="EP10" s="10">
        <v>82</v>
      </c>
      <c r="EQ10" s="10">
        <v>83</v>
      </c>
      <c r="ER10" s="10">
        <v>83</v>
      </c>
      <c r="ES10" s="10">
        <v>85</v>
      </c>
      <c r="ET10" s="10">
        <v>85</v>
      </c>
    </row>
    <row r="11" spans="1:165" x14ac:dyDescent="0.25">
      <c r="A11" s="36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  <c r="DV11" s="10">
        <v>71</v>
      </c>
      <c r="DW11" s="10">
        <v>76</v>
      </c>
      <c r="DX11" s="10">
        <v>81</v>
      </c>
      <c r="DY11" s="10">
        <v>88</v>
      </c>
      <c r="DZ11" s="10">
        <v>92</v>
      </c>
      <c r="EA11" s="10">
        <v>99</v>
      </c>
      <c r="EB11" s="10">
        <v>101</v>
      </c>
      <c r="EC11" s="10">
        <v>105</v>
      </c>
      <c r="ED11" s="10">
        <v>108</v>
      </c>
      <c r="EE11" s="10">
        <v>114</v>
      </c>
      <c r="EF11" s="10">
        <v>118</v>
      </c>
      <c r="EG11" s="10">
        <v>124</v>
      </c>
      <c r="EH11" s="10">
        <v>130</v>
      </c>
      <c r="EI11" s="10">
        <v>137</v>
      </c>
      <c r="EJ11" s="10">
        <v>154</v>
      </c>
      <c r="EK11" s="10">
        <v>165</v>
      </c>
      <c r="EL11" s="10">
        <v>175</v>
      </c>
      <c r="EM11" s="10">
        <v>176</v>
      </c>
      <c r="EN11" s="10">
        <v>183</v>
      </c>
      <c r="EO11" s="10">
        <v>184</v>
      </c>
      <c r="EP11" s="10">
        <v>196</v>
      </c>
      <c r="EQ11" s="10">
        <v>202</v>
      </c>
      <c r="ER11" s="10">
        <v>206</v>
      </c>
      <c r="ES11" s="10">
        <v>219</v>
      </c>
      <c r="ET11" s="10">
        <v>217</v>
      </c>
    </row>
    <row r="12" spans="1:165" x14ac:dyDescent="0.25">
      <c r="A12" s="36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  <c r="DV12" s="10">
        <v>55</v>
      </c>
      <c r="DW12" s="10">
        <v>56</v>
      </c>
      <c r="DX12" s="10">
        <v>59</v>
      </c>
      <c r="DY12" s="10">
        <v>61</v>
      </c>
      <c r="DZ12" s="10">
        <v>63</v>
      </c>
      <c r="EA12" s="10">
        <v>67</v>
      </c>
      <c r="EB12" s="10">
        <v>67</v>
      </c>
      <c r="EC12" s="10">
        <v>68</v>
      </c>
      <c r="ED12" s="10">
        <v>68</v>
      </c>
      <c r="EE12" s="10">
        <v>70</v>
      </c>
      <c r="EF12" s="10">
        <v>71</v>
      </c>
      <c r="EG12" s="10">
        <v>72</v>
      </c>
      <c r="EH12" s="10">
        <v>75</v>
      </c>
      <c r="EI12" s="10">
        <v>77</v>
      </c>
      <c r="EJ12" s="10">
        <v>83</v>
      </c>
      <c r="EK12" s="10">
        <v>84</v>
      </c>
      <c r="EL12" s="10">
        <v>85</v>
      </c>
      <c r="EM12" s="10">
        <v>87</v>
      </c>
      <c r="EN12" s="10">
        <v>88</v>
      </c>
      <c r="EO12" s="10">
        <v>89</v>
      </c>
      <c r="EP12" s="10">
        <v>93</v>
      </c>
      <c r="EQ12" s="10">
        <v>98</v>
      </c>
      <c r="ER12" s="10">
        <v>102</v>
      </c>
      <c r="ES12" s="10">
        <v>103</v>
      </c>
      <c r="ET12" s="10">
        <v>103</v>
      </c>
    </row>
    <row r="13" spans="1:165" x14ac:dyDescent="0.25">
      <c r="A13" s="37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  <c r="DV13" s="10">
        <v>2783</v>
      </c>
      <c r="DW13" s="10">
        <v>2801</v>
      </c>
      <c r="DX13" s="10">
        <v>2807</v>
      </c>
      <c r="DY13" s="10">
        <v>2823</v>
      </c>
      <c r="DZ13" s="10">
        <v>2843</v>
      </c>
      <c r="EA13" s="10">
        <v>2857</v>
      </c>
      <c r="EB13" s="10">
        <v>2874</v>
      </c>
      <c r="EC13" s="10">
        <v>2897</v>
      </c>
      <c r="ED13" s="10">
        <v>2906</v>
      </c>
      <c r="EE13" s="10">
        <v>2925</v>
      </c>
      <c r="EF13" s="10">
        <v>2945</v>
      </c>
      <c r="EG13" s="10">
        <v>2973</v>
      </c>
      <c r="EH13" s="10">
        <v>2997</v>
      </c>
      <c r="EI13" s="10">
        <v>3013</v>
      </c>
      <c r="EJ13" s="10">
        <v>3037</v>
      </c>
      <c r="EK13" s="10">
        <v>3062</v>
      </c>
      <c r="EL13" s="10">
        <v>3077</v>
      </c>
      <c r="EM13" s="10">
        <v>3091</v>
      </c>
      <c r="EN13" s="10">
        <v>3105</v>
      </c>
      <c r="EO13" s="10">
        <v>3118</v>
      </c>
      <c r="EP13" s="10">
        <v>3134</v>
      </c>
      <c r="EQ13" s="10">
        <v>3176</v>
      </c>
      <c r="ER13" s="10">
        <v>3196</v>
      </c>
      <c r="ES13" s="10">
        <v>3229</v>
      </c>
      <c r="ET13" s="10">
        <v>3246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  <c r="DV14" s="10">
        <v>236</v>
      </c>
      <c r="DW14" s="10">
        <v>238</v>
      </c>
      <c r="DX14" s="10">
        <v>239</v>
      </c>
      <c r="DY14" s="10">
        <v>243</v>
      </c>
      <c r="DZ14" s="10">
        <v>244</v>
      </c>
      <c r="EA14" s="10">
        <v>245</v>
      </c>
      <c r="EB14" s="10">
        <v>246</v>
      </c>
      <c r="EC14" s="10">
        <v>249</v>
      </c>
      <c r="ED14" s="10">
        <v>251</v>
      </c>
      <c r="EE14" s="10">
        <v>252</v>
      </c>
      <c r="EF14" s="10">
        <v>253</v>
      </c>
      <c r="EG14" s="10">
        <v>260</v>
      </c>
      <c r="EH14" s="10">
        <v>262</v>
      </c>
      <c r="EI14" s="10">
        <v>261</v>
      </c>
      <c r="EJ14" s="10">
        <v>264</v>
      </c>
      <c r="EK14" s="10">
        <v>275</v>
      </c>
      <c r="EL14" s="10">
        <v>276</v>
      </c>
      <c r="EM14" s="10">
        <v>280</v>
      </c>
      <c r="EN14" s="10">
        <v>282</v>
      </c>
      <c r="EO14" s="10">
        <v>287</v>
      </c>
      <c r="EP14" s="10">
        <v>296</v>
      </c>
      <c r="EQ14" s="10">
        <v>300</v>
      </c>
      <c r="ER14" s="10">
        <v>306</v>
      </c>
      <c r="ES14" s="10">
        <v>310</v>
      </c>
      <c r="ET14" s="10">
        <v>313</v>
      </c>
    </row>
    <row r="15" spans="1:165" x14ac:dyDescent="0.25">
      <c r="A15" s="35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  <c r="DV15" s="10">
        <v>3</v>
      </c>
      <c r="DW15" s="10">
        <v>3</v>
      </c>
      <c r="DX15" s="10">
        <v>3</v>
      </c>
      <c r="DY15" s="10">
        <v>3</v>
      </c>
      <c r="DZ15" s="10">
        <v>4</v>
      </c>
      <c r="EA15" s="10">
        <v>4</v>
      </c>
      <c r="EB15" s="10">
        <v>4</v>
      </c>
      <c r="EC15" s="10">
        <v>4</v>
      </c>
      <c r="ED15" s="10">
        <v>4</v>
      </c>
      <c r="EE15" s="10">
        <v>4</v>
      </c>
      <c r="EF15" s="10">
        <v>4</v>
      </c>
      <c r="EG15" s="10">
        <v>4</v>
      </c>
      <c r="EH15" s="10">
        <v>4</v>
      </c>
      <c r="EI15" s="10">
        <v>4</v>
      </c>
      <c r="EJ15" s="10">
        <v>4</v>
      </c>
      <c r="EK15" s="10">
        <v>4</v>
      </c>
      <c r="EL15" s="10">
        <v>4</v>
      </c>
      <c r="EM15" s="10">
        <v>4</v>
      </c>
      <c r="EN15" s="10">
        <v>4</v>
      </c>
      <c r="EO15" s="10">
        <v>4</v>
      </c>
      <c r="EP15" s="10">
        <v>4</v>
      </c>
      <c r="EQ15" s="10">
        <v>4</v>
      </c>
      <c r="ER15" s="10">
        <v>4</v>
      </c>
      <c r="ES15" s="10">
        <v>4</v>
      </c>
      <c r="ET15" s="10">
        <v>4</v>
      </c>
    </row>
    <row r="16" spans="1:165" x14ac:dyDescent="0.25">
      <c r="A16" s="36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  <c r="DV16" s="10">
        <v>217</v>
      </c>
      <c r="DW16" s="10">
        <v>224</v>
      </c>
      <c r="DX16" s="10">
        <v>232</v>
      </c>
      <c r="DY16" s="10">
        <v>236</v>
      </c>
      <c r="DZ16" s="10">
        <v>244</v>
      </c>
      <c r="EA16" s="10">
        <v>255</v>
      </c>
      <c r="EB16" s="10">
        <v>261</v>
      </c>
      <c r="EC16" s="10">
        <v>286</v>
      </c>
      <c r="ED16" s="10">
        <v>293</v>
      </c>
      <c r="EE16" s="10">
        <v>299</v>
      </c>
      <c r="EF16" s="10">
        <v>307</v>
      </c>
      <c r="EG16" s="10">
        <v>311</v>
      </c>
      <c r="EH16" s="10">
        <v>321</v>
      </c>
      <c r="EI16" s="10">
        <v>327</v>
      </c>
      <c r="EJ16" s="10">
        <v>341</v>
      </c>
      <c r="EK16" s="10">
        <v>347</v>
      </c>
      <c r="EL16" s="10">
        <v>359</v>
      </c>
      <c r="EM16" s="10">
        <v>361</v>
      </c>
      <c r="EN16" s="10">
        <v>367</v>
      </c>
      <c r="EO16" s="10">
        <v>370</v>
      </c>
      <c r="EP16" s="10">
        <v>377</v>
      </c>
      <c r="EQ16" s="10">
        <v>384</v>
      </c>
      <c r="ER16" s="10">
        <v>397</v>
      </c>
      <c r="ES16" s="10">
        <v>414</v>
      </c>
      <c r="ET16" s="10">
        <v>418</v>
      </c>
    </row>
    <row r="17" spans="1:150" x14ac:dyDescent="0.25">
      <c r="A17" s="36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  <c r="DV17" s="10">
        <v>7</v>
      </c>
      <c r="DW17" s="10">
        <v>7</v>
      </c>
      <c r="DX17" s="10">
        <v>7</v>
      </c>
      <c r="DY17" s="10">
        <v>7</v>
      </c>
      <c r="DZ17" s="10">
        <v>7</v>
      </c>
      <c r="EA17" s="10">
        <v>7</v>
      </c>
      <c r="EB17" s="10">
        <v>7</v>
      </c>
      <c r="EC17" s="10">
        <v>7</v>
      </c>
      <c r="ED17" s="10">
        <v>7</v>
      </c>
      <c r="EE17" s="10">
        <v>7</v>
      </c>
      <c r="EF17" s="10">
        <v>7</v>
      </c>
      <c r="EG17" s="10">
        <v>7</v>
      </c>
      <c r="EH17" s="10">
        <v>8</v>
      </c>
      <c r="EI17" s="10">
        <v>9</v>
      </c>
      <c r="EJ17" s="10">
        <v>11</v>
      </c>
      <c r="EK17" s="10">
        <v>11</v>
      </c>
      <c r="EL17" s="10">
        <v>19</v>
      </c>
      <c r="EM17" s="10">
        <v>19</v>
      </c>
      <c r="EN17" s="10">
        <v>22</v>
      </c>
      <c r="EO17" s="10">
        <v>25</v>
      </c>
      <c r="EP17" s="10">
        <v>27</v>
      </c>
      <c r="EQ17" s="10">
        <v>30</v>
      </c>
      <c r="ER17" s="10">
        <v>30</v>
      </c>
      <c r="ES17" s="10">
        <v>31</v>
      </c>
      <c r="ET17" s="10">
        <v>37</v>
      </c>
    </row>
    <row r="18" spans="1:150" x14ac:dyDescent="0.25">
      <c r="A18" s="36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  <c r="DV18" s="10">
        <v>171</v>
      </c>
      <c r="DW18" s="10">
        <v>172</v>
      </c>
      <c r="DX18" s="10">
        <v>177</v>
      </c>
      <c r="DY18" s="10">
        <v>179</v>
      </c>
      <c r="DZ18" s="10">
        <v>178</v>
      </c>
      <c r="EA18" s="10">
        <v>182</v>
      </c>
      <c r="EB18" s="10">
        <v>183</v>
      </c>
      <c r="EC18" s="10">
        <v>185</v>
      </c>
      <c r="ED18" s="10">
        <v>185</v>
      </c>
      <c r="EE18" s="10">
        <v>188</v>
      </c>
      <c r="EF18" s="10">
        <v>192</v>
      </c>
      <c r="EG18" s="10">
        <v>192</v>
      </c>
      <c r="EH18" s="10">
        <v>193</v>
      </c>
      <c r="EI18" s="10">
        <v>200</v>
      </c>
      <c r="EJ18" s="10">
        <v>210</v>
      </c>
      <c r="EK18" s="10">
        <v>212</v>
      </c>
      <c r="EL18" s="10">
        <v>214</v>
      </c>
      <c r="EM18" s="10">
        <v>215</v>
      </c>
      <c r="EN18" s="10">
        <v>215</v>
      </c>
      <c r="EO18" s="10">
        <v>216</v>
      </c>
      <c r="EP18" s="10">
        <v>217</v>
      </c>
      <c r="EQ18" s="10">
        <v>219</v>
      </c>
      <c r="ER18" s="10">
        <v>220</v>
      </c>
      <c r="ES18" s="10">
        <v>220</v>
      </c>
      <c r="ET18" s="10">
        <v>223</v>
      </c>
    </row>
    <row r="19" spans="1:150" x14ac:dyDescent="0.25">
      <c r="A19" s="36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  <c r="DV19" s="10">
        <v>170</v>
      </c>
      <c r="DW19" s="10">
        <v>172</v>
      </c>
      <c r="DX19" s="10">
        <v>174</v>
      </c>
      <c r="DY19" s="10">
        <v>179</v>
      </c>
      <c r="DZ19" s="10">
        <v>184</v>
      </c>
      <c r="EA19" s="10">
        <v>188</v>
      </c>
      <c r="EB19" s="10">
        <v>197</v>
      </c>
      <c r="EC19" s="10">
        <v>197</v>
      </c>
      <c r="ED19" s="10">
        <v>204</v>
      </c>
      <c r="EE19" s="10">
        <v>205</v>
      </c>
      <c r="EF19" s="10">
        <v>212</v>
      </c>
      <c r="EG19" s="10">
        <v>212</v>
      </c>
      <c r="EH19" s="10">
        <v>215</v>
      </c>
      <c r="EI19" s="10">
        <v>216</v>
      </c>
      <c r="EJ19" s="10">
        <v>226</v>
      </c>
      <c r="EK19" s="10">
        <v>227</v>
      </c>
      <c r="EL19" s="10">
        <v>228</v>
      </c>
      <c r="EM19" s="10">
        <v>230</v>
      </c>
      <c r="EN19" s="10">
        <v>237</v>
      </c>
      <c r="EO19" s="10">
        <v>239</v>
      </c>
      <c r="EP19" s="10">
        <v>240</v>
      </c>
      <c r="EQ19" s="10">
        <v>247</v>
      </c>
      <c r="ER19" s="10">
        <v>247</v>
      </c>
      <c r="ES19" s="10">
        <v>247</v>
      </c>
      <c r="ET19" s="10">
        <v>248</v>
      </c>
    </row>
    <row r="20" spans="1:150" x14ac:dyDescent="0.25">
      <c r="A20" s="36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  <c r="DV20" s="10">
        <v>62</v>
      </c>
      <c r="DW20" s="10">
        <v>62</v>
      </c>
      <c r="DX20" s="10">
        <v>64</v>
      </c>
      <c r="DY20" s="10">
        <v>64</v>
      </c>
      <c r="DZ20" s="10">
        <v>64</v>
      </c>
      <c r="EA20" s="10">
        <v>67</v>
      </c>
      <c r="EB20" s="10">
        <v>69</v>
      </c>
      <c r="EC20" s="10">
        <v>71</v>
      </c>
      <c r="ED20" s="10">
        <v>71</v>
      </c>
      <c r="EE20" s="10">
        <v>71</v>
      </c>
      <c r="EF20" s="10">
        <v>72</v>
      </c>
      <c r="EG20" s="10">
        <v>73</v>
      </c>
      <c r="EH20" s="10">
        <v>73</v>
      </c>
      <c r="EI20" s="10">
        <v>74</v>
      </c>
      <c r="EJ20" s="10">
        <v>78</v>
      </c>
      <c r="EK20" s="10">
        <v>77</v>
      </c>
      <c r="EL20" s="10">
        <v>80</v>
      </c>
      <c r="EM20" s="10">
        <v>80</v>
      </c>
      <c r="EN20" s="10">
        <v>80</v>
      </c>
      <c r="EO20" s="10">
        <v>80</v>
      </c>
      <c r="EP20" s="10">
        <v>81</v>
      </c>
      <c r="EQ20" s="10">
        <v>83</v>
      </c>
      <c r="ER20" s="10">
        <v>83</v>
      </c>
      <c r="ES20" s="10">
        <v>84</v>
      </c>
      <c r="ET20" s="10">
        <v>84</v>
      </c>
    </row>
    <row r="21" spans="1:150" x14ac:dyDescent="0.25">
      <c r="A21" s="36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  <c r="DV21" s="10">
        <v>590</v>
      </c>
      <c r="DW21" s="10">
        <v>591</v>
      </c>
      <c r="DX21" s="10">
        <v>592</v>
      </c>
      <c r="DY21" s="10">
        <v>592</v>
      </c>
      <c r="DZ21" s="10">
        <v>592</v>
      </c>
      <c r="EA21" s="10">
        <v>592</v>
      </c>
      <c r="EB21" s="10">
        <v>592</v>
      </c>
      <c r="EC21" s="10">
        <v>593</v>
      </c>
      <c r="ED21" s="10">
        <v>594</v>
      </c>
      <c r="EE21" s="10">
        <v>596</v>
      </c>
      <c r="EF21" s="10">
        <v>596</v>
      </c>
      <c r="EG21" s="10">
        <v>596</v>
      </c>
      <c r="EH21" s="10">
        <v>597</v>
      </c>
      <c r="EI21" s="10">
        <v>598</v>
      </c>
      <c r="EJ21" s="10">
        <v>601</v>
      </c>
      <c r="EK21" s="10">
        <v>605</v>
      </c>
      <c r="EL21" s="10">
        <v>605</v>
      </c>
      <c r="EM21" s="10">
        <v>605</v>
      </c>
      <c r="EN21" s="10">
        <v>610</v>
      </c>
      <c r="EO21" s="10">
        <v>611</v>
      </c>
      <c r="EP21" s="10">
        <v>612</v>
      </c>
      <c r="EQ21" s="10">
        <v>613</v>
      </c>
      <c r="ER21" s="10">
        <v>616</v>
      </c>
      <c r="ES21" s="10">
        <v>617</v>
      </c>
      <c r="ET21" s="10">
        <v>620</v>
      </c>
    </row>
    <row r="22" spans="1:150" x14ac:dyDescent="0.25">
      <c r="A22" s="36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  <c r="DV22" s="10">
        <v>94</v>
      </c>
      <c r="DW22" s="10">
        <v>101</v>
      </c>
      <c r="DX22" s="10">
        <v>102</v>
      </c>
      <c r="DY22" s="10">
        <v>117</v>
      </c>
      <c r="DZ22" s="10">
        <v>121</v>
      </c>
      <c r="EA22" s="10">
        <v>131</v>
      </c>
      <c r="EB22" s="10">
        <v>132</v>
      </c>
      <c r="EC22" s="10">
        <v>144</v>
      </c>
      <c r="ED22" s="10">
        <v>149</v>
      </c>
      <c r="EE22" s="10">
        <v>151</v>
      </c>
      <c r="EF22" s="10">
        <v>157</v>
      </c>
      <c r="EG22" s="10">
        <v>162</v>
      </c>
      <c r="EH22" s="10">
        <v>168</v>
      </c>
      <c r="EI22" s="10">
        <v>176</v>
      </c>
      <c r="EJ22" s="10">
        <v>190</v>
      </c>
      <c r="EK22" s="10">
        <v>206</v>
      </c>
      <c r="EL22" s="10">
        <v>213</v>
      </c>
      <c r="EM22" s="10">
        <v>213</v>
      </c>
      <c r="EN22" s="10">
        <v>218</v>
      </c>
      <c r="EO22" s="10">
        <v>216</v>
      </c>
      <c r="EP22" s="10">
        <v>228</v>
      </c>
      <c r="EQ22" s="10">
        <v>237</v>
      </c>
      <c r="ER22" s="10">
        <v>244</v>
      </c>
      <c r="ES22" s="10">
        <v>251</v>
      </c>
      <c r="ET22" s="10">
        <v>253</v>
      </c>
    </row>
    <row r="23" spans="1:150" x14ac:dyDescent="0.25">
      <c r="A23" s="36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  <c r="DV23" s="10">
        <v>167</v>
      </c>
      <c r="DW23" s="10">
        <v>170</v>
      </c>
      <c r="DX23" s="10">
        <v>170</v>
      </c>
      <c r="DY23" s="10">
        <v>171</v>
      </c>
      <c r="DZ23" s="10">
        <v>174</v>
      </c>
      <c r="EA23" s="10">
        <v>177</v>
      </c>
      <c r="EB23" s="10">
        <v>179</v>
      </c>
      <c r="EC23" s="10">
        <v>183</v>
      </c>
      <c r="ED23" s="10">
        <v>190</v>
      </c>
      <c r="EE23" s="10">
        <v>191</v>
      </c>
      <c r="EF23" s="10">
        <v>191</v>
      </c>
      <c r="EG23" s="10">
        <v>192</v>
      </c>
      <c r="EH23" s="10">
        <v>193</v>
      </c>
      <c r="EI23" s="10">
        <v>194</v>
      </c>
      <c r="EJ23" s="10">
        <v>200</v>
      </c>
      <c r="EK23" s="10">
        <v>206</v>
      </c>
      <c r="EL23" s="10">
        <v>208</v>
      </c>
      <c r="EM23" s="10">
        <v>214</v>
      </c>
      <c r="EN23" s="10">
        <v>216</v>
      </c>
      <c r="EO23" s="10">
        <v>218</v>
      </c>
      <c r="EP23" s="10">
        <v>221</v>
      </c>
      <c r="EQ23" s="10">
        <v>223</v>
      </c>
      <c r="ER23" s="10">
        <v>224</v>
      </c>
      <c r="ES23" s="10">
        <v>228</v>
      </c>
      <c r="ET23" s="10">
        <v>229</v>
      </c>
    </row>
    <row r="24" spans="1:150" x14ac:dyDescent="0.25">
      <c r="A24" s="37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  <c r="DV24" s="10">
        <v>290</v>
      </c>
      <c r="DW24" s="10">
        <v>295</v>
      </c>
      <c r="DX24" s="10">
        <v>299</v>
      </c>
      <c r="DY24" s="10">
        <v>299</v>
      </c>
      <c r="DZ24" s="10">
        <v>300</v>
      </c>
      <c r="EA24" s="10">
        <v>303</v>
      </c>
      <c r="EB24" s="10">
        <v>305</v>
      </c>
      <c r="EC24" s="10">
        <v>307</v>
      </c>
      <c r="ED24" s="10">
        <v>308</v>
      </c>
      <c r="EE24" s="10">
        <v>311</v>
      </c>
      <c r="EF24" s="10">
        <v>314</v>
      </c>
      <c r="EG24" s="10">
        <v>304</v>
      </c>
      <c r="EH24" s="10">
        <v>305</v>
      </c>
      <c r="EI24" s="10">
        <v>309</v>
      </c>
      <c r="EJ24" s="10">
        <v>321</v>
      </c>
      <c r="EK24" s="10">
        <v>327</v>
      </c>
      <c r="EL24" s="10">
        <v>334</v>
      </c>
      <c r="EM24" s="10">
        <v>334</v>
      </c>
      <c r="EN24" s="10">
        <v>332</v>
      </c>
      <c r="EO24" s="10">
        <v>333</v>
      </c>
      <c r="EP24" s="10">
        <v>335</v>
      </c>
      <c r="EQ24" s="10">
        <v>339</v>
      </c>
      <c r="ER24" s="10">
        <v>340</v>
      </c>
      <c r="ES24" s="10">
        <v>341</v>
      </c>
      <c r="ET24" s="10">
        <v>344</v>
      </c>
    </row>
    <row r="25" spans="1:150" x14ac:dyDescent="0.25">
      <c r="A25" s="32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  <c r="DV25" s="10">
        <v>45</v>
      </c>
      <c r="DW25" s="10">
        <v>45</v>
      </c>
      <c r="DX25" s="10">
        <v>45</v>
      </c>
      <c r="DY25" s="10">
        <v>45</v>
      </c>
      <c r="DZ25" s="10">
        <v>45</v>
      </c>
      <c r="EA25" s="10">
        <v>46</v>
      </c>
      <c r="EB25" s="10">
        <v>47</v>
      </c>
      <c r="EC25" s="10">
        <v>49</v>
      </c>
      <c r="ED25" s="10">
        <v>50</v>
      </c>
      <c r="EE25" s="10">
        <v>50</v>
      </c>
      <c r="EF25" s="10">
        <v>50</v>
      </c>
      <c r="EG25" s="10">
        <v>51</v>
      </c>
      <c r="EH25" s="10">
        <v>51</v>
      </c>
      <c r="EI25" s="10">
        <v>51</v>
      </c>
      <c r="EJ25" s="10">
        <v>51</v>
      </c>
      <c r="EK25" s="10">
        <v>52</v>
      </c>
      <c r="EL25" s="10">
        <v>52</v>
      </c>
      <c r="EM25" s="10">
        <v>52</v>
      </c>
      <c r="EN25" s="10">
        <v>53</v>
      </c>
      <c r="EO25" s="10">
        <v>53</v>
      </c>
      <c r="EP25" s="10">
        <v>53</v>
      </c>
      <c r="EQ25" s="10">
        <v>53</v>
      </c>
      <c r="ER25" s="10">
        <v>54</v>
      </c>
      <c r="ES25" s="10">
        <v>55</v>
      </c>
      <c r="ET25" s="10">
        <v>56</v>
      </c>
    </row>
    <row r="26" spans="1:150" x14ac:dyDescent="0.25">
      <c r="A26" s="33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  <c r="DV26" s="10">
        <v>45</v>
      </c>
      <c r="DW26" s="10">
        <v>46</v>
      </c>
      <c r="DX26" s="10">
        <v>46</v>
      </c>
      <c r="DY26" s="10">
        <v>46</v>
      </c>
      <c r="DZ26" s="10">
        <v>48</v>
      </c>
      <c r="EA26" s="10">
        <v>48</v>
      </c>
      <c r="EB26" s="10">
        <v>49</v>
      </c>
      <c r="EC26" s="10">
        <v>50</v>
      </c>
      <c r="ED26" s="10">
        <v>49</v>
      </c>
      <c r="EE26" s="10">
        <v>49</v>
      </c>
      <c r="EF26" s="10">
        <v>49</v>
      </c>
      <c r="EG26" s="10">
        <v>49</v>
      </c>
      <c r="EH26" s="10">
        <v>50</v>
      </c>
      <c r="EI26" s="10">
        <v>50</v>
      </c>
      <c r="EJ26" s="10">
        <v>52</v>
      </c>
      <c r="EK26" s="10">
        <v>53</v>
      </c>
      <c r="EL26" s="10">
        <v>53</v>
      </c>
      <c r="EM26" s="10">
        <v>53</v>
      </c>
      <c r="EN26" s="10">
        <v>54</v>
      </c>
      <c r="EO26" s="10">
        <v>55</v>
      </c>
      <c r="EP26" s="10">
        <v>55</v>
      </c>
      <c r="EQ26" s="10">
        <v>56</v>
      </c>
      <c r="ER26" s="10">
        <v>57</v>
      </c>
      <c r="ES26" s="10">
        <v>58</v>
      </c>
      <c r="ET26" s="10">
        <v>58</v>
      </c>
    </row>
    <row r="27" spans="1:150" x14ac:dyDescent="0.25">
      <c r="A27" s="33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  <c r="DV27" s="10">
        <v>3673</v>
      </c>
      <c r="DW27" s="10">
        <v>3702</v>
      </c>
      <c r="DX27" s="10">
        <v>3730</v>
      </c>
      <c r="DY27" s="10">
        <v>3766</v>
      </c>
      <c r="DZ27" s="10">
        <v>3796</v>
      </c>
      <c r="EA27" s="10">
        <v>3829</v>
      </c>
      <c r="EB27" s="10">
        <v>3877</v>
      </c>
      <c r="EC27" s="10">
        <v>3937</v>
      </c>
      <c r="ED27" s="10">
        <v>3968</v>
      </c>
      <c r="EE27" s="10">
        <v>4020</v>
      </c>
      <c r="EF27" s="10">
        <v>4097</v>
      </c>
      <c r="EG27" s="10">
        <v>4141</v>
      </c>
      <c r="EH27" s="10">
        <v>4170</v>
      </c>
      <c r="EI27" s="10">
        <v>4216</v>
      </c>
      <c r="EJ27" s="10">
        <v>4283</v>
      </c>
      <c r="EK27" s="10">
        <v>4350</v>
      </c>
      <c r="EL27" s="10">
        <v>4362</v>
      </c>
      <c r="EM27" s="10">
        <v>4370</v>
      </c>
      <c r="EN27" s="10">
        <v>4439</v>
      </c>
      <c r="EO27" s="10">
        <v>4475</v>
      </c>
      <c r="EP27" s="10">
        <v>4512</v>
      </c>
      <c r="EQ27" s="10">
        <v>4542</v>
      </c>
      <c r="ER27" s="10">
        <v>4596</v>
      </c>
      <c r="ES27" s="10">
        <v>4621</v>
      </c>
      <c r="ET27" s="10">
        <v>4623</v>
      </c>
    </row>
    <row r="28" spans="1:150" x14ac:dyDescent="0.25">
      <c r="A28" s="33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  <c r="DV28" s="10">
        <v>63</v>
      </c>
      <c r="DW28" s="10">
        <v>63</v>
      </c>
      <c r="DX28" s="10">
        <v>63</v>
      </c>
      <c r="DY28" s="10">
        <v>64</v>
      </c>
      <c r="DZ28" s="10">
        <v>64</v>
      </c>
      <c r="EA28" s="10">
        <v>66</v>
      </c>
      <c r="EB28" s="10">
        <v>66</v>
      </c>
      <c r="EC28" s="10">
        <v>69</v>
      </c>
      <c r="ED28" s="10">
        <v>69</v>
      </c>
      <c r="EE28" s="10">
        <v>69</v>
      </c>
      <c r="EF28" s="10">
        <v>69</v>
      </c>
      <c r="EG28" s="10">
        <v>69</v>
      </c>
      <c r="EH28" s="10">
        <v>69</v>
      </c>
      <c r="EI28" s="10">
        <v>69</v>
      </c>
      <c r="EJ28" s="10">
        <v>70</v>
      </c>
      <c r="EK28" s="10">
        <v>71</v>
      </c>
      <c r="EL28" s="10">
        <v>71</v>
      </c>
      <c r="EM28" s="10">
        <v>71</v>
      </c>
      <c r="EN28" s="10">
        <v>71</v>
      </c>
      <c r="EO28" s="10">
        <v>72</v>
      </c>
      <c r="EP28" s="10">
        <v>72</v>
      </c>
      <c r="EQ28" s="10">
        <v>73</v>
      </c>
      <c r="ER28" s="10">
        <v>73</v>
      </c>
      <c r="ES28" s="10">
        <v>74</v>
      </c>
      <c r="ET28" s="10">
        <v>74</v>
      </c>
    </row>
    <row r="29" spans="1:150" x14ac:dyDescent="0.25">
      <c r="A29" s="34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  <c r="DV29" s="10">
        <v>11</v>
      </c>
      <c r="DW29" s="10">
        <v>11</v>
      </c>
      <c r="DX29" s="10">
        <v>12</v>
      </c>
      <c r="DY29" s="10">
        <v>14</v>
      </c>
      <c r="DZ29" s="10">
        <v>15</v>
      </c>
      <c r="EA29" s="10">
        <v>15</v>
      </c>
      <c r="EB29" s="10">
        <v>15</v>
      </c>
      <c r="EC29" s="10">
        <v>15</v>
      </c>
      <c r="ED29" s="10">
        <v>16</v>
      </c>
      <c r="EE29" s="10">
        <v>16</v>
      </c>
      <c r="EF29" s="10">
        <v>16</v>
      </c>
      <c r="EG29" s="10">
        <v>16</v>
      </c>
      <c r="EH29" s="10">
        <v>16</v>
      </c>
      <c r="EI29" s="10">
        <v>17</v>
      </c>
      <c r="EJ29" s="10">
        <v>17</v>
      </c>
      <c r="EK29" s="10">
        <v>17</v>
      </c>
      <c r="EL29" s="10">
        <v>17</v>
      </c>
      <c r="EM29" s="10">
        <v>17</v>
      </c>
      <c r="EN29" s="10">
        <v>17</v>
      </c>
      <c r="EO29" s="10">
        <v>17</v>
      </c>
      <c r="EP29" s="10">
        <v>18</v>
      </c>
      <c r="EQ29" s="10">
        <v>19</v>
      </c>
      <c r="ER29" s="10">
        <v>19</v>
      </c>
      <c r="ES29" s="10">
        <v>19</v>
      </c>
      <c r="ET29" s="10">
        <v>19</v>
      </c>
    </row>
    <row r="30" spans="1:150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  <c r="DV30" s="10">
        <v>916</v>
      </c>
      <c r="DW30" s="10">
        <v>916</v>
      </c>
      <c r="DX30" s="10">
        <v>919</v>
      </c>
      <c r="DY30" s="10">
        <v>926</v>
      </c>
      <c r="DZ30" s="10">
        <v>932</v>
      </c>
      <c r="EA30" s="10">
        <v>934</v>
      </c>
      <c r="EB30" s="10">
        <v>938</v>
      </c>
      <c r="EC30" s="10">
        <v>942</v>
      </c>
      <c r="ED30" s="10">
        <v>946</v>
      </c>
      <c r="EE30" s="10">
        <v>951</v>
      </c>
      <c r="EF30" s="10">
        <v>957</v>
      </c>
      <c r="EG30" s="10">
        <v>962</v>
      </c>
      <c r="EH30" s="10">
        <v>964</v>
      </c>
      <c r="EI30" s="10">
        <v>977</v>
      </c>
      <c r="EJ30" s="10">
        <v>988</v>
      </c>
      <c r="EK30" s="10">
        <v>996</v>
      </c>
      <c r="EL30" s="10">
        <v>1005</v>
      </c>
      <c r="EM30" s="10">
        <v>1008</v>
      </c>
      <c r="EN30" s="10">
        <v>1012</v>
      </c>
      <c r="EO30" s="10">
        <v>1012</v>
      </c>
      <c r="EP30" s="10">
        <v>1021</v>
      </c>
      <c r="EQ30" s="10">
        <v>1029</v>
      </c>
      <c r="ER30" s="10">
        <v>1033</v>
      </c>
      <c r="ES30" s="10">
        <v>1039</v>
      </c>
      <c r="ET30" s="10">
        <v>1041</v>
      </c>
    </row>
    <row r="31" spans="1:150" x14ac:dyDescent="0.25">
      <c r="A31" s="32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  <c r="DV31" s="10">
        <v>60</v>
      </c>
      <c r="DW31" s="10">
        <v>60</v>
      </c>
      <c r="DX31" s="10">
        <v>60</v>
      </c>
      <c r="DY31" s="10">
        <v>60</v>
      </c>
      <c r="DZ31" s="10">
        <v>63</v>
      </c>
      <c r="EA31" s="10">
        <v>63</v>
      </c>
      <c r="EB31" s="10">
        <v>64</v>
      </c>
      <c r="EC31" s="10">
        <v>65</v>
      </c>
      <c r="ED31" s="10">
        <v>65</v>
      </c>
      <c r="EE31" s="10">
        <v>68</v>
      </c>
      <c r="EF31" s="10">
        <v>68</v>
      </c>
      <c r="EG31" s="10">
        <v>69</v>
      </c>
      <c r="EH31" s="10">
        <v>71</v>
      </c>
      <c r="EI31" s="10">
        <v>72</v>
      </c>
      <c r="EJ31" s="10">
        <v>75</v>
      </c>
      <c r="EK31" s="10">
        <v>76</v>
      </c>
      <c r="EL31" s="10">
        <v>76</v>
      </c>
      <c r="EM31" s="10">
        <v>76</v>
      </c>
      <c r="EN31" s="10">
        <v>76</v>
      </c>
      <c r="EO31" s="10">
        <v>77</v>
      </c>
      <c r="EP31" s="10">
        <v>78</v>
      </c>
      <c r="EQ31" s="10">
        <v>79</v>
      </c>
      <c r="ER31" s="10">
        <v>80</v>
      </c>
      <c r="ES31" s="10">
        <v>81</v>
      </c>
      <c r="ET31" s="10">
        <v>84</v>
      </c>
    </row>
    <row r="32" spans="1:150" x14ac:dyDescent="0.25">
      <c r="A32" s="33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  <c r="DV32" s="10">
        <v>12</v>
      </c>
      <c r="DW32" s="10">
        <v>12</v>
      </c>
      <c r="DX32" s="10">
        <v>13</v>
      </c>
      <c r="DY32" s="10">
        <v>16</v>
      </c>
      <c r="DZ32" s="10">
        <v>16</v>
      </c>
      <c r="EA32" s="10">
        <v>18</v>
      </c>
      <c r="EB32" s="10">
        <v>21</v>
      </c>
      <c r="EC32" s="10">
        <v>22</v>
      </c>
      <c r="ED32" s="10">
        <v>23</v>
      </c>
      <c r="EE32" s="10">
        <v>24</v>
      </c>
      <c r="EF32" s="10">
        <v>29</v>
      </c>
      <c r="EG32" s="10">
        <v>29</v>
      </c>
      <c r="EH32" s="10">
        <v>33</v>
      </c>
      <c r="EI32" s="10">
        <v>38</v>
      </c>
      <c r="EJ32" s="10">
        <v>38</v>
      </c>
      <c r="EK32" s="10">
        <v>40</v>
      </c>
      <c r="EL32" s="10">
        <v>41</v>
      </c>
      <c r="EM32" s="10">
        <v>43</v>
      </c>
      <c r="EN32" s="10">
        <v>48</v>
      </c>
      <c r="EO32" s="10">
        <v>49</v>
      </c>
      <c r="EP32" s="10">
        <v>49</v>
      </c>
      <c r="EQ32" s="10">
        <v>49</v>
      </c>
      <c r="ER32" s="10">
        <v>52</v>
      </c>
      <c r="ES32" s="10">
        <v>52</v>
      </c>
      <c r="ET32" s="10">
        <v>52</v>
      </c>
    </row>
    <row r="33" spans="1:150" x14ac:dyDescent="0.25">
      <c r="A33" s="34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  <c r="DV33" s="10">
        <v>173</v>
      </c>
      <c r="DW33" s="10">
        <v>175</v>
      </c>
      <c r="DX33" s="10">
        <v>179</v>
      </c>
      <c r="DY33" s="10">
        <v>187</v>
      </c>
      <c r="DZ33" s="10">
        <v>193</v>
      </c>
      <c r="EA33" s="10">
        <v>195</v>
      </c>
      <c r="EB33" s="10">
        <v>196</v>
      </c>
      <c r="EC33" s="10">
        <v>197</v>
      </c>
      <c r="ED33" s="10">
        <v>198</v>
      </c>
      <c r="EE33" s="10">
        <v>200</v>
      </c>
      <c r="EF33" s="10">
        <v>209</v>
      </c>
      <c r="EG33" s="10">
        <v>210</v>
      </c>
      <c r="EH33" s="10">
        <v>209</v>
      </c>
      <c r="EI33" s="10">
        <v>211</v>
      </c>
      <c r="EJ33" s="10">
        <v>212</v>
      </c>
      <c r="EK33" s="10">
        <v>217</v>
      </c>
      <c r="EL33" s="10">
        <v>219</v>
      </c>
      <c r="EM33" s="10">
        <v>221</v>
      </c>
      <c r="EN33" s="10">
        <v>223</v>
      </c>
      <c r="EO33" s="10">
        <v>223</v>
      </c>
      <c r="EP33" s="10">
        <v>226</v>
      </c>
      <c r="EQ33" s="10">
        <v>227</v>
      </c>
      <c r="ER33" s="10">
        <v>232</v>
      </c>
      <c r="ES33" s="10">
        <v>238</v>
      </c>
      <c r="ET33" s="10">
        <v>240</v>
      </c>
    </row>
    <row r="34" spans="1:150" x14ac:dyDescent="0.25">
      <c r="A34" s="35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  <c r="DV34" s="10">
        <v>73</v>
      </c>
      <c r="DW34" s="10">
        <v>73</v>
      </c>
      <c r="DX34" s="10">
        <v>73</v>
      </c>
      <c r="DY34" s="10">
        <v>73</v>
      </c>
      <c r="DZ34" s="10">
        <v>74</v>
      </c>
      <c r="EA34" s="10">
        <v>74</v>
      </c>
      <c r="EB34" s="10">
        <v>74</v>
      </c>
      <c r="EC34" s="10">
        <v>75</v>
      </c>
      <c r="ED34" s="10">
        <v>76</v>
      </c>
      <c r="EE34" s="10">
        <v>77</v>
      </c>
      <c r="EF34" s="10">
        <v>83</v>
      </c>
      <c r="EG34" s="10">
        <v>83</v>
      </c>
      <c r="EH34" s="10">
        <v>84</v>
      </c>
      <c r="EI34" s="10">
        <v>84</v>
      </c>
      <c r="EJ34" s="10">
        <v>94</v>
      </c>
      <c r="EK34" s="10">
        <v>99</v>
      </c>
      <c r="EL34" s="10">
        <v>102</v>
      </c>
      <c r="EM34" s="10">
        <v>103</v>
      </c>
      <c r="EN34" s="10">
        <v>104</v>
      </c>
      <c r="EO34" s="10">
        <v>105</v>
      </c>
      <c r="EP34" s="10">
        <v>107</v>
      </c>
      <c r="EQ34" s="10">
        <v>108</v>
      </c>
      <c r="ER34" s="10">
        <v>108</v>
      </c>
      <c r="ES34" s="10">
        <v>108</v>
      </c>
      <c r="ET34" s="10">
        <v>109</v>
      </c>
    </row>
    <row r="35" spans="1:150" x14ac:dyDescent="0.25">
      <c r="A35" s="36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  <c r="DV35" s="10">
        <v>15231</v>
      </c>
      <c r="DW35" s="10">
        <v>15265</v>
      </c>
      <c r="DX35" s="10">
        <v>15304</v>
      </c>
      <c r="DY35" s="10">
        <v>15455</v>
      </c>
      <c r="DZ35" s="10">
        <v>15509</v>
      </c>
      <c r="EA35" s="10">
        <v>15570</v>
      </c>
      <c r="EB35" s="10">
        <v>15606</v>
      </c>
      <c r="EC35" s="10">
        <v>15616</v>
      </c>
      <c r="ED35" s="10">
        <v>15689</v>
      </c>
      <c r="EE35" s="10">
        <v>15768</v>
      </c>
      <c r="EF35" s="10">
        <v>15907</v>
      </c>
      <c r="EG35" s="10">
        <v>15987</v>
      </c>
      <c r="EH35" s="10">
        <v>16019</v>
      </c>
      <c r="EI35" s="10">
        <v>16087</v>
      </c>
      <c r="EJ35" s="10">
        <v>16241</v>
      </c>
      <c r="EK35" s="10">
        <v>16302</v>
      </c>
      <c r="EL35" s="10">
        <v>16376</v>
      </c>
      <c r="EM35" s="10">
        <v>16445</v>
      </c>
      <c r="EN35" s="10">
        <v>16544</v>
      </c>
      <c r="EO35" s="10">
        <v>16642</v>
      </c>
      <c r="EP35" s="10">
        <v>16703</v>
      </c>
      <c r="EQ35" s="10">
        <v>16816</v>
      </c>
      <c r="ER35" s="10">
        <v>16882</v>
      </c>
      <c r="ES35" s="10">
        <v>16995</v>
      </c>
      <c r="ET35" s="10">
        <v>17070</v>
      </c>
    </row>
    <row r="36" spans="1:150" x14ac:dyDescent="0.25">
      <c r="A36" s="36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  <c r="DV36" s="10">
        <v>552</v>
      </c>
      <c r="DW36" s="10">
        <v>557</v>
      </c>
      <c r="DX36" s="10">
        <v>559</v>
      </c>
      <c r="DY36" s="10">
        <v>567</v>
      </c>
      <c r="DZ36" s="10">
        <v>568</v>
      </c>
      <c r="EA36" s="10">
        <v>570</v>
      </c>
      <c r="EB36" s="10">
        <v>571</v>
      </c>
      <c r="EC36" s="10">
        <v>571</v>
      </c>
      <c r="ED36" s="10">
        <v>572</v>
      </c>
      <c r="EE36" s="10">
        <v>574</v>
      </c>
      <c r="EF36" s="10">
        <v>580</v>
      </c>
      <c r="EG36" s="10">
        <v>584</v>
      </c>
      <c r="EH36" s="10">
        <v>588</v>
      </c>
      <c r="EI36" s="10">
        <v>592</v>
      </c>
      <c r="EJ36" s="10">
        <v>606</v>
      </c>
      <c r="EK36" s="10">
        <v>614</v>
      </c>
      <c r="EL36" s="10">
        <v>616</v>
      </c>
      <c r="EM36" s="10">
        <v>620</v>
      </c>
      <c r="EN36" s="10">
        <v>623</v>
      </c>
      <c r="EO36" s="10">
        <v>623</v>
      </c>
      <c r="EP36" s="10">
        <v>624</v>
      </c>
      <c r="EQ36" s="10">
        <v>627</v>
      </c>
      <c r="ER36" s="10">
        <v>632</v>
      </c>
      <c r="ES36" s="10">
        <v>638</v>
      </c>
      <c r="ET36" s="10">
        <v>642</v>
      </c>
    </row>
    <row r="37" spans="1:150" x14ac:dyDescent="0.25">
      <c r="A37" s="37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  <c r="DV37" s="10">
        <v>26</v>
      </c>
      <c r="DW37" s="10">
        <v>27</v>
      </c>
      <c r="DX37" s="10">
        <v>27</v>
      </c>
      <c r="DY37" s="10">
        <v>29</v>
      </c>
      <c r="DZ37" s="10">
        <v>29</v>
      </c>
      <c r="EA37" s="10">
        <v>31</v>
      </c>
      <c r="EB37" s="10">
        <v>31</v>
      </c>
      <c r="EC37" s="10">
        <v>32</v>
      </c>
      <c r="ED37" s="10">
        <v>33</v>
      </c>
      <c r="EE37" s="10">
        <v>37</v>
      </c>
      <c r="EF37" s="10">
        <v>39</v>
      </c>
      <c r="EG37" s="10">
        <v>41</v>
      </c>
      <c r="EH37" s="10">
        <v>41</v>
      </c>
      <c r="EI37" s="10">
        <v>43</v>
      </c>
      <c r="EJ37" s="10">
        <v>51</v>
      </c>
      <c r="EK37" s="10">
        <v>57</v>
      </c>
      <c r="EL37" s="10">
        <v>75</v>
      </c>
      <c r="EM37" s="10">
        <v>75</v>
      </c>
      <c r="EN37" s="10">
        <v>77</v>
      </c>
      <c r="EO37" s="10">
        <v>90</v>
      </c>
      <c r="EP37" s="10">
        <v>109</v>
      </c>
      <c r="EQ37" s="10">
        <v>111</v>
      </c>
      <c r="ER37" s="10">
        <v>111</v>
      </c>
      <c r="ES37" s="10">
        <v>112</v>
      </c>
      <c r="ET37" s="10">
        <v>114</v>
      </c>
    </row>
    <row r="38" spans="1:150" x14ac:dyDescent="0.25">
      <c r="A38" s="32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  <c r="DV38" s="10">
        <v>157</v>
      </c>
      <c r="DW38" s="10">
        <v>157</v>
      </c>
      <c r="DX38" s="10">
        <v>160</v>
      </c>
      <c r="DY38" s="10">
        <v>165</v>
      </c>
      <c r="DZ38" s="10">
        <v>167</v>
      </c>
      <c r="EA38" s="10">
        <v>170</v>
      </c>
      <c r="EB38" s="10">
        <v>170</v>
      </c>
      <c r="EC38" s="10">
        <v>173</v>
      </c>
      <c r="ED38" s="10">
        <v>173</v>
      </c>
      <c r="EE38" s="10">
        <v>174</v>
      </c>
      <c r="EF38" s="10">
        <v>175</v>
      </c>
      <c r="EG38" s="10">
        <v>175</v>
      </c>
      <c r="EH38" s="10">
        <v>176</v>
      </c>
      <c r="EI38" s="10">
        <v>179</v>
      </c>
      <c r="EJ38" s="10">
        <v>184</v>
      </c>
      <c r="EK38" s="10">
        <v>188</v>
      </c>
      <c r="EL38" s="10">
        <v>192</v>
      </c>
      <c r="EM38" s="10">
        <v>193</v>
      </c>
      <c r="EN38" s="10">
        <v>194</v>
      </c>
      <c r="EO38" s="10">
        <v>196</v>
      </c>
      <c r="EP38" s="10">
        <v>197</v>
      </c>
      <c r="EQ38" s="10">
        <v>199</v>
      </c>
      <c r="ER38" s="10">
        <v>201</v>
      </c>
      <c r="ES38" s="10">
        <v>202</v>
      </c>
      <c r="ET38" s="10">
        <v>203</v>
      </c>
    </row>
    <row r="39" spans="1:150" x14ac:dyDescent="0.25">
      <c r="A39" s="33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  <c r="DV39" s="10">
        <v>137</v>
      </c>
      <c r="DW39" s="10">
        <v>138</v>
      </c>
      <c r="DX39" s="10">
        <v>141</v>
      </c>
      <c r="DY39" s="10">
        <v>141</v>
      </c>
      <c r="DZ39" s="10">
        <v>146</v>
      </c>
      <c r="EA39" s="10">
        <v>150</v>
      </c>
      <c r="EB39" s="10">
        <v>150</v>
      </c>
      <c r="EC39" s="10">
        <v>151</v>
      </c>
      <c r="ED39" s="10">
        <v>156</v>
      </c>
      <c r="EE39" s="10">
        <v>160</v>
      </c>
      <c r="EF39" s="10">
        <v>160</v>
      </c>
      <c r="EG39" s="10">
        <v>164</v>
      </c>
      <c r="EH39" s="10">
        <v>163</v>
      </c>
      <c r="EI39" s="10">
        <v>163</v>
      </c>
      <c r="EJ39" s="10">
        <v>168</v>
      </c>
      <c r="EK39" s="10">
        <v>168</v>
      </c>
      <c r="EL39" s="10">
        <v>172</v>
      </c>
      <c r="EM39" s="10">
        <v>175</v>
      </c>
      <c r="EN39" s="10">
        <v>175</v>
      </c>
      <c r="EO39" s="10">
        <v>176</v>
      </c>
      <c r="EP39" s="10">
        <v>177</v>
      </c>
      <c r="EQ39" s="10">
        <v>179</v>
      </c>
      <c r="ER39" s="10">
        <v>182</v>
      </c>
      <c r="ES39" s="10">
        <v>182</v>
      </c>
      <c r="ET39" s="10">
        <v>182</v>
      </c>
    </row>
    <row r="40" spans="1:150" x14ac:dyDescent="0.25">
      <c r="A40" s="33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  <c r="DV40" s="10">
        <v>626</v>
      </c>
      <c r="DW40" s="10">
        <v>634</v>
      </c>
      <c r="DX40" s="10">
        <v>638</v>
      </c>
      <c r="DY40" s="10">
        <v>639</v>
      </c>
      <c r="DZ40" s="10">
        <v>641</v>
      </c>
      <c r="EA40" s="10">
        <v>644</v>
      </c>
      <c r="EB40" s="10">
        <v>649</v>
      </c>
      <c r="EC40" s="10">
        <v>651</v>
      </c>
      <c r="ED40" s="10">
        <v>661</v>
      </c>
      <c r="EE40" s="10">
        <v>663</v>
      </c>
      <c r="EF40" s="10">
        <v>670</v>
      </c>
      <c r="EG40" s="10">
        <v>672</v>
      </c>
      <c r="EH40" s="10">
        <v>673</v>
      </c>
      <c r="EI40" s="10">
        <v>675</v>
      </c>
      <c r="EJ40" s="10">
        <v>680</v>
      </c>
      <c r="EK40" s="10">
        <v>680</v>
      </c>
      <c r="EL40" s="10">
        <v>681</v>
      </c>
      <c r="EM40" s="10">
        <v>681</v>
      </c>
      <c r="EN40" s="10">
        <v>685</v>
      </c>
      <c r="EO40" s="10">
        <v>686</v>
      </c>
      <c r="EP40" s="10">
        <v>688</v>
      </c>
      <c r="EQ40" s="10">
        <v>690</v>
      </c>
      <c r="ER40" s="10">
        <v>695</v>
      </c>
      <c r="ES40" s="10">
        <v>698</v>
      </c>
      <c r="ET40" s="10">
        <v>701</v>
      </c>
    </row>
    <row r="41" spans="1:150" x14ac:dyDescent="0.25">
      <c r="A41" s="33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  <c r="DV41" s="10">
        <v>18</v>
      </c>
      <c r="DW41" s="10">
        <v>18</v>
      </c>
      <c r="DX41" s="10">
        <v>20</v>
      </c>
      <c r="DY41" s="10">
        <v>20</v>
      </c>
      <c r="DZ41" s="10">
        <v>20</v>
      </c>
      <c r="EA41" s="10">
        <v>20</v>
      </c>
      <c r="EB41" s="10">
        <v>21</v>
      </c>
      <c r="EC41" s="10">
        <v>23</v>
      </c>
      <c r="ED41" s="10">
        <v>23</v>
      </c>
      <c r="EE41" s="10">
        <v>23</v>
      </c>
      <c r="EF41" s="10">
        <v>23</v>
      </c>
      <c r="EG41" s="10">
        <v>23</v>
      </c>
      <c r="EH41" s="10">
        <v>23</v>
      </c>
      <c r="EI41" s="10">
        <v>23</v>
      </c>
      <c r="EJ41" s="10">
        <v>23</v>
      </c>
      <c r="EK41" s="10">
        <v>23</v>
      </c>
      <c r="EL41" s="10">
        <v>24</v>
      </c>
      <c r="EM41" s="10">
        <v>24</v>
      </c>
      <c r="EN41" s="10">
        <v>26</v>
      </c>
      <c r="EO41" s="10">
        <v>27</v>
      </c>
      <c r="EP41" s="10">
        <v>27</v>
      </c>
      <c r="EQ41" s="10">
        <v>28</v>
      </c>
      <c r="ER41" s="10">
        <v>29</v>
      </c>
      <c r="ES41" s="10">
        <v>32</v>
      </c>
      <c r="ET41" s="10">
        <v>33</v>
      </c>
    </row>
    <row r="42" spans="1:150" x14ac:dyDescent="0.25">
      <c r="A42" s="33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  <c r="DV42" s="10">
        <v>118</v>
      </c>
      <c r="DW42" s="10">
        <v>123</v>
      </c>
      <c r="DX42" s="10">
        <v>127</v>
      </c>
      <c r="DY42" s="10">
        <v>132</v>
      </c>
      <c r="DZ42" s="10">
        <v>138</v>
      </c>
      <c r="EA42" s="10">
        <v>138</v>
      </c>
      <c r="EB42" s="10">
        <v>140</v>
      </c>
      <c r="EC42" s="10">
        <v>141</v>
      </c>
      <c r="ED42" s="10">
        <v>143</v>
      </c>
      <c r="EE42" s="10">
        <v>145</v>
      </c>
      <c r="EF42" s="10">
        <v>145</v>
      </c>
      <c r="EG42" s="10">
        <v>147</v>
      </c>
      <c r="EH42" s="10">
        <v>147</v>
      </c>
      <c r="EI42" s="10">
        <v>147</v>
      </c>
      <c r="EJ42" s="10">
        <v>152</v>
      </c>
      <c r="EK42" s="10">
        <v>156</v>
      </c>
      <c r="EL42" s="10">
        <v>160</v>
      </c>
      <c r="EM42" s="10">
        <v>161</v>
      </c>
      <c r="EN42" s="10">
        <v>162</v>
      </c>
      <c r="EO42" s="10">
        <v>166</v>
      </c>
      <c r="EP42" s="10">
        <v>171</v>
      </c>
      <c r="EQ42" s="10">
        <v>173</v>
      </c>
      <c r="ER42" s="10">
        <v>175</v>
      </c>
      <c r="ES42" s="10">
        <v>175</v>
      </c>
      <c r="ET42" s="10">
        <v>179</v>
      </c>
    </row>
    <row r="43" spans="1:150" x14ac:dyDescent="0.25">
      <c r="A43" s="33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  <c r="DV43" s="10">
        <v>144</v>
      </c>
      <c r="DW43" s="10">
        <v>144</v>
      </c>
      <c r="DX43" s="10">
        <v>145</v>
      </c>
      <c r="DY43" s="10">
        <v>147</v>
      </c>
      <c r="DZ43" s="10">
        <v>148</v>
      </c>
      <c r="EA43" s="10">
        <v>149</v>
      </c>
      <c r="EB43" s="10">
        <v>149</v>
      </c>
      <c r="EC43" s="10">
        <v>150</v>
      </c>
      <c r="ED43" s="10">
        <v>151</v>
      </c>
      <c r="EE43" s="10">
        <v>151</v>
      </c>
      <c r="EF43" s="10">
        <v>151</v>
      </c>
      <c r="EG43" s="10">
        <v>152</v>
      </c>
      <c r="EH43" s="10">
        <v>153</v>
      </c>
      <c r="EI43" s="10">
        <v>157</v>
      </c>
      <c r="EJ43" s="10">
        <v>159</v>
      </c>
      <c r="EK43" s="10">
        <v>161</v>
      </c>
      <c r="EL43" s="10">
        <v>163</v>
      </c>
      <c r="EM43" s="10">
        <v>164</v>
      </c>
      <c r="EN43" s="10">
        <v>165</v>
      </c>
      <c r="EO43" s="10">
        <v>167</v>
      </c>
      <c r="EP43" s="10">
        <v>169</v>
      </c>
      <c r="EQ43" s="10">
        <v>170</v>
      </c>
      <c r="ER43" s="10">
        <v>171</v>
      </c>
      <c r="ES43" s="10">
        <v>172</v>
      </c>
      <c r="ET43" s="10">
        <v>173</v>
      </c>
    </row>
    <row r="44" spans="1:150" x14ac:dyDescent="0.25">
      <c r="A44" s="33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  <c r="DV44" s="10">
        <v>113</v>
      </c>
      <c r="DW44" s="10">
        <v>113</v>
      </c>
      <c r="DX44" s="10">
        <v>117</v>
      </c>
      <c r="DY44" s="10">
        <v>120</v>
      </c>
      <c r="DZ44" s="10">
        <v>121</v>
      </c>
      <c r="EA44" s="10">
        <v>123</v>
      </c>
      <c r="EB44" s="10">
        <v>124</v>
      </c>
      <c r="EC44" s="10">
        <v>128</v>
      </c>
      <c r="ED44" s="10">
        <v>129</v>
      </c>
      <c r="EE44" s="10">
        <v>130</v>
      </c>
      <c r="EF44" s="10">
        <v>134</v>
      </c>
      <c r="EG44" s="10">
        <v>144</v>
      </c>
      <c r="EH44" s="10">
        <v>145</v>
      </c>
      <c r="EI44" s="10">
        <v>145</v>
      </c>
      <c r="EJ44" s="10">
        <v>148</v>
      </c>
      <c r="EK44" s="10">
        <v>152</v>
      </c>
      <c r="EL44" s="10">
        <v>157</v>
      </c>
      <c r="EM44" s="10">
        <v>157</v>
      </c>
      <c r="EN44" s="10">
        <v>156</v>
      </c>
      <c r="EO44" s="10">
        <v>156</v>
      </c>
      <c r="EP44" s="10">
        <v>157</v>
      </c>
      <c r="EQ44" s="10">
        <v>161</v>
      </c>
      <c r="ER44" s="10">
        <v>164</v>
      </c>
      <c r="ES44" s="10">
        <v>165</v>
      </c>
      <c r="ET44" s="10">
        <v>165</v>
      </c>
    </row>
    <row r="45" spans="1:150" x14ac:dyDescent="0.25">
      <c r="A45" s="34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  <c r="DV45" s="10">
        <v>114</v>
      </c>
      <c r="DW45" s="10">
        <v>119</v>
      </c>
      <c r="DX45" s="10">
        <v>123</v>
      </c>
      <c r="DY45" s="10">
        <v>134</v>
      </c>
      <c r="DZ45" s="10">
        <v>134</v>
      </c>
      <c r="EA45" s="10">
        <v>134</v>
      </c>
      <c r="EB45" s="10">
        <v>134</v>
      </c>
      <c r="EC45" s="10">
        <v>134</v>
      </c>
      <c r="ED45" s="10">
        <v>137</v>
      </c>
      <c r="EE45" s="10">
        <v>138</v>
      </c>
      <c r="EF45" s="10">
        <v>147</v>
      </c>
      <c r="EG45" s="10">
        <v>151</v>
      </c>
      <c r="EH45" s="10">
        <v>152</v>
      </c>
      <c r="EI45" s="10">
        <v>153</v>
      </c>
      <c r="EJ45" s="10">
        <v>153</v>
      </c>
      <c r="EK45" s="10">
        <v>154</v>
      </c>
      <c r="EL45" s="10">
        <v>163</v>
      </c>
      <c r="EM45" s="10">
        <v>166</v>
      </c>
      <c r="EN45" s="10">
        <v>167</v>
      </c>
      <c r="EO45" s="10">
        <v>169</v>
      </c>
      <c r="EP45" s="10">
        <v>172</v>
      </c>
      <c r="EQ45" s="10">
        <v>173</v>
      </c>
      <c r="ER45" s="10">
        <v>176</v>
      </c>
      <c r="ES45" s="10">
        <v>177</v>
      </c>
      <c r="ET45" s="10">
        <v>179</v>
      </c>
    </row>
    <row r="46" spans="1:150" x14ac:dyDescent="0.25">
      <c r="A46" s="35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  <c r="DV46" s="10">
        <v>398</v>
      </c>
      <c r="DW46" s="10">
        <v>404</v>
      </c>
      <c r="DX46" s="10">
        <v>403</v>
      </c>
      <c r="DY46" s="10">
        <v>406</v>
      </c>
      <c r="DZ46" s="10">
        <v>410</v>
      </c>
      <c r="EA46" s="10">
        <v>411</v>
      </c>
      <c r="EB46" s="10">
        <v>415</v>
      </c>
      <c r="EC46" s="10">
        <v>417</v>
      </c>
      <c r="ED46" s="10">
        <v>420</v>
      </c>
      <c r="EE46" s="10">
        <v>425</v>
      </c>
      <c r="EF46" s="10">
        <v>437</v>
      </c>
      <c r="EG46" s="10">
        <v>438</v>
      </c>
      <c r="EH46" s="10">
        <v>438</v>
      </c>
      <c r="EI46" s="10">
        <v>441</v>
      </c>
      <c r="EJ46" s="10">
        <v>452</v>
      </c>
      <c r="EK46" s="10">
        <v>463</v>
      </c>
      <c r="EL46" s="10">
        <v>482</v>
      </c>
      <c r="EM46" s="10">
        <v>495</v>
      </c>
      <c r="EN46" s="10">
        <v>497</v>
      </c>
      <c r="EO46" s="10">
        <v>529</v>
      </c>
      <c r="EP46" s="10">
        <v>535</v>
      </c>
      <c r="EQ46" s="10">
        <v>569</v>
      </c>
      <c r="ER46" s="10">
        <v>569</v>
      </c>
      <c r="ES46" s="10">
        <v>570</v>
      </c>
      <c r="ET46" s="10">
        <v>572</v>
      </c>
    </row>
    <row r="47" spans="1:150" x14ac:dyDescent="0.25">
      <c r="A47" s="36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  <c r="DV47" s="10">
        <v>113</v>
      </c>
      <c r="DW47" s="10">
        <v>118</v>
      </c>
      <c r="DX47" s="10">
        <v>123</v>
      </c>
      <c r="DY47" s="10">
        <v>123</v>
      </c>
      <c r="DZ47" s="10">
        <v>126</v>
      </c>
      <c r="EA47" s="10">
        <v>128</v>
      </c>
      <c r="EB47" s="10">
        <v>130</v>
      </c>
      <c r="EC47" s="10">
        <v>130</v>
      </c>
      <c r="ED47" s="10">
        <v>135</v>
      </c>
      <c r="EE47" s="10">
        <v>137</v>
      </c>
      <c r="EF47" s="10">
        <v>141</v>
      </c>
      <c r="EG47" s="10">
        <v>143</v>
      </c>
      <c r="EH47" s="10">
        <v>145</v>
      </c>
      <c r="EI47" s="10">
        <v>145</v>
      </c>
      <c r="EJ47" s="10">
        <v>152</v>
      </c>
      <c r="EK47" s="10">
        <v>153</v>
      </c>
      <c r="EL47" s="10">
        <v>155</v>
      </c>
      <c r="EM47" s="10">
        <v>156</v>
      </c>
      <c r="EN47" s="10">
        <v>157</v>
      </c>
      <c r="EO47" s="10">
        <v>159</v>
      </c>
      <c r="EP47" s="10">
        <v>160</v>
      </c>
      <c r="EQ47" s="10">
        <v>164</v>
      </c>
      <c r="ER47" s="10">
        <v>167</v>
      </c>
      <c r="ES47" s="10">
        <v>169</v>
      </c>
      <c r="ET47" s="10">
        <v>170</v>
      </c>
    </row>
    <row r="48" spans="1:150" x14ac:dyDescent="0.25">
      <c r="A48" s="36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  <c r="DV48" s="10">
        <v>546</v>
      </c>
      <c r="DW48" s="10">
        <v>557</v>
      </c>
      <c r="DX48" s="10">
        <v>563</v>
      </c>
      <c r="DY48" s="10">
        <v>575</v>
      </c>
      <c r="DZ48" s="10">
        <v>576</v>
      </c>
      <c r="EA48" s="10">
        <v>579</v>
      </c>
      <c r="EB48" s="10">
        <v>583</v>
      </c>
      <c r="EC48" s="10">
        <v>584</v>
      </c>
      <c r="ED48" s="10">
        <v>588</v>
      </c>
      <c r="EE48" s="10">
        <v>590</v>
      </c>
      <c r="EF48" s="10">
        <v>597</v>
      </c>
      <c r="EG48" s="10">
        <v>605</v>
      </c>
      <c r="EH48" s="10">
        <v>611</v>
      </c>
      <c r="EI48" s="10">
        <v>615</v>
      </c>
      <c r="EJ48" s="10">
        <v>637</v>
      </c>
      <c r="EK48" s="10">
        <v>641</v>
      </c>
      <c r="EL48" s="10">
        <v>644</v>
      </c>
      <c r="EM48" s="10">
        <v>653</v>
      </c>
      <c r="EN48" s="10">
        <v>656</v>
      </c>
      <c r="EO48" s="10">
        <v>660</v>
      </c>
      <c r="EP48" s="10">
        <v>676</v>
      </c>
      <c r="EQ48" s="10">
        <v>690</v>
      </c>
      <c r="ER48" s="10">
        <v>695</v>
      </c>
      <c r="ES48" s="10">
        <v>700</v>
      </c>
      <c r="ET48" s="10">
        <v>703</v>
      </c>
    </row>
    <row r="49" spans="1:150" x14ac:dyDescent="0.25">
      <c r="A49" s="37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  <c r="DV49" s="10">
        <v>3190</v>
      </c>
      <c r="DW49" s="10">
        <v>3261</v>
      </c>
      <c r="DX49" s="10">
        <v>3290</v>
      </c>
      <c r="DY49" s="10">
        <v>3371</v>
      </c>
      <c r="DZ49" s="10">
        <v>3436</v>
      </c>
      <c r="EA49" s="10">
        <v>3466</v>
      </c>
      <c r="EB49" s="10">
        <v>3509</v>
      </c>
      <c r="EC49" s="10">
        <v>3541</v>
      </c>
      <c r="ED49" s="10">
        <v>3601</v>
      </c>
      <c r="EE49" s="10">
        <v>3609</v>
      </c>
      <c r="EF49" s="10">
        <v>3654</v>
      </c>
      <c r="EG49" s="10">
        <v>3690</v>
      </c>
      <c r="EH49" s="10">
        <v>3714</v>
      </c>
      <c r="EI49" s="10">
        <v>3742</v>
      </c>
      <c r="EJ49" s="10">
        <v>3811</v>
      </c>
      <c r="EK49" s="10">
        <v>3839</v>
      </c>
      <c r="EL49" s="10">
        <v>3871</v>
      </c>
      <c r="EM49" s="10">
        <v>3904</v>
      </c>
      <c r="EN49" s="10">
        <v>3948</v>
      </c>
      <c r="EO49" s="10">
        <v>3968</v>
      </c>
      <c r="EP49" s="10">
        <v>3999</v>
      </c>
      <c r="EQ49" s="10">
        <v>4042</v>
      </c>
      <c r="ER49" s="10">
        <v>4068</v>
      </c>
      <c r="ES49" s="10">
        <v>4109</v>
      </c>
      <c r="ET49" s="10">
        <v>4149</v>
      </c>
    </row>
    <row r="50" spans="1:150" x14ac:dyDescent="0.25">
      <c r="A50" s="32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  <c r="DV50" s="10">
        <v>424</v>
      </c>
      <c r="DW50" s="10">
        <v>429</v>
      </c>
      <c r="DX50" s="10">
        <v>434</v>
      </c>
      <c r="DY50" s="10">
        <v>434</v>
      </c>
      <c r="DZ50" s="10">
        <v>458</v>
      </c>
      <c r="EA50" s="10">
        <v>461</v>
      </c>
      <c r="EB50" s="10">
        <v>467</v>
      </c>
      <c r="EC50" s="10">
        <v>477</v>
      </c>
      <c r="ED50" s="10">
        <v>502</v>
      </c>
      <c r="EE50" s="10">
        <v>511</v>
      </c>
      <c r="EF50" s="10">
        <v>511</v>
      </c>
      <c r="EG50" s="10">
        <v>523</v>
      </c>
      <c r="EH50" s="10">
        <v>530</v>
      </c>
      <c r="EI50" s="10">
        <v>543</v>
      </c>
      <c r="EJ50" s="10">
        <v>573</v>
      </c>
      <c r="EK50" s="10">
        <v>579</v>
      </c>
      <c r="EL50" s="10">
        <v>588</v>
      </c>
      <c r="EM50" s="10">
        <v>591</v>
      </c>
      <c r="EN50" s="10">
        <v>596</v>
      </c>
      <c r="EO50" s="10">
        <v>611</v>
      </c>
      <c r="EP50" s="10">
        <v>644</v>
      </c>
      <c r="EQ50" s="10">
        <v>660</v>
      </c>
      <c r="ER50" s="10">
        <v>672</v>
      </c>
      <c r="ES50" s="10">
        <v>672</v>
      </c>
      <c r="ET50" s="10">
        <v>672</v>
      </c>
    </row>
    <row r="51" spans="1:150" x14ac:dyDescent="0.25">
      <c r="A51" s="34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  <c r="DV51" s="10">
        <v>3</v>
      </c>
      <c r="DW51" s="10">
        <v>3</v>
      </c>
      <c r="DX51" s="10">
        <v>3</v>
      </c>
      <c r="DY51" s="10">
        <v>3</v>
      </c>
      <c r="DZ51" s="10">
        <v>3</v>
      </c>
      <c r="EA51" s="10">
        <v>3</v>
      </c>
      <c r="EB51" s="10">
        <v>3</v>
      </c>
      <c r="EC51" s="10">
        <v>3</v>
      </c>
      <c r="ED51" s="10">
        <v>3</v>
      </c>
      <c r="EE51" s="10">
        <v>3</v>
      </c>
      <c r="EF51" s="10">
        <v>3</v>
      </c>
      <c r="EG51" s="10">
        <v>4</v>
      </c>
      <c r="EH51" s="10">
        <v>4</v>
      </c>
      <c r="EI51" s="10">
        <v>4</v>
      </c>
      <c r="EJ51" s="10">
        <v>6</v>
      </c>
      <c r="EK51" s="10">
        <v>6</v>
      </c>
      <c r="EL51" s="10">
        <v>6</v>
      </c>
      <c r="EM51" s="10">
        <v>6</v>
      </c>
      <c r="EN51" s="10">
        <v>6</v>
      </c>
      <c r="EO51" s="10">
        <v>6</v>
      </c>
      <c r="EP51" s="10">
        <v>6</v>
      </c>
      <c r="EQ51" s="10">
        <v>6</v>
      </c>
      <c r="ER51" s="10">
        <v>6</v>
      </c>
      <c r="ES51" s="10">
        <v>6</v>
      </c>
      <c r="ET51" s="10">
        <v>6</v>
      </c>
    </row>
    <row r="52" spans="1:150" x14ac:dyDescent="0.25">
      <c r="A52" s="35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  <c r="DV52" s="10">
        <v>300</v>
      </c>
      <c r="DW52" s="10">
        <v>306</v>
      </c>
      <c r="DX52" s="10">
        <v>305</v>
      </c>
      <c r="DY52" s="10">
        <v>315</v>
      </c>
      <c r="DZ52" s="10">
        <v>314</v>
      </c>
      <c r="EA52" s="10">
        <v>318</v>
      </c>
      <c r="EB52" s="10">
        <v>323</v>
      </c>
      <c r="EC52" s="10">
        <v>325</v>
      </c>
      <c r="ED52" s="10">
        <v>331</v>
      </c>
      <c r="EE52" s="10">
        <v>338</v>
      </c>
      <c r="EF52" s="10">
        <v>353</v>
      </c>
      <c r="EG52" s="10">
        <v>363</v>
      </c>
      <c r="EH52" s="10">
        <v>365</v>
      </c>
      <c r="EI52" s="10">
        <v>370</v>
      </c>
      <c r="EJ52" s="10">
        <v>378</v>
      </c>
      <c r="EK52" s="10">
        <v>383</v>
      </c>
      <c r="EL52" s="10">
        <v>387</v>
      </c>
      <c r="EM52" s="10">
        <v>387</v>
      </c>
      <c r="EN52" s="10">
        <v>390</v>
      </c>
      <c r="EO52" s="10">
        <v>401</v>
      </c>
      <c r="EP52" s="10">
        <v>415</v>
      </c>
      <c r="EQ52" s="10">
        <v>424</v>
      </c>
      <c r="ER52" s="10">
        <v>429</v>
      </c>
      <c r="ES52" s="10">
        <v>431</v>
      </c>
      <c r="ET52" s="10">
        <v>437</v>
      </c>
    </row>
    <row r="53" spans="1:150" x14ac:dyDescent="0.25">
      <c r="A53" s="36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  <c r="DV53" s="10">
        <v>484</v>
      </c>
      <c r="DW53" s="10">
        <v>490</v>
      </c>
      <c r="DX53" s="10">
        <v>497</v>
      </c>
      <c r="DY53" s="10">
        <v>510</v>
      </c>
      <c r="DZ53" s="10">
        <v>518</v>
      </c>
      <c r="EA53" s="10">
        <v>525</v>
      </c>
      <c r="EB53" s="10">
        <v>531</v>
      </c>
      <c r="EC53" s="10">
        <v>538</v>
      </c>
      <c r="ED53" s="10">
        <v>541</v>
      </c>
      <c r="EE53" s="10">
        <v>549</v>
      </c>
      <c r="EF53" s="10">
        <v>562</v>
      </c>
      <c r="EG53" s="10">
        <v>572</v>
      </c>
      <c r="EH53" s="10">
        <v>573</v>
      </c>
      <c r="EI53" s="10">
        <v>575</v>
      </c>
      <c r="EJ53" s="10">
        <v>596</v>
      </c>
      <c r="EK53" s="10">
        <v>602</v>
      </c>
      <c r="EL53" s="10">
        <v>608</v>
      </c>
      <c r="EM53" s="10">
        <v>617</v>
      </c>
      <c r="EN53" s="10">
        <v>618</v>
      </c>
      <c r="EO53" s="10">
        <v>621</v>
      </c>
      <c r="EP53" s="10">
        <v>624</v>
      </c>
      <c r="EQ53" s="10">
        <v>632</v>
      </c>
      <c r="ER53" s="10">
        <v>637</v>
      </c>
      <c r="ES53" s="10">
        <v>641</v>
      </c>
      <c r="ET53" s="10">
        <v>651</v>
      </c>
    </row>
    <row r="54" spans="1:150" x14ac:dyDescent="0.25">
      <c r="A54" s="37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  <c r="DV54" s="10">
        <v>33</v>
      </c>
      <c r="DW54" s="10">
        <v>33</v>
      </c>
      <c r="DX54" s="10">
        <v>34</v>
      </c>
      <c r="DY54" s="10">
        <v>34</v>
      </c>
      <c r="DZ54" s="10">
        <v>35</v>
      </c>
      <c r="EA54" s="10">
        <v>35</v>
      </c>
      <c r="EB54" s="10">
        <v>35</v>
      </c>
      <c r="EC54" s="10">
        <v>35</v>
      </c>
      <c r="ED54" s="10">
        <v>35</v>
      </c>
      <c r="EE54" s="10">
        <v>35</v>
      </c>
      <c r="EF54" s="10">
        <v>36</v>
      </c>
      <c r="EG54" s="10">
        <v>37</v>
      </c>
      <c r="EH54" s="10">
        <v>37</v>
      </c>
      <c r="EI54" s="10">
        <v>37</v>
      </c>
      <c r="EJ54" s="10">
        <v>39</v>
      </c>
      <c r="EK54" s="10">
        <v>39</v>
      </c>
      <c r="EL54" s="10">
        <v>42</v>
      </c>
      <c r="EM54" s="10">
        <v>42</v>
      </c>
      <c r="EN54" s="10">
        <v>42</v>
      </c>
      <c r="EO54" s="10">
        <v>42</v>
      </c>
      <c r="EP54" s="10">
        <v>42</v>
      </c>
      <c r="EQ54" s="10">
        <v>42</v>
      </c>
      <c r="ER54" s="10">
        <v>42</v>
      </c>
      <c r="ES54" s="10">
        <v>42</v>
      </c>
      <c r="ET54" s="10">
        <v>42</v>
      </c>
    </row>
    <row r="55" spans="1:150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  <c r="DV55" s="10">
        <v>112</v>
      </c>
      <c r="DW55" s="10">
        <v>113</v>
      </c>
      <c r="DX55" s="10">
        <v>116</v>
      </c>
      <c r="DY55" s="10">
        <v>118</v>
      </c>
      <c r="DZ55" s="10">
        <v>119</v>
      </c>
      <c r="EA55" s="10">
        <v>119</v>
      </c>
      <c r="EB55" s="10">
        <v>121</v>
      </c>
      <c r="EC55" s="10">
        <v>122</v>
      </c>
      <c r="ED55" s="10">
        <v>124</v>
      </c>
      <c r="EE55" s="10">
        <v>124</v>
      </c>
      <c r="EF55" s="10">
        <v>124</v>
      </c>
      <c r="EG55" s="10">
        <v>124</v>
      </c>
      <c r="EH55" s="10">
        <v>124</v>
      </c>
      <c r="EI55" s="10">
        <v>125</v>
      </c>
      <c r="EJ55" s="10">
        <v>137</v>
      </c>
      <c r="EK55" s="10">
        <v>141</v>
      </c>
      <c r="EL55" s="10">
        <v>144</v>
      </c>
      <c r="EM55" s="10">
        <v>145</v>
      </c>
      <c r="EN55" s="10">
        <v>149</v>
      </c>
      <c r="EO55" s="10">
        <v>153</v>
      </c>
      <c r="EP55" s="10">
        <v>158</v>
      </c>
      <c r="EQ55" s="10">
        <v>160</v>
      </c>
      <c r="ER55" s="10">
        <v>164</v>
      </c>
      <c r="ES55" s="10">
        <v>167</v>
      </c>
      <c r="ET55" s="10">
        <v>169</v>
      </c>
    </row>
    <row r="56" spans="1:150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  <c r="DV56" s="10">
        <v>69</v>
      </c>
      <c r="DW56" s="10">
        <v>70</v>
      </c>
      <c r="DX56" s="10">
        <v>71</v>
      </c>
      <c r="DY56" s="10">
        <v>73</v>
      </c>
      <c r="DZ56" s="10">
        <v>75</v>
      </c>
      <c r="EA56" s="10">
        <v>76</v>
      </c>
      <c r="EB56" s="10">
        <v>76</v>
      </c>
      <c r="EC56" s="10">
        <v>77</v>
      </c>
      <c r="ED56" s="10">
        <v>77</v>
      </c>
      <c r="EE56" s="10">
        <v>77</v>
      </c>
      <c r="EF56" s="10">
        <v>77</v>
      </c>
      <c r="EG56" s="10">
        <v>78</v>
      </c>
      <c r="EH56" s="10">
        <v>79</v>
      </c>
      <c r="EI56" s="10">
        <v>79</v>
      </c>
      <c r="EJ56" s="10">
        <v>83</v>
      </c>
      <c r="EK56" s="10">
        <v>87</v>
      </c>
      <c r="EL56" s="10">
        <v>87</v>
      </c>
      <c r="EM56" s="10">
        <v>90</v>
      </c>
      <c r="EN56" s="10">
        <v>90</v>
      </c>
      <c r="EO56" s="10">
        <v>91</v>
      </c>
      <c r="EP56" s="10">
        <v>93</v>
      </c>
      <c r="EQ56" s="10">
        <v>100</v>
      </c>
      <c r="ER56" s="10">
        <v>101</v>
      </c>
      <c r="ES56" s="10">
        <v>102</v>
      </c>
      <c r="ET56" s="10">
        <v>105</v>
      </c>
    </row>
    <row r="57" spans="1:150" x14ac:dyDescent="0.25">
      <c r="A57" s="32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  <c r="DV57" s="10">
        <v>24</v>
      </c>
      <c r="DW57" s="10">
        <v>26</v>
      </c>
      <c r="DX57" s="10">
        <v>26</v>
      </c>
      <c r="DY57" s="10">
        <v>28</v>
      </c>
      <c r="DZ57" s="10">
        <v>29</v>
      </c>
      <c r="EA57" s="10">
        <v>29</v>
      </c>
      <c r="EB57" s="10">
        <v>29</v>
      </c>
      <c r="EC57" s="10">
        <v>29</v>
      </c>
      <c r="ED57" s="10">
        <v>31</v>
      </c>
      <c r="EE57" s="10">
        <v>31</v>
      </c>
      <c r="EF57" s="10">
        <v>31</v>
      </c>
      <c r="EG57" s="10">
        <v>32</v>
      </c>
      <c r="EH57" s="10">
        <v>32</v>
      </c>
      <c r="EI57" s="10">
        <v>32</v>
      </c>
      <c r="EJ57" s="10">
        <v>35</v>
      </c>
      <c r="EK57" s="10">
        <v>36</v>
      </c>
      <c r="EL57" s="10">
        <v>37</v>
      </c>
      <c r="EM57" s="10">
        <v>40</v>
      </c>
      <c r="EN57" s="10">
        <v>40</v>
      </c>
      <c r="EO57" s="10">
        <v>41</v>
      </c>
      <c r="EP57" s="10">
        <v>45</v>
      </c>
      <c r="EQ57" s="10">
        <v>45</v>
      </c>
      <c r="ER57" s="10">
        <v>49</v>
      </c>
      <c r="ES57" s="10">
        <v>49</v>
      </c>
      <c r="ET57" s="10">
        <v>49</v>
      </c>
    </row>
    <row r="58" spans="1:150" x14ac:dyDescent="0.25">
      <c r="A58" s="33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  <c r="DV58" s="10">
        <v>61</v>
      </c>
      <c r="DW58" s="10">
        <v>66</v>
      </c>
      <c r="DX58" s="10">
        <v>74</v>
      </c>
      <c r="DY58" s="10">
        <v>78</v>
      </c>
      <c r="DZ58" s="10">
        <v>80</v>
      </c>
      <c r="EA58" s="10">
        <v>83</v>
      </c>
      <c r="EB58" s="10">
        <v>86</v>
      </c>
      <c r="EC58" s="10">
        <v>91</v>
      </c>
      <c r="ED58" s="10">
        <v>95</v>
      </c>
      <c r="EE58" s="10">
        <v>95</v>
      </c>
      <c r="EF58" s="10">
        <v>100</v>
      </c>
      <c r="EG58" s="10">
        <v>101</v>
      </c>
      <c r="EH58" s="10">
        <v>104</v>
      </c>
      <c r="EI58" s="10">
        <v>105</v>
      </c>
      <c r="EJ58" s="10">
        <v>110</v>
      </c>
      <c r="EK58" s="10">
        <v>114</v>
      </c>
      <c r="EL58" s="10">
        <v>115</v>
      </c>
      <c r="EM58" s="10">
        <v>121</v>
      </c>
      <c r="EN58" s="10">
        <v>125</v>
      </c>
      <c r="EO58" s="10">
        <v>130</v>
      </c>
      <c r="EP58" s="10">
        <v>135</v>
      </c>
      <c r="EQ58" s="10">
        <v>140</v>
      </c>
      <c r="ER58" s="10">
        <v>144</v>
      </c>
      <c r="ES58" s="10">
        <v>148</v>
      </c>
      <c r="ET58" s="10">
        <v>150</v>
      </c>
    </row>
    <row r="59" spans="1:150" x14ac:dyDescent="0.25">
      <c r="A59" s="33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  <c r="DV59" s="10">
        <v>4769</v>
      </c>
      <c r="DW59" s="10">
        <v>4796</v>
      </c>
      <c r="DX59" s="10">
        <v>4820</v>
      </c>
      <c r="DY59" s="10">
        <v>4914</v>
      </c>
      <c r="DZ59" s="10">
        <v>4939</v>
      </c>
      <c r="EA59" s="10">
        <v>4965</v>
      </c>
      <c r="EB59" s="10">
        <v>4985</v>
      </c>
      <c r="EC59" s="10">
        <v>4995</v>
      </c>
      <c r="ED59" s="10">
        <v>5014</v>
      </c>
      <c r="EE59" s="10">
        <v>5034</v>
      </c>
      <c r="EF59" s="10">
        <v>5059</v>
      </c>
      <c r="EG59" s="10">
        <v>5093</v>
      </c>
      <c r="EH59" s="10">
        <v>5117</v>
      </c>
      <c r="EI59" s="10">
        <v>5150</v>
      </c>
      <c r="EJ59" s="10">
        <v>5196</v>
      </c>
      <c r="EK59" s="10">
        <v>5254</v>
      </c>
      <c r="EL59" s="10">
        <v>5280</v>
      </c>
      <c r="EM59" s="10">
        <v>5306</v>
      </c>
      <c r="EN59" s="10">
        <v>5346</v>
      </c>
      <c r="EO59" s="10">
        <v>5372</v>
      </c>
      <c r="EP59" s="10">
        <v>5403</v>
      </c>
      <c r="EQ59" s="10">
        <v>5441</v>
      </c>
      <c r="ER59" s="10">
        <v>5482</v>
      </c>
      <c r="ES59" s="10">
        <v>5511</v>
      </c>
      <c r="ET59" s="10">
        <v>5528</v>
      </c>
    </row>
    <row r="60" spans="1:150" x14ac:dyDescent="0.25">
      <c r="A60" s="34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  <c r="DV60" s="10">
        <v>158</v>
      </c>
      <c r="DW60" s="10">
        <v>160</v>
      </c>
      <c r="DX60" s="10">
        <v>160</v>
      </c>
      <c r="DY60" s="10">
        <v>165</v>
      </c>
      <c r="DZ60" s="10">
        <v>165</v>
      </c>
      <c r="EA60" s="10">
        <v>165</v>
      </c>
      <c r="EB60" s="10">
        <v>165</v>
      </c>
      <c r="EC60" s="10">
        <v>165</v>
      </c>
      <c r="ED60" s="10">
        <v>166</v>
      </c>
      <c r="EE60" s="10">
        <v>166</v>
      </c>
      <c r="EF60" s="10">
        <v>167</v>
      </c>
      <c r="EG60" s="10">
        <v>170</v>
      </c>
      <c r="EH60" s="10">
        <v>171</v>
      </c>
      <c r="EI60" s="10">
        <v>174</v>
      </c>
      <c r="EJ60" s="10">
        <v>181</v>
      </c>
      <c r="EK60" s="10">
        <v>182</v>
      </c>
      <c r="EL60" s="10">
        <v>182</v>
      </c>
      <c r="EM60" s="10">
        <v>183</v>
      </c>
      <c r="EN60" s="10">
        <v>190</v>
      </c>
      <c r="EO60" s="10">
        <v>195</v>
      </c>
      <c r="EP60" s="10">
        <v>198</v>
      </c>
      <c r="EQ60" s="10">
        <v>198</v>
      </c>
      <c r="ER60" s="10">
        <v>203</v>
      </c>
      <c r="ES60" s="10">
        <v>204</v>
      </c>
      <c r="ET60" s="10">
        <v>209</v>
      </c>
    </row>
    <row r="61" spans="1:150" x14ac:dyDescent="0.25">
      <c r="A61" s="35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  <c r="DV61" s="10">
        <v>45</v>
      </c>
      <c r="DW61" s="10">
        <v>46</v>
      </c>
      <c r="DX61" s="10">
        <v>46</v>
      </c>
      <c r="DY61" s="10">
        <v>46</v>
      </c>
      <c r="DZ61" s="10">
        <v>52</v>
      </c>
      <c r="EA61" s="10">
        <v>53</v>
      </c>
      <c r="EB61" s="10">
        <v>54</v>
      </c>
      <c r="EC61" s="10">
        <v>55</v>
      </c>
      <c r="ED61" s="10">
        <v>55</v>
      </c>
      <c r="EE61" s="10">
        <v>55</v>
      </c>
      <c r="EF61" s="10">
        <v>55</v>
      </c>
      <c r="EG61" s="10">
        <v>59</v>
      </c>
      <c r="EH61" s="10">
        <v>59</v>
      </c>
      <c r="EI61" s="10">
        <v>58</v>
      </c>
      <c r="EJ61" s="10">
        <v>60</v>
      </c>
      <c r="EK61" s="10">
        <v>62</v>
      </c>
      <c r="EL61" s="10">
        <v>62</v>
      </c>
      <c r="EM61" s="10">
        <v>62</v>
      </c>
      <c r="EN61" s="10">
        <v>64</v>
      </c>
      <c r="EO61" s="10">
        <v>66</v>
      </c>
      <c r="EP61" s="10">
        <v>66</v>
      </c>
      <c r="EQ61" s="10">
        <v>66</v>
      </c>
      <c r="ER61" s="10">
        <v>67</v>
      </c>
      <c r="ES61" s="10">
        <v>68</v>
      </c>
      <c r="ET61" s="10">
        <v>70</v>
      </c>
    </row>
    <row r="62" spans="1:150" x14ac:dyDescent="0.25">
      <c r="A62" s="36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  <c r="DV62" s="10">
        <v>51</v>
      </c>
      <c r="DW62" s="10">
        <v>53</v>
      </c>
      <c r="DX62" s="10">
        <v>53</v>
      </c>
      <c r="DY62" s="10">
        <v>56</v>
      </c>
      <c r="DZ62" s="10">
        <v>57</v>
      </c>
      <c r="EA62" s="10">
        <v>58</v>
      </c>
      <c r="EB62" s="10">
        <v>58</v>
      </c>
      <c r="EC62" s="10">
        <v>60</v>
      </c>
      <c r="ED62" s="10">
        <v>61</v>
      </c>
      <c r="EE62" s="10">
        <v>61</v>
      </c>
      <c r="EF62" s="10">
        <v>62</v>
      </c>
      <c r="EG62" s="10">
        <v>62</v>
      </c>
      <c r="EH62" s="10">
        <v>64</v>
      </c>
      <c r="EI62" s="10">
        <v>64</v>
      </c>
      <c r="EJ62" s="10">
        <v>66</v>
      </c>
      <c r="EK62" s="10">
        <v>68</v>
      </c>
      <c r="EL62" s="10">
        <v>69</v>
      </c>
      <c r="EM62" s="10">
        <v>69</v>
      </c>
      <c r="EN62" s="10">
        <v>70</v>
      </c>
      <c r="EO62" s="10">
        <v>71</v>
      </c>
      <c r="EP62" s="10">
        <v>73</v>
      </c>
      <c r="EQ62" s="10">
        <v>73</v>
      </c>
      <c r="ER62" s="10">
        <v>72</v>
      </c>
      <c r="ES62" s="10">
        <v>72</v>
      </c>
      <c r="ET62" s="10">
        <v>76</v>
      </c>
    </row>
    <row r="63" spans="1:150" x14ac:dyDescent="0.25">
      <c r="A63" s="36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  <c r="DV63" s="10">
        <v>11</v>
      </c>
      <c r="DW63" s="10">
        <v>11</v>
      </c>
      <c r="DX63" s="10">
        <v>11</v>
      </c>
      <c r="DY63" s="10">
        <v>11</v>
      </c>
      <c r="DZ63" s="10">
        <v>12</v>
      </c>
      <c r="EA63" s="10">
        <v>12</v>
      </c>
      <c r="EB63" s="10">
        <v>12</v>
      </c>
      <c r="EC63" s="10">
        <v>12</v>
      </c>
      <c r="ED63" s="10">
        <v>13</v>
      </c>
      <c r="EE63" s="10">
        <v>14</v>
      </c>
      <c r="EF63" s="10">
        <v>14</v>
      </c>
      <c r="EG63" s="10">
        <v>15</v>
      </c>
      <c r="EH63" s="10">
        <v>15</v>
      </c>
      <c r="EI63" s="10">
        <v>16</v>
      </c>
      <c r="EJ63" s="10">
        <v>17</v>
      </c>
      <c r="EK63" s="10">
        <v>18</v>
      </c>
      <c r="EL63" s="10">
        <v>18</v>
      </c>
      <c r="EM63" s="10">
        <v>18</v>
      </c>
      <c r="EN63" s="10">
        <v>18</v>
      </c>
      <c r="EO63" s="10">
        <v>18</v>
      </c>
      <c r="EP63" s="10">
        <v>20</v>
      </c>
      <c r="EQ63" s="10">
        <v>21</v>
      </c>
      <c r="ER63" s="10">
        <v>23</v>
      </c>
      <c r="ES63" s="10">
        <v>23</v>
      </c>
      <c r="ET63" s="10">
        <v>23</v>
      </c>
    </row>
    <row r="64" spans="1:150" x14ac:dyDescent="0.25">
      <c r="A64" s="36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  <c r="DV64" s="10">
        <v>288</v>
      </c>
      <c r="DW64" s="10">
        <v>293</v>
      </c>
      <c r="DX64" s="10">
        <v>294</v>
      </c>
      <c r="DY64" s="10">
        <v>295</v>
      </c>
      <c r="DZ64" s="10">
        <v>297</v>
      </c>
      <c r="EA64" s="10">
        <v>303</v>
      </c>
      <c r="EB64" s="10">
        <v>303</v>
      </c>
      <c r="EC64" s="10">
        <v>303</v>
      </c>
      <c r="ED64" s="10">
        <v>305</v>
      </c>
      <c r="EE64" s="10">
        <v>308</v>
      </c>
      <c r="EF64" s="10">
        <v>309</v>
      </c>
      <c r="EG64" s="10">
        <v>311</v>
      </c>
      <c r="EH64" s="10">
        <v>329</v>
      </c>
      <c r="EI64" s="10">
        <v>360</v>
      </c>
      <c r="EJ64" s="10">
        <v>385</v>
      </c>
      <c r="EK64" s="10">
        <v>440</v>
      </c>
      <c r="EL64" s="10">
        <v>444</v>
      </c>
      <c r="EM64" s="10">
        <v>446</v>
      </c>
      <c r="EN64" s="10">
        <v>446</v>
      </c>
      <c r="EO64" s="10">
        <v>447</v>
      </c>
      <c r="EP64" s="10">
        <v>449</v>
      </c>
      <c r="EQ64" s="10">
        <v>454</v>
      </c>
      <c r="ER64" s="10">
        <v>458</v>
      </c>
      <c r="ES64" s="10">
        <v>459</v>
      </c>
      <c r="ET64" s="10">
        <v>459</v>
      </c>
    </row>
    <row r="65" spans="1:150" x14ac:dyDescent="0.25">
      <c r="A65" s="36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  <c r="DV65" s="10">
        <v>20</v>
      </c>
      <c r="DW65" s="10">
        <v>22</v>
      </c>
      <c r="DX65" s="10">
        <v>22</v>
      </c>
      <c r="DY65" s="10">
        <v>22</v>
      </c>
      <c r="DZ65" s="10">
        <v>25</v>
      </c>
      <c r="EA65" s="10">
        <v>25</v>
      </c>
      <c r="EB65" s="10">
        <v>26</v>
      </c>
      <c r="EC65" s="10">
        <v>26</v>
      </c>
      <c r="ED65" s="10">
        <v>27</v>
      </c>
      <c r="EE65" s="10">
        <v>27</v>
      </c>
      <c r="EF65" s="10">
        <v>28</v>
      </c>
      <c r="EG65" s="10">
        <v>29</v>
      </c>
      <c r="EH65" s="10">
        <v>32</v>
      </c>
      <c r="EI65" s="10">
        <v>33</v>
      </c>
      <c r="EJ65" s="10">
        <v>34</v>
      </c>
      <c r="EK65" s="10">
        <v>37</v>
      </c>
      <c r="EL65" s="10">
        <v>41</v>
      </c>
      <c r="EM65" s="10">
        <v>42</v>
      </c>
      <c r="EN65" s="10">
        <v>46</v>
      </c>
      <c r="EO65" s="10">
        <v>46</v>
      </c>
      <c r="EP65" s="10">
        <v>49</v>
      </c>
      <c r="EQ65" s="10">
        <v>50</v>
      </c>
      <c r="ER65" s="10">
        <v>51</v>
      </c>
      <c r="ES65" s="10">
        <v>51</v>
      </c>
      <c r="ET65" s="10">
        <v>52</v>
      </c>
    </row>
    <row r="66" spans="1:150" x14ac:dyDescent="0.25">
      <c r="A66" s="37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  <c r="DV66" s="10">
        <v>234</v>
      </c>
      <c r="DW66" s="10">
        <v>239</v>
      </c>
      <c r="DX66" s="10">
        <v>242</v>
      </c>
      <c r="DY66" s="10">
        <v>257</v>
      </c>
      <c r="DZ66" s="10">
        <v>259</v>
      </c>
      <c r="EA66" s="10">
        <v>260</v>
      </c>
      <c r="EB66" s="10">
        <v>264</v>
      </c>
      <c r="EC66" s="10">
        <v>273</v>
      </c>
      <c r="ED66" s="10">
        <v>275</v>
      </c>
      <c r="EE66" s="10">
        <v>280</v>
      </c>
      <c r="EF66" s="10">
        <v>289</v>
      </c>
      <c r="EG66" s="10">
        <v>288</v>
      </c>
      <c r="EH66" s="10">
        <v>291</v>
      </c>
      <c r="EI66" s="10">
        <v>296</v>
      </c>
      <c r="EJ66" s="10">
        <v>301</v>
      </c>
      <c r="EK66" s="10">
        <v>301</v>
      </c>
      <c r="EL66" s="10">
        <v>305</v>
      </c>
      <c r="EM66" s="10">
        <v>305</v>
      </c>
      <c r="EN66" s="10">
        <v>307</v>
      </c>
      <c r="EO66" s="10">
        <v>312</v>
      </c>
      <c r="EP66" s="10">
        <v>313</v>
      </c>
      <c r="EQ66" s="10">
        <v>315</v>
      </c>
      <c r="ER66" s="10">
        <v>321</v>
      </c>
      <c r="ES66" s="10">
        <v>327</v>
      </c>
      <c r="ET66" s="10">
        <v>332</v>
      </c>
    </row>
    <row r="67" spans="1:150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  <c r="DV67" s="10">
        <v>32</v>
      </c>
      <c r="DW67" s="10">
        <v>32</v>
      </c>
      <c r="DX67" s="10">
        <v>32</v>
      </c>
      <c r="DY67" s="10">
        <v>33</v>
      </c>
      <c r="DZ67" s="10">
        <v>33</v>
      </c>
      <c r="EA67" s="10">
        <v>33</v>
      </c>
      <c r="EB67" s="10">
        <v>32</v>
      </c>
      <c r="EC67" s="10">
        <v>32</v>
      </c>
      <c r="ED67" s="10">
        <v>32</v>
      </c>
      <c r="EE67" s="10">
        <v>34</v>
      </c>
      <c r="EF67" s="10">
        <v>34</v>
      </c>
      <c r="EG67" s="10">
        <v>34</v>
      </c>
      <c r="EH67" s="10">
        <v>34</v>
      </c>
      <c r="EI67" s="10">
        <v>36</v>
      </c>
      <c r="EJ67" s="10">
        <v>39</v>
      </c>
      <c r="EK67" s="10">
        <v>45</v>
      </c>
      <c r="EL67" s="10">
        <v>48</v>
      </c>
      <c r="EM67" s="10">
        <v>49</v>
      </c>
      <c r="EN67" s="10">
        <v>52</v>
      </c>
      <c r="EO67" s="10">
        <v>54</v>
      </c>
      <c r="EP67" s="10">
        <v>57</v>
      </c>
      <c r="EQ67" s="10">
        <v>59</v>
      </c>
      <c r="ER67" s="10">
        <v>61</v>
      </c>
      <c r="ES67" s="10">
        <v>67</v>
      </c>
      <c r="ET67" s="10">
        <v>70</v>
      </c>
    </row>
    <row r="68" spans="1:150" x14ac:dyDescent="0.25">
      <c r="A68" s="35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  <c r="DV68" s="10">
        <v>103</v>
      </c>
      <c r="DW68" s="10">
        <v>106</v>
      </c>
      <c r="DX68" s="10">
        <v>106</v>
      </c>
      <c r="DY68" s="10">
        <v>108</v>
      </c>
      <c r="DZ68" s="10">
        <v>111</v>
      </c>
      <c r="EA68" s="10">
        <v>112</v>
      </c>
      <c r="EB68" s="10">
        <v>113</v>
      </c>
      <c r="EC68" s="10">
        <v>115</v>
      </c>
      <c r="ED68" s="10">
        <v>116</v>
      </c>
      <c r="EE68" s="10">
        <v>117</v>
      </c>
      <c r="EF68" s="10">
        <v>119</v>
      </c>
      <c r="EG68" s="10">
        <v>121</v>
      </c>
      <c r="EH68" s="10">
        <v>121</v>
      </c>
      <c r="EI68" s="10">
        <v>122</v>
      </c>
      <c r="EJ68" s="10">
        <v>124</v>
      </c>
      <c r="EK68" s="10">
        <v>127</v>
      </c>
      <c r="EL68" s="10">
        <v>128</v>
      </c>
      <c r="EM68" s="10">
        <v>129</v>
      </c>
      <c r="EN68" s="10">
        <v>128</v>
      </c>
      <c r="EO68" s="10">
        <v>129</v>
      </c>
      <c r="EP68" s="10">
        <v>132</v>
      </c>
      <c r="EQ68" s="10">
        <v>133</v>
      </c>
      <c r="ER68" s="10">
        <v>134</v>
      </c>
      <c r="ES68" s="10">
        <v>135</v>
      </c>
      <c r="ET68" s="10">
        <v>136</v>
      </c>
    </row>
    <row r="69" spans="1:150" x14ac:dyDescent="0.25">
      <c r="A69" s="36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  <c r="DV69" s="10">
        <v>292</v>
      </c>
      <c r="DW69" s="10">
        <v>293</v>
      </c>
      <c r="DX69" s="10">
        <v>293</v>
      </c>
      <c r="DY69" s="10">
        <v>297</v>
      </c>
      <c r="DZ69" s="10">
        <v>298</v>
      </c>
      <c r="EA69" s="10">
        <v>297</v>
      </c>
      <c r="EB69" s="10">
        <v>292</v>
      </c>
      <c r="EC69" s="10">
        <v>292</v>
      </c>
      <c r="ED69" s="10">
        <v>292</v>
      </c>
      <c r="EE69" s="10">
        <v>292</v>
      </c>
      <c r="EF69" s="10">
        <v>294</v>
      </c>
      <c r="EG69" s="10">
        <v>295</v>
      </c>
      <c r="EH69" s="10">
        <v>295</v>
      </c>
      <c r="EI69" s="10">
        <v>295</v>
      </c>
      <c r="EJ69" s="10">
        <v>295</v>
      </c>
      <c r="EK69" s="10">
        <v>296</v>
      </c>
      <c r="EL69" s="10">
        <v>296</v>
      </c>
      <c r="EM69" s="10">
        <v>296</v>
      </c>
      <c r="EN69" s="10">
        <v>296</v>
      </c>
      <c r="EO69" s="10">
        <v>296</v>
      </c>
      <c r="EP69" s="10">
        <v>297</v>
      </c>
      <c r="EQ69" s="10">
        <v>298</v>
      </c>
      <c r="ER69" s="10">
        <v>298</v>
      </c>
      <c r="ES69" s="10">
        <v>299</v>
      </c>
      <c r="ET69" s="10">
        <v>299</v>
      </c>
    </row>
    <row r="70" spans="1:150" x14ac:dyDescent="0.25">
      <c r="A70" s="36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  <c r="DV70" s="10">
        <v>56</v>
      </c>
      <c r="DW70" s="10">
        <v>56</v>
      </c>
      <c r="DX70" s="10">
        <v>59</v>
      </c>
      <c r="DY70" s="10">
        <v>59</v>
      </c>
      <c r="DZ70" s="10">
        <v>60</v>
      </c>
      <c r="EA70" s="10">
        <v>60</v>
      </c>
      <c r="EB70" s="10">
        <v>62</v>
      </c>
      <c r="EC70" s="10">
        <v>63</v>
      </c>
      <c r="ED70" s="10">
        <v>65</v>
      </c>
      <c r="EE70" s="10">
        <v>66</v>
      </c>
      <c r="EF70" s="10">
        <v>66</v>
      </c>
      <c r="EG70" s="10">
        <v>69</v>
      </c>
      <c r="EH70" s="10">
        <v>69</v>
      </c>
      <c r="EI70" s="10">
        <v>69</v>
      </c>
      <c r="EJ70" s="10">
        <v>70</v>
      </c>
      <c r="EK70" s="10">
        <v>71</v>
      </c>
      <c r="EL70" s="10">
        <v>72</v>
      </c>
      <c r="EM70" s="10">
        <v>74</v>
      </c>
      <c r="EN70" s="10">
        <v>78</v>
      </c>
      <c r="EO70" s="10">
        <v>78</v>
      </c>
      <c r="EP70" s="10">
        <v>77</v>
      </c>
      <c r="EQ70" s="10">
        <v>79</v>
      </c>
      <c r="ER70" s="10">
        <v>79</v>
      </c>
      <c r="ES70" s="10">
        <v>79</v>
      </c>
      <c r="ET70" s="10">
        <v>81</v>
      </c>
    </row>
    <row r="71" spans="1:150" x14ac:dyDescent="0.25">
      <c r="A71" s="36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  <c r="DV71" s="10">
        <v>157</v>
      </c>
      <c r="DW71" s="10">
        <v>159</v>
      </c>
      <c r="DX71" s="10">
        <v>159</v>
      </c>
      <c r="DY71" s="10">
        <v>159</v>
      </c>
      <c r="DZ71" s="10">
        <v>168</v>
      </c>
      <c r="EA71" s="10">
        <v>168</v>
      </c>
      <c r="EB71" s="10">
        <v>169</v>
      </c>
      <c r="EC71" s="10">
        <v>172</v>
      </c>
      <c r="ED71" s="10">
        <v>174</v>
      </c>
      <c r="EE71" s="10">
        <v>176</v>
      </c>
      <c r="EF71" s="10">
        <v>176</v>
      </c>
      <c r="EG71" s="10">
        <v>177</v>
      </c>
      <c r="EH71" s="10">
        <v>178</v>
      </c>
      <c r="EI71" s="10">
        <v>178</v>
      </c>
      <c r="EJ71" s="10">
        <v>181</v>
      </c>
      <c r="EK71" s="10">
        <v>182</v>
      </c>
      <c r="EL71" s="10">
        <v>182</v>
      </c>
      <c r="EM71" s="10">
        <v>182</v>
      </c>
      <c r="EN71" s="10">
        <v>182</v>
      </c>
      <c r="EO71" s="10">
        <v>182</v>
      </c>
      <c r="EP71" s="10">
        <v>183</v>
      </c>
      <c r="EQ71" s="10">
        <v>183</v>
      </c>
      <c r="ER71" s="10">
        <v>183</v>
      </c>
      <c r="ES71" s="10">
        <v>183</v>
      </c>
      <c r="ET71" s="10">
        <v>183</v>
      </c>
    </row>
    <row r="72" spans="1:150" x14ac:dyDescent="0.25">
      <c r="A72" s="36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  <c r="DV72" s="10">
        <v>191</v>
      </c>
      <c r="DW72" s="10">
        <v>192</v>
      </c>
      <c r="DX72" s="10">
        <v>194</v>
      </c>
      <c r="DY72" s="10">
        <v>201</v>
      </c>
      <c r="DZ72" s="10">
        <v>202</v>
      </c>
      <c r="EA72" s="10">
        <v>204</v>
      </c>
      <c r="EB72" s="10">
        <v>205</v>
      </c>
      <c r="EC72" s="10">
        <v>207</v>
      </c>
      <c r="ED72" s="10">
        <v>210</v>
      </c>
      <c r="EE72" s="10">
        <v>212</v>
      </c>
      <c r="EF72" s="10">
        <v>213</v>
      </c>
      <c r="EG72" s="10">
        <v>215</v>
      </c>
      <c r="EH72" s="10">
        <v>221</v>
      </c>
      <c r="EI72" s="10">
        <v>222</v>
      </c>
      <c r="EJ72" s="10">
        <v>226</v>
      </c>
      <c r="EK72" s="10">
        <v>231</v>
      </c>
      <c r="EL72" s="10">
        <v>231</v>
      </c>
      <c r="EM72" s="10">
        <v>231</v>
      </c>
      <c r="EN72" s="10">
        <v>230</v>
      </c>
      <c r="EO72" s="10">
        <v>231</v>
      </c>
      <c r="EP72" s="10">
        <v>232</v>
      </c>
      <c r="EQ72" s="10">
        <v>233</v>
      </c>
      <c r="ER72" s="10">
        <v>233</v>
      </c>
      <c r="ES72" s="10">
        <v>235</v>
      </c>
      <c r="ET72" s="10">
        <v>236</v>
      </c>
    </row>
    <row r="73" spans="1:150" x14ac:dyDescent="0.25">
      <c r="A73" s="36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  <c r="DV73" s="10">
        <v>326</v>
      </c>
      <c r="DW73" s="10">
        <v>328</v>
      </c>
      <c r="DX73" s="10">
        <v>328</v>
      </c>
      <c r="DY73" s="10">
        <v>329</v>
      </c>
      <c r="DZ73" s="10">
        <v>330</v>
      </c>
      <c r="EA73" s="10">
        <v>330</v>
      </c>
      <c r="EB73" s="10">
        <v>331</v>
      </c>
      <c r="EC73" s="10">
        <v>330</v>
      </c>
      <c r="ED73" s="10">
        <v>331</v>
      </c>
      <c r="EE73" s="10">
        <v>332</v>
      </c>
      <c r="EF73" s="10">
        <v>333</v>
      </c>
      <c r="EG73" s="10">
        <v>334</v>
      </c>
      <c r="EH73" s="10">
        <v>337</v>
      </c>
      <c r="EI73" s="10">
        <v>335</v>
      </c>
      <c r="EJ73" s="10">
        <v>337</v>
      </c>
      <c r="EK73" s="10">
        <v>343</v>
      </c>
      <c r="EL73" s="10">
        <v>345</v>
      </c>
      <c r="EM73" s="10">
        <v>346</v>
      </c>
      <c r="EN73" s="10">
        <v>346</v>
      </c>
      <c r="EO73" s="10">
        <v>347</v>
      </c>
      <c r="EP73" s="10">
        <v>349</v>
      </c>
      <c r="EQ73" s="10">
        <v>351</v>
      </c>
      <c r="ER73" s="10">
        <v>352</v>
      </c>
      <c r="ES73" s="10">
        <v>353</v>
      </c>
      <c r="ET73" s="10">
        <v>353</v>
      </c>
    </row>
    <row r="74" spans="1:150" x14ac:dyDescent="0.25">
      <c r="A74" s="36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  <c r="DV74" s="10">
        <v>85</v>
      </c>
      <c r="DW74" s="10">
        <v>89</v>
      </c>
      <c r="DX74" s="10">
        <v>99</v>
      </c>
      <c r="DY74" s="10">
        <v>99</v>
      </c>
      <c r="DZ74" s="10">
        <v>104</v>
      </c>
      <c r="EA74" s="10">
        <v>104</v>
      </c>
      <c r="EB74" s="10">
        <v>106</v>
      </c>
      <c r="EC74" s="10">
        <v>108</v>
      </c>
      <c r="ED74" s="10">
        <v>111</v>
      </c>
      <c r="EE74" s="10">
        <v>115</v>
      </c>
      <c r="EF74" s="10">
        <v>115</v>
      </c>
      <c r="EG74" s="10">
        <v>118</v>
      </c>
      <c r="EH74" s="10">
        <v>119</v>
      </c>
      <c r="EI74" s="10">
        <v>126</v>
      </c>
      <c r="EJ74" s="10">
        <v>134</v>
      </c>
      <c r="EK74" s="10">
        <v>154</v>
      </c>
      <c r="EL74" s="10">
        <v>157</v>
      </c>
      <c r="EM74" s="10">
        <v>158</v>
      </c>
      <c r="EN74" s="10">
        <v>161</v>
      </c>
      <c r="EO74" s="10">
        <v>161</v>
      </c>
      <c r="EP74" s="10">
        <v>167</v>
      </c>
      <c r="EQ74" s="10">
        <v>174</v>
      </c>
      <c r="ER74" s="10">
        <v>176</v>
      </c>
      <c r="ES74" s="10">
        <v>176</v>
      </c>
      <c r="ET74" s="10">
        <v>176</v>
      </c>
    </row>
    <row r="75" spans="1:150" x14ac:dyDescent="0.25">
      <c r="A75" s="37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  <c r="DV75" s="10">
        <v>254</v>
      </c>
      <c r="DW75" s="10">
        <v>263</v>
      </c>
      <c r="DX75" s="10">
        <v>270</v>
      </c>
      <c r="DY75" s="10">
        <v>291</v>
      </c>
      <c r="DZ75" s="10">
        <v>292</v>
      </c>
      <c r="EA75" s="10">
        <v>296</v>
      </c>
      <c r="EB75" s="10">
        <v>309</v>
      </c>
      <c r="EC75" s="10">
        <v>316</v>
      </c>
      <c r="ED75" s="10">
        <v>329</v>
      </c>
      <c r="EE75" s="10">
        <v>354</v>
      </c>
      <c r="EF75" s="10">
        <v>375</v>
      </c>
      <c r="EG75" s="10">
        <v>380</v>
      </c>
      <c r="EH75" s="10">
        <v>383</v>
      </c>
      <c r="EI75" s="10">
        <v>392</v>
      </c>
      <c r="EJ75" s="10">
        <v>418</v>
      </c>
      <c r="EK75" s="10">
        <v>424</v>
      </c>
      <c r="EL75" s="10">
        <v>487</v>
      </c>
      <c r="EM75" s="10">
        <v>493</v>
      </c>
      <c r="EN75" s="10">
        <v>507</v>
      </c>
      <c r="EO75" s="10">
        <v>516</v>
      </c>
      <c r="EP75" s="10">
        <v>530</v>
      </c>
      <c r="EQ75" s="10">
        <v>553</v>
      </c>
      <c r="ER75" s="10">
        <v>560</v>
      </c>
      <c r="ES75" s="10">
        <v>567</v>
      </c>
      <c r="ET75" s="10">
        <v>571</v>
      </c>
    </row>
    <row r="76" spans="1:150" x14ac:dyDescent="0.25">
      <c r="A76" s="32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  <c r="DV76" s="10">
        <v>110</v>
      </c>
      <c r="DW76" s="10">
        <v>111</v>
      </c>
      <c r="DX76" s="10">
        <v>111</v>
      </c>
      <c r="DY76" s="10">
        <v>112</v>
      </c>
      <c r="DZ76" s="10">
        <v>116</v>
      </c>
      <c r="EA76" s="10">
        <v>118</v>
      </c>
      <c r="EB76" s="10">
        <v>120</v>
      </c>
      <c r="EC76" s="10">
        <v>122</v>
      </c>
      <c r="ED76" s="10">
        <v>122</v>
      </c>
      <c r="EE76" s="10">
        <v>127</v>
      </c>
      <c r="EF76" s="10">
        <v>128</v>
      </c>
      <c r="EG76" s="10">
        <v>132</v>
      </c>
      <c r="EH76" s="10">
        <v>135</v>
      </c>
      <c r="EI76" s="10">
        <v>135</v>
      </c>
      <c r="EJ76" s="10">
        <v>141</v>
      </c>
      <c r="EK76" s="10">
        <v>144</v>
      </c>
      <c r="EL76" s="10">
        <v>147</v>
      </c>
      <c r="EM76" s="10">
        <v>147</v>
      </c>
      <c r="EN76" s="10">
        <v>149</v>
      </c>
      <c r="EO76" s="10">
        <v>151</v>
      </c>
      <c r="EP76" s="10">
        <v>156</v>
      </c>
      <c r="EQ76" s="10">
        <v>159</v>
      </c>
      <c r="ER76" s="10">
        <v>161</v>
      </c>
      <c r="ES76" s="10">
        <v>167</v>
      </c>
      <c r="ET76" s="10">
        <v>167</v>
      </c>
    </row>
    <row r="77" spans="1:150" x14ac:dyDescent="0.25">
      <c r="A77" s="33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  <c r="DV77" s="10">
        <v>242</v>
      </c>
      <c r="DW77" s="10">
        <v>246</v>
      </c>
      <c r="DX77" s="10">
        <v>258</v>
      </c>
      <c r="DY77" s="10">
        <v>258</v>
      </c>
      <c r="DZ77" s="10">
        <v>284</v>
      </c>
      <c r="EA77" s="10">
        <v>289</v>
      </c>
      <c r="EB77" s="10">
        <v>300</v>
      </c>
      <c r="EC77" s="10">
        <v>323</v>
      </c>
      <c r="ED77" s="10">
        <v>341</v>
      </c>
      <c r="EE77" s="10">
        <v>351</v>
      </c>
      <c r="EF77" s="10">
        <v>356</v>
      </c>
      <c r="EG77" s="10">
        <v>358</v>
      </c>
      <c r="EH77" s="10">
        <v>386</v>
      </c>
      <c r="EI77" s="10">
        <v>389</v>
      </c>
      <c r="EJ77" s="10">
        <v>397</v>
      </c>
      <c r="EK77" s="10">
        <v>411</v>
      </c>
      <c r="EL77" s="10">
        <v>410</v>
      </c>
      <c r="EM77" s="10">
        <v>410</v>
      </c>
      <c r="EN77" s="10">
        <v>423</v>
      </c>
      <c r="EO77" s="10">
        <v>423</v>
      </c>
      <c r="EP77" s="10">
        <v>427</v>
      </c>
      <c r="EQ77" s="10">
        <v>436</v>
      </c>
      <c r="ER77" s="10">
        <v>447</v>
      </c>
      <c r="ES77" s="10">
        <v>447</v>
      </c>
      <c r="ET77" s="10">
        <v>449</v>
      </c>
    </row>
    <row r="78" spans="1:150" x14ac:dyDescent="0.25">
      <c r="A78" s="33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  <c r="DV78" s="10">
        <v>302</v>
      </c>
      <c r="DW78" s="10">
        <v>304</v>
      </c>
      <c r="DX78" s="10">
        <v>318</v>
      </c>
      <c r="DY78" s="10">
        <v>319</v>
      </c>
      <c r="DZ78" s="10">
        <v>326</v>
      </c>
      <c r="EA78" s="10">
        <v>327</v>
      </c>
      <c r="EB78" s="10">
        <v>328</v>
      </c>
      <c r="EC78" s="10">
        <v>329</v>
      </c>
      <c r="ED78" s="10">
        <v>332</v>
      </c>
      <c r="EE78" s="10">
        <v>334</v>
      </c>
      <c r="EF78" s="10">
        <v>341</v>
      </c>
      <c r="EG78" s="10">
        <v>340</v>
      </c>
      <c r="EH78" s="10">
        <v>345</v>
      </c>
      <c r="EI78" s="10">
        <v>357</v>
      </c>
      <c r="EJ78" s="10">
        <v>377</v>
      </c>
      <c r="EK78" s="10">
        <v>380</v>
      </c>
      <c r="EL78" s="10">
        <v>384</v>
      </c>
      <c r="EM78" s="10">
        <v>384</v>
      </c>
      <c r="EN78" s="10">
        <v>416</v>
      </c>
      <c r="EO78" s="10">
        <v>424</v>
      </c>
      <c r="EP78" s="10">
        <v>424</v>
      </c>
      <c r="EQ78" s="10">
        <v>443</v>
      </c>
      <c r="ER78" s="10">
        <v>454</v>
      </c>
      <c r="ES78" s="10">
        <v>456</v>
      </c>
      <c r="ET78" s="10">
        <v>459</v>
      </c>
    </row>
    <row r="79" spans="1:150" x14ac:dyDescent="0.25">
      <c r="A79" s="33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  <c r="DV79" s="10">
        <v>8370</v>
      </c>
      <c r="DW79" s="10">
        <v>8417</v>
      </c>
      <c r="DX79" s="10">
        <v>8458</v>
      </c>
      <c r="DY79" s="10">
        <v>8580</v>
      </c>
      <c r="DZ79" s="10">
        <v>8663</v>
      </c>
      <c r="EA79" s="10">
        <v>8724</v>
      </c>
      <c r="EB79" s="10">
        <v>8784</v>
      </c>
      <c r="EC79" s="10">
        <v>8838</v>
      </c>
      <c r="ED79" s="10">
        <v>8893</v>
      </c>
      <c r="EE79" s="10">
        <v>8907</v>
      </c>
      <c r="EF79" s="10">
        <v>8988</v>
      </c>
      <c r="EG79" s="10">
        <v>9089</v>
      </c>
      <c r="EH79" s="10">
        <v>9139</v>
      </c>
      <c r="EI79" s="10">
        <v>9163</v>
      </c>
      <c r="EJ79" s="10">
        <v>9340</v>
      </c>
      <c r="EK79" s="10">
        <v>9428</v>
      </c>
      <c r="EL79" s="10">
        <v>9488</v>
      </c>
      <c r="EM79" s="10">
        <v>9516</v>
      </c>
      <c r="EN79" s="10">
        <v>9566</v>
      </c>
      <c r="EO79" s="10">
        <v>9605</v>
      </c>
      <c r="EP79" s="10">
        <v>9686</v>
      </c>
      <c r="EQ79" s="10">
        <v>9773</v>
      </c>
      <c r="ER79" s="10">
        <v>9824</v>
      </c>
      <c r="ES79" s="10">
        <v>9890</v>
      </c>
      <c r="ET79" s="10">
        <v>9924</v>
      </c>
    </row>
    <row r="80" spans="1:150" x14ac:dyDescent="0.25">
      <c r="A80" s="34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  <c r="DV80" s="10">
        <v>63</v>
      </c>
      <c r="DW80" s="10">
        <v>63</v>
      </c>
      <c r="DX80" s="10">
        <v>67</v>
      </c>
      <c r="DY80" s="10">
        <v>71</v>
      </c>
      <c r="DZ80" s="10">
        <v>73</v>
      </c>
      <c r="EA80" s="10">
        <v>74</v>
      </c>
      <c r="EB80" s="10">
        <v>74</v>
      </c>
      <c r="EC80" s="10">
        <v>74</v>
      </c>
      <c r="ED80" s="10">
        <v>74</v>
      </c>
      <c r="EE80" s="10">
        <v>74</v>
      </c>
      <c r="EF80" s="10">
        <v>75</v>
      </c>
      <c r="EG80" s="10">
        <v>78</v>
      </c>
      <c r="EH80" s="10">
        <v>79</v>
      </c>
      <c r="EI80" s="10">
        <v>82</v>
      </c>
      <c r="EJ80" s="10">
        <v>84</v>
      </c>
      <c r="EK80" s="10">
        <v>88</v>
      </c>
      <c r="EL80" s="10">
        <v>89</v>
      </c>
      <c r="EM80" s="10">
        <v>89</v>
      </c>
      <c r="EN80" s="10">
        <v>90</v>
      </c>
      <c r="EO80" s="10">
        <v>90</v>
      </c>
      <c r="EP80" s="10">
        <v>90</v>
      </c>
      <c r="EQ80" s="10">
        <v>90</v>
      </c>
      <c r="ER80" s="10">
        <v>91</v>
      </c>
      <c r="ES80" s="10">
        <v>91</v>
      </c>
      <c r="ET80" s="10">
        <v>91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  <c r="DV81" s="10">
        <v>39</v>
      </c>
      <c r="DW81" s="10">
        <v>39</v>
      </c>
      <c r="DX81" s="10">
        <v>39</v>
      </c>
      <c r="DY81" s="10">
        <v>39</v>
      </c>
      <c r="DZ81" s="10">
        <v>40</v>
      </c>
      <c r="EA81" s="10">
        <v>40</v>
      </c>
      <c r="EB81" s="10">
        <v>40</v>
      </c>
      <c r="EC81" s="10">
        <v>40</v>
      </c>
      <c r="ED81" s="10">
        <v>40</v>
      </c>
      <c r="EE81" s="10">
        <v>40</v>
      </c>
      <c r="EF81" s="10">
        <v>40</v>
      </c>
      <c r="EG81" s="10">
        <v>40</v>
      </c>
      <c r="EH81" s="10">
        <v>41</v>
      </c>
      <c r="EI81" s="10">
        <v>41</v>
      </c>
      <c r="EJ81" s="10">
        <v>41</v>
      </c>
      <c r="EK81" s="10">
        <v>42</v>
      </c>
      <c r="EL81" s="10">
        <v>43</v>
      </c>
      <c r="EM81" s="10">
        <v>43</v>
      </c>
      <c r="EN81" s="10">
        <v>44</v>
      </c>
      <c r="EO81" s="10">
        <v>44</v>
      </c>
      <c r="EP81" s="10">
        <v>44</v>
      </c>
      <c r="EQ81" s="10">
        <v>45</v>
      </c>
      <c r="ER81" s="10">
        <v>45</v>
      </c>
      <c r="ES81" s="10">
        <v>46</v>
      </c>
      <c r="ET81" s="10">
        <v>46</v>
      </c>
    </row>
    <row r="82" spans="1:166" x14ac:dyDescent="0.25">
      <c r="A82" s="32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  <c r="DV82" s="10">
        <v>318</v>
      </c>
      <c r="DW82" s="10">
        <v>320</v>
      </c>
      <c r="DX82" s="10">
        <v>322</v>
      </c>
      <c r="DY82" s="10">
        <v>316</v>
      </c>
      <c r="DZ82" s="10">
        <v>316</v>
      </c>
      <c r="EA82" s="10">
        <v>315</v>
      </c>
      <c r="EB82" s="10">
        <v>317</v>
      </c>
      <c r="EC82" s="10">
        <v>316</v>
      </c>
      <c r="ED82" s="10">
        <v>318</v>
      </c>
      <c r="EE82" s="10">
        <v>317</v>
      </c>
      <c r="EF82" s="10">
        <v>317</v>
      </c>
      <c r="EG82" s="10">
        <v>317</v>
      </c>
      <c r="EH82" s="10">
        <v>317</v>
      </c>
      <c r="EI82" s="10">
        <v>318</v>
      </c>
      <c r="EJ82" s="10">
        <v>318</v>
      </c>
      <c r="EK82" s="10">
        <v>319</v>
      </c>
      <c r="EL82" s="10">
        <v>317</v>
      </c>
      <c r="EM82" s="10">
        <v>321</v>
      </c>
      <c r="EN82" s="10">
        <v>322</v>
      </c>
      <c r="EO82" s="10">
        <v>322</v>
      </c>
      <c r="EP82" s="10">
        <v>321</v>
      </c>
      <c r="EQ82" s="10">
        <v>322</v>
      </c>
      <c r="ER82" s="10">
        <v>323</v>
      </c>
      <c r="ES82" s="10">
        <v>324</v>
      </c>
      <c r="ET82" s="10">
        <v>327</v>
      </c>
    </row>
    <row r="83" spans="1:166" x14ac:dyDescent="0.25">
      <c r="A83" s="33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  <c r="DV83" s="10">
        <v>390</v>
      </c>
      <c r="DW83" s="10">
        <v>390</v>
      </c>
      <c r="DX83" s="10">
        <v>398</v>
      </c>
      <c r="DY83" s="10">
        <v>405</v>
      </c>
      <c r="DZ83" s="10">
        <v>405</v>
      </c>
      <c r="EA83" s="10">
        <v>414</v>
      </c>
      <c r="EB83" s="10">
        <v>425</v>
      </c>
      <c r="EC83" s="10">
        <v>430</v>
      </c>
      <c r="ED83" s="10">
        <v>437</v>
      </c>
      <c r="EE83" s="10">
        <v>447</v>
      </c>
      <c r="EF83" s="10">
        <v>456</v>
      </c>
      <c r="EG83" s="10">
        <v>456</v>
      </c>
      <c r="EH83" s="10">
        <v>460</v>
      </c>
      <c r="EI83" s="10">
        <v>471</v>
      </c>
      <c r="EJ83" s="10">
        <v>495</v>
      </c>
      <c r="EK83" s="10">
        <v>493</v>
      </c>
      <c r="EL83" s="10">
        <v>496</v>
      </c>
      <c r="EM83" s="10">
        <v>496</v>
      </c>
      <c r="EN83" s="10">
        <v>498</v>
      </c>
      <c r="EO83" s="10">
        <v>502</v>
      </c>
      <c r="EP83" s="10">
        <v>506</v>
      </c>
      <c r="EQ83" s="10">
        <v>513</v>
      </c>
      <c r="ER83" s="10">
        <v>515</v>
      </c>
      <c r="ES83" s="10">
        <v>514</v>
      </c>
      <c r="ET83" s="10">
        <v>522</v>
      </c>
    </row>
    <row r="84" spans="1:166" x14ac:dyDescent="0.25">
      <c r="A84" s="33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  <c r="DV84" s="10">
        <v>54</v>
      </c>
      <c r="DW84" s="10">
        <v>57</v>
      </c>
      <c r="DX84" s="10">
        <v>62</v>
      </c>
      <c r="DY84" s="10">
        <v>62</v>
      </c>
      <c r="DZ84" s="10">
        <v>62</v>
      </c>
      <c r="EA84" s="10">
        <v>63</v>
      </c>
      <c r="EB84" s="10">
        <v>65</v>
      </c>
      <c r="EC84" s="10">
        <v>66</v>
      </c>
      <c r="ED84" s="10">
        <v>66</v>
      </c>
      <c r="EE84" s="10">
        <v>68</v>
      </c>
      <c r="EF84" s="10">
        <v>67</v>
      </c>
      <c r="EG84" s="10">
        <v>66</v>
      </c>
      <c r="EH84" s="10">
        <v>66</v>
      </c>
      <c r="EI84" s="10">
        <v>66</v>
      </c>
      <c r="EJ84" s="10">
        <v>66</v>
      </c>
      <c r="EK84" s="10">
        <v>67</v>
      </c>
      <c r="EL84" s="10">
        <v>67</v>
      </c>
      <c r="EM84" s="10">
        <v>69</v>
      </c>
      <c r="EN84" s="10">
        <v>68</v>
      </c>
      <c r="EO84" s="10">
        <v>69</v>
      </c>
      <c r="EP84" s="10">
        <v>71</v>
      </c>
      <c r="EQ84" s="10">
        <v>72</v>
      </c>
      <c r="ER84" s="10">
        <v>75</v>
      </c>
      <c r="ES84" s="10">
        <v>80</v>
      </c>
      <c r="ET84" s="10">
        <v>80</v>
      </c>
    </row>
    <row r="85" spans="1:166" x14ac:dyDescent="0.25">
      <c r="A85" s="33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  <c r="DV85" s="10">
        <v>841</v>
      </c>
      <c r="DW85" s="10">
        <v>850</v>
      </c>
      <c r="DX85" s="10">
        <v>852</v>
      </c>
      <c r="DY85" s="10">
        <v>860</v>
      </c>
      <c r="DZ85" s="10">
        <v>870</v>
      </c>
      <c r="EA85" s="10">
        <v>878</v>
      </c>
      <c r="EB85" s="10">
        <v>883</v>
      </c>
      <c r="EC85" s="10">
        <v>890</v>
      </c>
      <c r="ED85" s="10">
        <v>898</v>
      </c>
      <c r="EE85" s="10">
        <v>901</v>
      </c>
      <c r="EF85" s="10">
        <v>908</v>
      </c>
      <c r="EG85" s="10">
        <v>919</v>
      </c>
      <c r="EH85" s="10">
        <v>920</v>
      </c>
      <c r="EI85" s="10">
        <v>925</v>
      </c>
      <c r="EJ85" s="10">
        <v>933</v>
      </c>
      <c r="EK85" s="10">
        <v>938</v>
      </c>
      <c r="EL85" s="10">
        <v>938</v>
      </c>
      <c r="EM85" s="10">
        <v>946</v>
      </c>
      <c r="EN85" s="10">
        <v>950</v>
      </c>
      <c r="EO85" s="10">
        <v>957</v>
      </c>
      <c r="EP85" s="10">
        <v>963</v>
      </c>
      <c r="EQ85" s="10">
        <v>964</v>
      </c>
      <c r="ER85" s="10">
        <v>968</v>
      </c>
      <c r="ES85" s="10">
        <v>975</v>
      </c>
      <c r="ET85" s="10">
        <v>979</v>
      </c>
    </row>
    <row r="86" spans="1:166" x14ac:dyDescent="0.25">
      <c r="A86" s="34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  <c r="DV86" s="10">
        <v>38</v>
      </c>
      <c r="DW86" s="10">
        <v>39</v>
      </c>
      <c r="DX86" s="10">
        <v>46</v>
      </c>
      <c r="DY86" s="10">
        <v>50</v>
      </c>
      <c r="DZ86" s="10">
        <v>52</v>
      </c>
      <c r="EA86" s="10">
        <v>59</v>
      </c>
      <c r="EB86" s="10">
        <v>60</v>
      </c>
      <c r="EC86" s="10">
        <v>60</v>
      </c>
      <c r="ED86" s="10">
        <v>60</v>
      </c>
      <c r="EE86" s="10">
        <v>62</v>
      </c>
      <c r="EF86" s="10">
        <v>70</v>
      </c>
      <c r="EG86" s="10">
        <v>73</v>
      </c>
      <c r="EH86" s="10">
        <v>89</v>
      </c>
      <c r="EI86" s="10">
        <v>91</v>
      </c>
      <c r="EJ86" s="10">
        <v>101</v>
      </c>
      <c r="EK86" s="10">
        <v>112</v>
      </c>
      <c r="EL86" s="10">
        <v>115</v>
      </c>
      <c r="EM86" s="10">
        <v>128</v>
      </c>
      <c r="EN86" s="10">
        <v>130</v>
      </c>
      <c r="EO86" s="10">
        <v>134</v>
      </c>
      <c r="EP86" s="10">
        <v>136</v>
      </c>
      <c r="EQ86" s="10">
        <v>140</v>
      </c>
      <c r="ER86" s="10">
        <v>145</v>
      </c>
      <c r="ES86" s="10">
        <v>150</v>
      </c>
      <c r="ET86" s="10">
        <v>157</v>
      </c>
    </row>
    <row r="87" spans="1:166" x14ac:dyDescent="0.25">
      <c r="A87" s="35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  <c r="DV87" s="10">
        <v>33</v>
      </c>
      <c r="DW87" s="10">
        <v>34</v>
      </c>
      <c r="DX87" s="10">
        <v>37</v>
      </c>
      <c r="DY87" s="10">
        <v>40</v>
      </c>
      <c r="DZ87" s="10">
        <v>41</v>
      </c>
      <c r="EA87" s="10">
        <v>45</v>
      </c>
      <c r="EB87" s="10">
        <v>47</v>
      </c>
      <c r="EC87" s="10">
        <v>51</v>
      </c>
      <c r="ED87" s="10">
        <v>53</v>
      </c>
      <c r="EE87" s="10">
        <v>54</v>
      </c>
      <c r="EF87" s="10">
        <v>60</v>
      </c>
      <c r="EG87" s="10">
        <v>62</v>
      </c>
      <c r="EH87" s="10">
        <v>63</v>
      </c>
      <c r="EI87" s="10">
        <v>66</v>
      </c>
      <c r="EJ87" s="10">
        <v>85</v>
      </c>
      <c r="EK87" s="10">
        <v>90</v>
      </c>
      <c r="EL87" s="10">
        <v>91</v>
      </c>
      <c r="EM87" s="10">
        <v>102</v>
      </c>
      <c r="EN87" s="10">
        <v>111</v>
      </c>
      <c r="EO87" s="10">
        <v>111</v>
      </c>
      <c r="EP87" s="10">
        <v>111</v>
      </c>
      <c r="EQ87" s="10">
        <v>112</v>
      </c>
      <c r="ER87" s="10">
        <v>114</v>
      </c>
      <c r="ES87" s="10">
        <v>118</v>
      </c>
      <c r="ET87" s="10">
        <v>120</v>
      </c>
    </row>
    <row r="88" spans="1:166" x14ac:dyDescent="0.25">
      <c r="A88" s="36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  <c r="DV88" s="10">
        <v>658</v>
      </c>
      <c r="DW88" s="10">
        <v>657</v>
      </c>
      <c r="DX88" s="10">
        <v>659</v>
      </c>
      <c r="DY88" s="10">
        <v>660</v>
      </c>
      <c r="DZ88" s="10">
        <v>662</v>
      </c>
      <c r="EA88" s="10">
        <v>665</v>
      </c>
      <c r="EB88" s="10">
        <v>665</v>
      </c>
      <c r="EC88" s="10">
        <v>667</v>
      </c>
      <c r="ED88" s="10">
        <v>675</v>
      </c>
      <c r="EE88" s="10">
        <v>680</v>
      </c>
      <c r="EF88" s="10">
        <v>681</v>
      </c>
      <c r="EG88" s="10">
        <v>685</v>
      </c>
      <c r="EH88" s="10">
        <v>686</v>
      </c>
      <c r="EI88" s="10">
        <v>689</v>
      </c>
      <c r="EJ88" s="10">
        <v>690</v>
      </c>
      <c r="EK88" s="10">
        <v>700</v>
      </c>
      <c r="EL88" s="10">
        <v>717</v>
      </c>
      <c r="EM88" s="10">
        <v>717</v>
      </c>
      <c r="EN88" s="10">
        <v>722</v>
      </c>
      <c r="EO88" s="10">
        <v>724</v>
      </c>
      <c r="EP88" s="10">
        <v>728</v>
      </c>
      <c r="EQ88" s="10">
        <v>732</v>
      </c>
      <c r="ER88" s="10">
        <v>736</v>
      </c>
      <c r="ES88" s="10">
        <v>742</v>
      </c>
      <c r="ET88" s="10">
        <v>743</v>
      </c>
    </row>
    <row r="89" spans="1:166" x14ac:dyDescent="0.25">
      <c r="A89" s="36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  <c r="DV89" s="10">
        <v>86</v>
      </c>
      <c r="DW89" s="10">
        <v>88</v>
      </c>
      <c r="DX89" s="10">
        <v>90</v>
      </c>
      <c r="DY89" s="10">
        <v>91</v>
      </c>
      <c r="DZ89" s="10">
        <v>93</v>
      </c>
      <c r="EA89" s="10">
        <v>97</v>
      </c>
      <c r="EB89" s="10">
        <v>102</v>
      </c>
      <c r="EC89" s="10">
        <v>107</v>
      </c>
      <c r="ED89" s="10">
        <v>112</v>
      </c>
      <c r="EE89" s="10">
        <v>120</v>
      </c>
      <c r="EF89" s="10">
        <v>123</v>
      </c>
      <c r="EG89" s="10">
        <v>123</v>
      </c>
      <c r="EH89" s="10">
        <v>126</v>
      </c>
      <c r="EI89" s="10">
        <v>130</v>
      </c>
      <c r="EJ89" s="10">
        <v>140</v>
      </c>
      <c r="EK89" s="10">
        <v>146</v>
      </c>
      <c r="EL89" s="10">
        <v>148</v>
      </c>
      <c r="EM89" s="10">
        <v>150</v>
      </c>
      <c r="EN89" s="10">
        <v>151</v>
      </c>
      <c r="EO89" s="10">
        <v>154</v>
      </c>
      <c r="EP89" s="10">
        <v>158</v>
      </c>
      <c r="EQ89" s="10">
        <v>160</v>
      </c>
      <c r="ER89" s="10">
        <v>164</v>
      </c>
      <c r="ES89" s="10">
        <v>169</v>
      </c>
      <c r="ET89" s="10">
        <v>171</v>
      </c>
    </row>
    <row r="90" spans="1:166" x14ac:dyDescent="0.25">
      <c r="A90" s="36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  <c r="DV90" s="10">
        <v>217</v>
      </c>
      <c r="DW90" s="10">
        <v>219</v>
      </c>
      <c r="DX90" s="10">
        <v>224</v>
      </c>
      <c r="DY90" s="10">
        <v>226</v>
      </c>
      <c r="DZ90" s="10">
        <v>229</v>
      </c>
      <c r="EA90" s="10">
        <v>229</v>
      </c>
      <c r="EB90" s="10">
        <v>229</v>
      </c>
      <c r="EC90" s="10">
        <v>234</v>
      </c>
      <c r="ED90" s="10">
        <v>236</v>
      </c>
      <c r="EE90" s="10">
        <v>238</v>
      </c>
      <c r="EF90" s="10">
        <v>240</v>
      </c>
      <c r="EG90" s="10">
        <v>245</v>
      </c>
      <c r="EH90" s="10">
        <v>247</v>
      </c>
      <c r="EI90" s="10">
        <v>249</v>
      </c>
      <c r="EJ90" s="10">
        <v>257</v>
      </c>
      <c r="EK90" s="10">
        <v>264</v>
      </c>
      <c r="EL90" s="10">
        <v>267</v>
      </c>
      <c r="EM90" s="10">
        <v>267</v>
      </c>
      <c r="EN90" s="10">
        <v>274</v>
      </c>
      <c r="EO90" s="10">
        <v>285</v>
      </c>
      <c r="EP90" s="10">
        <v>278</v>
      </c>
      <c r="EQ90" s="10">
        <v>293</v>
      </c>
      <c r="ER90" s="10">
        <v>301</v>
      </c>
      <c r="ES90" s="10">
        <v>303</v>
      </c>
      <c r="ET90" s="10">
        <v>309</v>
      </c>
    </row>
    <row r="91" spans="1:166" x14ac:dyDescent="0.25">
      <c r="A91" s="36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DV91" s="10">
        <v>1213</v>
      </c>
      <c r="DW91" s="10">
        <v>1212</v>
      </c>
      <c r="DX91" s="10">
        <v>1225</v>
      </c>
      <c r="DY91" s="10">
        <v>1244</v>
      </c>
      <c r="DZ91" s="10">
        <v>1254</v>
      </c>
      <c r="EA91" s="10">
        <v>1271</v>
      </c>
      <c r="EB91" s="10">
        <v>1291</v>
      </c>
      <c r="EC91" s="10">
        <v>1305</v>
      </c>
      <c r="ED91" s="10">
        <v>1318</v>
      </c>
      <c r="EE91" s="10">
        <v>1332</v>
      </c>
      <c r="EF91" s="10">
        <v>1357</v>
      </c>
      <c r="EG91" s="10">
        <v>1375</v>
      </c>
      <c r="EH91" s="10">
        <v>1390</v>
      </c>
      <c r="EI91" s="10">
        <v>1421</v>
      </c>
      <c r="EJ91" s="10">
        <v>1449</v>
      </c>
      <c r="EK91" s="10">
        <v>1471</v>
      </c>
      <c r="EL91" s="10">
        <v>1486</v>
      </c>
      <c r="EM91" s="10">
        <v>1499</v>
      </c>
      <c r="EN91" s="10">
        <v>1514</v>
      </c>
      <c r="EO91" s="10">
        <v>1536</v>
      </c>
      <c r="EP91" s="10">
        <v>1570</v>
      </c>
      <c r="EQ91" s="10">
        <v>1581</v>
      </c>
      <c r="ER91" s="10">
        <v>1598</v>
      </c>
      <c r="ES91" s="10">
        <v>1607</v>
      </c>
      <c r="ET91" s="10">
        <v>1621</v>
      </c>
      <c r="FJ91" s="10" t="s">
        <v>304</v>
      </c>
    </row>
    <row r="92" spans="1:166" x14ac:dyDescent="0.25">
      <c r="A92" s="36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  <c r="DV92" s="10">
        <v>1169</v>
      </c>
      <c r="DW92" s="10">
        <v>1176</v>
      </c>
      <c r="DX92" s="10">
        <v>1185</v>
      </c>
      <c r="DY92" s="10">
        <v>1202</v>
      </c>
      <c r="DZ92" s="10">
        <v>1214</v>
      </c>
      <c r="EA92" s="10">
        <v>1227</v>
      </c>
      <c r="EB92" s="10">
        <v>1237</v>
      </c>
      <c r="EC92" s="10">
        <v>1243</v>
      </c>
      <c r="ED92" s="10">
        <v>1258</v>
      </c>
      <c r="EE92" s="10">
        <v>1266</v>
      </c>
      <c r="EF92" s="10">
        <v>1283</v>
      </c>
      <c r="EG92" s="10">
        <v>1294</v>
      </c>
      <c r="EH92" s="10">
        <v>1300</v>
      </c>
      <c r="EI92" s="10">
        <v>1316</v>
      </c>
      <c r="EJ92" s="10">
        <v>1350</v>
      </c>
      <c r="EK92" s="10">
        <v>1366</v>
      </c>
      <c r="EL92" s="10">
        <v>1374</v>
      </c>
      <c r="EM92" s="10">
        <v>1385</v>
      </c>
      <c r="EN92" s="10">
        <v>1405</v>
      </c>
      <c r="EO92" s="10">
        <v>1424</v>
      </c>
      <c r="EP92" s="10">
        <v>1446</v>
      </c>
      <c r="EQ92" s="10">
        <v>1460</v>
      </c>
      <c r="ER92" s="10">
        <v>1480</v>
      </c>
      <c r="ES92" s="10">
        <v>1496</v>
      </c>
      <c r="ET92" s="10">
        <v>1506</v>
      </c>
    </row>
    <row r="93" spans="1:166" x14ac:dyDescent="0.25">
      <c r="A93" s="37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  <c r="DV93" s="10">
        <v>35</v>
      </c>
      <c r="DW93" s="10">
        <v>35</v>
      </c>
      <c r="DX93" s="10">
        <v>35</v>
      </c>
      <c r="DY93" s="10">
        <v>35</v>
      </c>
      <c r="DZ93" s="10">
        <v>35</v>
      </c>
      <c r="EA93" s="10">
        <v>35</v>
      </c>
      <c r="EB93" s="10">
        <v>35</v>
      </c>
      <c r="EC93" s="10">
        <v>35</v>
      </c>
      <c r="ED93" s="10">
        <v>37</v>
      </c>
      <c r="EE93" s="10">
        <v>37</v>
      </c>
      <c r="EF93" s="10">
        <v>38</v>
      </c>
      <c r="EG93" s="10">
        <v>39</v>
      </c>
      <c r="EH93" s="10">
        <v>42</v>
      </c>
      <c r="EI93" s="10">
        <v>44</v>
      </c>
      <c r="EJ93" s="10">
        <v>47</v>
      </c>
      <c r="EK93" s="10">
        <v>49</v>
      </c>
      <c r="EL93" s="10">
        <v>52</v>
      </c>
      <c r="EM93" s="10">
        <v>52</v>
      </c>
      <c r="EN93" s="10">
        <v>52</v>
      </c>
      <c r="EO93" s="10">
        <v>51</v>
      </c>
      <c r="EP93" s="10">
        <v>52</v>
      </c>
      <c r="EQ93" s="10">
        <v>51</v>
      </c>
      <c r="ER93" s="10">
        <v>51</v>
      </c>
      <c r="ES93" s="10">
        <v>51</v>
      </c>
      <c r="ET93" s="10">
        <v>52</v>
      </c>
    </row>
    <row r="94" spans="1:166" x14ac:dyDescent="0.25">
      <c r="A94" s="32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  <c r="DV94" s="10">
        <v>253</v>
      </c>
      <c r="DW94" s="10">
        <v>256</v>
      </c>
      <c r="DX94" s="10">
        <v>259</v>
      </c>
      <c r="DY94" s="10">
        <v>264</v>
      </c>
      <c r="DZ94" s="10">
        <v>270</v>
      </c>
      <c r="EA94" s="10">
        <v>271</v>
      </c>
      <c r="EB94" s="10">
        <v>276</v>
      </c>
      <c r="EC94" s="10">
        <v>276</v>
      </c>
      <c r="ED94" s="10">
        <v>277</v>
      </c>
      <c r="EE94" s="10">
        <v>277</v>
      </c>
      <c r="EF94" s="10">
        <v>279</v>
      </c>
      <c r="EG94" s="10">
        <v>280</v>
      </c>
      <c r="EH94" s="10">
        <v>281</v>
      </c>
      <c r="EI94" s="10">
        <v>283</v>
      </c>
      <c r="EJ94" s="10">
        <v>290</v>
      </c>
      <c r="EK94" s="10">
        <v>297</v>
      </c>
      <c r="EL94" s="10">
        <v>302</v>
      </c>
      <c r="EM94" s="10">
        <v>307</v>
      </c>
      <c r="EN94" s="10">
        <v>308</v>
      </c>
      <c r="EO94" s="10">
        <v>310</v>
      </c>
      <c r="EP94" s="10">
        <v>313</v>
      </c>
      <c r="EQ94" s="10">
        <v>315</v>
      </c>
      <c r="ER94" s="10">
        <v>316</v>
      </c>
      <c r="ES94" s="10">
        <v>316</v>
      </c>
      <c r="ET94" s="10">
        <v>317</v>
      </c>
    </row>
    <row r="95" spans="1:166" x14ac:dyDescent="0.25">
      <c r="A95" s="34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  <c r="DV95" s="10">
        <v>57</v>
      </c>
      <c r="DW95" s="10">
        <v>65</v>
      </c>
      <c r="DX95" s="10">
        <v>67</v>
      </c>
      <c r="DY95" s="10">
        <v>68</v>
      </c>
      <c r="DZ95" s="10">
        <v>77</v>
      </c>
      <c r="EA95" s="10">
        <v>80</v>
      </c>
      <c r="EB95" s="10">
        <v>81</v>
      </c>
      <c r="EC95" s="10">
        <v>87</v>
      </c>
      <c r="ED95" s="10">
        <v>92</v>
      </c>
      <c r="EE95" s="10">
        <v>95</v>
      </c>
      <c r="EF95" s="10">
        <v>98</v>
      </c>
      <c r="EG95" s="10">
        <v>102</v>
      </c>
      <c r="EH95" s="10">
        <v>103</v>
      </c>
      <c r="EI95" s="10">
        <v>106</v>
      </c>
      <c r="EJ95" s="10">
        <v>116</v>
      </c>
      <c r="EK95" s="10">
        <v>117</v>
      </c>
      <c r="EL95" s="10">
        <v>117</v>
      </c>
      <c r="EM95" s="10">
        <v>119</v>
      </c>
      <c r="EN95" s="10">
        <v>122</v>
      </c>
      <c r="EO95" s="10">
        <v>123</v>
      </c>
      <c r="EP95" s="10">
        <v>126</v>
      </c>
      <c r="EQ95" s="10">
        <v>127</v>
      </c>
      <c r="ER95" s="10">
        <v>130</v>
      </c>
      <c r="ES95" s="10">
        <v>131</v>
      </c>
      <c r="ET95" s="10">
        <v>131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  <c r="DV96" s="10">
        <v>339</v>
      </c>
      <c r="DW96" s="10">
        <v>341</v>
      </c>
      <c r="DX96" s="10">
        <v>342</v>
      </c>
      <c r="DY96" s="10">
        <v>345</v>
      </c>
      <c r="DZ96" s="10">
        <v>344</v>
      </c>
      <c r="EA96" s="10">
        <v>344</v>
      </c>
      <c r="EB96" s="10">
        <v>345</v>
      </c>
      <c r="EC96" s="10">
        <v>348</v>
      </c>
      <c r="ED96" s="10">
        <v>348</v>
      </c>
      <c r="EE96" s="10">
        <v>348</v>
      </c>
      <c r="EF96" s="10">
        <v>348</v>
      </c>
      <c r="EG96" s="10">
        <v>351</v>
      </c>
      <c r="EH96" s="10">
        <v>352</v>
      </c>
      <c r="EI96" s="10">
        <v>353</v>
      </c>
      <c r="EJ96" s="10">
        <v>354</v>
      </c>
      <c r="EK96" s="10">
        <v>355</v>
      </c>
      <c r="EL96" s="10">
        <v>355</v>
      </c>
      <c r="EM96" s="10">
        <v>355</v>
      </c>
      <c r="EN96" s="10">
        <v>356</v>
      </c>
      <c r="EO96" s="10">
        <v>356</v>
      </c>
      <c r="EP96" s="10">
        <v>360</v>
      </c>
      <c r="EQ96" s="10">
        <v>366</v>
      </c>
      <c r="ER96" s="10">
        <v>367</v>
      </c>
      <c r="ES96" s="10">
        <v>367</v>
      </c>
      <c r="ET96" s="10">
        <v>367</v>
      </c>
    </row>
    <row r="97" spans="1:150" x14ac:dyDescent="0.25">
      <c r="A97" s="32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  <c r="DV97" s="10">
        <v>131</v>
      </c>
      <c r="DW97" s="10">
        <v>136</v>
      </c>
      <c r="DX97" s="10">
        <v>142</v>
      </c>
      <c r="DY97" s="10">
        <v>146</v>
      </c>
      <c r="DZ97" s="10">
        <v>146</v>
      </c>
      <c r="EA97" s="10">
        <v>157</v>
      </c>
      <c r="EB97" s="10">
        <v>164</v>
      </c>
      <c r="EC97" s="10">
        <v>170</v>
      </c>
      <c r="ED97" s="10">
        <v>172</v>
      </c>
      <c r="EE97" s="10">
        <v>181</v>
      </c>
      <c r="EF97" s="10">
        <v>181</v>
      </c>
      <c r="EG97" s="10">
        <v>184</v>
      </c>
      <c r="EH97" s="10">
        <v>191</v>
      </c>
      <c r="EI97" s="10">
        <v>203</v>
      </c>
      <c r="EJ97" s="10">
        <v>211</v>
      </c>
      <c r="EK97" s="10">
        <v>217</v>
      </c>
      <c r="EL97" s="10">
        <v>229</v>
      </c>
      <c r="EM97" s="10">
        <v>233</v>
      </c>
      <c r="EN97" s="10">
        <v>231</v>
      </c>
      <c r="EO97" s="10">
        <v>237</v>
      </c>
      <c r="EP97" s="10">
        <v>242</v>
      </c>
      <c r="EQ97" s="10">
        <v>250</v>
      </c>
      <c r="ER97" s="10">
        <v>261</v>
      </c>
      <c r="ES97" s="10">
        <v>283</v>
      </c>
      <c r="ET97" s="10">
        <v>288</v>
      </c>
    </row>
    <row r="98" spans="1:150" x14ac:dyDescent="0.25">
      <c r="A98" s="33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  <c r="DV98" s="10">
        <v>187</v>
      </c>
      <c r="DW98" s="10">
        <v>188</v>
      </c>
      <c r="DX98" s="10">
        <v>190</v>
      </c>
      <c r="DY98" s="10">
        <v>191</v>
      </c>
      <c r="DZ98" s="10">
        <v>192</v>
      </c>
      <c r="EA98" s="10">
        <v>192</v>
      </c>
      <c r="EB98" s="10">
        <v>193</v>
      </c>
      <c r="EC98" s="10">
        <v>193</v>
      </c>
      <c r="ED98" s="10">
        <v>193</v>
      </c>
      <c r="EE98" s="10">
        <v>193</v>
      </c>
      <c r="EF98" s="10">
        <v>195</v>
      </c>
      <c r="EG98" s="10">
        <v>195</v>
      </c>
      <c r="EH98" s="10">
        <v>197</v>
      </c>
      <c r="EI98" s="10">
        <v>197</v>
      </c>
      <c r="EJ98" s="10">
        <v>202</v>
      </c>
      <c r="EK98" s="10">
        <v>209</v>
      </c>
      <c r="EL98" s="10">
        <v>211</v>
      </c>
      <c r="EM98" s="10">
        <v>211</v>
      </c>
      <c r="EN98" s="10">
        <v>213</v>
      </c>
      <c r="EO98" s="10">
        <v>214</v>
      </c>
      <c r="EP98" s="10">
        <v>216</v>
      </c>
      <c r="EQ98" s="10">
        <v>215</v>
      </c>
      <c r="ER98" s="10">
        <v>216</v>
      </c>
      <c r="ES98" s="10">
        <v>216</v>
      </c>
      <c r="ET98" s="10">
        <v>217</v>
      </c>
    </row>
    <row r="99" spans="1:150" x14ac:dyDescent="0.25">
      <c r="A99" s="34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  <c r="DV99" s="10">
        <v>61</v>
      </c>
      <c r="DW99" s="10">
        <v>62</v>
      </c>
      <c r="DX99" s="10">
        <v>62</v>
      </c>
      <c r="DY99" s="10">
        <v>70</v>
      </c>
      <c r="DZ99" s="10">
        <v>70</v>
      </c>
      <c r="EA99" s="10">
        <v>74</v>
      </c>
      <c r="EB99" s="10">
        <v>75</v>
      </c>
      <c r="EC99" s="10">
        <v>79</v>
      </c>
      <c r="ED99" s="10">
        <v>84</v>
      </c>
      <c r="EE99" s="10">
        <v>84</v>
      </c>
      <c r="EF99" s="10">
        <v>94</v>
      </c>
      <c r="EG99" s="10">
        <v>102</v>
      </c>
      <c r="EH99" s="10">
        <v>109</v>
      </c>
      <c r="EI99" s="10">
        <v>110</v>
      </c>
      <c r="EJ99" s="10">
        <v>117</v>
      </c>
      <c r="EK99" s="10">
        <v>126</v>
      </c>
      <c r="EL99" s="10">
        <v>130</v>
      </c>
      <c r="EM99" s="10">
        <v>141</v>
      </c>
      <c r="EN99" s="10">
        <v>168</v>
      </c>
      <c r="EO99" s="10">
        <v>181</v>
      </c>
      <c r="EP99" s="10">
        <v>201</v>
      </c>
      <c r="EQ99" s="10">
        <v>208</v>
      </c>
      <c r="ER99" s="10">
        <v>229</v>
      </c>
      <c r="ES99" s="10">
        <v>238</v>
      </c>
      <c r="ET99" s="10">
        <v>244</v>
      </c>
    </row>
    <row r="100" spans="1:150" x14ac:dyDescent="0.25">
      <c r="A100" s="35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  <c r="DV100" s="10">
        <v>84</v>
      </c>
      <c r="DW100" s="10">
        <v>88</v>
      </c>
      <c r="DX100" s="10">
        <v>93</v>
      </c>
      <c r="DY100" s="10">
        <v>93</v>
      </c>
      <c r="DZ100" s="10">
        <v>94</v>
      </c>
      <c r="EA100" s="10">
        <v>95</v>
      </c>
      <c r="EB100" s="10">
        <v>98</v>
      </c>
      <c r="EC100" s="10">
        <v>100</v>
      </c>
      <c r="ED100" s="10">
        <v>102</v>
      </c>
      <c r="EE100" s="10">
        <v>105</v>
      </c>
      <c r="EF100" s="10">
        <v>108</v>
      </c>
      <c r="EG100" s="10">
        <v>107</v>
      </c>
      <c r="EH100" s="10">
        <v>108</v>
      </c>
      <c r="EI100" s="10">
        <v>108</v>
      </c>
      <c r="EJ100" s="10">
        <v>112</v>
      </c>
      <c r="EK100" s="10">
        <v>115</v>
      </c>
      <c r="EL100" s="10">
        <v>115</v>
      </c>
      <c r="EM100" s="10">
        <v>115</v>
      </c>
      <c r="EN100" s="10">
        <v>116</v>
      </c>
      <c r="EO100" s="10">
        <v>119</v>
      </c>
      <c r="EP100" s="10">
        <v>120</v>
      </c>
      <c r="EQ100" s="10">
        <v>122</v>
      </c>
      <c r="ER100" s="10">
        <v>125</v>
      </c>
      <c r="ES100" s="10">
        <v>125</v>
      </c>
      <c r="ET100" s="10">
        <v>127</v>
      </c>
    </row>
    <row r="101" spans="1:150" x14ac:dyDescent="0.25">
      <c r="A101" s="36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  <c r="DV101" s="10">
        <v>259</v>
      </c>
      <c r="DW101" s="10">
        <v>270</v>
      </c>
      <c r="DX101" s="10">
        <v>279</v>
      </c>
      <c r="DY101" s="10">
        <v>282</v>
      </c>
      <c r="DZ101" s="10">
        <v>287</v>
      </c>
      <c r="EA101" s="10">
        <v>290</v>
      </c>
      <c r="EB101" s="10">
        <v>293</v>
      </c>
      <c r="EC101" s="10">
        <v>301</v>
      </c>
      <c r="ED101" s="10">
        <v>308</v>
      </c>
      <c r="EE101" s="10">
        <v>310</v>
      </c>
      <c r="EF101" s="10">
        <v>318</v>
      </c>
      <c r="EG101" s="10">
        <v>330</v>
      </c>
      <c r="EH101" s="10">
        <v>335</v>
      </c>
      <c r="EI101" s="10">
        <v>338</v>
      </c>
      <c r="EJ101" s="10">
        <v>355</v>
      </c>
      <c r="EK101" s="10">
        <v>361</v>
      </c>
      <c r="EL101" s="10">
        <v>366</v>
      </c>
      <c r="EM101" s="10">
        <v>373</v>
      </c>
      <c r="EN101" s="10">
        <v>374</v>
      </c>
      <c r="EO101" s="10">
        <v>375</v>
      </c>
      <c r="EP101" s="10">
        <v>383</v>
      </c>
      <c r="EQ101" s="10">
        <v>394</v>
      </c>
      <c r="ER101" s="10">
        <v>400</v>
      </c>
      <c r="ES101" s="10">
        <v>406</v>
      </c>
      <c r="ET101" s="10">
        <v>409</v>
      </c>
    </row>
    <row r="102" spans="1:150" x14ac:dyDescent="0.25">
      <c r="A102" s="36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  <c r="DV102" s="10">
        <v>2662</v>
      </c>
      <c r="DW102" s="10">
        <v>2687</v>
      </c>
      <c r="DX102" s="10">
        <v>2695</v>
      </c>
      <c r="DY102" s="10">
        <v>2735</v>
      </c>
      <c r="DZ102" s="10">
        <v>2749</v>
      </c>
      <c r="EA102" s="10">
        <v>2759</v>
      </c>
      <c r="EB102" s="10">
        <v>2779</v>
      </c>
      <c r="EC102" s="10">
        <v>2798</v>
      </c>
      <c r="ED102" s="10">
        <v>2811</v>
      </c>
      <c r="EE102" s="10">
        <v>2820</v>
      </c>
      <c r="EF102" s="10">
        <v>2844</v>
      </c>
      <c r="EG102" s="10">
        <v>2867</v>
      </c>
      <c r="EH102" s="10">
        <v>2872</v>
      </c>
      <c r="EI102" s="10">
        <v>2887</v>
      </c>
      <c r="EJ102" s="10">
        <v>2917</v>
      </c>
      <c r="EK102" s="10">
        <v>2949</v>
      </c>
      <c r="EL102" s="10">
        <v>2964</v>
      </c>
      <c r="EM102" s="10">
        <v>2976</v>
      </c>
      <c r="EN102" s="10">
        <v>2995</v>
      </c>
      <c r="EO102" s="10">
        <v>3014</v>
      </c>
      <c r="EP102" s="10">
        <v>3020</v>
      </c>
      <c r="EQ102" s="10">
        <v>3050</v>
      </c>
      <c r="ER102" s="10">
        <v>3082</v>
      </c>
      <c r="ES102" s="10">
        <v>3104</v>
      </c>
      <c r="ET102" s="10">
        <v>3130</v>
      </c>
    </row>
    <row r="103" spans="1:150" x14ac:dyDescent="0.25">
      <c r="A103" s="36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  <c r="DV103" s="10">
        <v>34</v>
      </c>
      <c r="DW103" s="10">
        <v>39</v>
      </c>
      <c r="DX103" s="10">
        <v>40</v>
      </c>
      <c r="DY103" s="10">
        <v>41</v>
      </c>
      <c r="DZ103" s="10">
        <v>44</v>
      </c>
      <c r="EA103" s="10">
        <v>48</v>
      </c>
      <c r="EB103" s="10">
        <v>50</v>
      </c>
      <c r="EC103" s="10">
        <v>57</v>
      </c>
      <c r="ED103" s="10">
        <v>59</v>
      </c>
      <c r="EE103" s="10">
        <v>63</v>
      </c>
      <c r="EF103" s="10">
        <v>65</v>
      </c>
      <c r="EG103" s="10">
        <v>66</v>
      </c>
      <c r="EH103" s="10">
        <v>70</v>
      </c>
      <c r="EI103" s="10">
        <v>71</v>
      </c>
      <c r="EJ103" s="10">
        <v>76</v>
      </c>
      <c r="EK103" s="10">
        <v>77</v>
      </c>
      <c r="EL103" s="10">
        <v>78</v>
      </c>
      <c r="EM103" s="10">
        <v>80</v>
      </c>
      <c r="EN103" s="10">
        <v>88</v>
      </c>
      <c r="EO103" s="10">
        <v>88</v>
      </c>
      <c r="EP103" s="10">
        <v>90</v>
      </c>
      <c r="EQ103" s="10">
        <v>91</v>
      </c>
      <c r="ER103" s="10">
        <v>92</v>
      </c>
      <c r="ES103" s="10">
        <v>92</v>
      </c>
      <c r="ET103" s="10">
        <v>100</v>
      </c>
    </row>
    <row r="104" spans="1:150" x14ac:dyDescent="0.25">
      <c r="A104" s="37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  <c r="DV104" s="10">
        <v>36</v>
      </c>
      <c r="DW104" s="10">
        <v>40</v>
      </c>
      <c r="DX104" s="10">
        <v>42</v>
      </c>
      <c r="DY104" s="10">
        <v>45</v>
      </c>
      <c r="DZ104" s="10">
        <v>47</v>
      </c>
      <c r="EA104" s="10">
        <v>47</v>
      </c>
      <c r="EB104" s="10">
        <v>47</v>
      </c>
      <c r="EC104" s="10">
        <v>47</v>
      </c>
      <c r="ED104" s="10">
        <v>47</v>
      </c>
      <c r="EE104" s="10">
        <v>48</v>
      </c>
      <c r="EF104" s="10">
        <v>48</v>
      </c>
      <c r="EG104" s="10">
        <v>48</v>
      </c>
      <c r="EH104" s="10">
        <v>50</v>
      </c>
      <c r="EI104" s="10">
        <v>50</v>
      </c>
      <c r="EJ104" s="10">
        <v>50</v>
      </c>
      <c r="EK104" s="10">
        <v>50</v>
      </c>
      <c r="EL104" s="10">
        <v>50</v>
      </c>
      <c r="EM104" s="10">
        <v>50</v>
      </c>
      <c r="EN104" s="10">
        <v>56</v>
      </c>
      <c r="EO104" s="10">
        <v>58</v>
      </c>
      <c r="EP104" s="10">
        <v>62</v>
      </c>
      <c r="EQ104" s="10">
        <v>64</v>
      </c>
      <c r="ER104" s="10">
        <v>64</v>
      </c>
      <c r="ES104" s="10">
        <v>65</v>
      </c>
      <c r="ET104" s="10">
        <v>65</v>
      </c>
    </row>
    <row r="105" spans="1:150" x14ac:dyDescent="0.25">
      <c r="A105" s="32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  <c r="DV105" s="10">
        <v>405</v>
      </c>
      <c r="DW105" s="10">
        <v>412</v>
      </c>
      <c r="DX105" s="10">
        <v>420</v>
      </c>
      <c r="DY105" s="10">
        <v>433</v>
      </c>
      <c r="DZ105" s="10">
        <v>441</v>
      </c>
      <c r="EA105" s="10">
        <v>443</v>
      </c>
      <c r="EB105" s="10">
        <v>451</v>
      </c>
      <c r="EC105" s="10">
        <v>466</v>
      </c>
      <c r="ED105" s="10">
        <v>471</v>
      </c>
      <c r="EE105" s="10">
        <v>479</v>
      </c>
      <c r="EF105" s="10">
        <v>495</v>
      </c>
      <c r="EG105" s="10">
        <v>504</v>
      </c>
      <c r="EH105" s="10">
        <v>504</v>
      </c>
      <c r="EI105" s="10">
        <v>505</v>
      </c>
      <c r="EJ105" s="10">
        <v>520</v>
      </c>
      <c r="EK105" s="10">
        <v>537</v>
      </c>
      <c r="EL105" s="10">
        <v>542</v>
      </c>
      <c r="EM105" s="10">
        <v>543</v>
      </c>
      <c r="EN105" s="10">
        <v>546</v>
      </c>
      <c r="EO105" s="10">
        <v>550</v>
      </c>
      <c r="EP105" s="10">
        <v>554</v>
      </c>
      <c r="EQ105" s="10">
        <v>555</v>
      </c>
      <c r="ER105" s="10">
        <v>558</v>
      </c>
      <c r="ES105" s="10">
        <v>560</v>
      </c>
      <c r="ET105" s="10">
        <v>560</v>
      </c>
    </row>
    <row r="106" spans="1:150" x14ac:dyDescent="0.25">
      <c r="A106" s="33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  <c r="DV106" s="10">
        <v>1953</v>
      </c>
      <c r="DW106" s="10">
        <v>2079</v>
      </c>
      <c r="DX106" s="10">
        <v>2151</v>
      </c>
      <c r="DY106" s="10">
        <v>2246</v>
      </c>
      <c r="DZ106" s="10">
        <v>2276</v>
      </c>
      <c r="EA106" s="10">
        <v>2348</v>
      </c>
      <c r="EB106" s="10">
        <v>2391</v>
      </c>
      <c r="EC106" s="10">
        <v>2450</v>
      </c>
      <c r="ED106" s="10">
        <v>2462</v>
      </c>
      <c r="EE106" s="10">
        <v>2538</v>
      </c>
      <c r="EF106" s="10">
        <v>2617</v>
      </c>
      <c r="EG106" s="10">
        <v>2689</v>
      </c>
      <c r="EH106" s="10">
        <v>2714</v>
      </c>
      <c r="EI106" s="10">
        <v>2761</v>
      </c>
      <c r="EJ106" s="10">
        <v>2828</v>
      </c>
      <c r="EK106" s="10">
        <v>2872</v>
      </c>
      <c r="EL106" s="10">
        <v>2912</v>
      </c>
      <c r="EM106" s="10">
        <v>2949</v>
      </c>
      <c r="EN106" s="10">
        <v>2958</v>
      </c>
      <c r="EO106" s="10">
        <v>3008</v>
      </c>
      <c r="EP106" s="10">
        <v>3082</v>
      </c>
      <c r="EQ106" s="10">
        <v>3158</v>
      </c>
      <c r="ER106" s="10">
        <v>3197</v>
      </c>
      <c r="ES106" s="10">
        <v>3258</v>
      </c>
      <c r="ET106" s="10">
        <v>3303</v>
      </c>
    </row>
    <row r="107" spans="1:150" x14ac:dyDescent="0.25">
      <c r="A107" s="33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  <c r="DV107" s="10">
        <v>171</v>
      </c>
      <c r="DW107" s="10">
        <v>171</v>
      </c>
      <c r="DX107" s="10">
        <v>172</v>
      </c>
      <c r="DY107" s="10">
        <v>173</v>
      </c>
      <c r="DZ107" s="10">
        <v>175</v>
      </c>
      <c r="EA107" s="10">
        <v>175</v>
      </c>
      <c r="EB107" s="10">
        <v>177</v>
      </c>
      <c r="EC107" s="10">
        <v>178</v>
      </c>
      <c r="ED107" s="10">
        <v>181</v>
      </c>
      <c r="EE107" s="10">
        <v>184</v>
      </c>
      <c r="EF107" s="10">
        <v>185</v>
      </c>
      <c r="EG107" s="10">
        <v>187</v>
      </c>
      <c r="EH107" s="10">
        <v>188</v>
      </c>
      <c r="EI107" s="10">
        <v>189</v>
      </c>
      <c r="EJ107" s="10">
        <v>195</v>
      </c>
      <c r="EK107" s="10">
        <v>197</v>
      </c>
      <c r="EL107" s="10">
        <v>197</v>
      </c>
      <c r="EM107" s="10">
        <v>197</v>
      </c>
      <c r="EN107" s="10">
        <v>200</v>
      </c>
      <c r="EO107" s="10">
        <v>203</v>
      </c>
      <c r="EP107" s="10">
        <v>204</v>
      </c>
      <c r="EQ107" s="10">
        <v>204</v>
      </c>
      <c r="ER107" s="10">
        <v>205</v>
      </c>
      <c r="ES107" s="10">
        <v>206</v>
      </c>
      <c r="ET107" s="10">
        <v>207</v>
      </c>
    </row>
    <row r="108" spans="1:150" x14ac:dyDescent="0.25">
      <c r="A108" s="33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  <c r="DV108" s="10">
        <v>8</v>
      </c>
      <c r="DW108" s="10">
        <v>8</v>
      </c>
      <c r="DX108" s="10">
        <v>9</v>
      </c>
      <c r="DY108" s="10">
        <v>10</v>
      </c>
      <c r="DZ108" s="10">
        <v>10</v>
      </c>
      <c r="EA108" s="10">
        <v>11</v>
      </c>
      <c r="EB108" s="10">
        <v>11</v>
      </c>
      <c r="EC108" s="10">
        <v>12</v>
      </c>
      <c r="ED108" s="10">
        <v>12</v>
      </c>
      <c r="EE108" s="10">
        <v>12</v>
      </c>
      <c r="EF108" s="10">
        <v>12</v>
      </c>
      <c r="EG108" s="10">
        <v>12</v>
      </c>
      <c r="EH108" s="10">
        <v>12</v>
      </c>
      <c r="EI108" s="10">
        <v>13</v>
      </c>
      <c r="EJ108" s="10">
        <v>13</v>
      </c>
      <c r="EK108" s="10">
        <v>13</v>
      </c>
      <c r="EL108" s="10">
        <v>13</v>
      </c>
      <c r="EM108" s="10">
        <v>13</v>
      </c>
      <c r="EN108" s="10">
        <v>13</v>
      </c>
      <c r="EO108" s="10">
        <v>13</v>
      </c>
      <c r="EP108" s="10">
        <v>13</v>
      </c>
      <c r="EQ108" s="10">
        <v>13</v>
      </c>
      <c r="ER108" s="10">
        <v>13</v>
      </c>
      <c r="ES108" s="10">
        <v>13</v>
      </c>
      <c r="ET108" s="10">
        <v>13</v>
      </c>
    </row>
    <row r="109" spans="1:150" x14ac:dyDescent="0.25">
      <c r="A109" s="34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  <c r="DV109" s="10">
        <v>233</v>
      </c>
      <c r="DW109" s="10">
        <v>241</v>
      </c>
      <c r="DX109" s="10">
        <v>247</v>
      </c>
      <c r="DY109" s="10">
        <v>269</v>
      </c>
      <c r="DZ109" s="10">
        <v>269</v>
      </c>
      <c r="EA109" s="10">
        <v>278</v>
      </c>
      <c r="EB109" s="10">
        <v>291</v>
      </c>
      <c r="EC109" s="10">
        <v>300</v>
      </c>
      <c r="ED109" s="10">
        <v>314</v>
      </c>
      <c r="EE109" s="10">
        <v>330</v>
      </c>
      <c r="EF109" s="10">
        <v>344</v>
      </c>
      <c r="EG109" s="10">
        <v>347</v>
      </c>
      <c r="EH109" s="10">
        <v>354</v>
      </c>
      <c r="EI109" s="10">
        <v>362</v>
      </c>
      <c r="EJ109" s="10">
        <v>386</v>
      </c>
      <c r="EK109" s="10">
        <v>395</v>
      </c>
      <c r="EL109" s="10">
        <v>405</v>
      </c>
      <c r="EM109" s="10">
        <v>411</v>
      </c>
      <c r="EN109" s="10">
        <v>415</v>
      </c>
      <c r="EO109" s="10">
        <v>419</v>
      </c>
      <c r="EP109" s="10">
        <v>430</v>
      </c>
      <c r="EQ109" s="10">
        <v>441</v>
      </c>
      <c r="ER109" s="10">
        <v>451</v>
      </c>
      <c r="ES109" s="10">
        <v>465</v>
      </c>
      <c r="ET109" s="10">
        <v>477</v>
      </c>
    </row>
    <row r="110" spans="1:150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  <c r="DV110" s="10">
        <v>156</v>
      </c>
      <c r="DW110" s="10">
        <v>156</v>
      </c>
      <c r="DX110" s="10">
        <v>157</v>
      </c>
      <c r="DY110" s="10">
        <v>161</v>
      </c>
      <c r="DZ110" s="10">
        <v>163</v>
      </c>
      <c r="EA110" s="10">
        <v>164</v>
      </c>
      <c r="EB110" s="10">
        <v>163</v>
      </c>
      <c r="EC110" s="10">
        <v>163</v>
      </c>
      <c r="ED110" s="10">
        <v>165</v>
      </c>
      <c r="EE110" s="10">
        <v>165</v>
      </c>
      <c r="EF110" s="10">
        <v>167</v>
      </c>
      <c r="EG110" s="10">
        <v>171</v>
      </c>
      <c r="EH110" s="10">
        <v>171</v>
      </c>
      <c r="EI110" s="10">
        <v>172</v>
      </c>
      <c r="EJ110" s="10">
        <v>174</v>
      </c>
      <c r="EK110" s="10">
        <v>174</v>
      </c>
      <c r="EL110" s="10">
        <v>175</v>
      </c>
      <c r="EM110" s="10">
        <v>178</v>
      </c>
      <c r="EN110" s="10">
        <v>178</v>
      </c>
      <c r="EO110" s="10">
        <v>180</v>
      </c>
      <c r="EP110" s="10">
        <v>182</v>
      </c>
      <c r="EQ110" s="10">
        <v>183</v>
      </c>
      <c r="ER110" s="10">
        <v>188</v>
      </c>
      <c r="ES110" s="10">
        <v>188</v>
      </c>
      <c r="ET110" s="10">
        <v>192</v>
      </c>
    </row>
    <row r="111" spans="1:150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  <c r="DV111" s="10">
        <v>73</v>
      </c>
      <c r="DW111" s="10">
        <v>74</v>
      </c>
      <c r="DX111" s="10">
        <v>74</v>
      </c>
      <c r="DY111" s="10">
        <v>76</v>
      </c>
      <c r="DZ111" s="10">
        <v>77</v>
      </c>
      <c r="EA111" s="10">
        <v>79</v>
      </c>
      <c r="EB111" s="10">
        <v>81</v>
      </c>
      <c r="EC111" s="10">
        <v>79</v>
      </c>
      <c r="ED111" s="10">
        <v>80</v>
      </c>
      <c r="EE111" s="10">
        <v>81</v>
      </c>
      <c r="EF111" s="10">
        <v>82</v>
      </c>
      <c r="EG111" s="10">
        <v>82</v>
      </c>
      <c r="EH111" s="10">
        <v>82</v>
      </c>
      <c r="EI111" s="10">
        <v>81</v>
      </c>
      <c r="EJ111" s="10">
        <v>84</v>
      </c>
      <c r="EK111" s="10">
        <v>85</v>
      </c>
      <c r="EL111" s="10">
        <v>88</v>
      </c>
      <c r="EM111" s="10">
        <v>90</v>
      </c>
      <c r="EN111" s="10">
        <v>91</v>
      </c>
      <c r="EO111" s="10">
        <v>92</v>
      </c>
      <c r="EP111" s="10">
        <v>92</v>
      </c>
      <c r="EQ111" s="10">
        <v>93</v>
      </c>
      <c r="ER111" s="10">
        <v>98</v>
      </c>
      <c r="ES111" s="10">
        <v>103</v>
      </c>
      <c r="ET111" s="10">
        <v>103</v>
      </c>
    </row>
    <row r="112" spans="1:150" x14ac:dyDescent="0.25">
      <c r="A112" s="35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  <c r="DV112" s="10">
        <v>55</v>
      </c>
      <c r="DW112" s="10">
        <v>55</v>
      </c>
      <c r="DX112" s="10">
        <v>55</v>
      </c>
      <c r="DY112" s="10">
        <v>55</v>
      </c>
      <c r="DZ112" s="10">
        <v>53</v>
      </c>
      <c r="EA112" s="10">
        <v>54</v>
      </c>
      <c r="EB112" s="10">
        <v>61</v>
      </c>
      <c r="EC112" s="10">
        <v>60</v>
      </c>
      <c r="ED112" s="10">
        <v>59</v>
      </c>
      <c r="EE112" s="10">
        <v>59</v>
      </c>
      <c r="EF112" s="10">
        <v>59</v>
      </c>
      <c r="EG112" s="10">
        <v>58</v>
      </c>
      <c r="EH112" s="10">
        <v>59</v>
      </c>
      <c r="EI112" s="10">
        <v>60</v>
      </c>
      <c r="EJ112" s="10">
        <v>60</v>
      </c>
      <c r="EK112" s="10">
        <v>60</v>
      </c>
      <c r="EL112" s="10">
        <v>60</v>
      </c>
      <c r="EM112" s="10">
        <v>61</v>
      </c>
      <c r="EN112" s="10">
        <v>60</v>
      </c>
      <c r="EO112" s="10">
        <v>61</v>
      </c>
      <c r="EP112" s="10">
        <v>63</v>
      </c>
      <c r="EQ112" s="10">
        <v>63</v>
      </c>
      <c r="ER112" s="10">
        <v>62</v>
      </c>
      <c r="ES112" s="10">
        <v>62</v>
      </c>
      <c r="ET112" s="10">
        <v>63</v>
      </c>
    </row>
    <row r="113" spans="1:150" x14ac:dyDescent="0.25">
      <c r="A113" s="36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  <c r="DV113" s="10">
        <v>98</v>
      </c>
      <c r="DW113" s="10">
        <v>103</v>
      </c>
      <c r="DX113" s="10">
        <v>107</v>
      </c>
      <c r="DY113" s="10">
        <v>109</v>
      </c>
      <c r="DZ113" s="10">
        <v>114</v>
      </c>
      <c r="EA113" s="10">
        <v>115</v>
      </c>
      <c r="EB113" s="10">
        <v>117</v>
      </c>
      <c r="EC113" s="10">
        <v>119</v>
      </c>
      <c r="ED113" s="10">
        <v>120</v>
      </c>
      <c r="EE113" s="10">
        <v>126</v>
      </c>
      <c r="EF113" s="10">
        <v>148</v>
      </c>
      <c r="EG113" s="10">
        <v>152</v>
      </c>
      <c r="EH113" s="10">
        <v>157</v>
      </c>
      <c r="EI113" s="10">
        <v>158</v>
      </c>
      <c r="EJ113" s="10">
        <v>174</v>
      </c>
      <c r="EK113" s="10">
        <v>178</v>
      </c>
      <c r="EL113" s="10">
        <v>181</v>
      </c>
      <c r="EM113" s="10">
        <v>182</v>
      </c>
      <c r="EN113" s="10">
        <v>185</v>
      </c>
      <c r="EO113" s="10">
        <v>188</v>
      </c>
      <c r="EP113" s="10">
        <v>201</v>
      </c>
      <c r="EQ113" s="10">
        <v>205</v>
      </c>
      <c r="ER113" s="10">
        <v>205</v>
      </c>
      <c r="ES113" s="10">
        <v>210</v>
      </c>
      <c r="ET113" s="10">
        <v>212</v>
      </c>
    </row>
    <row r="114" spans="1:150" x14ac:dyDescent="0.25">
      <c r="A114" s="37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  <c r="DV114" s="10">
        <v>312</v>
      </c>
      <c r="DW114" s="10">
        <v>318</v>
      </c>
      <c r="DX114" s="10">
        <v>320</v>
      </c>
      <c r="DY114" s="10">
        <v>329</v>
      </c>
      <c r="DZ114" s="10">
        <v>338</v>
      </c>
      <c r="EA114" s="10">
        <v>340</v>
      </c>
      <c r="EB114" s="10">
        <v>345</v>
      </c>
      <c r="EC114" s="10">
        <v>348</v>
      </c>
      <c r="ED114" s="10">
        <v>356</v>
      </c>
      <c r="EE114" s="10">
        <v>358</v>
      </c>
      <c r="EF114" s="10">
        <v>368</v>
      </c>
      <c r="EG114" s="10">
        <v>371</v>
      </c>
      <c r="EH114" s="10">
        <v>380</v>
      </c>
      <c r="EI114" s="10">
        <v>388</v>
      </c>
      <c r="EJ114" s="10">
        <v>396</v>
      </c>
      <c r="EK114" s="10">
        <v>400</v>
      </c>
      <c r="EL114" s="10">
        <v>403</v>
      </c>
      <c r="EM114" s="10">
        <v>406</v>
      </c>
      <c r="EN114" s="10">
        <v>406</v>
      </c>
      <c r="EO114" s="10">
        <v>414</v>
      </c>
      <c r="EP114" s="10">
        <v>421</v>
      </c>
      <c r="EQ114" s="10">
        <v>424</v>
      </c>
      <c r="ER114" s="10">
        <v>426</v>
      </c>
      <c r="ES114" s="10">
        <v>428</v>
      </c>
      <c r="ET114" s="10">
        <v>428</v>
      </c>
    </row>
    <row r="115" spans="1:150" x14ac:dyDescent="0.25">
      <c r="A115" s="32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  <c r="DV115" s="10">
        <v>312</v>
      </c>
      <c r="DW115" s="10">
        <v>317</v>
      </c>
      <c r="DX115" s="10">
        <v>322</v>
      </c>
      <c r="DY115" s="10">
        <v>326</v>
      </c>
      <c r="DZ115" s="10">
        <v>326</v>
      </c>
      <c r="EA115" s="10">
        <v>327</v>
      </c>
      <c r="EB115" s="10">
        <v>329</v>
      </c>
      <c r="EC115" s="10">
        <v>331</v>
      </c>
      <c r="ED115" s="10">
        <v>331</v>
      </c>
      <c r="EE115" s="10">
        <v>331</v>
      </c>
      <c r="EF115" s="10">
        <v>338</v>
      </c>
      <c r="EG115" s="10">
        <v>341</v>
      </c>
      <c r="EH115" s="10">
        <v>342</v>
      </c>
      <c r="EI115" s="10">
        <v>342</v>
      </c>
      <c r="EJ115" s="10">
        <v>348</v>
      </c>
      <c r="EK115" s="10">
        <v>346</v>
      </c>
      <c r="EL115" s="10">
        <v>347</v>
      </c>
      <c r="EM115" s="10">
        <v>347</v>
      </c>
      <c r="EN115" s="10">
        <v>350</v>
      </c>
      <c r="EO115" s="10">
        <v>351</v>
      </c>
      <c r="EP115" s="10">
        <v>352</v>
      </c>
      <c r="EQ115" s="10">
        <v>353</v>
      </c>
      <c r="ER115" s="10">
        <v>353</v>
      </c>
      <c r="ES115" s="10">
        <v>353</v>
      </c>
      <c r="ET115" s="10">
        <v>354</v>
      </c>
    </row>
    <row r="116" spans="1:150" x14ac:dyDescent="0.25">
      <c r="A116" s="33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  <c r="DV116" s="10">
        <v>822</v>
      </c>
      <c r="DW116" s="10">
        <v>848</v>
      </c>
      <c r="DX116" s="10">
        <v>873</v>
      </c>
      <c r="DY116" s="10">
        <v>916</v>
      </c>
      <c r="DZ116" s="10">
        <v>938</v>
      </c>
      <c r="EA116" s="10">
        <v>963</v>
      </c>
      <c r="EB116" s="10">
        <v>973</v>
      </c>
      <c r="EC116" s="10">
        <v>1007</v>
      </c>
      <c r="ED116" s="10">
        <v>1009</v>
      </c>
      <c r="EE116" s="10">
        <v>1048</v>
      </c>
      <c r="EF116" s="10">
        <v>1070</v>
      </c>
      <c r="EG116" s="10">
        <v>1103</v>
      </c>
      <c r="EH116" s="10">
        <v>1129</v>
      </c>
      <c r="EI116" s="10">
        <v>1131</v>
      </c>
      <c r="EJ116" s="10">
        <v>1173</v>
      </c>
      <c r="EK116" s="10">
        <v>1210</v>
      </c>
      <c r="EL116" s="10">
        <v>1228</v>
      </c>
      <c r="EM116" s="10">
        <v>1245</v>
      </c>
      <c r="EN116" s="10">
        <v>1257</v>
      </c>
      <c r="EO116" s="10">
        <v>1273</v>
      </c>
      <c r="EP116" s="10">
        <v>1291</v>
      </c>
      <c r="EQ116" s="10">
        <v>1309</v>
      </c>
      <c r="ER116" s="10">
        <v>1321</v>
      </c>
      <c r="ES116" s="10">
        <v>1337</v>
      </c>
      <c r="ET116" s="10">
        <v>1349</v>
      </c>
    </row>
    <row r="117" spans="1:150" x14ac:dyDescent="0.25">
      <c r="A117" s="33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  <c r="DV117" s="10">
        <v>1018</v>
      </c>
      <c r="DW117" s="10">
        <v>1021</v>
      </c>
      <c r="DX117" s="10">
        <v>1024</v>
      </c>
      <c r="DY117" s="10">
        <v>1028</v>
      </c>
      <c r="DZ117" s="10">
        <v>1035</v>
      </c>
      <c r="EA117" s="10">
        <v>1037</v>
      </c>
      <c r="EB117" s="10">
        <v>1037</v>
      </c>
      <c r="EC117" s="10">
        <v>1039</v>
      </c>
      <c r="ED117" s="10">
        <v>1045</v>
      </c>
      <c r="EE117" s="10">
        <v>1048</v>
      </c>
      <c r="EF117" s="10">
        <v>1055</v>
      </c>
      <c r="EG117" s="10">
        <v>1065</v>
      </c>
      <c r="EH117" s="10">
        <v>1069</v>
      </c>
      <c r="EI117" s="10">
        <v>1070</v>
      </c>
      <c r="EJ117" s="10">
        <v>1075</v>
      </c>
      <c r="EK117" s="10">
        <v>1076</v>
      </c>
      <c r="EL117" s="10">
        <v>1077</v>
      </c>
      <c r="EM117" s="10">
        <v>1079</v>
      </c>
      <c r="EN117" s="10">
        <v>1082</v>
      </c>
      <c r="EO117" s="10">
        <v>1083</v>
      </c>
      <c r="EP117" s="10">
        <v>1086</v>
      </c>
      <c r="EQ117" s="10">
        <v>1088</v>
      </c>
      <c r="ER117" s="10">
        <v>1093</v>
      </c>
      <c r="ES117" s="10">
        <v>1099</v>
      </c>
      <c r="ET117" s="10">
        <v>1106</v>
      </c>
    </row>
    <row r="118" spans="1:150" x14ac:dyDescent="0.25">
      <c r="A118" s="33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  <c r="DV118" s="10">
        <v>239</v>
      </c>
      <c r="DW118" s="10">
        <v>239</v>
      </c>
      <c r="DX118" s="10">
        <v>242</v>
      </c>
      <c r="DY118" s="10">
        <v>248</v>
      </c>
      <c r="DZ118" s="10">
        <v>252</v>
      </c>
      <c r="EA118" s="10">
        <v>253</v>
      </c>
      <c r="EB118" s="10">
        <v>253</v>
      </c>
      <c r="EC118" s="10">
        <v>254</v>
      </c>
      <c r="ED118" s="10">
        <v>253</v>
      </c>
      <c r="EE118" s="10">
        <v>254</v>
      </c>
      <c r="EF118" s="10">
        <v>258</v>
      </c>
      <c r="EG118" s="10">
        <v>259</v>
      </c>
      <c r="EH118" s="10">
        <v>259</v>
      </c>
      <c r="EI118" s="10">
        <v>260</v>
      </c>
      <c r="EJ118" s="10">
        <v>265</v>
      </c>
      <c r="EK118" s="10">
        <v>269</v>
      </c>
      <c r="EL118" s="10">
        <v>272</v>
      </c>
      <c r="EM118" s="10">
        <v>272</v>
      </c>
      <c r="EN118" s="10">
        <v>275</v>
      </c>
      <c r="EO118" s="10">
        <v>278</v>
      </c>
      <c r="EP118" s="10">
        <v>279</v>
      </c>
      <c r="EQ118" s="10">
        <v>282</v>
      </c>
      <c r="ER118" s="10">
        <v>286</v>
      </c>
      <c r="ES118" s="10">
        <v>291</v>
      </c>
      <c r="ET118" s="10">
        <v>297</v>
      </c>
    </row>
    <row r="119" spans="1:150" x14ac:dyDescent="0.25">
      <c r="A119" s="33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  <c r="DV119" s="10">
        <v>26</v>
      </c>
      <c r="DW119" s="10">
        <v>28</v>
      </c>
      <c r="DX119" s="10">
        <v>28</v>
      </c>
      <c r="DY119" s="10">
        <v>28</v>
      </c>
      <c r="DZ119" s="10">
        <v>28</v>
      </c>
      <c r="EA119" s="10">
        <v>28</v>
      </c>
      <c r="EB119" s="10">
        <v>28</v>
      </c>
      <c r="EC119" s="10">
        <v>28</v>
      </c>
      <c r="ED119" s="10">
        <v>29</v>
      </c>
      <c r="EE119" s="10">
        <v>32</v>
      </c>
      <c r="EF119" s="10">
        <v>33</v>
      </c>
      <c r="EG119" s="10">
        <v>33</v>
      </c>
      <c r="EH119" s="10">
        <v>33</v>
      </c>
      <c r="EI119" s="10">
        <v>33</v>
      </c>
      <c r="EJ119" s="10">
        <v>33</v>
      </c>
      <c r="EK119" s="10">
        <v>33</v>
      </c>
      <c r="EL119" s="10">
        <v>33</v>
      </c>
      <c r="EM119" s="10">
        <v>33</v>
      </c>
      <c r="EN119" s="10">
        <v>33</v>
      </c>
      <c r="EO119" s="10">
        <v>33</v>
      </c>
      <c r="EP119" s="10">
        <v>34</v>
      </c>
      <c r="EQ119" s="10">
        <v>35</v>
      </c>
      <c r="ER119" s="10">
        <v>35</v>
      </c>
      <c r="ES119" s="10">
        <v>36</v>
      </c>
      <c r="ET119" s="10">
        <v>37</v>
      </c>
    </row>
    <row r="120" spans="1:150" x14ac:dyDescent="0.25">
      <c r="A120" s="34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  <c r="DV120" s="10">
        <v>301</v>
      </c>
      <c r="DW120" s="10">
        <v>312</v>
      </c>
      <c r="DX120" s="10">
        <v>323</v>
      </c>
      <c r="DY120" s="10">
        <v>354</v>
      </c>
      <c r="DZ120" s="10">
        <v>370</v>
      </c>
      <c r="EA120" s="10">
        <v>392</v>
      </c>
      <c r="EB120" s="10">
        <v>396</v>
      </c>
      <c r="EC120" s="10">
        <v>429</v>
      </c>
      <c r="ED120" s="10">
        <v>440</v>
      </c>
      <c r="EE120" s="10">
        <v>459</v>
      </c>
      <c r="EF120" s="10">
        <v>469</v>
      </c>
      <c r="EG120" s="10">
        <v>486</v>
      </c>
      <c r="EH120" s="10">
        <v>503</v>
      </c>
      <c r="EI120" s="10">
        <v>514</v>
      </c>
      <c r="EJ120" s="10">
        <v>553</v>
      </c>
      <c r="EK120" s="10">
        <v>591</v>
      </c>
      <c r="EL120" s="10">
        <v>617</v>
      </c>
      <c r="EM120" s="10">
        <v>627</v>
      </c>
      <c r="EN120" s="10">
        <v>644</v>
      </c>
      <c r="EO120" s="10">
        <v>654</v>
      </c>
      <c r="EP120" s="10">
        <v>680</v>
      </c>
      <c r="EQ120" s="10">
        <v>703</v>
      </c>
      <c r="ER120" s="10">
        <v>719</v>
      </c>
      <c r="ES120" s="10">
        <v>736</v>
      </c>
      <c r="ET120" s="10">
        <v>735</v>
      </c>
    </row>
    <row r="121" spans="1:150" x14ac:dyDescent="0.25">
      <c r="A121" s="35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  <c r="DV121" s="10">
        <v>1559</v>
      </c>
      <c r="DW121" s="10">
        <v>1561</v>
      </c>
      <c r="DX121" s="10">
        <v>1567</v>
      </c>
      <c r="DY121" s="10">
        <v>1575</v>
      </c>
      <c r="DZ121" s="10">
        <v>1584</v>
      </c>
      <c r="EA121" s="10">
        <v>1586</v>
      </c>
      <c r="EB121" s="10">
        <v>1596</v>
      </c>
      <c r="EC121" s="10">
        <v>1604</v>
      </c>
      <c r="ED121" s="10">
        <v>1607</v>
      </c>
      <c r="EE121" s="10">
        <v>1609</v>
      </c>
      <c r="EF121" s="10">
        <v>1612</v>
      </c>
      <c r="EG121" s="10">
        <v>1614</v>
      </c>
      <c r="EH121" s="10">
        <v>1620</v>
      </c>
      <c r="EI121" s="10">
        <v>1625</v>
      </c>
      <c r="EJ121" s="10">
        <v>1636</v>
      </c>
      <c r="EK121" s="10">
        <v>1643</v>
      </c>
      <c r="EL121" s="10">
        <v>1653</v>
      </c>
      <c r="EM121" s="10">
        <v>1662</v>
      </c>
      <c r="EN121" s="10">
        <v>1666</v>
      </c>
      <c r="EO121" s="10">
        <v>1670</v>
      </c>
      <c r="EP121" s="10">
        <v>1679</v>
      </c>
      <c r="EQ121" s="10">
        <v>1689</v>
      </c>
      <c r="ER121" s="10">
        <v>1696</v>
      </c>
      <c r="ES121" s="10">
        <v>1710</v>
      </c>
      <c r="ET121" s="10">
        <v>1716</v>
      </c>
    </row>
    <row r="122" spans="1:150" x14ac:dyDescent="0.25">
      <c r="A122" s="36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  <c r="DV122" s="10">
        <v>482</v>
      </c>
      <c r="DW122" s="10">
        <v>482</v>
      </c>
      <c r="DX122" s="10">
        <v>483</v>
      </c>
      <c r="DY122" s="10">
        <v>486</v>
      </c>
      <c r="DZ122" s="10">
        <v>488</v>
      </c>
      <c r="EA122" s="10">
        <v>493</v>
      </c>
      <c r="EB122" s="10">
        <v>495</v>
      </c>
      <c r="EC122" s="10">
        <v>497</v>
      </c>
      <c r="ED122" s="10">
        <v>498</v>
      </c>
      <c r="EE122" s="10">
        <v>500</v>
      </c>
      <c r="EF122" s="10">
        <v>500</v>
      </c>
      <c r="EG122" s="10">
        <v>502</v>
      </c>
      <c r="EH122" s="10">
        <v>505</v>
      </c>
      <c r="EI122" s="10">
        <v>506</v>
      </c>
      <c r="EJ122" s="10">
        <v>507</v>
      </c>
      <c r="EK122" s="10">
        <v>513</v>
      </c>
      <c r="EL122" s="10">
        <v>516</v>
      </c>
      <c r="EM122" s="10">
        <v>515</v>
      </c>
      <c r="EN122" s="10">
        <v>516</v>
      </c>
      <c r="EO122" s="10">
        <v>518</v>
      </c>
      <c r="EP122" s="10">
        <v>520</v>
      </c>
      <c r="EQ122" s="10">
        <v>530</v>
      </c>
      <c r="ER122" s="10">
        <v>530</v>
      </c>
      <c r="ES122" s="10">
        <v>535</v>
      </c>
      <c r="ET122" s="10">
        <v>538</v>
      </c>
    </row>
    <row r="123" spans="1:150" x14ac:dyDescent="0.25">
      <c r="A123" s="36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  <c r="DV123" s="10">
        <v>149</v>
      </c>
      <c r="DW123" s="10">
        <v>149</v>
      </c>
      <c r="DX123" s="10">
        <v>149</v>
      </c>
      <c r="DY123" s="10">
        <v>149</v>
      </c>
      <c r="DZ123" s="10">
        <v>155</v>
      </c>
      <c r="EA123" s="10">
        <v>156</v>
      </c>
      <c r="EB123" s="10">
        <v>159</v>
      </c>
      <c r="EC123" s="10">
        <v>159</v>
      </c>
      <c r="ED123" s="10">
        <v>168</v>
      </c>
      <c r="EE123" s="10">
        <v>169</v>
      </c>
      <c r="EF123" s="10">
        <v>171</v>
      </c>
      <c r="EG123" s="10">
        <v>173</v>
      </c>
      <c r="EH123" s="10">
        <v>179</v>
      </c>
      <c r="EI123" s="10">
        <v>184</v>
      </c>
      <c r="EJ123" s="10">
        <v>196</v>
      </c>
      <c r="EK123" s="10">
        <v>202</v>
      </c>
      <c r="EL123" s="10">
        <v>209</v>
      </c>
      <c r="EM123" s="10">
        <v>212</v>
      </c>
      <c r="EN123" s="10">
        <v>215</v>
      </c>
      <c r="EO123" s="10">
        <v>219</v>
      </c>
      <c r="EP123" s="10">
        <v>229</v>
      </c>
      <c r="EQ123" s="10">
        <v>238</v>
      </c>
      <c r="ER123" s="10">
        <v>240</v>
      </c>
      <c r="ES123" s="10">
        <v>240</v>
      </c>
      <c r="ET123" s="10">
        <v>241</v>
      </c>
    </row>
    <row r="124" spans="1:150" x14ac:dyDescent="0.25">
      <c r="A124" s="36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  <c r="DV124" s="10">
        <v>1356</v>
      </c>
      <c r="DW124" s="10">
        <v>1385</v>
      </c>
      <c r="DX124" s="10">
        <v>1424</v>
      </c>
      <c r="DY124" s="10">
        <v>1474</v>
      </c>
      <c r="DZ124" s="10">
        <v>1489</v>
      </c>
      <c r="EA124" s="10">
        <v>1519</v>
      </c>
      <c r="EB124" s="10">
        <v>1544</v>
      </c>
      <c r="EC124" s="10">
        <v>1573</v>
      </c>
      <c r="ED124" s="10">
        <v>1589</v>
      </c>
      <c r="EE124" s="10">
        <v>1639</v>
      </c>
      <c r="EF124" s="10">
        <v>1671</v>
      </c>
      <c r="EG124" s="10">
        <v>1717</v>
      </c>
      <c r="EH124" s="10">
        <v>1734</v>
      </c>
      <c r="EI124" s="10">
        <v>1736</v>
      </c>
      <c r="EJ124" s="10">
        <v>1788</v>
      </c>
      <c r="EK124" s="10">
        <v>1816</v>
      </c>
      <c r="EL124" s="10">
        <v>1827</v>
      </c>
      <c r="EM124" s="10">
        <v>1847</v>
      </c>
      <c r="EN124" s="10">
        <v>1855</v>
      </c>
      <c r="EO124" s="10">
        <v>1872</v>
      </c>
      <c r="EP124" s="10">
        <v>1898</v>
      </c>
      <c r="EQ124" s="10">
        <v>1936</v>
      </c>
      <c r="ER124" s="10">
        <v>1960</v>
      </c>
      <c r="ES124" s="10">
        <v>1980</v>
      </c>
      <c r="ET124" s="10">
        <v>1993</v>
      </c>
    </row>
    <row r="125" spans="1:150" x14ac:dyDescent="0.25">
      <c r="A125" s="36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  <c r="DV125" s="10">
        <v>2582</v>
      </c>
      <c r="DW125" s="10">
        <v>2661</v>
      </c>
      <c r="DX125" s="10">
        <v>2771</v>
      </c>
      <c r="DY125" s="10">
        <v>2779</v>
      </c>
      <c r="DZ125" s="10">
        <v>2814</v>
      </c>
      <c r="EA125" s="10">
        <v>2937</v>
      </c>
      <c r="EB125" s="10">
        <v>3080</v>
      </c>
      <c r="EC125" s="10">
        <v>3180</v>
      </c>
      <c r="ED125" s="10">
        <v>3185</v>
      </c>
      <c r="EE125" s="10">
        <v>3210</v>
      </c>
      <c r="EF125" s="10">
        <v>3345</v>
      </c>
      <c r="EG125" s="10">
        <v>3425</v>
      </c>
      <c r="EH125" s="10">
        <v>3493</v>
      </c>
      <c r="EI125" s="10">
        <v>3496</v>
      </c>
      <c r="EJ125" s="10">
        <v>3629</v>
      </c>
      <c r="EK125" s="10">
        <v>3700</v>
      </c>
      <c r="EL125" s="10">
        <v>3703</v>
      </c>
      <c r="EM125" s="10">
        <v>3703</v>
      </c>
      <c r="EN125" s="10">
        <v>3787</v>
      </c>
      <c r="EO125" s="10">
        <v>3802</v>
      </c>
      <c r="EP125" s="10">
        <v>3858</v>
      </c>
      <c r="EQ125" s="10">
        <v>3895</v>
      </c>
      <c r="ER125" s="10">
        <v>3944</v>
      </c>
      <c r="ES125" s="10">
        <v>3982</v>
      </c>
      <c r="ET125" s="10">
        <v>4002</v>
      </c>
    </row>
    <row r="126" spans="1:150" x14ac:dyDescent="0.25">
      <c r="A126" s="36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  <c r="DV126" s="10">
        <v>9</v>
      </c>
      <c r="DW126" s="10">
        <v>9</v>
      </c>
      <c r="DX126" s="10">
        <v>9</v>
      </c>
      <c r="DY126" s="10">
        <v>10</v>
      </c>
      <c r="DZ126" s="10">
        <v>10</v>
      </c>
      <c r="EA126" s="10">
        <v>10</v>
      </c>
      <c r="EB126" s="10">
        <v>10</v>
      </c>
      <c r="EC126" s="10">
        <v>11</v>
      </c>
      <c r="ED126" s="10">
        <v>13</v>
      </c>
      <c r="EE126" s="10">
        <v>13</v>
      </c>
      <c r="EF126" s="10">
        <v>13</v>
      </c>
      <c r="EG126" s="10">
        <v>14</v>
      </c>
      <c r="EH126" s="10">
        <v>15</v>
      </c>
      <c r="EI126" s="10">
        <v>15</v>
      </c>
      <c r="EJ126" s="10">
        <v>18</v>
      </c>
      <c r="EK126" s="10">
        <v>18</v>
      </c>
      <c r="EL126" s="10">
        <v>18</v>
      </c>
      <c r="EM126" s="10">
        <v>19</v>
      </c>
      <c r="EN126" s="10">
        <v>21</v>
      </c>
      <c r="EO126" s="10">
        <v>21</v>
      </c>
      <c r="EP126" s="10">
        <v>22</v>
      </c>
      <c r="EQ126" s="10">
        <v>22</v>
      </c>
      <c r="ER126" s="10">
        <v>23</v>
      </c>
      <c r="ES126" s="10">
        <v>23</v>
      </c>
      <c r="ET126" s="10">
        <v>23</v>
      </c>
    </row>
    <row r="127" spans="1:150" x14ac:dyDescent="0.25">
      <c r="A127" s="36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  <c r="DV127" s="10">
        <v>385</v>
      </c>
      <c r="DW127" s="10">
        <v>390</v>
      </c>
      <c r="DX127" s="10">
        <v>391</v>
      </c>
      <c r="DY127" s="10">
        <v>404</v>
      </c>
      <c r="DZ127" s="10">
        <v>408</v>
      </c>
      <c r="EA127" s="10">
        <v>411</v>
      </c>
      <c r="EB127" s="10">
        <v>426</v>
      </c>
      <c r="EC127" s="10">
        <v>442</v>
      </c>
      <c r="ED127" s="10">
        <v>454</v>
      </c>
      <c r="EE127" s="10">
        <v>465</v>
      </c>
      <c r="EF127" s="10">
        <v>473</v>
      </c>
      <c r="EG127" s="10">
        <v>478</v>
      </c>
      <c r="EH127" s="10">
        <v>488</v>
      </c>
      <c r="EI127" s="10">
        <v>493</v>
      </c>
      <c r="EJ127" s="10">
        <v>506</v>
      </c>
      <c r="EK127" s="10">
        <v>507</v>
      </c>
      <c r="EL127" s="10">
        <v>515</v>
      </c>
      <c r="EM127" s="10">
        <v>520</v>
      </c>
      <c r="EN127" s="10">
        <v>526</v>
      </c>
      <c r="EO127" s="10">
        <v>531</v>
      </c>
      <c r="EP127" s="10">
        <v>531</v>
      </c>
      <c r="EQ127" s="10">
        <v>531</v>
      </c>
      <c r="ER127" s="10">
        <v>537</v>
      </c>
      <c r="ES127" s="10">
        <v>541</v>
      </c>
      <c r="ET127" s="10">
        <v>544</v>
      </c>
    </row>
    <row r="128" spans="1:150" x14ac:dyDescent="0.25">
      <c r="A128" s="36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  <c r="DV128" s="10">
        <v>32</v>
      </c>
      <c r="DW128" s="10">
        <v>32</v>
      </c>
      <c r="DX128" s="10">
        <v>32</v>
      </c>
      <c r="DY128" s="10">
        <v>33</v>
      </c>
      <c r="DZ128" s="10">
        <v>34</v>
      </c>
      <c r="EA128" s="10">
        <v>34</v>
      </c>
      <c r="EB128" s="10">
        <v>35</v>
      </c>
      <c r="EC128" s="10">
        <v>36</v>
      </c>
      <c r="ED128" s="10">
        <v>36</v>
      </c>
      <c r="EE128" s="10">
        <v>36</v>
      </c>
      <c r="EF128" s="10">
        <v>39</v>
      </c>
      <c r="EG128" s="10">
        <v>40</v>
      </c>
      <c r="EH128" s="10">
        <v>41</v>
      </c>
      <c r="EI128" s="10">
        <v>41</v>
      </c>
      <c r="EJ128" s="10">
        <v>43</v>
      </c>
      <c r="EK128" s="10">
        <v>43</v>
      </c>
      <c r="EL128" s="10">
        <v>44</v>
      </c>
      <c r="EM128" s="10">
        <v>44</v>
      </c>
      <c r="EN128" s="10">
        <v>44</v>
      </c>
      <c r="EO128" s="10">
        <v>44</v>
      </c>
      <c r="EP128" s="10">
        <v>44</v>
      </c>
      <c r="EQ128" s="10">
        <v>44</v>
      </c>
      <c r="ER128" s="10">
        <v>45</v>
      </c>
      <c r="ES128" s="10">
        <v>46</v>
      </c>
      <c r="ET128" s="10">
        <v>48</v>
      </c>
    </row>
    <row r="129" spans="1:150" x14ac:dyDescent="0.25">
      <c r="A129" s="36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  <c r="DV129" s="10">
        <v>1165</v>
      </c>
      <c r="DW129" s="10">
        <v>1225</v>
      </c>
      <c r="DX129" s="10">
        <v>1267</v>
      </c>
      <c r="DY129" s="10">
        <v>1291</v>
      </c>
      <c r="DZ129" s="10">
        <v>1367</v>
      </c>
      <c r="EA129" s="10">
        <v>1390</v>
      </c>
      <c r="EB129" s="10">
        <v>1417</v>
      </c>
      <c r="EC129" s="10">
        <v>1462</v>
      </c>
      <c r="ED129" s="10">
        <v>1492</v>
      </c>
      <c r="EE129" s="10">
        <v>1539</v>
      </c>
      <c r="EF129" s="10">
        <v>1540</v>
      </c>
      <c r="EG129" s="10">
        <v>1631</v>
      </c>
      <c r="EH129" s="10">
        <v>1663</v>
      </c>
      <c r="EI129" s="10">
        <v>1676</v>
      </c>
      <c r="EJ129" s="10">
        <v>1726</v>
      </c>
      <c r="EK129" s="10">
        <v>1758</v>
      </c>
      <c r="EL129" s="10">
        <v>1759</v>
      </c>
      <c r="EM129" s="10">
        <v>1788</v>
      </c>
      <c r="EN129" s="10">
        <v>1833</v>
      </c>
      <c r="EO129" s="10">
        <v>1855</v>
      </c>
      <c r="EP129" s="10">
        <v>1907</v>
      </c>
      <c r="EQ129" s="10">
        <v>1952</v>
      </c>
      <c r="ER129" s="10">
        <v>1964</v>
      </c>
      <c r="ES129" s="10">
        <v>1965</v>
      </c>
      <c r="ET129" s="10">
        <v>1995</v>
      </c>
    </row>
    <row r="130" spans="1:150" x14ac:dyDescent="0.25">
      <c r="A130" s="37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  <c r="DV130" s="10">
        <v>22</v>
      </c>
      <c r="DW130" s="10">
        <v>22</v>
      </c>
      <c r="DX130" s="10">
        <v>23</v>
      </c>
      <c r="DY130" s="10">
        <v>25</v>
      </c>
      <c r="DZ130" s="10">
        <v>26</v>
      </c>
      <c r="EA130" s="10">
        <v>26</v>
      </c>
      <c r="EB130" s="10">
        <v>25</v>
      </c>
      <c r="EC130" s="10">
        <v>27</v>
      </c>
      <c r="ED130" s="10">
        <v>26</v>
      </c>
      <c r="EE130" s="10">
        <v>26</v>
      </c>
      <c r="EF130" s="10">
        <v>26</v>
      </c>
      <c r="EG130" s="10">
        <v>33</v>
      </c>
      <c r="EH130" s="10">
        <v>34</v>
      </c>
      <c r="EI130" s="10">
        <v>36</v>
      </c>
      <c r="EJ130" s="10">
        <v>48</v>
      </c>
      <c r="EK130" s="10">
        <v>51</v>
      </c>
      <c r="EL130" s="10">
        <v>53</v>
      </c>
      <c r="EM130" s="10">
        <v>54</v>
      </c>
      <c r="EN130" s="10">
        <v>56</v>
      </c>
      <c r="EO130" s="10">
        <v>58</v>
      </c>
      <c r="EP130" s="10">
        <v>60</v>
      </c>
      <c r="EQ130" s="10">
        <v>63</v>
      </c>
      <c r="ER130" s="10">
        <v>65</v>
      </c>
      <c r="ES130" s="10">
        <v>67</v>
      </c>
      <c r="ET130" s="10">
        <v>68</v>
      </c>
    </row>
    <row r="131" spans="1:150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  <c r="DV131" s="10">
        <v>2686</v>
      </c>
      <c r="DW131" s="10">
        <v>2695</v>
      </c>
      <c r="DX131" s="10">
        <v>2712</v>
      </c>
      <c r="DY131" s="10">
        <v>2762</v>
      </c>
      <c r="DZ131" s="10">
        <v>2794</v>
      </c>
      <c r="EA131" s="10">
        <v>2831</v>
      </c>
      <c r="EB131" s="10">
        <v>2857</v>
      </c>
      <c r="EC131" s="10">
        <v>2893</v>
      </c>
      <c r="ED131" s="10">
        <v>2936</v>
      </c>
      <c r="EE131" s="10">
        <v>2946</v>
      </c>
      <c r="EF131" s="10">
        <v>2992</v>
      </c>
      <c r="EG131" s="10">
        <v>3015</v>
      </c>
      <c r="EH131" s="10">
        <v>3034</v>
      </c>
      <c r="EI131" s="10">
        <v>3067</v>
      </c>
      <c r="EJ131" s="10">
        <v>3112</v>
      </c>
      <c r="EK131" s="10">
        <v>3132</v>
      </c>
      <c r="EL131" s="10">
        <v>3165</v>
      </c>
      <c r="EM131" s="10">
        <v>3190</v>
      </c>
      <c r="EN131" s="10">
        <v>3229</v>
      </c>
      <c r="EO131" s="10">
        <v>3248</v>
      </c>
      <c r="EP131" s="10">
        <v>3280</v>
      </c>
      <c r="EQ131" s="10">
        <v>3308</v>
      </c>
      <c r="ER131" s="10">
        <v>3339</v>
      </c>
      <c r="ES131" s="10">
        <v>3354</v>
      </c>
      <c r="ET131" s="10">
        <v>3404</v>
      </c>
    </row>
    <row r="132" spans="1:150" x14ac:dyDescent="0.25">
      <c r="A132" s="35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  <c r="DV132" s="10">
        <v>690</v>
      </c>
      <c r="DW132" s="10">
        <v>698</v>
      </c>
      <c r="DX132" s="10">
        <v>724</v>
      </c>
      <c r="DY132" s="10">
        <v>737</v>
      </c>
      <c r="DZ132" s="10">
        <v>739</v>
      </c>
      <c r="EA132" s="10">
        <v>780</v>
      </c>
      <c r="EB132" s="10">
        <v>805</v>
      </c>
      <c r="EC132" s="10">
        <v>814</v>
      </c>
      <c r="ED132" s="10">
        <v>861</v>
      </c>
      <c r="EE132" s="10">
        <v>903</v>
      </c>
      <c r="EF132" s="10">
        <v>909</v>
      </c>
      <c r="EG132" s="10">
        <v>913</v>
      </c>
      <c r="EH132" s="10">
        <v>932</v>
      </c>
      <c r="EI132" s="10">
        <v>973</v>
      </c>
      <c r="EJ132" s="10">
        <v>1000</v>
      </c>
      <c r="EK132" s="10">
        <v>1009</v>
      </c>
      <c r="EL132" s="10">
        <v>1017</v>
      </c>
      <c r="EM132" s="10">
        <v>1015</v>
      </c>
      <c r="EN132" s="10">
        <v>1032</v>
      </c>
      <c r="EO132" s="10">
        <v>1036</v>
      </c>
      <c r="EP132" s="10">
        <v>1041</v>
      </c>
      <c r="EQ132" s="10">
        <v>1051</v>
      </c>
      <c r="ER132" s="10">
        <v>1056</v>
      </c>
      <c r="ES132" s="10">
        <v>1064</v>
      </c>
      <c r="ET132" s="10">
        <v>1082</v>
      </c>
    </row>
    <row r="133" spans="1:150" x14ac:dyDescent="0.25">
      <c r="A133" s="36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  <c r="DV133" s="10">
        <v>119</v>
      </c>
      <c r="DW133" s="10">
        <v>119</v>
      </c>
      <c r="DX133" s="10">
        <v>122</v>
      </c>
      <c r="DY133" s="10">
        <v>128</v>
      </c>
      <c r="DZ133" s="10">
        <v>128</v>
      </c>
      <c r="EA133" s="10">
        <v>128</v>
      </c>
      <c r="EB133" s="10">
        <v>129</v>
      </c>
      <c r="EC133" s="10">
        <v>131</v>
      </c>
      <c r="ED133" s="10">
        <v>131</v>
      </c>
      <c r="EE133" s="10">
        <v>138</v>
      </c>
      <c r="EF133" s="10">
        <v>139</v>
      </c>
      <c r="EG133" s="10">
        <v>140</v>
      </c>
      <c r="EH133" s="10">
        <v>144</v>
      </c>
      <c r="EI133" s="10">
        <v>153</v>
      </c>
      <c r="EJ133" s="10">
        <v>157</v>
      </c>
      <c r="EK133" s="10">
        <v>161</v>
      </c>
      <c r="EL133" s="10">
        <v>161</v>
      </c>
      <c r="EM133" s="10">
        <v>161</v>
      </c>
      <c r="EN133" s="10">
        <v>163</v>
      </c>
      <c r="EO133" s="10">
        <v>163</v>
      </c>
      <c r="EP133" s="10">
        <v>164</v>
      </c>
      <c r="EQ133" s="10">
        <v>165</v>
      </c>
      <c r="ER133" s="10">
        <v>165</v>
      </c>
      <c r="ES133" s="10">
        <v>165</v>
      </c>
      <c r="ET133" s="10">
        <v>170</v>
      </c>
    </row>
    <row r="134" spans="1:150" x14ac:dyDescent="0.25">
      <c r="A134" s="36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  <c r="DV134" s="10">
        <v>128</v>
      </c>
      <c r="DW134" s="10">
        <v>131</v>
      </c>
      <c r="DX134" s="10">
        <v>133</v>
      </c>
      <c r="DY134" s="10">
        <v>135</v>
      </c>
      <c r="DZ134" s="10">
        <v>137</v>
      </c>
      <c r="EA134" s="10">
        <v>139</v>
      </c>
      <c r="EB134" s="10">
        <v>140</v>
      </c>
      <c r="EC134" s="10">
        <v>140</v>
      </c>
      <c r="ED134" s="10">
        <v>141</v>
      </c>
      <c r="EE134" s="10">
        <v>142</v>
      </c>
      <c r="EF134" s="10">
        <v>143</v>
      </c>
      <c r="EG134" s="10">
        <v>143</v>
      </c>
      <c r="EH134" s="10">
        <v>144</v>
      </c>
      <c r="EI134" s="10">
        <v>143</v>
      </c>
      <c r="EJ134" s="10">
        <v>147</v>
      </c>
      <c r="EK134" s="10">
        <v>151</v>
      </c>
      <c r="EL134" s="10">
        <v>151</v>
      </c>
      <c r="EM134" s="10">
        <v>152</v>
      </c>
      <c r="EN134" s="10">
        <v>154</v>
      </c>
      <c r="EO134" s="10">
        <v>154</v>
      </c>
      <c r="EP134" s="10">
        <v>155</v>
      </c>
      <c r="EQ134" s="10">
        <v>156</v>
      </c>
      <c r="ER134" s="10">
        <v>158</v>
      </c>
      <c r="ES134" s="10">
        <v>158</v>
      </c>
      <c r="ET134" s="10">
        <v>159</v>
      </c>
    </row>
    <row r="135" spans="1:150" x14ac:dyDescent="0.25">
      <c r="A135" s="37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  <c r="DV135" s="10">
        <v>862</v>
      </c>
      <c r="DW135" s="10">
        <v>886</v>
      </c>
      <c r="DX135" s="10">
        <v>914</v>
      </c>
      <c r="DY135" s="10">
        <v>948</v>
      </c>
      <c r="DZ135" s="10">
        <v>974</v>
      </c>
      <c r="EA135" s="10">
        <v>989</v>
      </c>
      <c r="EB135" s="10">
        <v>1001</v>
      </c>
      <c r="EC135" s="10">
        <v>1034</v>
      </c>
      <c r="ED135" s="10">
        <v>1059</v>
      </c>
      <c r="EE135" s="10">
        <v>1092</v>
      </c>
      <c r="EF135" s="10">
        <v>1112</v>
      </c>
      <c r="EG135" s="10">
        <v>1141</v>
      </c>
      <c r="EH135" s="10">
        <v>1167</v>
      </c>
      <c r="EI135" s="10">
        <v>1184</v>
      </c>
      <c r="EJ135" s="10">
        <v>1231</v>
      </c>
      <c r="EK135" s="10">
        <v>1258</v>
      </c>
      <c r="EL135" s="10">
        <v>1282</v>
      </c>
      <c r="EM135" s="10">
        <v>1297</v>
      </c>
      <c r="EN135" s="10">
        <v>1316</v>
      </c>
      <c r="EO135" s="10">
        <v>1334</v>
      </c>
      <c r="EP135" s="10">
        <v>1351</v>
      </c>
      <c r="EQ135" s="10">
        <v>1379</v>
      </c>
      <c r="ER135" s="10">
        <v>1401</v>
      </c>
      <c r="ES135" s="10">
        <v>1425</v>
      </c>
      <c r="ET135" s="10">
        <v>1438</v>
      </c>
    </row>
    <row r="136" spans="1:150" x14ac:dyDescent="0.25">
      <c r="A136" s="32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  <c r="DV136" s="10">
        <v>3119</v>
      </c>
      <c r="DW136" s="10">
        <v>3448</v>
      </c>
      <c r="DX136" s="10">
        <v>3548</v>
      </c>
      <c r="DY136" s="10">
        <v>3742</v>
      </c>
      <c r="DZ136" s="10">
        <v>3788</v>
      </c>
      <c r="EA136" s="10">
        <v>3908</v>
      </c>
      <c r="EB136" s="10">
        <v>3979</v>
      </c>
      <c r="EC136" s="10">
        <v>4055</v>
      </c>
      <c r="ED136" s="10">
        <v>4178</v>
      </c>
      <c r="EE136" s="10">
        <v>4299</v>
      </c>
      <c r="EF136" s="10">
        <v>4427</v>
      </c>
      <c r="EG136" s="10">
        <v>4529</v>
      </c>
      <c r="EH136" s="10">
        <v>4583</v>
      </c>
      <c r="EI136" s="10">
        <v>4658</v>
      </c>
      <c r="EJ136" s="10">
        <v>4781</v>
      </c>
      <c r="EK136" s="10">
        <v>4895</v>
      </c>
      <c r="EL136" s="10">
        <v>4973</v>
      </c>
      <c r="EM136" s="10">
        <v>5050</v>
      </c>
      <c r="EN136" s="10">
        <v>5111</v>
      </c>
      <c r="EO136" s="10">
        <v>5139</v>
      </c>
      <c r="EP136" s="10">
        <v>5204</v>
      </c>
      <c r="EQ136" s="10">
        <v>5277</v>
      </c>
      <c r="ER136" s="10">
        <v>5322</v>
      </c>
      <c r="ES136" s="10">
        <v>5394</v>
      </c>
      <c r="ET136" s="10">
        <v>5444</v>
      </c>
    </row>
    <row r="137" spans="1:150" x14ac:dyDescent="0.25">
      <c r="A137" s="33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  <c r="DV137" s="10">
        <v>160</v>
      </c>
      <c r="DW137" s="10">
        <v>163</v>
      </c>
      <c r="DX137" s="10">
        <v>163</v>
      </c>
      <c r="DY137" s="10">
        <v>164</v>
      </c>
      <c r="DZ137" s="10">
        <v>164</v>
      </c>
      <c r="EA137" s="10">
        <v>165</v>
      </c>
      <c r="EB137" s="10">
        <v>165</v>
      </c>
      <c r="EC137" s="10">
        <v>166</v>
      </c>
      <c r="ED137" s="10">
        <v>166</v>
      </c>
      <c r="EE137" s="10">
        <v>166</v>
      </c>
      <c r="EF137" s="10">
        <v>167</v>
      </c>
      <c r="EG137" s="10">
        <v>167</v>
      </c>
      <c r="EH137" s="10">
        <v>167</v>
      </c>
      <c r="EI137" s="10">
        <v>167</v>
      </c>
      <c r="EJ137" s="10">
        <v>168</v>
      </c>
      <c r="EK137" s="10">
        <v>173</v>
      </c>
      <c r="EL137" s="10">
        <v>173</v>
      </c>
      <c r="EM137" s="10">
        <v>174</v>
      </c>
      <c r="EN137" s="10">
        <v>177</v>
      </c>
      <c r="EO137" s="10">
        <v>177</v>
      </c>
      <c r="EP137" s="10">
        <v>180</v>
      </c>
      <c r="EQ137" s="10">
        <v>185</v>
      </c>
      <c r="ER137" s="10">
        <v>187</v>
      </c>
      <c r="ES137" s="10">
        <v>188</v>
      </c>
      <c r="ET137" s="10">
        <v>195</v>
      </c>
    </row>
    <row r="138" spans="1:150" x14ac:dyDescent="0.25">
      <c r="A138" s="33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  <c r="DV138" s="10">
        <v>100</v>
      </c>
      <c r="DW138" s="10">
        <v>101</v>
      </c>
      <c r="DX138" s="10">
        <v>102</v>
      </c>
      <c r="DY138" s="10">
        <v>105</v>
      </c>
      <c r="DZ138" s="10">
        <v>105</v>
      </c>
      <c r="EA138" s="10">
        <v>105</v>
      </c>
      <c r="EB138" s="10">
        <v>106</v>
      </c>
      <c r="EC138" s="10">
        <v>107</v>
      </c>
      <c r="ED138" s="10">
        <v>109</v>
      </c>
      <c r="EE138" s="10">
        <v>111</v>
      </c>
      <c r="EF138" s="10">
        <v>114</v>
      </c>
      <c r="EG138" s="10">
        <v>117</v>
      </c>
      <c r="EH138" s="10">
        <v>119</v>
      </c>
      <c r="EI138" s="10">
        <v>119</v>
      </c>
      <c r="EJ138" s="10">
        <v>121</v>
      </c>
      <c r="EK138" s="10">
        <v>122</v>
      </c>
      <c r="EL138" s="10">
        <v>126</v>
      </c>
      <c r="EM138" s="10">
        <v>128</v>
      </c>
      <c r="EN138" s="10">
        <v>128</v>
      </c>
      <c r="EO138" s="10">
        <v>128</v>
      </c>
      <c r="EP138" s="10">
        <v>130</v>
      </c>
      <c r="EQ138" s="10">
        <v>132</v>
      </c>
      <c r="ER138" s="10">
        <v>133</v>
      </c>
      <c r="ES138" s="10">
        <v>135</v>
      </c>
      <c r="ET138" s="10">
        <v>136</v>
      </c>
    </row>
    <row r="139" spans="1:150" x14ac:dyDescent="0.25">
      <c r="A139" s="34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  <c r="DV139" s="10">
        <v>383</v>
      </c>
      <c r="DW139" s="10">
        <v>385</v>
      </c>
      <c r="DX139" s="10">
        <v>387</v>
      </c>
      <c r="DY139" s="10">
        <v>390</v>
      </c>
      <c r="DZ139" s="10">
        <v>390</v>
      </c>
      <c r="EA139" s="10">
        <v>390</v>
      </c>
      <c r="EB139" s="10">
        <v>390</v>
      </c>
      <c r="EC139" s="10">
        <v>391</v>
      </c>
      <c r="ED139" s="10">
        <v>391</v>
      </c>
      <c r="EE139" s="10">
        <v>392</v>
      </c>
      <c r="EF139" s="10">
        <v>392</v>
      </c>
      <c r="EG139" s="10">
        <v>394</v>
      </c>
      <c r="EH139" s="10">
        <v>396</v>
      </c>
      <c r="EI139" s="10">
        <v>396</v>
      </c>
      <c r="EJ139" s="10">
        <v>399</v>
      </c>
      <c r="EK139" s="10">
        <v>399</v>
      </c>
      <c r="EL139" s="10">
        <v>399</v>
      </c>
      <c r="EM139" s="10">
        <v>399</v>
      </c>
      <c r="EN139" s="10">
        <v>403</v>
      </c>
      <c r="EO139" s="10">
        <v>404</v>
      </c>
      <c r="EP139" s="10">
        <v>408</v>
      </c>
      <c r="EQ139" s="10">
        <v>412</v>
      </c>
      <c r="ER139" s="10">
        <v>416</v>
      </c>
      <c r="ES139" s="10">
        <v>421</v>
      </c>
      <c r="ET139" s="10">
        <v>421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2.4081506637851189</v>
      </c>
      <c r="EE2" s="18">
        <f t="shared" si="3"/>
        <v>1.8138170178714323</v>
      </c>
      <c r="EF2" s="18">
        <f t="shared" si="3"/>
        <v>2.4333719582850524</v>
      </c>
      <c r="EG2" s="18">
        <f t="shared" si="3"/>
        <v>3.0588235294117649</v>
      </c>
      <c r="EH2" s="18">
        <f t="shared" si="3"/>
        <v>2.2457408363448632</v>
      </c>
      <c r="EI2" s="18">
        <f t="shared" si="3"/>
        <v>2.6640355204736061</v>
      </c>
      <c r="EJ2" s="18">
        <f t="shared" si="3"/>
        <v>1.9721183270996261</v>
      </c>
      <c r="EK2" s="18">
        <f t="shared" si="3"/>
        <v>1.2171796209354895</v>
      </c>
      <c r="EL2" s="18">
        <f t="shared" si="3"/>
        <v>0</v>
      </c>
      <c r="EM2" s="18">
        <f t="shared" si="3"/>
        <v>4.3095866314863676</v>
      </c>
      <c r="EN2" s="18">
        <f t="shared" si="3"/>
        <v>2.4029574861367835</v>
      </c>
      <c r="EO2" s="18">
        <f t="shared" si="3"/>
        <v>6.4786585365853657</v>
      </c>
      <c r="EP2" s="18">
        <f t="shared" si="3"/>
        <v>1.6679021497405486</v>
      </c>
      <c r="EQ2" s="18">
        <f t="shared" si="3"/>
        <v>2.3749208359721345</v>
      </c>
      <c r="ER2" s="18">
        <f t="shared" si="3"/>
        <v>2.5893508388037927</v>
      </c>
      <c r="ES2" s="18">
        <f t="shared" si="3"/>
        <v>1.388587546105446</v>
      </c>
      <c r="ET2" s="18">
        <f t="shared" si="3"/>
        <v>2.1701388888888888</v>
      </c>
      <c r="EU2" s="18">
        <f t="shared" si="3"/>
        <v>2.2049816251531236</v>
      </c>
      <c r="EV2" s="18">
        <f t="shared" si="3"/>
        <v>2.0422212023864161</v>
      </c>
      <c r="EW2" s="18">
        <f t="shared" si="3"/>
        <v>3.1626506024096384</v>
      </c>
      <c r="EX2" s="18">
        <f t="shared" si="3"/>
        <v>2.2352132049518572</v>
      </c>
      <c r="EY2" s="18">
        <f t="shared" si="3"/>
        <v>1.4122596153846154</v>
      </c>
      <c r="EZ2" s="18">
        <f t="shared" si="3"/>
        <v>1.4084507042253522</v>
      </c>
      <c r="FA2" s="18">
        <f t="shared" si="3"/>
        <v>1.6776677667766777</v>
      </c>
      <c r="FB2" s="18">
        <f t="shared" si="3"/>
        <v>1.8908312522297539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1.2820512820512819</v>
      </c>
      <c r="EH4" s="28">
        <f t="shared" si="11"/>
        <v>1.1494252873563218</v>
      </c>
      <c r="EI4" s="28">
        <f t="shared" si="11"/>
        <v>1.8518518518518516</v>
      </c>
      <c r="EJ4" s="28">
        <f t="shared" si="11"/>
        <v>0</v>
      </c>
      <c r="EK4" s="28">
        <f t="shared" si="11"/>
        <v>1.4285714285714286</v>
      </c>
      <c r="EL4" s="28">
        <f t="shared" si="11"/>
        <v>0</v>
      </c>
      <c r="EM4" s="28">
        <f t="shared" si="11"/>
        <v>0.68027210884353739</v>
      </c>
      <c r="EN4" s="28">
        <f t="shared" si="11"/>
        <v>0</v>
      </c>
      <c r="EO4" s="28">
        <f t="shared" si="11"/>
        <v>1.1764705882352942</v>
      </c>
      <c r="EP4" s="28">
        <f t="shared" si="11"/>
        <v>0</v>
      </c>
      <c r="EQ4" s="28">
        <f t="shared" si="11"/>
        <v>0</v>
      </c>
      <c r="ER4" s="28">
        <f t="shared" si="11"/>
        <v>2.8169014084507045</v>
      </c>
      <c r="ES4" s="28">
        <f t="shared" si="11"/>
        <v>1.5625</v>
      </c>
      <c r="ET4" s="28">
        <f t="shared" si="11"/>
        <v>1</v>
      </c>
      <c r="EU4" s="28">
        <f t="shared" si="11"/>
        <v>0</v>
      </c>
      <c r="EV4" s="28">
        <f t="shared" si="11"/>
        <v>2.2471910112359552</v>
      </c>
      <c r="EW4" s="28">
        <f t="shared" si="11"/>
        <v>0</v>
      </c>
      <c r="EX4" s="28">
        <f t="shared" si="11"/>
        <v>1.5384615384615385</v>
      </c>
      <c r="EY4" s="28">
        <f t="shared" si="11"/>
        <v>0</v>
      </c>
      <c r="EZ4" s="28">
        <f t="shared" si="11"/>
        <v>7.3170731707317067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3239</v>
      </c>
      <c r="EE6" s="12">
        <f>MAX(0, (dc!EE2-dc!ED2))</f>
        <v>3749</v>
      </c>
      <c r="EF6" s="12">
        <f>MAX(0, (dc!EF2-dc!EE2))</f>
        <v>2589</v>
      </c>
      <c r="EG6" s="12">
        <f>MAX(0, (dc!EG2-dc!EF2))</f>
        <v>2550</v>
      </c>
      <c r="EH6" s="12">
        <f>MAX(0, (dc!EH2-dc!EG2))</f>
        <v>3874</v>
      </c>
      <c r="EI6" s="12">
        <f>MAX(0, (dc!EI2-dc!EH2))</f>
        <v>2027</v>
      </c>
      <c r="EJ6" s="12">
        <f>MAX(0, (dc!EJ2-dc!EI2))</f>
        <v>2941</v>
      </c>
      <c r="EK6" s="12">
        <f>MAX(0, (dc!EK2-dc!EJ2))</f>
        <v>5751</v>
      </c>
      <c r="EL6" s="12">
        <f>MAX(0, (dc!EL2-dc!EK2))</f>
        <v>5040</v>
      </c>
      <c r="EM6" s="12">
        <f>MAX(0, (dc!EM2-dc!EL2))</f>
        <v>3411</v>
      </c>
      <c r="EN6" s="12">
        <f>MAX(0, (dc!EN2-dc!EM2))</f>
        <v>1623</v>
      </c>
      <c r="EO6" s="12">
        <f>MAX(0, (dc!EO2-dc!EN2))</f>
        <v>1312</v>
      </c>
      <c r="EP6" s="12">
        <f>MAX(0, (dc!EP2-dc!EO2))</f>
        <v>2698</v>
      </c>
      <c r="EQ6" s="12">
        <f>MAX(0, (dc!EQ2-dc!EP2))</f>
        <v>3158</v>
      </c>
      <c r="ER6" s="12">
        <f>MAX(0, (dc!ER2-dc!EQ2))</f>
        <v>2742</v>
      </c>
      <c r="ES6" s="12">
        <f>MAX(0, (dc!ES2-dc!ER2))</f>
        <v>4609</v>
      </c>
      <c r="ET6" s="12">
        <f>MAX(0, (dc!ET2-dc!ES2))</f>
        <v>4608</v>
      </c>
      <c r="EU6" s="12">
        <f>MAX(0, (dc!EU2-dc!ET2))</f>
        <v>2449</v>
      </c>
      <c r="EV6" s="12">
        <f>MAX(0, (dc!EV2-dc!EU2))</f>
        <v>4358</v>
      </c>
      <c r="EW6" s="12">
        <f>MAX(0, (dc!EW2-dc!EV2))</f>
        <v>1992</v>
      </c>
      <c r="EX6" s="12">
        <f>MAX(0, (dc!EX2-dc!EW2))</f>
        <v>2908</v>
      </c>
      <c r="EY6" s="12">
        <f>MAX(0, (dc!EY2-dc!EX2))</f>
        <v>6656</v>
      </c>
      <c r="EZ6" s="12">
        <f>MAX(0, (dc!EZ2-dc!EY2))</f>
        <v>2911</v>
      </c>
      <c r="FA6" s="12">
        <f>MAX(0, (dc!FA2-dc!EZ2))</f>
        <v>3636</v>
      </c>
      <c r="FB6" s="12">
        <f>MAX(0, (dc!FB2-dc!FA2))</f>
        <v>2803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78</v>
      </c>
      <c r="EE7" s="12">
        <f>MAX(0, (dc!EE3-dc!ED3))</f>
        <v>68</v>
      </c>
      <c r="EF7" s="12">
        <f>MAX(0, (dc!EF3-dc!EE3))</f>
        <v>63</v>
      </c>
      <c r="EG7" s="12">
        <f>MAX(0, (dc!EG3-dc!EF3))</f>
        <v>78</v>
      </c>
      <c r="EH7" s="12">
        <f>MAX(0, (dc!EH3-dc!EG3))</f>
        <v>87</v>
      </c>
      <c r="EI7" s="12">
        <f>MAX(0, (dc!EI3-dc!EH3))</f>
        <v>54</v>
      </c>
      <c r="EJ7" s="12">
        <f>MAX(0, (dc!EJ3-dc!EI3))</f>
        <v>58</v>
      </c>
      <c r="EK7" s="12">
        <f>MAX(0, (dc!EK3-dc!EJ3))</f>
        <v>70</v>
      </c>
      <c r="EL7" s="12">
        <f>MAX(0, (dc!EL3-dc!EK3))</f>
        <v>0</v>
      </c>
      <c r="EM7" s="12">
        <f>MAX(0, (dc!EM3-dc!EL3))</f>
        <v>147</v>
      </c>
      <c r="EN7" s="12">
        <f>MAX(0, (dc!EN3-dc!EM3))</f>
        <v>39</v>
      </c>
      <c r="EO7" s="12">
        <f>MAX(0, (dc!EO3-dc!EN3))</f>
        <v>85</v>
      </c>
      <c r="EP7" s="12">
        <f>MAX(0, (dc!EP3-dc!EO3))</f>
        <v>45</v>
      </c>
      <c r="EQ7" s="12">
        <f>MAX(0, (dc!EQ3-dc!EP3))</f>
        <v>75</v>
      </c>
      <c r="ER7" s="12">
        <f>MAX(0, (dc!ER3-dc!EQ3))</f>
        <v>71</v>
      </c>
      <c r="ES7" s="12">
        <f>MAX(0, (dc!ES3-dc!ER3))</f>
        <v>64</v>
      </c>
      <c r="ET7" s="12">
        <f>MAX(0, (dc!ET3-dc!ES3))</f>
        <v>100</v>
      </c>
      <c r="EU7" s="12">
        <f>MAX(0, (dc!EU3-dc!ET3))</f>
        <v>54</v>
      </c>
      <c r="EV7" s="12">
        <f>MAX(0, (dc!EV3-dc!EU3))</f>
        <v>89</v>
      </c>
      <c r="EW7" s="12">
        <f>MAX(0, (dc!EW3-dc!EV3))</f>
        <v>63</v>
      </c>
      <c r="EX7" s="12">
        <f>MAX(0, (dc!EX3-dc!EW3))</f>
        <v>65</v>
      </c>
      <c r="EY7" s="12">
        <f>MAX(0, (dc!EY3-dc!EX3))</f>
        <v>94</v>
      </c>
      <c r="EZ7" s="12">
        <f>MAX(0, (dc!EZ3-dc!EY3))</f>
        <v>41</v>
      </c>
      <c r="FA7" s="12">
        <f>MAX(0, (dc!FA3-dc!EZ3))</f>
        <v>61</v>
      </c>
      <c r="FB7" s="12">
        <f>MAX(0, (dc!FB3-dc!FA3))</f>
        <v>53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1</v>
      </c>
      <c r="EH9" s="12">
        <f>MAX(0, (dc!EH5-dc!EG5))</f>
        <v>1</v>
      </c>
      <c r="EI9" s="12">
        <f>MAX(0, (dc!EI5-dc!EH5))</f>
        <v>1</v>
      </c>
      <c r="EJ9" s="12">
        <f>MAX(0, (dc!EJ5-dc!EI5))</f>
        <v>0</v>
      </c>
      <c r="EK9" s="12">
        <f>MAX(0, (dc!EK5-dc!EJ5))</f>
        <v>1</v>
      </c>
      <c r="EL9" s="12">
        <f>MAX(0, (dc!EL5-dc!EK5))</f>
        <v>0</v>
      </c>
      <c r="EM9" s="12">
        <f>MAX(0, (dc!EM5-dc!EL5))</f>
        <v>1</v>
      </c>
      <c r="EN9" s="12">
        <f>MAX(0, (dc!EN5-dc!EM5))</f>
        <v>0</v>
      </c>
      <c r="EO9" s="12">
        <f>MAX(0, (dc!EO5-dc!EN5))</f>
        <v>1</v>
      </c>
      <c r="EP9" s="12">
        <f>MAX(0, (dc!EP5-dc!EO5))</f>
        <v>0</v>
      </c>
      <c r="EQ9" s="12">
        <f>MAX(0, (dc!EQ5-dc!EP5))</f>
        <v>0</v>
      </c>
      <c r="ER9" s="12">
        <f>MAX(0, (dc!ER5-dc!EQ5))</f>
        <v>2</v>
      </c>
      <c r="ES9" s="12">
        <f>MAX(0, (dc!ES5-dc!ER5))</f>
        <v>1</v>
      </c>
      <c r="ET9" s="12">
        <f>MAX(0, (dc!ET5-dc!ES5))</f>
        <v>1</v>
      </c>
      <c r="EU9" s="12">
        <f>MAX(0, (dc!EU5-dc!ET5))</f>
        <v>0</v>
      </c>
      <c r="EV9" s="12">
        <f>MAX(0, (dc!EV5-dc!EU5))</f>
        <v>2</v>
      </c>
      <c r="EW9" s="12">
        <f>MAX(0, (dc!EW5-dc!EV5))</f>
        <v>0</v>
      </c>
      <c r="EX9" s="12">
        <f>MAX(0, (dc!EX5-dc!EW5))</f>
        <v>1</v>
      </c>
      <c r="EY9" s="12">
        <f>MAX(0, (dc!EY5-dc!EX5))</f>
        <v>0</v>
      </c>
      <c r="EZ9" s="12">
        <f>MAX(0, (dc!EZ5-dc!EY5))</f>
        <v>3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11</v>
      </c>
      <c r="EE11" s="28">
        <f>MAX(0,(dc!EE7-dc!ED7))</f>
        <v>7</v>
      </c>
      <c r="EF11" s="28">
        <f>MAX(0,(dc!EF7-dc!EE7))</f>
        <v>10</v>
      </c>
      <c r="EG11" s="28">
        <f>MAX(0,(dc!EG7-dc!EF7))</f>
        <v>7</v>
      </c>
      <c r="EH11" s="28">
        <f>MAX(0,(dc!EH7-dc!EG7))</f>
        <v>11</v>
      </c>
      <c r="EI11" s="28">
        <f>MAX(0,(dc!EI7-dc!EH7))</f>
        <v>8</v>
      </c>
      <c r="EJ11" s="28">
        <f>MAX(0,(dc!EJ7-dc!EI7))</f>
        <v>3</v>
      </c>
      <c r="EK11" s="28">
        <f>MAX(0,(dc!EK7-dc!EJ7))</f>
        <v>4</v>
      </c>
      <c r="EL11" s="28">
        <f>MAX(0,(dc!EL7-dc!EK7))</f>
        <v>0</v>
      </c>
      <c r="EM11" s="28">
        <f>MAX(0,(dc!EM7-dc!EL7))</f>
        <v>14</v>
      </c>
      <c r="EN11" s="28">
        <f>MAX(0,(dc!EN7-dc!EM7))</f>
        <v>1</v>
      </c>
      <c r="EO11" s="28">
        <f>MAX(0,(dc!EO7-dc!EN7))</f>
        <v>8</v>
      </c>
      <c r="EP11" s="28">
        <f>MAX(0,(dc!EP7-dc!EO7))</f>
        <v>1</v>
      </c>
      <c r="EQ11" s="28">
        <f>MAX(0,(dc!EQ7-dc!EP7))</f>
        <v>5</v>
      </c>
      <c r="ER11" s="28">
        <f>MAX(0,(dc!ER7-dc!EQ7))</f>
        <v>6</v>
      </c>
      <c r="ES11" s="28">
        <f>MAX(0,(dc!ES7-dc!ER7))</f>
        <v>3</v>
      </c>
      <c r="ET11" s="28">
        <f>MAX(0,(dc!ET7-dc!ES7))</f>
        <v>13</v>
      </c>
      <c r="EU11" s="28">
        <f>MAX(0,(dc!EU7-dc!ET7))</f>
        <v>6</v>
      </c>
      <c r="EV11" s="28">
        <f>MAX(0,(dc!EV7-dc!EU7))</f>
        <v>5</v>
      </c>
      <c r="EW11" s="28">
        <f>MAX(0,(dc!EW7-dc!EV7))</f>
        <v>5</v>
      </c>
      <c r="EX11" s="28">
        <f>MAX(0,(dc!EX7-dc!EW7))</f>
        <v>3</v>
      </c>
      <c r="EY11" s="28">
        <f>MAX(0,(dc!EY7-dc!EX7))</f>
        <v>7</v>
      </c>
      <c r="EZ11" s="28">
        <f>MAX(0,(dc!EZ7-dc!EY7))</f>
        <v>4</v>
      </c>
      <c r="FA11" s="28">
        <f>MAX(0,(dc!FA7-dc!EZ7))</f>
        <v>6</v>
      </c>
      <c r="FB11" s="28">
        <f>MAX(0,(dc!FB7-dc!FA7))</f>
        <v>2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10</v>
      </c>
      <c r="EE12" s="28">
        <f>MAX(0,(dc!EE8-dc!ED8))</f>
        <v>4</v>
      </c>
      <c r="EF12" s="28">
        <f>MAX(0,(dc!EF8-dc!EE8))</f>
        <v>9</v>
      </c>
      <c r="EG12" s="28">
        <f>MAX(0,(dc!EG8-dc!EF8))</f>
        <v>5</v>
      </c>
      <c r="EH12" s="28">
        <f>MAX(0,(dc!EH8-dc!EG8))</f>
        <v>9</v>
      </c>
      <c r="EI12" s="28">
        <f>MAX(0,(dc!EI8-dc!EH8))</f>
        <v>1</v>
      </c>
      <c r="EJ12" s="28">
        <f>MAX(0,(dc!EJ8-dc!EI8))</f>
        <v>4</v>
      </c>
      <c r="EK12" s="28">
        <f>MAX(0,(dc!EK8-dc!EJ8))</f>
        <v>0</v>
      </c>
      <c r="EL12" s="28">
        <f>MAX(0,(dc!EL8-dc!EK8))</f>
        <v>0</v>
      </c>
      <c r="EM12" s="28">
        <f>MAX(0,(dc!EM8-dc!EL8))</f>
        <v>7</v>
      </c>
      <c r="EN12" s="28">
        <f>MAX(0,(dc!EN8-dc!EM8))</f>
        <v>3</v>
      </c>
      <c r="EO12" s="28">
        <f>MAX(0,(dc!EO8-dc!EN8))</f>
        <v>3</v>
      </c>
      <c r="EP12" s="28">
        <f>MAX(0,(dc!EP8-dc!EO8))</f>
        <v>3</v>
      </c>
      <c r="EQ12" s="28">
        <f>MAX(0,(dc!EQ8-dc!EP8))</f>
        <v>5</v>
      </c>
      <c r="ER12" s="28">
        <f>MAX(0,(dc!ER8-dc!EQ8))</f>
        <v>6</v>
      </c>
      <c r="ES12" s="28">
        <f>MAX(0,(dc!ES8-dc!ER8))</f>
        <v>5</v>
      </c>
      <c r="ET12" s="28">
        <f>MAX(0,(dc!ET8-dc!ES8))</f>
        <v>1</v>
      </c>
      <c r="EU12" s="28">
        <f>MAX(0,(dc!EU8-dc!ET8))</f>
        <v>5</v>
      </c>
      <c r="EV12" s="28">
        <f>MAX(0,(dc!EV8-dc!EU8))</f>
        <v>4</v>
      </c>
      <c r="EW12" s="28">
        <f>MAX(0,(dc!EW8-dc!EV8))</f>
        <v>3</v>
      </c>
      <c r="EX12" s="28">
        <f>MAX(0,(dc!EX8-dc!EW8))</f>
        <v>2</v>
      </c>
      <c r="EY12" s="28">
        <f>MAX(0,(dc!EY8-dc!EX8))</f>
        <v>0</v>
      </c>
      <c r="EZ12" s="28">
        <f>MAX(0,(dc!EZ8-dc!EY8))</f>
        <v>2</v>
      </c>
      <c r="FA12" s="28">
        <f>MAX(0,(dc!FA8-dc!EZ8))</f>
        <v>4</v>
      </c>
      <c r="FB12" s="28">
        <f>MAX(0,(dc!FB8-dc!FA8))</f>
        <v>6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2</v>
      </c>
      <c r="EE13" s="28">
        <f>MAX(0,(dc!EE9-dc!ED9))</f>
        <v>3</v>
      </c>
      <c r="EF13" s="28">
        <f>MAX(0,(dc!EF9-dc!EE9))</f>
        <v>4</v>
      </c>
      <c r="EG13" s="28">
        <f>MAX(0,(dc!EG9-dc!EF9))</f>
        <v>4</v>
      </c>
      <c r="EH13" s="28">
        <f>MAX(0,(dc!EH9-dc!EG9))</f>
        <v>6</v>
      </c>
      <c r="EI13" s="28">
        <f>MAX(0,(dc!EI9-dc!EH9))</f>
        <v>0</v>
      </c>
      <c r="EJ13" s="28">
        <f>MAX(0,(dc!EJ9-dc!EI9))</f>
        <v>1</v>
      </c>
      <c r="EK13" s="28">
        <f>MAX(0,(dc!EK9-dc!EJ9))</f>
        <v>0</v>
      </c>
      <c r="EL13" s="28">
        <f>MAX(0,(dc!EL9-dc!EK9))</f>
        <v>0</v>
      </c>
      <c r="EM13" s="28">
        <f>MAX(0,(dc!EM9-dc!EL9))</f>
        <v>5</v>
      </c>
      <c r="EN13" s="28">
        <f>MAX(0,(dc!EN9-dc!EM9))</f>
        <v>2</v>
      </c>
      <c r="EO13" s="28">
        <f>MAX(0,(dc!EO9-dc!EN9))</f>
        <v>5</v>
      </c>
      <c r="EP13" s="28">
        <f>MAX(0,(dc!EP9-dc!EO9))</f>
        <v>1</v>
      </c>
      <c r="EQ13" s="28">
        <f>MAX(0,(dc!EQ9-dc!EP9))</f>
        <v>5</v>
      </c>
      <c r="ER13" s="28">
        <f>MAX(0,(dc!ER9-dc!EQ9))</f>
        <v>2</v>
      </c>
      <c r="ES13" s="28">
        <f>MAX(0,(dc!ES9-dc!ER9))</f>
        <v>2</v>
      </c>
      <c r="ET13" s="28">
        <f>MAX(0,(dc!ET9-dc!ES9))</f>
        <v>6</v>
      </c>
      <c r="EU13" s="28">
        <f>MAX(0,(dc!EU9-dc!ET9))</f>
        <v>5</v>
      </c>
      <c r="EV13" s="28">
        <f>MAX(0,(dc!EV9-dc!EU9))</f>
        <v>5</v>
      </c>
      <c r="EW13" s="28">
        <f>MAX(0,(dc!EW9-dc!EV9))</f>
        <v>3</v>
      </c>
      <c r="EX13" s="28">
        <f>MAX(0,(dc!EX9-dc!EW9))</f>
        <v>6</v>
      </c>
      <c r="EY13" s="28">
        <f>MAX(0,(dc!EY9-dc!EX9))</f>
        <v>7</v>
      </c>
      <c r="EZ13" s="28">
        <f>MAX(0,(dc!EZ9-dc!EY9))</f>
        <v>1</v>
      </c>
      <c r="FA13" s="28">
        <f>MAX(0,(dc!FA9-dc!EZ9))</f>
        <v>2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9</v>
      </c>
      <c r="EE14" s="28">
        <f>MAX(0,(dc!EE10-dc!ED10))</f>
        <v>13</v>
      </c>
      <c r="EF14" s="28">
        <f>MAX(0,(dc!EF10-dc!EE10))</f>
        <v>10</v>
      </c>
      <c r="EG14" s="28">
        <f>MAX(0,(dc!EG10-dc!EF10))</f>
        <v>22</v>
      </c>
      <c r="EH14" s="28">
        <f>MAX(0,(dc!EH10-dc!EG10))</f>
        <v>10</v>
      </c>
      <c r="EI14" s="28">
        <f>MAX(0,(dc!EI10-dc!EH10))</f>
        <v>5</v>
      </c>
      <c r="EJ14" s="28">
        <f>MAX(0,(dc!EJ10-dc!EI10))</f>
        <v>14</v>
      </c>
      <c r="EK14" s="28">
        <f>MAX(0,(dc!EK10-dc!EJ10))</f>
        <v>12</v>
      </c>
      <c r="EL14" s="28">
        <f>MAX(0,(dc!EL10-dc!EK10))</f>
        <v>0</v>
      </c>
      <c r="EM14" s="28">
        <f>MAX(0,(dc!EM10-dc!EL10))</f>
        <v>31</v>
      </c>
      <c r="EN14" s="28">
        <f>MAX(0,(dc!EN10-dc!EM10))</f>
        <v>9</v>
      </c>
      <c r="EO14" s="28">
        <f>MAX(0,(dc!EO10-dc!EN10))</f>
        <v>18</v>
      </c>
      <c r="EP14" s="28">
        <f>MAX(0,(dc!EP10-dc!EO10))</f>
        <v>10</v>
      </c>
      <c r="EQ14" s="28">
        <f>MAX(0,(dc!EQ10-dc!EP10))</f>
        <v>17</v>
      </c>
      <c r="ER14" s="28">
        <f>MAX(0,(dc!ER10-dc!EQ10))</f>
        <v>6</v>
      </c>
      <c r="ES14" s="28">
        <f>MAX(0,(dc!ES10-dc!ER10))</f>
        <v>16</v>
      </c>
      <c r="ET14" s="28">
        <f>MAX(0,(dc!ET10-dc!ES10))</f>
        <v>12</v>
      </c>
      <c r="EU14" s="28">
        <f>MAX(0,(dc!EU10-dc!ET10))</f>
        <v>4</v>
      </c>
      <c r="EV14" s="28">
        <f>MAX(0,(dc!EV10-dc!EU10))</f>
        <v>15</v>
      </c>
      <c r="EW14" s="28">
        <f>MAX(0,(dc!EW10-dc!EV10))</f>
        <v>11</v>
      </c>
      <c r="EX14" s="28">
        <f>MAX(0,(dc!EX10-dc!EW10))</f>
        <v>5</v>
      </c>
      <c r="EY14" s="28">
        <f>MAX(0,(dc!EY10-dc!EX10))</f>
        <v>19</v>
      </c>
      <c r="EZ14" s="28">
        <f>MAX(0,(dc!EZ10-dc!EY10))</f>
        <v>8</v>
      </c>
      <c r="FA14" s="28">
        <f>MAX(0,(dc!FA10-dc!EZ10))</f>
        <v>8</v>
      </c>
      <c r="FB14" s="28">
        <f>MAX(0,(dc!FB10-dc!FA10))</f>
        <v>7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12</v>
      </c>
      <c r="EE15" s="28">
        <f>MAX(0,(dc!EE11-dc!ED11))</f>
        <v>10</v>
      </c>
      <c r="EF15" s="28">
        <f>MAX(0,(dc!EF11-dc!EE11))</f>
        <v>5</v>
      </c>
      <c r="EG15" s="28">
        <f>MAX(0,(dc!EG11-dc!EF11))</f>
        <v>10</v>
      </c>
      <c r="EH15" s="28">
        <f>MAX(0,(dc!EH11-dc!EG11))</f>
        <v>9</v>
      </c>
      <c r="EI15" s="28">
        <f>MAX(0,(dc!EI11-dc!EH11))</f>
        <v>12</v>
      </c>
      <c r="EJ15" s="28">
        <f>MAX(0,(dc!EJ11-dc!EI11))</f>
        <v>8</v>
      </c>
      <c r="EK15" s="28">
        <f>MAX(0,(dc!EK11-dc!EJ11))</f>
        <v>10</v>
      </c>
      <c r="EL15" s="28">
        <f>MAX(0,(dc!EL11-dc!EK11))</f>
        <v>0</v>
      </c>
      <c r="EM15" s="28">
        <f>MAX(0,(dc!EM11-dc!EL11))</f>
        <v>26</v>
      </c>
      <c r="EN15" s="28">
        <f>MAX(0,(dc!EN11-dc!EM11))</f>
        <v>4</v>
      </c>
      <c r="EO15" s="28">
        <f>MAX(0,(dc!EO11-dc!EN11))</f>
        <v>13</v>
      </c>
      <c r="EP15" s="28">
        <f>MAX(0,(dc!EP11-dc!EO11))</f>
        <v>6</v>
      </c>
      <c r="EQ15" s="28">
        <f>MAX(0,(dc!EQ11-dc!EP11))</f>
        <v>12</v>
      </c>
      <c r="ER15" s="28">
        <f>MAX(0,(dc!ER11-dc!EQ11))</f>
        <v>12</v>
      </c>
      <c r="ES15" s="28">
        <f>MAX(0,(dc!ES11-dc!ER11))</f>
        <v>11</v>
      </c>
      <c r="ET15" s="28">
        <f>MAX(0,(dc!ET11-dc!ES11))</f>
        <v>23</v>
      </c>
      <c r="EU15" s="28">
        <f>MAX(0,(dc!EU11-dc!ET11))</f>
        <v>14</v>
      </c>
      <c r="EV15" s="28">
        <f>MAX(0,(dc!EV11-dc!EU11))</f>
        <v>17</v>
      </c>
      <c r="EW15" s="28">
        <f>MAX(0,(dc!EW11-dc!EV11))</f>
        <v>13</v>
      </c>
      <c r="EX15" s="28">
        <f>MAX(0,(dc!EX11-dc!EW11))</f>
        <v>16</v>
      </c>
      <c r="EY15" s="28">
        <f>MAX(0,(dc!EY11-dc!EX11))</f>
        <v>15</v>
      </c>
      <c r="EZ15" s="28">
        <f>MAX(0,(dc!EZ11-dc!EY11))</f>
        <v>2</v>
      </c>
      <c r="FA15" s="28">
        <f>MAX(0,(dc!FA11-dc!EZ11))</f>
        <v>13</v>
      </c>
      <c r="FB15" s="28">
        <f>MAX(0,(dc!FB11-dc!FA11))</f>
        <v>17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7</v>
      </c>
      <c r="EE16" s="28">
        <f>MAX(0,(dc!EE12-dc!ED12))</f>
        <v>7</v>
      </c>
      <c r="EF16" s="28">
        <f>MAX(0,(dc!EF12-dc!EE12))</f>
        <v>4</v>
      </c>
      <c r="EG16" s="28">
        <f>MAX(0,(dc!EG12-dc!EF12))</f>
        <v>8</v>
      </c>
      <c r="EH16" s="28">
        <f>MAX(0,(dc!EH12-dc!EG12))</f>
        <v>10</v>
      </c>
      <c r="EI16" s="28">
        <f>MAX(0,(dc!EI12-dc!EH12))</f>
        <v>5</v>
      </c>
      <c r="EJ16" s="28">
        <f>MAX(0,(dc!EJ12-dc!EI12))</f>
        <v>4</v>
      </c>
      <c r="EK16" s="28">
        <f>MAX(0,(dc!EK12-dc!EJ12))</f>
        <v>13</v>
      </c>
      <c r="EL16" s="28">
        <f>MAX(0,(dc!EL12-dc!EK12))</f>
        <v>0</v>
      </c>
      <c r="EM16" s="28">
        <f>MAX(0,(dc!EM12-dc!EL12))</f>
        <v>12</v>
      </c>
      <c r="EN16" s="28">
        <f>MAX(0,(dc!EN12-dc!EM12))</f>
        <v>2</v>
      </c>
      <c r="EO16" s="28">
        <f>MAX(0,(dc!EO12-dc!EN12))</f>
        <v>11</v>
      </c>
      <c r="EP16" s="28">
        <f>MAX(0,(dc!EP12-dc!EO12))</f>
        <v>9</v>
      </c>
      <c r="EQ16" s="28">
        <f>MAX(0,(dc!EQ12-dc!EP12))</f>
        <v>7</v>
      </c>
      <c r="ER16" s="28">
        <f>MAX(0,(dc!ER12-dc!EQ12))</f>
        <v>9</v>
      </c>
      <c r="ES16" s="28">
        <f>MAX(0,(dc!ES12-dc!ER12))</f>
        <v>10</v>
      </c>
      <c r="ET16" s="28">
        <f>MAX(0,(dc!ET12-dc!ES12))</f>
        <v>17</v>
      </c>
      <c r="EU16" s="28">
        <f>MAX(0,(dc!EU12-dc!ET12))</f>
        <v>5</v>
      </c>
      <c r="EV16" s="28">
        <f>MAX(0,(dc!EV12-dc!EU12))</f>
        <v>16</v>
      </c>
      <c r="EW16" s="28">
        <f>MAX(0,(dc!EW12-dc!EV12))</f>
        <v>8</v>
      </c>
      <c r="EX16" s="28">
        <f>MAX(0,(dc!EX12-dc!EW12))</f>
        <v>12</v>
      </c>
      <c r="EY16" s="28">
        <f>MAX(0,(dc!EY12-dc!EX12))</f>
        <v>9</v>
      </c>
      <c r="EZ16" s="28">
        <f>MAX(0,(dc!EZ12-dc!EY12))</f>
        <v>6</v>
      </c>
      <c r="FA16" s="28">
        <f>MAX(0,(dc!FA12-dc!EZ12))</f>
        <v>5</v>
      </c>
      <c r="FB16" s="28">
        <f>MAX(0,(dc!FB12-dc!FA12))</f>
        <v>4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13</v>
      </c>
      <c r="EE17" s="28">
        <f>MAX(0,(dc!EE13-dc!ED13))</f>
        <v>10</v>
      </c>
      <c r="EF17" s="28">
        <f>MAX(0,(dc!EF13-dc!EE13))</f>
        <v>7</v>
      </c>
      <c r="EG17" s="28">
        <f>MAX(0,(dc!EG13-dc!EF13))</f>
        <v>7</v>
      </c>
      <c r="EH17" s="28">
        <f>MAX(0,(dc!EH13-dc!EG13))</f>
        <v>22</v>
      </c>
      <c r="EI17" s="28">
        <f>MAX(0,(dc!EI13-dc!EH13))</f>
        <v>10</v>
      </c>
      <c r="EJ17" s="28">
        <f>MAX(0,(dc!EJ13-dc!EI13))</f>
        <v>14</v>
      </c>
      <c r="EK17" s="28">
        <f>MAX(0,(dc!EK13-dc!EJ13))</f>
        <v>18</v>
      </c>
      <c r="EL17" s="28">
        <f>MAX(0,(dc!EL13-dc!EK13))</f>
        <v>0</v>
      </c>
      <c r="EM17" s="28">
        <f>MAX(0,(dc!EM13-dc!EL13))</f>
        <v>24</v>
      </c>
      <c r="EN17" s="28">
        <f>MAX(0,(dc!EN13-dc!EM13))</f>
        <v>13</v>
      </c>
      <c r="EO17" s="28">
        <f>MAX(0,(dc!EO13-dc!EN13))</f>
        <v>7</v>
      </c>
      <c r="EP17" s="28">
        <f>MAX(0,(dc!EP13-dc!EO13))</f>
        <v>6</v>
      </c>
      <c r="EQ17" s="28">
        <f>MAX(0,(dc!EQ13-dc!EP13))</f>
        <v>9</v>
      </c>
      <c r="ER17" s="28">
        <f>MAX(0,(dc!ER13-dc!EQ13))</f>
        <v>22</v>
      </c>
      <c r="ES17" s="28">
        <f>MAX(0,(dc!ES13-dc!ER13))</f>
        <v>6</v>
      </c>
      <c r="ET17" s="28">
        <f>MAX(0,(dc!ET13-dc!ES13))</f>
        <v>12</v>
      </c>
      <c r="EU17" s="28">
        <f>MAX(0,(dc!EU13-dc!ET13))</f>
        <v>6</v>
      </c>
      <c r="EV17" s="28">
        <f>MAX(0,(dc!EV13-dc!EU13))</f>
        <v>16</v>
      </c>
      <c r="EW17" s="28">
        <f>MAX(0,(dc!EW13-dc!EV13))</f>
        <v>10</v>
      </c>
      <c r="EX17" s="28">
        <f>MAX(0,(dc!EX13-dc!EW13))</f>
        <v>13</v>
      </c>
      <c r="EY17" s="28">
        <f>MAX(0,(dc!EY13-dc!EX13))</f>
        <v>19</v>
      </c>
      <c r="EZ17" s="28">
        <f>MAX(0,(dc!EZ13-dc!EY13))</f>
        <v>13</v>
      </c>
      <c r="FA17" s="28">
        <f>MAX(0,(dc!FA13-dc!EZ13))</f>
        <v>11</v>
      </c>
      <c r="FB17" s="28">
        <f>MAX(0,(dc!FB13-dc!FA13))</f>
        <v>8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14</v>
      </c>
      <c r="EE18" s="28">
        <f>MAX(0,(dc!EE14-dc!ED14))</f>
        <v>13</v>
      </c>
      <c r="EF18" s="28">
        <f>MAX(0,(dc!EF14-dc!EE14))</f>
        <v>10</v>
      </c>
      <c r="EG18" s="28">
        <f>MAX(0,(dc!EG14-dc!EF14))</f>
        <v>15</v>
      </c>
      <c r="EH18" s="28">
        <f>MAX(0,(dc!EH14-dc!EG14))</f>
        <v>9</v>
      </c>
      <c r="EI18" s="28">
        <f>MAX(0,(dc!EI14-dc!EH14))</f>
        <v>11</v>
      </c>
      <c r="EJ18" s="28">
        <f>MAX(0,(dc!EJ14-dc!EI14))</f>
        <v>8</v>
      </c>
      <c r="EK18" s="28">
        <f>MAX(0,(dc!EK14-dc!EJ14))</f>
        <v>13</v>
      </c>
      <c r="EL18" s="28">
        <f>MAX(0,(dc!EL14-dc!EK14))</f>
        <v>0</v>
      </c>
      <c r="EM18" s="28">
        <f>MAX(0,(dc!EM14-dc!EL14))</f>
        <v>24</v>
      </c>
      <c r="EN18" s="28">
        <f>MAX(0,(dc!EN14-dc!EM14))</f>
        <v>6</v>
      </c>
      <c r="EO18" s="28">
        <f>MAX(0,(dc!EO14-dc!EN14))</f>
        <v>19</v>
      </c>
      <c r="EP18" s="28">
        <f>MAX(0,(dc!EP14-dc!EO14))</f>
        <v>10</v>
      </c>
      <c r="EQ18" s="28">
        <f>MAX(0,(dc!EQ14-dc!EP14))</f>
        <v>15</v>
      </c>
      <c r="ER18" s="28">
        <f>MAX(0,(dc!ER14-dc!EQ14))</f>
        <v>10</v>
      </c>
      <c r="ES18" s="28">
        <f>MAX(0,(dc!ES14-dc!ER14))</f>
        <v>11</v>
      </c>
      <c r="ET18" s="28">
        <f>MAX(0,(dc!ET14-dc!ES14))</f>
        <v>13</v>
      </c>
      <c r="EU18" s="28">
        <f>MAX(0,(dc!EU14-dc!ET14))</f>
        <v>6</v>
      </c>
      <c r="EV18" s="28">
        <f>MAX(0,(dc!EV14-dc!EU14))</f>
        <v>9</v>
      </c>
      <c r="EW18" s="28">
        <f>MAX(0,(dc!EW14-dc!EV14))</f>
        <v>10</v>
      </c>
      <c r="EX18" s="28">
        <f>MAX(0,(dc!EX14-dc!EW14))</f>
        <v>5</v>
      </c>
      <c r="EY18" s="28">
        <f>MAX(0,(dc!EY14-dc!EX14))</f>
        <v>18</v>
      </c>
      <c r="EZ18" s="28">
        <f>MAX(0,(dc!EZ14-dc!EY14))</f>
        <v>4</v>
      </c>
      <c r="FA18" s="28">
        <f>MAX(0,(dc!FA14-dc!EZ14))</f>
        <v>10</v>
      </c>
      <c r="FB18" s="28">
        <f>MAX(0,(dc!FB14-dc!FA14))</f>
        <v>9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1</v>
      </c>
      <c r="EF19" s="28">
        <f>MAX(0,(dc!EF15-dc!EE15))</f>
        <v>4</v>
      </c>
      <c r="EG19" s="28">
        <f>MAX(0,(dc!EG15-dc!EF15))</f>
        <v>0</v>
      </c>
      <c r="EH19" s="28">
        <f>MAX(0,(dc!EH15-dc!EG15))</f>
        <v>1</v>
      </c>
      <c r="EI19" s="28">
        <f>MAX(0,(dc!EI15-dc!EH15))</f>
        <v>2</v>
      </c>
      <c r="EJ19" s="28">
        <f>MAX(0,(dc!EJ15-dc!EI15))</f>
        <v>2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4</v>
      </c>
      <c r="EN19" s="28">
        <f>MAX(0,(dc!EN15-dc!EM15))</f>
        <v>0</v>
      </c>
      <c r="EO19" s="28">
        <f>MAX(0,(dc!EO15-dc!EN15))</f>
        <v>1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3</v>
      </c>
      <c r="EU19" s="28">
        <f>MAX(0,(dc!EU15-dc!ET15))</f>
        <v>3</v>
      </c>
      <c r="EV19" s="28">
        <f>MAX(0,(dc!EV15-dc!EU15))</f>
        <v>2</v>
      </c>
      <c r="EW19" s="28">
        <f>MAX(0,(dc!EW15-dc!EV15))</f>
        <v>0</v>
      </c>
      <c r="EX19" s="28">
        <f>MAX(0,(dc!EX15-dc!EW15))</f>
        <v>3</v>
      </c>
      <c r="EY19" s="28">
        <f>MAX(0,(dc!EY15-dc!EX15))</f>
        <v>0</v>
      </c>
      <c r="EZ19" s="28">
        <f>MAX(0,(dc!EZ15-dc!EY15))</f>
        <v>1</v>
      </c>
      <c r="FA19" s="28">
        <f>MAX(0,(dc!FA15-dc!EZ15))</f>
        <v>2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DH11" activePane="bottomRight" state="frozen"/>
      <selection pane="topRight" activeCell="C1" sqref="C1"/>
      <selection pane="bottomLeft" activeCell="A11" sqref="A11"/>
      <selection pane="bottomRight" activeCell="DU35" sqref="DU3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f t="shared" ref="D2:BO2" si="0">(D7/MAX(D6,1))*100</f>
        <v>19400</v>
      </c>
      <c r="E2" s="20">
        <f t="shared" si="0"/>
        <v>21800</v>
      </c>
      <c r="F2" s="20">
        <f t="shared" si="0"/>
        <v>24700</v>
      </c>
      <c r="G2" s="20">
        <f t="shared" si="0"/>
        <v>17400</v>
      </c>
      <c r="H2" s="20">
        <f t="shared" si="0"/>
        <v>24700</v>
      </c>
      <c r="I2" s="20">
        <f t="shared" si="0"/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si="0"/>
        <v>13.600110011001101</v>
      </c>
      <c r="AP2" s="20">
        <f t="shared" si="0"/>
        <v>22.518447988574149</v>
      </c>
      <c r="AQ2" s="20">
        <f t="shared" si="0"/>
        <v>22.812097812097811</v>
      </c>
      <c r="AR2" s="20">
        <f t="shared" si="0"/>
        <v>26.758761831670501</v>
      </c>
      <c r="AS2" s="20">
        <f t="shared" si="0"/>
        <v>26.3949433304272</v>
      </c>
      <c r="AT2" s="20">
        <f t="shared" si="0"/>
        <v>30.972957903540564</v>
      </c>
      <c r="AU2" s="20">
        <f t="shared" si="0"/>
        <v>27.310596198906534</v>
      </c>
      <c r="AV2" s="20">
        <f t="shared" si="0"/>
        <v>26.979246733282093</v>
      </c>
      <c r="AW2" s="20">
        <f t="shared" si="0"/>
        <v>16.209527737677874</v>
      </c>
      <c r="AX2" s="20">
        <f t="shared" si="0"/>
        <v>14.56701249206013</v>
      </c>
      <c r="AY2" s="20">
        <f t="shared" si="0"/>
        <v>18.447555883075413</v>
      </c>
      <c r="AZ2" s="20">
        <f t="shared" si="0"/>
        <v>22.356557377049178</v>
      </c>
      <c r="BA2" s="20">
        <f t="shared" si="0"/>
        <v>24.771271729185727</v>
      </c>
      <c r="BB2" s="20">
        <f t="shared" si="0"/>
        <v>13.362362226153218</v>
      </c>
      <c r="BC2" s="20">
        <f t="shared" si="0"/>
        <v>17.596295516733317</v>
      </c>
      <c r="BD2" s="20">
        <f t="shared" si="0"/>
        <v>14.559270516717326</v>
      </c>
      <c r="BE2" s="20">
        <f t="shared" si="0"/>
        <v>24.944071588366889</v>
      </c>
      <c r="BF2" s="20">
        <f t="shared" si="0"/>
        <v>11.64568345323741</v>
      </c>
      <c r="BG2" s="20">
        <f t="shared" si="0"/>
        <v>24.637976748929226</v>
      </c>
      <c r="BH2" s="20">
        <f t="shared" si="0"/>
        <v>11.64428217499022</v>
      </c>
      <c r="BI2" s="20">
        <f t="shared" si="0"/>
        <v>24.203389830508474</v>
      </c>
      <c r="BJ2" s="20">
        <f t="shared" si="0"/>
        <v>10.180460485376477</v>
      </c>
      <c r="BK2" s="20">
        <f t="shared" si="0"/>
        <v>9.1047205642973417</v>
      </c>
      <c r="BL2" s="20">
        <f t="shared" si="0"/>
        <v>10.896130346232178</v>
      </c>
      <c r="BM2" s="20">
        <f t="shared" si="0"/>
        <v>9.7251585623678647</v>
      </c>
      <c r="BN2" s="20">
        <f t="shared" si="0"/>
        <v>10.044520815433883</v>
      </c>
      <c r="BO2" s="20">
        <f t="shared" si="0"/>
        <v>13.24016563146998</v>
      </c>
      <c r="BP2" s="20">
        <f t="shared" ref="BP2:EA2" si="1">(BP7/MAX(BP6,1))*100</f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4.5154333468122383</v>
      </c>
      <c r="CS2" s="20">
        <f t="shared" si="1"/>
        <v>5.7804490012374057</v>
      </c>
      <c r="CT2" s="20">
        <f t="shared" si="1"/>
        <v>4.8475609756097562</v>
      </c>
      <c r="CU2" s="20">
        <f t="shared" si="1"/>
        <v>4.6621828187098746</v>
      </c>
      <c r="CV2" s="20">
        <f t="shared" si="1"/>
        <v>5.319306563935398</v>
      </c>
      <c r="CW2" s="20">
        <f t="shared" si="1"/>
        <v>4.7772206981364116</v>
      </c>
      <c r="CX2" s="20">
        <f t="shared" si="1"/>
        <v>5.0473778027957588</v>
      </c>
      <c r="CY2" s="20">
        <f t="shared" si="1"/>
        <v>3.9966344131257889</v>
      </c>
      <c r="CZ2" s="20">
        <f t="shared" si="1"/>
        <v>4.3957703927492444</v>
      </c>
      <c r="DA2" s="20">
        <f t="shared" si="1"/>
        <v>3.6761724557372615</v>
      </c>
      <c r="DB2" s="20">
        <f t="shared" si="1"/>
        <v>7.0115433946130832</v>
      </c>
      <c r="DC2" s="20">
        <f t="shared" si="1"/>
        <v>5.3264604810996561</v>
      </c>
      <c r="DD2" s="20">
        <f t="shared" si="1"/>
        <v>6.1860023223899505</v>
      </c>
      <c r="DE2" s="20">
        <f t="shared" si="1"/>
        <v>5.4586182504126386</v>
      </c>
      <c r="DF2" s="20">
        <f t="shared" si="1"/>
        <v>6.7811054297540778</v>
      </c>
      <c r="DG2" s="20">
        <f t="shared" si="1"/>
        <v>4.5486750743942181</v>
      </c>
      <c r="DH2" s="20">
        <f t="shared" si="1"/>
        <v>4.8797571795470462</v>
      </c>
      <c r="DI2" s="20">
        <f t="shared" si="1"/>
        <v>5.1941609977324266</v>
      </c>
      <c r="DJ2" s="20">
        <f t="shared" si="1"/>
        <v>5.3926813610100579</v>
      </c>
      <c r="DK2" s="20">
        <f t="shared" si="1"/>
        <v>5.2085845189293467</v>
      </c>
      <c r="DL2" s="20">
        <f t="shared" si="1"/>
        <v>4.506916555109326</v>
      </c>
      <c r="DM2" s="20">
        <f t="shared" si="1"/>
        <v>6.5387627251370404</v>
      </c>
      <c r="DN2" s="20">
        <f t="shared" si="1"/>
        <v>4.9204744933241136</v>
      </c>
      <c r="DO2" s="20">
        <f t="shared" si="1"/>
        <v>5.8352643775015798</v>
      </c>
      <c r="DP2" s="20">
        <f t="shared" si="1"/>
        <v>5.6998939554612935</v>
      </c>
      <c r="DQ2" s="20">
        <f t="shared" si="1"/>
        <v>3.3954294378858441</v>
      </c>
      <c r="DR2" s="20">
        <f t="shared" si="1"/>
        <v>10.695876288659793</v>
      </c>
      <c r="DS2" s="20">
        <f t="shared" si="1"/>
        <v>6.0748579267097789</v>
      </c>
      <c r="DT2" s="20">
        <f t="shared" si="1"/>
        <v>6.140350877192982</v>
      </c>
      <c r="DU2" s="20">
        <f t="shared" si="1"/>
        <v>5.2393175298203234</v>
      </c>
      <c r="DV2" s="20">
        <f t="shared" si="1"/>
        <v>6.6564380974861326</v>
      </c>
      <c r="DW2" s="20">
        <f t="shared" si="1"/>
        <v>5.0871408384361754</v>
      </c>
      <c r="DX2" s="20">
        <f t="shared" si="1"/>
        <v>7.1101560310193408</v>
      </c>
      <c r="DY2" s="20">
        <f t="shared" si="1"/>
        <v>5.9442889510862322</v>
      </c>
      <c r="DZ2" s="20">
        <f t="shared" si="1"/>
        <v>6.7862533379774757</v>
      </c>
      <c r="EA2" s="20">
        <f t="shared" si="1"/>
        <v>5.61030666740076</v>
      </c>
      <c r="EB2" s="20">
        <f t="shared" ref="EB2:FE2" si="2">(EB7/MAX(EB6,1))*100</f>
        <v>5.8903576982892689</v>
      </c>
      <c r="EC2" s="20">
        <f t="shared" si="2"/>
        <v>5.4886127058229768</v>
      </c>
      <c r="ED2" s="20">
        <f t="shared" si="2"/>
        <v>6.0637116747800839</v>
      </c>
      <c r="EE2" s="20">
        <f t="shared" si="2"/>
        <v>5.6921086675291077</v>
      </c>
      <c r="EF2" s="20">
        <f t="shared" si="2"/>
        <v>5.94089883028935</v>
      </c>
      <c r="EG2" s="20">
        <f t="shared" si="2"/>
        <v>5.455288428795205</v>
      </c>
      <c r="EH2" s="20">
        <f t="shared" si="2"/>
        <v>6.1028427435231114</v>
      </c>
      <c r="EI2" s="20">
        <f t="shared" si="2"/>
        <v>4.6513974371910001</v>
      </c>
      <c r="EJ2" s="20">
        <f t="shared" si="2"/>
        <v>4.3303699455119009</v>
      </c>
      <c r="EK2" s="20">
        <f t="shared" si="2"/>
        <v>5.4780410150763181</v>
      </c>
      <c r="EL2" s="20">
        <f t="shared" si="2"/>
        <v>4.7543720889357584</v>
      </c>
      <c r="EM2" s="20">
        <f t="shared" si="2"/>
        <v>4.7736220472440944</v>
      </c>
      <c r="EN2" s="20">
        <f t="shared" si="2"/>
        <v>4.7104552342051518</v>
      </c>
      <c r="EO2" s="20">
        <f t="shared" si="2"/>
        <v>4.7068300822832159</v>
      </c>
      <c r="EP2" s="20">
        <f t="shared" si="2"/>
        <v>3.5167366851876949</v>
      </c>
      <c r="EQ2" s="20">
        <f t="shared" si="2"/>
        <v>3.308775161163005</v>
      </c>
      <c r="ER2" s="20">
        <f t="shared" si="2"/>
        <v>0</v>
      </c>
      <c r="ES2" s="20">
        <f t="shared" si="2"/>
        <v>0</v>
      </c>
      <c r="ET2" s="20">
        <f t="shared" si="2"/>
        <v>0</v>
      </c>
      <c r="EU2" s="20">
        <f t="shared" si="2"/>
        <v>0</v>
      </c>
      <c r="EV2" s="20">
        <f t="shared" si="2"/>
        <v>0</v>
      </c>
      <c r="EW2" s="20">
        <f t="shared" si="2"/>
        <v>0</v>
      </c>
      <c r="EX2" s="20">
        <f t="shared" si="2"/>
        <v>0</v>
      </c>
      <c r="EY2" s="20">
        <f t="shared" si="2"/>
        <v>0</v>
      </c>
      <c r="EZ2" s="20">
        <f t="shared" si="2"/>
        <v>0</v>
      </c>
      <c r="FA2" s="20">
        <f t="shared" si="2"/>
        <v>0</v>
      </c>
      <c r="FB2" s="20">
        <f t="shared" si="2"/>
        <v>0</v>
      </c>
      <c r="FC2" s="20">
        <f t="shared" si="2"/>
        <v>0</v>
      </c>
      <c r="FD2" s="20">
        <f t="shared" si="2"/>
        <v>0</v>
      </c>
      <c r="FE2" s="20">
        <f t="shared" si="2"/>
        <v>0</v>
      </c>
    </row>
    <row r="3" spans="1:162" s="10" customFormat="1" x14ac:dyDescent="0.25">
      <c r="A3" s="10" t="s">
        <v>270</v>
      </c>
      <c r="C3" s="20">
        <f t="shared" ref="C3:BN3" si="3">(C8/MAX(1,C7))*100</f>
        <v>0</v>
      </c>
      <c r="D3" s="20">
        <f t="shared" si="3"/>
        <v>21.134020618556701</v>
      </c>
      <c r="E3" s="20">
        <f t="shared" si="3"/>
        <v>24.311926605504588</v>
      </c>
      <c r="F3" s="20">
        <f t="shared" si="3"/>
        <v>20.647773279352226</v>
      </c>
      <c r="G3" s="20">
        <f t="shared" si="3"/>
        <v>43.678160919540232</v>
      </c>
      <c r="H3" s="20">
        <f t="shared" si="3"/>
        <v>30.76923076923077</v>
      </c>
      <c r="I3" s="20">
        <f t="shared" si="3"/>
        <v>28.615384615384613</v>
      </c>
      <c r="J3" s="20">
        <f t="shared" si="3"/>
        <v>17.341040462427745</v>
      </c>
      <c r="K3" s="20">
        <f t="shared" si="3"/>
        <v>19.20374707259953</v>
      </c>
      <c r="L3" s="20">
        <f t="shared" si="3"/>
        <v>42.779291553133511</v>
      </c>
      <c r="M3" s="20">
        <f t="shared" si="3"/>
        <v>23.760330578512399</v>
      </c>
      <c r="N3" s="20">
        <f t="shared" si="3"/>
        <v>28.211009174311926</v>
      </c>
      <c r="O3" s="20">
        <f t="shared" si="3"/>
        <v>14.417177914110429</v>
      </c>
      <c r="P3" s="20">
        <f t="shared" si="3"/>
        <v>8.9810017271157179</v>
      </c>
      <c r="Q3" s="20">
        <f t="shared" si="3"/>
        <v>21.036585365853657</v>
      </c>
      <c r="R3" s="20">
        <f t="shared" si="3"/>
        <v>8.3014048531289912</v>
      </c>
      <c r="S3" s="20">
        <f t="shared" si="3"/>
        <v>40.771349862258951</v>
      </c>
      <c r="T3" s="20">
        <f t="shared" si="3"/>
        <v>28.436911487758948</v>
      </c>
      <c r="U3" s="20">
        <f t="shared" si="3"/>
        <v>16.174402250351619</v>
      </c>
      <c r="V3" s="20">
        <f t="shared" si="3"/>
        <v>27.425373134328357</v>
      </c>
      <c r="W3" s="20">
        <f t="shared" si="3"/>
        <v>19.464285714285715</v>
      </c>
      <c r="X3" s="20">
        <f t="shared" si="3"/>
        <v>29.25531914893617</v>
      </c>
      <c r="Y3" s="20">
        <f t="shared" si="3"/>
        <v>20.431472081218274</v>
      </c>
      <c r="Z3" s="20">
        <f t="shared" si="3"/>
        <v>19.701086956521738</v>
      </c>
      <c r="AA3" s="20">
        <f t="shared" si="3"/>
        <v>24.712643678160919</v>
      </c>
      <c r="AB3" s="20">
        <f t="shared" si="3"/>
        <v>14.988290398126464</v>
      </c>
      <c r="AC3" s="20">
        <f t="shared" si="3"/>
        <v>28.290766208251473</v>
      </c>
      <c r="AD3" s="20">
        <f t="shared" si="3"/>
        <v>28.694158075601372</v>
      </c>
      <c r="AE3" s="20">
        <f t="shared" si="3"/>
        <v>15.800415800415802</v>
      </c>
      <c r="AF3" s="20">
        <f t="shared" si="3"/>
        <v>16.040955631399317</v>
      </c>
      <c r="AG3" s="20">
        <f t="shared" si="3"/>
        <v>12.347826086956522</v>
      </c>
      <c r="AH3" s="20">
        <f t="shared" si="3"/>
        <v>24.785276073619634</v>
      </c>
      <c r="AI3" s="20">
        <f t="shared" si="3"/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ref="BO3:DZ3" si="4">(BO8/MAX(1,BO7))*100</f>
        <v>6.8021892103205621</v>
      </c>
      <c r="BP3" s="20">
        <f t="shared" si="4"/>
        <v>13.631937682570594</v>
      </c>
      <c r="BQ3" s="20">
        <f t="shared" si="4"/>
        <v>15.596330275229359</v>
      </c>
      <c r="BR3" s="20">
        <f t="shared" si="4"/>
        <v>26.958105646630237</v>
      </c>
      <c r="BS3" s="20">
        <f t="shared" si="4"/>
        <v>8.3726415094339615</v>
      </c>
      <c r="BT3" s="20">
        <f t="shared" si="4"/>
        <v>19.083023543990087</v>
      </c>
      <c r="BU3" s="20">
        <f t="shared" si="4"/>
        <v>12.100456621004566</v>
      </c>
      <c r="BV3" s="20">
        <f t="shared" si="4"/>
        <v>14.144736842105262</v>
      </c>
      <c r="BW3" s="20">
        <f t="shared" si="4"/>
        <v>14.747191011235955</v>
      </c>
      <c r="BX3" s="20">
        <f t="shared" si="4"/>
        <v>19.34826883910387</v>
      </c>
      <c r="BY3" s="20">
        <f t="shared" si="4"/>
        <v>19.257540603248259</v>
      </c>
      <c r="BZ3" s="20">
        <f t="shared" si="4"/>
        <v>9.4</v>
      </c>
      <c r="CA3" s="20">
        <f t="shared" si="4"/>
        <v>14.08199643493761</v>
      </c>
      <c r="CB3" s="20">
        <f t="shared" si="4"/>
        <v>4.6448087431693992</v>
      </c>
      <c r="CC3" s="20">
        <f t="shared" si="4"/>
        <v>32.211538461538467</v>
      </c>
      <c r="CD3" s="20">
        <f t="shared" si="4"/>
        <v>18.786127167630056</v>
      </c>
      <c r="CE3" s="20">
        <f t="shared" si="4"/>
        <v>28.28282828282828</v>
      </c>
      <c r="CF3" s="20">
        <f t="shared" si="4"/>
        <v>17.220543806646525</v>
      </c>
      <c r="CG3" s="20">
        <f t="shared" si="4"/>
        <v>10.610079575596817</v>
      </c>
      <c r="CH3" s="20">
        <f t="shared" si="4"/>
        <v>8.3928571428571423</v>
      </c>
      <c r="CI3" s="20">
        <f t="shared" si="4"/>
        <v>18.461538461538463</v>
      </c>
      <c r="CJ3" s="20">
        <f t="shared" si="4"/>
        <v>28.213166144200624</v>
      </c>
      <c r="CK3" s="20">
        <f t="shared" si="4"/>
        <v>12.254901960784313</v>
      </c>
      <c r="CL3" s="20">
        <f t="shared" si="4"/>
        <v>13.428571428571429</v>
      </c>
      <c r="CM3" s="20">
        <f t="shared" si="4"/>
        <v>9.4276094276094273</v>
      </c>
      <c r="CN3" s="20">
        <f t="shared" si="4"/>
        <v>9.653465346534654</v>
      </c>
      <c r="CO3" s="20">
        <f t="shared" si="4"/>
        <v>11.212121212121213</v>
      </c>
      <c r="CP3" s="20">
        <f t="shared" si="4"/>
        <v>7.9545454545454541</v>
      </c>
      <c r="CQ3" s="20">
        <f t="shared" si="4"/>
        <v>12.42603550295858</v>
      </c>
      <c r="CR3" s="20">
        <f t="shared" si="4"/>
        <v>7.7611940298507456</v>
      </c>
      <c r="CS3" s="20">
        <f t="shared" si="4"/>
        <v>12.844036697247708</v>
      </c>
      <c r="CT3" s="20">
        <f t="shared" si="4"/>
        <v>6.0796645702306078</v>
      </c>
      <c r="CU3" s="20">
        <f t="shared" si="4"/>
        <v>7.2131147540983616</v>
      </c>
      <c r="CV3" s="20">
        <f t="shared" si="4"/>
        <v>16.15598885793872</v>
      </c>
      <c r="CW3" s="20">
        <f t="shared" si="4"/>
        <v>7.3267326732673261</v>
      </c>
      <c r="CX3" s="20">
        <f t="shared" si="4"/>
        <v>6.3197026022304827</v>
      </c>
      <c r="CY3" s="20">
        <f t="shared" si="4"/>
        <v>16.05263157894737</v>
      </c>
      <c r="CZ3" s="20">
        <f t="shared" si="4"/>
        <v>12.714776632302405</v>
      </c>
      <c r="DA3" s="20">
        <f t="shared" si="4"/>
        <v>9.1911764705882355</v>
      </c>
      <c r="DB3" s="20">
        <f t="shared" si="4"/>
        <v>3.0487804878048781</v>
      </c>
      <c r="DC3" s="20">
        <f t="shared" si="4"/>
        <v>15.698924731182796</v>
      </c>
      <c r="DD3" s="20">
        <f t="shared" si="4"/>
        <v>6.3139931740614328</v>
      </c>
      <c r="DE3" s="20">
        <f t="shared" si="4"/>
        <v>17.062634989200866</v>
      </c>
      <c r="DF3" s="20">
        <f t="shared" si="4"/>
        <v>9.5152603231597848</v>
      </c>
      <c r="DG3" s="20">
        <f t="shared" si="4"/>
        <v>10.436137071651091</v>
      </c>
      <c r="DH3" s="20">
        <f t="shared" si="4"/>
        <v>11.483253588516746</v>
      </c>
      <c r="DI3" s="20">
        <f t="shared" si="4"/>
        <v>2.3192360163710775</v>
      </c>
      <c r="DJ3" s="20">
        <f t="shared" si="4"/>
        <v>18.518518518518519</v>
      </c>
      <c r="DK3" s="20">
        <f t="shared" si="4"/>
        <v>8.1790123456790127</v>
      </c>
      <c r="DL3" s="20">
        <f t="shared" si="4"/>
        <v>7.0721357850070721</v>
      </c>
      <c r="DM3" s="20">
        <f t="shared" si="4"/>
        <v>7.1856287425149699</v>
      </c>
      <c r="DN3" s="20">
        <f t="shared" si="4"/>
        <v>5.7297297297297298</v>
      </c>
      <c r="DO3" s="20">
        <f t="shared" si="4"/>
        <v>10.108303249097473</v>
      </c>
      <c r="DP3" s="20">
        <f t="shared" si="4"/>
        <v>6.0465116279069768</v>
      </c>
      <c r="DQ3" s="20">
        <f t="shared" si="4"/>
        <v>7.6555023923444976</v>
      </c>
      <c r="DR3" s="20">
        <f t="shared" si="4"/>
        <v>6.024096385542169</v>
      </c>
      <c r="DS3" s="20">
        <f t="shared" si="4"/>
        <v>8.8172043010752681</v>
      </c>
      <c r="DT3" s="20">
        <f t="shared" si="4"/>
        <v>5.3571428571428568</v>
      </c>
      <c r="DU3" s="20">
        <f t="shared" si="4"/>
        <v>13.688760806916425</v>
      </c>
      <c r="DV3" s="20">
        <f t="shared" si="4"/>
        <v>4.9645390070921991</v>
      </c>
      <c r="DW3" s="20">
        <f t="shared" si="4"/>
        <v>7.716049382716049</v>
      </c>
      <c r="DX3" s="20">
        <f t="shared" si="4"/>
        <v>7.7529566360052566</v>
      </c>
      <c r="DY3" s="20">
        <f t="shared" si="4"/>
        <v>5.8295964125560538</v>
      </c>
      <c r="DZ3" s="20">
        <f t="shared" si="4"/>
        <v>7.9555175363558588</v>
      </c>
      <c r="EA3" s="20">
        <f t="shared" ref="EA3:FE3" si="5">(EA8/MAX(1,EA7))*100</f>
        <v>7.7526987242394503</v>
      </c>
      <c r="EB3" s="20">
        <f t="shared" si="5"/>
        <v>8.1408140814081396</v>
      </c>
      <c r="EC3" s="20">
        <f t="shared" si="5"/>
        <v>9.8850574712643677</v>
      </c>
      <c r="ED3" s="20">
        <f t="shared" si="5"/>
        <v>7.887323943661972</v>
      </c>
      <c r="EE3" s="20">
        <f t="shared" si="5"/>
        <v>5.9440559440559442</v>
      </c>
      <c r="EF3" s="20">
        <f t="shared" si="5"/>
        <v>9.6718480138169269</v>
      </c>
      <c r="EG3" s="20">
        <f t="shared" si="5"/>
        <v>8.6142322097378283</v>
      </c>
      <c r="EH3" s="20">
        <f t="shared" si="5"/>
        <v>7.4838709677419359</v>
      </c>
      <c r="EI3" s="20">
        <f t="shared" si="5"/>
        <v>7.809110629067245</v>
      </c>
      <c r="EJ3" s="20">
        <f t="shared" si="5"/>
        <v>9.2715231788079464</v>
      </c>
      <c r="EK3" s="20">
        <f t="shared" si="5"/>
        <v>3.2478632478632483</v>
      </c>
      <c r="EL3" s="20">
        <f t="shared" si="5"/>
        <v>15.157116451016636</v>
      </c>
      <c r="EM3" s="20">
        <f t="shared" si="5"/>
        <v>14.81958762886598</v>
      </c>
      <c r="EN3" s="20">
        <f t="shared" si="5"/>
        <v>6.2937062937062942</v>
      </c>
      <c r="EO3" s="20">
        <f t="shared" si="5"/>
        <v>5.8679706601466997</v>
      </c>
      <c r="EP3" s="20">
        <f t="shared" si="5"/>
        <v>11.175337186897881</v>
      </c>
      <c r="EQ3" s="20">
        <f t="shared" si="5"/>
        <v>8.7475149105367791</v>
      </c>
      <c r="ER3" s="20">
        <f t="shared" si="5"/>
        <v>0</v>
      </c>
      <c r="ES3" s="20">
        <f t="shared" si="5"/>
        <v>0</v>
      </c>
      <c r="ET3" s="20">
        <f t="shared" si="5"/>
        <v>0</v>
      </c>
      <c r="EU3" s="20">
        <f t="shared" si="5"/>
        <v>0</v>
      </c>
      <c r="EV3" s="20">
        <f t="shared" si="5"/>
        <v>0</v>
      </c>
      <c r="EW3" s="20">
        <f t="shared" si="5"/>
        <v>0</v>
      </c>
      <c r="EX3" s="20">
        <f t="shared" si="5"/>
        <v>0</v>
      </c>
      <c r="EY3" s="20">
        <f t="shared" si="5"/>
        <v>0</v>
      </c>
      <c r="EZ3" s="20">
        <f t="shared" si="5"/>
        <v>0</v>
      </c>
      <c r="FA3" s="20">
        <f t="shared" si="5"/>
        <v>0</v>
      </c>
      <c r="FB3" s="20">
        <f t="shared" si="5"/>
        <v>0</v>
      </c>
      <c r="FC3" s="20">
        <f t="shared" si="5"/>
        <v>0</v>
      </c>
      <c r="FD3" s="20">
        <f t="shared" si="5"/>
        <v>0</v>
      </c>
      <c r="FE3" s="20">
        <f t="shared" si="5"/>
        <v>0</v>
      </c>
    </row>
    <row r="4" spans="1:162" s="10" customFormat="1" x14ac:dyDescent="0.25">
      <c r="A4" s="10" t="s">
        <v>271</v>
      </c>
      <c r="C4" s="20">
        <f t="shared" ref="C4:BN4" si="6">(C9/MAX(1,C7))*100</f>
        <v>0</v>
      </c>
      <c r="D4" s="20">
        <f t="shared" si="6"/>
        <v>0.51546391752577314</v>
      </c>
      <c r="E4" s="20">
        <f t="shared" si="6"/>
        <v>0</v>
      </c>
      <c r="F4" s="20">
        <f t="shared" si="6"/>
        <v>2.0242914979757085</v>
      </c>
      <c r="G4" s="20">
        <f t="shared" si="6"/>
        <v>2.8735632183908044</v>
      </c>
      <c r="H4" s="20">
        <f t="shared" si="6"/>
        <v>1.214574898785425</v>
      </c>
      <c r="I4" s="20">
        <f t="shared" si="6"/>
        <v>4</v>
      </c>
      <c r="J4" s="20">
        <f t="shared" si="6"/>
        <v>1.4450867052023122</v>
      </c>
      <c r="K4" s="20">
        <f t="shared" si="6"/>
        <v>1.405152224824356</v>
      </c>
      <c r="L4" s="20">
        <f t="shared" si="6"/>
        <v>2.9972752043596729</v>
      </c>
      <c r="M4" s="20">
        <f t="shared" si="6"/>
        <v>2.8925619834710745</v>
      </c>
      <c r="N4" s="20">
        <f t="shared" si="6"/>
        <v>5.5045871559633035</v>
      </c>
      <c r="O4" s="20">
        <f t="shared" si="6"/>
        <v>3.6809815950920246</v>
      </c>
      <c r="P4" s="20">
        <f t="shared" si="6"/>
        <v>1.8134715025906734</v>
      </c>
      <c r="Q4" s="20">
        <f t="shared" si="6"/>
        <v>2.1341463414634148</v>
      </c>
      <c r="R4" s="20">
        <f t="shared" si="6"/>
        <v>4.2145593869731801</v>
      </c>
      <c r="S4" s="20">
        <f t="shared" si="6"/>
        <v>4.8209366391184574</v>
      </c>
      <c r="T4" s="20">
        <f t="shared" si="6"/>
        <v>5.4613935969868175</v>
      </c>
      <c r="U4" s="20">
        <f t="shared" si="6"/>
        <v>3.79746835443038</v>
      </c>
      <c r="V4" s="20">
        <f t="shared" si="6"/>
        <v>7.4626865671641784</v>
      </c>
      <c r="W4" s="20">
        <f t="shared" si="6"/>
        <v>8.3928571428571423</v>
      </c>
      <c r="X4" s="20">
        <f t="shared" si="6"/>
        <v>5.7180851063829783</v>
      </c>
      <c r="Y4" s="20">
        <f t="shared" si="6"/>
        <v>4.187817258883249</v>
      </c>
      <c r="Z4" s="20">
        <f t="shared" si="6"/>
        <v>5.1630434782608692</v>
      </c>
      <c r="AA4" s="20">
        <f t="shared" si="6"/>
        <v>4.4061302681992336</v>
      </c>
      <c r="AB4" s="20">
        <f t="shared" si="6"/>
        <v>3.5128805620608898</v>
      </c>
      <c r="AC4" s="20">
        <f t="shared" si="6"/>
        <v>13.359528487229863</v>
      </c>
      <c r="AD4" s="20">
        <f t="shared" si="6"/>
        <v>8.0756013745704465</v>
      </c>
      <c r="AE4" s="20">
        <f t="shared" si="6"/>
        <v>5.0935550935550937</v>
      </c>
      <c r="AF4" s="20">
        <f t="shared" si="6"/>
        <v>4.8919226393629129</v>
      </c>
      <c r="AG4" s="20">
        <f t="shared" si="6"/>
        <v>6.4347826086956523</v>
      </c>
      <c r="AH4" s="20">
        <f t="shared" si="6"/>
        <v>3.6809815950920246</v>
      </c>
      <c r="AI4" s="20">
        <f t="shared" si="6"/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ref="BO4:DZ4" si="7">(BO9/MAX(1,BO7))*100</f>
        <v>3.205629397967162</v>
      </c>
      <c r="BP4" s="20">
        <f t="shared" si="7"/>
        <v>4.089581304771178</v>
      </c>
      <c r="BQ4" s="20">
        <f t="shared" si="7"/>
        <v>2.7522935779816518</v>
      </c>
      <c r="BR4" s="20">
        <f t="shared" si="7"/>
        <v>3.6429872495446269</v>
      </c>
      <c r="BS4" s="20">
        <f t="shared" si="7"/>
        <v>5.0707547169811322</v>
      </c>
      <c r="BT4" s="20">
        <f t="shared" si="7"/>
        <v>5.5762081784386615</v>
      </c>
      <c r="BU4" s="20">
        <f t="shared" si="7"/>
        <v>3.0821917808219177</v>
      </c>
      <c r="BV4" s="20">
        <f t="shared" si="7"/>
        <v>3.7280701754385963</v>
      </c>
      <c r="BW4" s="20">
        <f t="shared" si="7"/>
        <v>5.0561797752808983</v>
      </c>
      <c r="BX4" s="20">
        <f t="shared" si="7"/>
        <v>1.8329938900203666</v>
      </c>
      <c r="BY4" s="20">
        <f t="shared" si="7"/>
        <v>6.4965197215777257</v>
      </c>
      <c r="BZ4" s="20">
        <f t="shared" si="7"/>
        <v>6.6000000000000005</v>
      </c>
      <c r="CA4" s="20">
        <f t="shared" si="7"/>
        <v>5.8823529411764701</v>
      </c>
      <c r="CB4" s="20">
        <f t="shared" si="7"/>
        <v>4.2349726775956285</v>
      </c>
      <c r="CC4" s="20">
        <f t="shared" si="7"/>
        <v>5.5288461538461533</v>
      </c>
      <c r="CD4" s="20">
        <f t="shared" si="7"/>
        <v>3.7572254335260116</v>
      </c>
      <c r="CE4" s="20">
        <f t="shared" si="7"/>
        <v>3.0303030303030303</v>
      </c>
      <c r="CF4" s="20">
        <f t="shared" si="7"/>
        <v>1.8126888217522661</v>
      </c>
      <c r="CG4" s="20">
        <f t="shared" si="7"/>
        <v>9.0185676392572933</v>
      </c>
      <c r="CH4" s="20">
        <f t="shared" si="7"/>
        <v>2.6785714285714284</v>
      </c>
      <c r="CI4" s="20">
        <f t="shared" si="7"/>
        <v>0</v>
      </c>
      <c r="CJ4" s="20">
        <f t="shared" si="7"/>
        <v>10.9717868338558</v>
      </c>
      <c r="CK4" s="20">
        <f t="shared" si="7"/>
        <v>5.3921568627450984</v>
      </c>
      <c r="CL4" s="20">
        <f t="shared" si="7"/>
        <v>4</v>
      </c>
      <c r="CM4" s="20">
        <f t="shared" si="7"/>
        <v>2.6936026936026933</v>
      </c>
      <c r="CN4" s="20">
        <f t="shared" si="7"/>
        <v>4.455445544554455</v>
      </c>
      <c r="CO4" s="20">
        <f t="shared" si="7"/>
        <v>4.5454545454545459</v>
      </c>
      <c r="CP4" s="20">
        <f t="shared" si="7"/>
        <v>5.2272727272727266</v>
      </c>
      <c r="CQ4" s="20">
        <f t="shared" si="7"/>
        <v>4.1420118343195274</v>
      </c>
      <c r="CR4" s="20">
        <f t="shared" si="7"/>
        <v>4.4776119402985071</v>
      </c>
      <c r="CS4" s="20">
        <f t="shared" si="7"/>
        <v>3.669724770642202</v>
      </c>
      <c r="CT4" s="20">
        <f t="shared" si="7"/>
        <v>1.257861635220126</v>
      </c>
      <c r="CU4" s="20">
        <f t="shared" si="7"/>
        <v>4.5901639344262293</v>
      </c>
      <c r="CV4" s="20">
        <f t="shared" si="7"/>
        <v>4.1782729805013927</v>
      </c>
      <c r="CW4" s="20">
        <f t="shared" si="7"/>
        <v>1.782178217821782</v>
      </c>
      <c r="CX4" s="20">
        <f t="shared" si="7"/>
        <v>2.4163568773234201</v>
      </c>
      <c r="CY4" s="20">
        <f t="shared" si="7"/>
        <v>3.1578947368421053</v>
      </c>
      <c r="CZ4" s="20">
        <f t="shared" si="7"/>
        <v>2.4054982817869419</v>
      </c>
      <c r="DA4" s="20">
        <f t="shared" si="7"/>
        <v>1.1029411764705883</v>
      </c>
      <c r="DB4" s="20">
        <f t="shared" si="7"/>
        <v>3.8617886178861789</v>
      </c>
      <c r="DC4" s="20">
        <f t="shared" si="7"/>
        <v>1.935483870967742</v>
      </c>
      <c r="DD4" s="20">
        <f t="shared" si="7"/>
        <v>1.877133105802048</v>
      </c>
      <c r="DE4" s="20">
        <f t="shared" si="7"/>
        <v>2.5917926565874732</v>
      </c>
      <c r="DF4" s="20">
        <f t="shared" si="7"/>
        <v>1.2567324955116697</v>
      </c>
      <c r="DG4" s="20">
        <f t="shared" si="7"/>
        <v>1.4018691588785046</v>
      </c>
      <c r="DH4" s="20">
        <f t="shared" si="7"/>
        <v>1.4354066985645932</v>
      </c>
      <c r="DI4" s="20">
        <f t="shared" si="7"/>
        <v>1.0914051841746248</v>
      </c>
      <c r="DJ4" s="20">
        <f t="shared" si="7"/>
        <v>0.92592592592592582</v>
      </c>
      <c r="DK4" s="20">
        <f t="shared" si="7"/>
        <v>0.92592592592592582</v>
      </c>
      <c r="DL4" s="20">
        <f t="shared" si="7"/>
        <v>1.6973125884016973</v>
      </c>
      <c r="DM4" s="20">
        <f t="shared" si="7"/>
        <v>1.3173652694610778</v>
      </c>
      <c r="DN4" s="20">
        <f t="shared" si="7"/>
        <v>0.97297297297297292</v>
      </c>
      <c r="DO4" s="20">
        <f t="shared" si="7"/>
        <v>0.90252707581227432</v>
      </c>
      <c r="DP4" s="20">
        <f t="shared" si="7"/>
        <v>2.3255813953488373</v>
      </c>
      <c r="DQ4" s="20">
        <f t="shared" si="7"/>
        <v>0.63795853269537484</v>
      </c>
      <c r="DR4" s="20">
        <f t="shared" si="7"/>
        <v>0.75301204819277112</v>
      </c>
      <c r="DS4" s="20">
        <f t="shared" si="7"/>
        <v>1.2903225806451613</v>
      </c>
      <c r="DT4" s="20">
        <f t="shared" si="7"/>
        <v>0.85403726708074534</v>
      </c>
      <c r="DU4" s="20">
        <f t="shared" si="7"/>
        <v>0.72046109510086453</v>
      </c>
      <c r="DV4" s="20">
        <f t="shared" si="7"/>
        <v>0.53191489361702127</v>
      </c>
      <c r="DW4" s="20">
        <f t="shared" si="7"/>
        <v>1.8518518518518516</v>
      </c>
      <c r="DX4" s="20">
        <f t="shared" si="7"/>
        <v>2.6281208935611038</v>
      </c>
      <c r="DY4" s="20">
        <f t="shared" si="7"/>
        <v>1.1210762331838564</v>
      </c>
      <c r="DZ4" s="20">
        <f t="shared" si="7"/>
        <v>0.42771599657827203</v>
      </c>
      <c r="EA4" s="20">
        <f t="shared" ref="EA4:FE4" si="8">(EA9/MAX(1,EA7))*100</f>
        <v>1.1776251226692835</v>
      </c>
      <c r="EB4" s="20">
        <f t="shared" si="8"/>
        <v>0.77007700770077003</v>
      </c>
      <c r="EC4" s="20">
        <f t="shared" si="8"/>
        <v>0.91954022988505746</v>
      </c>
      <c r="ED4" s="20">
        <f t="shared" si="8"/>
        <v>0.9859154929577465</v>
      </c>
      <c r="EE4" s="20">
        <f t="shared" si="8"/>
        <v>1.048951048951049</v>
      </c>
      <c r="EF4" s="20">
        <f t="shared" si="8"/>
        <v>2.2452504317789295</v>
      </c>
      <c r="EG4" s="20">
        <f t="shared" si="8"/>
        <v>1.7478152309612984</v>
      </c>
      <c r="EH4" s="20">
        <f t="shared" si="8"/>
        <v>1.4193548387096775</v>
      </c>
      <c r="EI4" s="20">
        <f t="shared" si="8"/>
        <v>0.86767895878524948</v>
      </c>
      <c r="EJ4" s="20">
        <f t="shared" si="8"/>
        <v>0.79470198675496684</v>
      </c>
      <c r="EK4" s="20">
        <f t="shared" si="8"/>
        <v>2.2222222222222223</v>
      </c>
      <c r="EL4" s="20">
        <f t="shared" si="8"/>
        <v>1.2939001848428837</v>
      </c>
      <c r="EM4" s="20">
        <f t="shared" si="8"/>
        <v>1.1597938144329898</v>
      </c>
      <c r="EN4" s="20">
        <f t="shared" si="8"/>
        <v>1.6783216783216783</v>
      </c>
      <c r="EO4" s="20">
        <f t="shared" si="8"/>
        <v>0.48899755501222492</v>
      </c>
      <c r="EP4" s="20">
        <f t="shared" si="8"/>
        <v>0.57803468208092479</v>
      </c>
      <c r="EQ4" s="20">
        <f t="shared" si="8"/>
        <v>0.39761431411530812</v>
      </c>
      <c r="ER4" s="20">
        <f t="shared" si="8"/>
        <v>0</v>
      </c>
      <c r="ES4" s="20">
        <f t="shared" si="8"/>
        <v>0</v>
      </c>
      <c r="ET4" s="20">
        <f t="shared" si="8"/>
        <v>0</v>
      </c>
      <c r="EU4" s="20">
        <f t="shared" si="8"/>
        <v>0</v>
      </c>
      <c r="EV4" s="20">
        <f t="shared" si="8"/>
        <v>0</v>
      </c>
      <c r="EW4" s="20">
        <f t="shared" si="8"/>
        <v>0</v>
      </c>
      <c r="EX4" s="20">
        <f t="shared" si="8"/>
        <v>0</v>
      </c>
      <c r="EY4" s="20">
        <f t="shared" si="8"/>
        <v>0</v>
      </c>
      <c r="EZ4" s="20">
        <f t="shared" si="8"/>
        <v>0</v>
      </c>
      <c r="FA4" s="20">
        <f t="shared" si="8"/>
        <v>0</v>
      </c>
      <c r="FB4" s="20">
        <f t="shared" si="8"/>
        <v>0</v>
      </c>
      <c r="FC4" s="20">
        <f t="shared" si="8"/>
        <v>0</v>
      </c>
      <c r="FD4" s="20">
        <f t="shared" si="8"/>
        <v>0</v>
      </c>
      <c r="FE4" s="20">
        <f t="shared" si="8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15309</v>
      </c>
      <c r="DT6" s="14">
        <f>MAX(0,(md!DT2-md!DS2)+(md!DT3-md!DS3))</f>
        <v>20976</v>
      </c>
      <c r="DU6" s="14">
        <f>MAX(0,(md!DU2-md!DT2)+(md!DU3-md!DT3))</f>
        <v>13246</v>
      </c>
      <c r="DV6" s="14">
        <f>MAX(0,(md!DV2-md!DU2)+(md!DV3-md!DU3))</f>
        <v>16946</v>
      </c>
      <c r="DW6" s="14">
        <f>MAX(0,(md!DW2-md!DV2)+(md!DW3-md!DV3))</f>
        <v>12738</v>
      </c>
      <c r="DX6" s="14">
        <f>MAX(0,(md!DX2-md!DW2)+(md!DX3-md!DW3))</f>
        <v>10703</v>
      </c>
      <c r="DY6" s="14">
        <f>MAX(0,(md!DY2-md!DX2)+(md!DY3-md!DX3))</f>
        <v>15006</v>
      </c>
      <c r="DZ6" s="14">
        <f>MAX(0,(md!DZ2-md!DY2)+(md!DZ3-md!DY3))</f>
        <v>17226</v>
      </c>
      <c r="EA6" s="14">
        <f>MAX(0,(md!EA2-md!DZ2)+(md!EA3-md!DZ3))</f>
        <v>18163</v>
      </c>
      <c r="EB6" s="14">
        <f>MAX(0,(md!EB2-md!EA2)+(md!EB3-md!EA3))</f>
        <v>15432</v>
      </c>
      <c r="EC6" s="14">
        <f>MAX(0,(md!EC2-md!EB2)+(md!EC3-md!EB3))</f>
        <v>15851</v>
      </c>
      <c r="ED6" s="14">
        <f>MAX(0,(md!ED2-md!EC2)+(md!ED3-md!EC3))</f>
        <v>11709</v>
      </c>
      <c r="EE6" s="14">
        <f>MAX(0,(md!EE2-md!ED2)+(md!EE3-md!ED3))</f>
        <v>10049</v>
      </c>
      <c r="EF6" s="14">
        <f>MAX(0,(md!EF2-md!EE2)+(md!EF3-md!EE3))</f>
        <v>9746</v>
      </c>
      <c r="EG6" s="14">
        <f>MAX(0,(md!EG2-md!EF2)+(md!EG3-md!EF3))</f>
        <v>14683</v>
      </c>
      <c r="EH6" s="14">
        <f>MAX(0,(md!EH2-md!EG2)+(md!EH3-md!EG3))</f>
        <v>12699</v>
      </c>
      <c r="EI6" s="14">
        <f>MAX(0,(md!EI2-md!EH2)+(md!EI3-md!EH3))</f>
        <v>19822</v>
      </c>
      <c r="EJ6" s="14">
        <f>MAX(0,(md!EJ2-md!EI2)+(md!EJ3-md!EI3))</f>
        <v>17435</v>
      </c>
      <c r="EK6" s="14">
        <f>MAX(0,(md!EK2-md!EJ2)+(md!EK3-md!EJ3))</f>
        <v>10679</v>
      </c>
      <c r="EL6" s="14">
        <f>MAX(0,(md!EL2-md!EK2)+(md!EL3-md!EK3))</f>
        <v>11379</v>
      </c>
      <c r="EM6" s="14">
        <f>MAX(0,(md!EM2-md!EL2)+(md!EM3-md!EL3))</f>
        <v>16256</v>
      </c>
      <c r="EN6" s="14">
        <f>MAX(0,(md!EN2-md!EM2)+(md!EN3-md!EM3))</f>
        <v>15179</v>
      </c>
      <c r="EO6" s="14">
        <f>MAX(0,(md!EO2-md!EN2)+(md!EO3-md!EN3))</f>
        <v>17379</v>
      </c>
      <c r="EP6" s="14">
        <f>MAX(0,(md!EP2-md!EO2)+(md!EP3-md!EO3))</f>
        <v>14758</v>
      </c>
      <c r="EQ6" s="14">
        <f>MAX(0,(md!EQ2-md!EP2)+(md!EQ3-md!EP3))</f>
        <v>15202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930</v>
      </c>
      <c r="DT7" s="14">
        <f>MAX(0,(md!DT3-md!DS3))</f>
        <v>1288</v>
      </c>
      <c r="DU7" s="14">
        <f>MAX(0,(md!DU3-md!DT3))</f>
        <v>694</v>
      </c>
      <c r="DV7" s="14">
        <f>MAX(0,(md!DV3-md!DU3))</f>
        <v>1128</v>
      </c>
      <c r="DW7" s="14">
        <f>MAX(0,(md!DW3-md!DV3))</f>
        <v>648</v>
      </c>
      <c r="DX7" s="14">
        <f>MAX(0,(md!DX3-md!DW3))</f>
        <v>761</v>
      </c>
      <c r="DY7" s="14">
        <f>MAX(0,(md!DY3-md!DX3))</f>
        <v>892</v>
      </c>
      <c r="DZ7" s="14">
        <f>MAX(0,(md!DZ3-md!DY3))</f>
        <v>1169</v>
      </c>
      <c r="EA7" s="14">
        <f>MAX(0,(md!EA3-md!DZ3))</f>
        <v>1019</v>
      </c>
      <c r="EB7" s="14">
        <f>MAX(0,(md!EB3-md!EA3))</f>
        <v>909</v>
      </c>
      <c r="EC7" s="14">
        <f>MAX(0,(md!EC3-md!EB3))</f>
        <v>870</v>
      </c>
      <c r="ED7" s="14">
        <f>MAX(0,(md!ED3-md!EC3))</f>
        <v>710</v>
      </c>
      <c r="EE7" s="14">
        <f>MAX(0,(md!EE3-md!ED3))</f>
        <v>572</v>
      </c>
      <c r="EF7" s="14">
        <f>MAX(0,(md!EF3-md!EE3))</f>
        <v>579</v>
      </c>
      <c r="EG7" s="14">
        <f>MAX(0,(md!EG3-md!EF3))</f>
        <v>801</v>
      </c>
      <c r="EH7" s="14">
        <f>MAX(0,(md!EH3-md!EG3))</f>
        <v>775</v>
      </c>
      <c r="EI7" s="14">
        <f>MAX(0,(md!EI3-md!EH3))</f>
        <v>922</v>
      </c>
      <c r="EJ7" s="14">
        <f>MAX(0,(md!EJ3-md!EI3))</f>
        <v>755</v>
      </c>
      <c r="EK7" s="14">
        <f>MAX(0,(md!EK3-md!EJ3))</f>
        <v>585</v>
      </c>
      <c r="EL7" s="14">
        <f>MAX(0,(md!EL3-md!EK3))</f>
        <v>541</v>
      </c>
      <c r="EM7" s="14">
        <f>MAX(0,(md!EM3-md!EL3))</f>
        <v>776</v>
      </c>
      <c r="EN7" s="14">
        <f>MAX(0,(md!EN3-md!EM3))</f>
        <v>715</v>
      </c>
      <c r="EO7" s="14">
        <f>MAX(0,(md!EO3-md!EN3))</f>
        <v>818</v>
      </c>
      <c r="EP7" s="14">
        <f>MAX(0,(md!EP3-md!EO3))</f>
        <v>519</v>
      </c>
      <c r="EQ7" s="14">
        <f>MAX(0,(md!EQ3-md!EP3))</f>
        <v>503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82</v>
      </c>
      <c r="DT8" s="14">
        <f>MAX(0,(md!DT4-md!DS4))</f>
        <v>69</v>
      </c>
      <c r="DU8" s="14">
        <f>MAX(0,(md!DU4-md!DT4))</f>
        <v>95</v>
      </c>
      <c r="DV8" s="14">
        <f>MAX(0,(md!DV4-md!DU4))</f>
        <v>56</v>
      </c>
      <c r="DW8" s="14">
        <f>MAX(0,(md!DW4-md!DV4))</f>
        <v>50</v>
      </c>
      <c r="DX8" s="14">
        <f>MAX(0,(md!DX4-md!DW4))</f>
        <v>59</v>
      </c>
      <c r="DY8" s="14">
        <f>MAX(0,(md!DY4-md!DX4))</f>
        <v>52</v>
      </c>
      <c r="DZ8" s="14">
        <f>MAX(0,(md!DZ4-md!DY4))</f>
        <v>93</v>
      </c>
      <c r="EA8" s="14">
        <f>MAX(0,(md!EA4-md!DZ4))</f>
        <v>79</v>
      </c>
      <c r="EB8" s="14">
        <f>MAX(0,(md!EB4-md!EA4))</f>
        <v>74</v>
      </c>
      <c r="EC8" s="14">
        <f>MAX(0,(md!EC4-md!EB4))</f>
        <v>86</v>
      </c>
      <c r="ED8" s="14">
        <f>MAX(0,(md!ED4-md!EC4))</f>
        <v>56</v>
      </c>
      <c r="EE8" s="14">
        <f>MAX(0,(md!EE4-md!ED4))</f>
        <v>34</v>
      </c>
      <c r="EF8" s="14">
        <f>MAX(0,(md!EF4-md!EE4))</f>
        <v>56</v>
      </c>
      <c r="EG8" s="14">
        <f>MAX(0,(md!EG4-md!EF4))</f>
        <v>69</v>
      </c>
      <c r="EH8" s="14">
        <f>MAX(0,(md!EH4-md!EG4))</f>
        <v>58</v>
      </c>
      <c r="EI8" s="14">
        <f>MAX(0,(md!EI4-md!EH4))</f>
        <v>72</v>
      </c>
      <c r="EJ8" s="14">
        <f>MAX(0,(md!EJ4-md!EI4))</f>
        <v>70</v>
      </c>
      <c r="EK8" s="14">
        <f>MAX(0,(md!EK4-md!EJ4))</f>
        <v>19</v>
      </c>
      <c r="EL8" s="14">
        <f>MAX(0,(md!EL4-md!EK4))</f>
        <v>82</v>
      </c>
      <c r="EM8" s="14">
        <f>MAX(0,(md!EM4-md!EL4))</f>
        <v>115</v>
      </c>
      <c r="EN8" s="14">
        <f>MAX(0,(md!EN4-md!EM4))</f>
        <v>45</v>
      </c>
      <c r="EO8" s="14">
        <f>MAX(0,(md!EO4-md!EN4))</f>
        <v>48</v>
      </c>
      <c r="EP8" s="14">
        <f>MAX(0,(md!EP4-md!EO4))</f>
        <v>58</v>
      </c>
      <c r="EQ8" s="14">
        <f>MAX(0,(md!EQ4-md!EP4))</f>
        <v>44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12</v>
      </c>
      <c r="DT9" s="14">
        <f>MAX(0,(md!DT5-md!DS5))</f>
        <v>11</v>
      </c>
      <c r="DU9" s="14">
        <f>MAX(0,(md!DU5-md!DT5))</f>
        <v>5</v>
      </c>
      <c r="DV9" s="14">
        <f>MAX(0,(md!DV5-md!DU5))</f>
        <v>6</v>
      </c>
      <c r="DW9" s="14">
        <f>MAX(0,(md!DW5-md!DV5))</f>
        <v>12</v>
      </c>
      <c r="DX9" s="14">
        <f>MAX(0,(md!DX5-md!DW5))</f>
        <v>20</v>
      </c>
      <c r="DY9" s="14">
        <f>MAX(0,(md!DY5-md!DX5))</f>
        <v>10</v>
      </c>
      <c r="DZ9" s="14">
        <f>MAX(0,(md!DZ5-md!DY5))</f>
        <v>5</v>
      </c>
      <c r="EA9" s="14">
        <f>MAX(0,(md!EA5-md!DZ5))</f>
        <v>12</v>
      </c>
      <c r="EB9" s="14">
        <f>MAX(0,(md!EB5-md!EA5))</f>
        <v>7</v>
      </c>
      <c r="EC9" s="14">
        <f>MAX(0,(md!EC5-md!EB5))</f>
        <v>8</v>
      </c>
      <c r="ED9" s="14">
        <f>MAX(0,(md!ED5-md!EC5))</f>
        <v>7</v>
      </c>
      <c r="EE9" s="14">
        <f>MAX(0,(md!EE5-md!ED5))</f>
        <v>6</v>
      </c>
      <c r="EF9" s="14">
        <f>MAX(0,(md!EF5-md!EE5))</f>
        <v>13</v>
      </c>
      <c r="EG9" s="14">
        <f>MAX(0,(md!EG5-md!EF5))</f>
        <v>14</v>
      </c>
      <c r="EH9" s="14">
        <f>MAX(0,(md!EH5-md!EG5))</f>
        <v>11</v>
      </c>
      <c r="EI9" s="14">
        <f>MAX(0,(md!EI5-md!EH5))</f>
        <v>8</v>
      </c>
      <c r="EJ9" s="14">
        <f>MAX(0,(md!EJ5-md!EI5))</f>
        <v>6</v>
      </c>
      <c r="EK9" s="14">
        <f>MAX(0,(md!EK5-md!EJ5))</f>
        <v>13</v>
      </c>
      <c r="EL9" s="14">
        <f>MAX(0,(md!EL5-md!EK5))</f>
        <v>7</v>
      </c>
      <c r="EM9" s="14">
        <f>MAX(0,(md!EM5-md!EL5))</f>
        <v>9</v>
      </c>
      <c r="EN9" s="14">
        <f>MAX(0,(md!EN5-md!EM5))</f>
        <v>12</v>
      </c>
      <c r="EO9" s="14">
        <f>MAX(0,(md!EO5-md!EN5))</f>
        <v>4</v>
      </c>
      <c r="EP9" s="14">
        <f>MAX(0,(md!EP5-md!EO5))</f>
        <v>3</v>
      </c>
      <c r="EQ9" s="14">
        <f>MAX(0,(md!EQ5-md!EP5))</f>
        <v>2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8</v>
      </c>
      <c r="DU11" s="14">
        <f>MAX(0,(md!DU7-md!DT7))</f>
        <v>4</v>
      </c>
      <c r="DV11" s="14">
        <f>MAX(0,(md!DV7-md!DU7))</f>
        <v>4</v>
      </c>
      <c r="DW11" s="14">
        <f>MAX(0,(md!DW7-md!DV7))</f>
        <v>2</v>
      </c>
      <c r="DX11" s="14">
        <f>MAX(0,(md!DX7-md!DW7))</f>
        <v>0</v>
      </c>
      <c r="DY11" s="14">
        <f>MAX(0,(md!DY7-md!DX7))</f>
        <v>4</v>
      </c>
      <c r="DZ11" s="14">
        <f>MAX(0,(md!DZ7-md!DY7))</f>
        <v>2</v>
      </c>
      <c r="EA11" s="14">
        <f>MAX(0,(md!EA7-md!DZ7))</f>
        <v>1</v>
      </c>
      <c r="EB11" s="14">
        <f>MAX(0,(md!EB7-md!EA7))</f>
        <v>4</v>
      </c>
      <c r="EC11" s="14">
        <f>MAX(0,(md!EC7-md!EB7))</f>
        <v>2</v>
      </c>
      <c r="ED11" s="14">
        <f>MAX(0,(md!ED7-md!EC7))</f>
        <v>3</v>
      </c>
      <c r="EE11" s="14">
        <f>MAX(0,(md!EE7-md!ED7))</f>
        <v>0</v>
      </c>
      <c r="EF11" s="14">
        <f>MAX(0,(md!EF7-md!EE7))</f>
        <v>3</v>
      </c>
      <c r="EG11" s="14">
        <f>MAX(0,(md!EG7-md!EF7))</f>
        <v>1</v>
      </c>
      <c r="EH11" s="14">
        <f>MAX(0,(md!EH7-md!EG7))</f>
        <v>7</v>
      </c>
      <c r="EI11" s="14">
        <f>MAX(0,(md!EI7-md!EH7))</f>
        <v>4</v>
      </c>
      <c r="EJ11" s="14">
        <f>MAX(0,(md!EJ7-md!EI7))</f>
        <v>8</v>
      </c>
      <c r="EK11" s="14">
        <f>MAX(0,(md!EK7-md!EJ7))</f>
        <v>1</v>
      </c>
      <c r="EL11" s="14">
        <f>MAX(0,(md!EL7-md!EK7))</f>
        <v>3</v>
      </c>
      <c r="EM11" s="14">
        <f>MAX(0,(md!EM7-md!EL7))</f>
        <v>9</v>
      </c>
      <c r="EN11" s="14">
        <f>MAX(0,(md!EN7-md!EM7))</f>
        <v>14</v>
      </c>
      <c r="EO11" s="14">
        <f>MAX(0,(md!EO7-md!EN7))</f>
        <v>12</v>
      </c>
      <c r="EP11" s="14">
        <f>MAX(0,(md!EP7-md!EO7))</f>
        <v>3</v>
      </c>
      <c r="EQ11" s="14">
        <f>MAX(0,(md!EQ7-md!EP7))</f>
        <v>2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85</v>
      </c>
      <c r="DT12" s="14">
        <f>MAX(0,(md!DT8-md!DS8))</f>
        <v>114</v>
      </c>
      <c r="DU12" s="14">
        <f>MAX(0,(md!DU8-md!DT8))</f>
        <v>37</v>
      </c>
      <c r="DV12" s="14">
        <f>MAX(0,(md!DV8-md!DU8))</f>
        <v>89</v>
      </c>
      <c r="DW12" s="14">
        <f>MAX(0,(md!DW8-md!DV8))</f>
        <v>68</v>
      </c>
      <c r="DX12" s="14">
        <f>MAX(0,(md!DX8-md!DW8))</f>
        <v>62</v>
      </c>
      <c r="DY12" s="14">
        <f>MAX(0,(md!DY8-md!DX8))</f>
        <v>85</v>
      </c>
      <c r="DZ12" s="14">
        <f>MAX(0,(md!DZ8-md!DY8))</f>
        <v>86</v>
      </c>
      <c r="EA12" s="14">
        <f>MAX(0,(md!EA8-md!DZ8))</f>
        <v>85</v>
      </c>
      <c r="EB12" s="14">
        <f>MAX(0,(md!EB8-md!EA8))</f>
        <v>103</v>
      </c>
      <c r="EC12" s="14">
        <f>MAX(0,(md!EC8-md!EB8))</f>
        <v>49</v>
      </c>
      <c r="ED12" s="14">
        <f>MAX(0,(md!ED8-md!EC8))</f>
        <v>64</v>
      </c>
      <c r="EE12" s="14">
        <f>MAX(0,(md!EE8-md!ED8))</f>
        <v>43</v>
      </c>
      <c r="EF12" s="14">
        <f>MAX(0,(md!EF8-md!EE8))</f>
        <v>86</v>
      </c>
      <c r="EG12" s="14">
        <f>MAX(0,(md!EG8-md!EF8))</f>
        <v>43</v>
      </c>
      <c r="EH12" s="14">
        <f>MAX(0,(md!EH8-md!EG8))</f>
        <v>52</v>
      </c>
      <c r="EI12" s="14">
        <f>MAX(0,(md!EI8-md!EH8))</f>
        <v>66</v>
      </c>
      <c r="EJ12" s="14">
        <f>MAX(0,(md!EJ8-md!EI8))</f>
        <v>55</v>
      </c>
      <c r="EK12" s="14">
        <f>MAX(0,(md!EK8-md!EJ8))</f>
        <v>34</v>
      </c>
      <c r="EL12" s="14">
        <f>MAX(0,(md!EL8-md!EK8))</f>
        <v>29</v>
      </c>
      <c r="EM12" s="14">
        <f>MAX(0,(md!EM8-md!EL8))</f>
        <v>49</v>
      </c>
      <c r="EN12" s="14">
        <f>MAX(0,(md!EN8-md!EM8))</f>
        <v>36</v>
      </c>
      <c r="EO12" s="14">
        <f>MAX(0,(md!EO8-md!EN8))</f>
        <v>54</v>
      </c>
      <c r="EP12" s="14">
        <f>MAX(0,(md!EP8-md!EO8))</f>
        <v>30</v>
      </c>
      <c r="EQ12" s="14">
        <f>MAX(0,(md!EQ8-md!EP8))</f>
        <v>52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159</v>
      </c>
      <c r="DT13" s="14">
        <f>MAX(0,(md!DT9-md!DS9))</f>
        <v>209</v>
      </c>
      <c r="DU13" s="14">
        <f>MAX(0,(md!DU9-md!DT9))</f>
        <v>143</v>
      </c>
      <c r="DV13" s="14">
        <f>MAX(0,(md!DV9-md!DU9))</f>
        <v>226</v>
      </c>
      <c r="DW13" s="14">
        <f>MAX(0,(md!DW9-md!DV9))</f>
        <v>123</v>
      </c>
      <c r="DX13" s="14">
        <f>MAX(0,(md!DX9-md!DW9))</f>
        <v>124</v>
      </c>
      <c r="DY13" s="14">
        <f>MAX(0,(md!DY9-md!DX9))</f>
        <v>178</v>
      </c>
      <c r="DZ13" s="14">
        <f>MAX(0,(md!DZ9-md!DY9))</f>
        <v>188</v>
      </c>
      <c r="EA13" s="14">
        <f>MAX(0,(md!EA9-md!DZ9))</f>
        <v>214</v>
      </c>
      <c r="EB13" s="14">
        <f>MAX(0,(md!EB9-md!EA9))</f>
        <v>171</v>
      </c>
      <c r="EC13" s="14">
        <f>MAX(0,(md!EC9-md!EB9))</f>
        <v>171</v>
      </c>
      <c r="ED13" s="14">
        <f>MAX(0,(md!ED9-md!EC9))</f>
        <v>96</v>
      </c>
      <c r="EE13" s="14">
        <f>MAX(0,(md!EE9-md!ED9))</f>
        <v>109</v>
      </c>
      <c r="EF13" s="14">
        <f>MAX(0,(md!EF9-md!EE9))</f>
        <v>122</v>
      </c>
      <c r="EG13" s="14">
        <f>MAX(0,(md!EG9-md!EF9))</f>
        <v>164</v>
      </c>
      <c r="EH13" s="14">
        <f>MAX(0,(md!EH9-md!EG9))</f>
        <v>136</v>
      </c>
      <c r="EI13" s="14">
        <f>MAX(0,(md!EI9-md!EH9))</f>
        <v>172</v>
      </c>
      <c r="EJ13" s="14">
        <f>MAX(0,(md!EJ9-md!EI9))</f>
        <v>157</v>
      </c>
      <c r="EK13" s="14">
        <f>MAX(0,(md!EK9-md!EJ9))</f>
        <v>189</v>
      </c>
      <c r="EL13" s="14">
        <f>MAX(0,(md!EL9-md!EK9))</f>
        <v>98</v>
      </c>
      <c r="EM13" s="14">
        <f>MAX(0,(md!EM9-md!EL9))</f>
        <v>72</v>
      </c>
      <c r="EN13" s="14">
        <f>MAX(0,(md!EN9-md!EM9))</f>
        <v>147</v>
      </c>
      <c r="EO13" s="14">
        <f>MAX(0,(md!EO9-md!EN9))</f>
        <v>131</v>
      </c>
      <c r="EP13" s="14">
        <f>MAX(0,(md!EP9-md!EO9))</f>
        <v>84</v>
      </c>
      <c r="EQ13" s="14">
        <f>MAX(0,(md!EQ9-md!EP9))</f>
        <v>82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175</v>
      </c>
      <c r="DT14" s="14">
        <f>MAX(0,(md!DT10-md!DS10))</f>
        <v>273</v>
      </c>
      <c r="DU14" s="14">
        <f>MAX(0,(md!DU10-md!DT10))</f>
        <v>131</v>
      </c>
      <c r="DV14" s="14">
        <f>MAX(0,(md!DV10-md!DU10))</f>
        <v>200</v>
      </c>
      <c r="DW14" s="14">
        <f>MAX(0,(md!DW10-md!DV10))</f>
        <v>128</v>
      </c>
      <c r="DX14" s="14">
        <f>MAX(0,(md!DX10-md!DW10))</f>
        <v>171</v>
      </c>
      <c r="DY14" s="14">
        <f>MAX(0,(md!DY10-md!DX10))</f>
        <v>192</v>
      </c>
      <c r="DZ14" s="14">
        <f>MAX(0,(md!DZ10-md!DY10))</f>
        <v>203</v>
      </c>
      <c r="EA14" s="14">
        <f>MAX(0,(md!EA10-md!DZ10))</f>
        <v>179</v>
      </c>
      <c r="EB14" s="14">
        <f>MAX(0,(md!EB10-md!EA10))</f>
        <v>178</v>
      </c>
      <c r="EC14" s="14">
        <f>MAX(0,(md!EC10-md!EB10))</f>
        <v>226</v>
      </c>
      <c r="ED14" s="14">
        <f>MAX(0,(md!ED10-md!EC10))</f>
        <v>124</v>
      </c>
      <c r="EE14" s="14">
        <f>MAX(0,(md!EE10-md!ED10))</f>
        <v>141</v>
      </c>
      <c r="EF14" s="14">
        <f>MAX(0,(md!EF10-md!EE10))</f>
        <v>111</v>
      </c>
      <c r="EG14" s="14">
        <f>MAX(0,(md!EG10-md!EF10))</f>
        <v>138</v>
      </c>
      <c r="EH14" s="14">
        <f>MAX(0,(md!EH10-md!EG10))</f>
        <v>145</v>
      </c>
      <c r="EI14" s="14">
        <f>MAX(0,(md!EI10-md!EH10))</f>
        <v>197</v>
      </c>
      <c r="EJ14" s="14">
        <f>MAX(0,(md!EJ10-md!EI10))</f>
        <v>143</v>
      </c>
      <c r="EK14" s="14">
        <f>MAX(0,(md!EK10-md!EJ10))</f>
        <v>0</v>
      </c>
      <c r="EL14" s="14">
        <f>MAX(0,(md!EL10-md!EK10))</f>
        <v>89</v>
      </c>
      <c r="EM14" s="14">
        <f>MAX(0,(md!EM10-md!EL10))</f>
        <v>130</v>
      </c>
      <c r="EN14" s="14">
        <f>MAX(0,(md!EN10-md!EM10))</f>
        <v>106</v>
      </c>
      <c r="EO14" s="14">
        <f>MAX(0,(md!EO10-md!EN10))</f>
        <v>148</v>
      </c>
      <c r="EP14" s="14">
        <f>MAX(0,(md!EP10-md!EO10))</f>
        <v>94</v>
      </c>
      <c r="EQ14" s="14">
        <f>MAX(0,(md!EQ10-md!EP10))</f>
        <v>102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6</v>
      </c>
      <c r="DT15" s="14">
        <f>MAX(0,(md!DT11-md!DS11))</f>
        <v>13</v>
      </c>
      <c r="DU15" s="14">
        <f>MAX(0,(md!DU11-md!DT11))</f>
        <v>7</v>
      </c>
      <c r="DV15" s="14">
        <f>MAX(0,(md!DV11-md!DU11))</f>
        <v>11</v>
      </c>
      <c r="DW15" s="14">
        <f>MAX(0,(md!DW11-md!DV11))</f>
        <v>6</v>
      </c>
      <c r="DX15" s="14">
        <f>MAX(0,(md!DX11-md!DW11))</f>
        <v>7</v>
      </c>
      <c r="DY15" s="14">
        <f>MAX(0,(md!DY11-md!DX11))</f>
        <v>6</v>
      </c>
      <c r="DZ15" s="14">
        <f>MAX(0,(md!DZ11-md!DY11))</f>
        <v>23</v>
      </c>
      <c r="EA15" s="14">
        <f>MAX(0,(md!EA11-md!DZ11))</f>
        <v>24</v>
      </c>
      <c r="EB15" s="14">
        <f>MAX(0,(md!EB11-md!EA11))</f>
        <v>7</v>
      </c>
      <c r="EC15" s="14">
        <f>MAX(0,(md!EC11-md!EB11))</f>
        <v>16</v>
      </c>
      <c r="ED15" s="14">
        <f>MAX(0,(md!ED11-md!EC11))</f>
        <v>14</v>
      </c>
      <c r="EE15" s="14">
        <f>MAX(0,(md!EE11-md!ED11))</f>
        <v>11</v>
      </c>
      <c r="EF15" s="14">
        <f>MAX(0,(md!EF11-md!EE11))</f>
        <v>7</v>
      </c>
      <c r="EG15" s="14">
        <f>MAX(0,(md!EG11-md!EF11))</f>
        <v>5</v>
      </c>
      <c r="EH15" s="14">
        <f>MAX(0,(md!EH11-md!EG11))</f>
        <v>13</v>
      </c>
      <c r="EI15" s="14">
        <f>MAX(0,(md!EI11-md!EH11))</f>
        <v>12</v>
      </c>
      <c r="EJ15" s="14">
        <f>MAX(0,(md!EJ11-md!EI11))</f>
        <v>10</v>
      </c>
      <c r="EK15" s="14">
        <f>MAX(0,(md!EK11-md!EJ11))</f>
        <v>6</v>
      </c>
      <c r="EL15" s="14">
        <f>MAX(0,(md!EL11-md!EK11))</f>
        <v>2</v>
      </c>
      <c r="EM15" s="14">
        <f>MAX(0,(md!EM11-md!EL11))</f>
        <v>9</v>
      </c>
      <c r="EN15" s="14">
        <f>MAX(0,(md!EN11-md!EM11))</f>
        <v>1</v>
      </c>
      <c r="EO15" s="14">
        <f>MAX(0,(md!EO11-md!EN11))</f>
        <v>8</v>
      </c>
      <c r="EP15" s="14">
        <f>MAX(0,(md!EP11-md!EO11))</f>
        <v>4</v>
      </c>
      <c r="EQ15" s="14">
        <f>MAX(0,(md!EQ11-md!EP11))</f>
        <v>5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3</v>
      </c>
      <c r="DT16" s="14">
        <f>MAX(0,(md!DT12-md!DS12))</f>
        <v>19</v>
      </c>
      <c r="DU16" s="14">
        <f>MAX(0,(md!DU12-md!DT12))</f>
        <v>10</v>
      </c>
      <c r="DV16" s="14">
        <f>MAX(0,(md!DV12-md!DU12))</f>
        <v>9</v>
      </c>
      <c r="DW16" s="14">
        <f>MAX(0,(md!DW12-md!DV12))</f>
        <v>4</v>
      </c>
      <c r="DX16" s="14">
        <f>MAX(0,(md!DX12-md!DW12))</f>
        <v>2</v>
      </c>
      <c r="DY16" s="14">
        <f>MAX(0,(md!DY12-md!DX12))</f>
        <v>0</v>
      </c>
      <c r="DZ16" s="14">
        <f>MAX(0,(md!DZ12-md!DY12))</f>
        <v>5</v>
      </c>
      <c r="EA16" s="14">
        <f>MAX(0,(md!EA12-md!DZ12))</f>
        <v>7</v>
      </c>
      <c r="EB16" s="14">
        <f>MAX(0,(md!EB12-md!EA12))</f>
        <v>2</v>
      </c>
      <c r="EC16" s="14">
        <f>MAX(0,(md!EC12-md!EB12))</f>
        <v>6</v>
      </c>
      <c r="ED16" s="14">
        <f>MAX(0,(md!ED12-md!EC12))</f>
        <v>1</v>
      </c>
      <c r="EE16" s="14">
        <f>MAX(0,(md!EE12-md!ED12))</f>
        <v>2</v>
      </c>
      <c r="EF16" s="14">
        <f>MAX(0,(md!EF12-md!EE12))</f>
        <v>3</v>
      </c>
      <c r="EG16" s="14">
        <f>MAX(0,(md!EG12-md!EF12))</f>
        <v>1</v>
      </c>
      <c r="EH16" s="14">
        <f>MAX(0,(md!EH12-md!EG12))</f>
        <v>0</v>
      </c>
      <c r="EI16" s="14">
        <f>MAX(0,(md!EI12-md!EH12))</f>
        <v>6</v>
      </c>
      <c r="EJ16" s="14">
        <f>MAX(0,(md!EJ12-md!EI12))</f>
        <v>2</v>
      </c>
      <c r="EK16" s="14">
        <f>MAX(0,(md!EK12-md!EJ12))</f>
        <v>0</v>
      </c>
      <c r="EL16" s="14">
        <f>MAX(0,(md!EL12-md!EK12))</f>
        <v>1</v>
      </c>
      <c r="EM16" s="14">
        <f>MAX(0,(md!EM12-md!EL12))</f>
        <v>1</v>
      </c>
      <c r="EN16" s="14">
        <f>MAX(0,(md!EN12-md!EM12))</f>
        <v>2</v>
      </c>
      <c r="EO16" s="14">
        <f>MAX(0,(md!EO12-md!EN12))</f>
        <v>3</v>
      </c>
      <c r="EP16" s="14">
        <f>MAX(0,(md!EP12-md!EO12))</f>
        <v>1</v>
      </c>
      <c r="EQ16" s="14">
        <f>MAX(0,(md!EQ12-md!EP12))</f>
        <v>4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21</v>
      </c>
      <c r="DT17" s="14">
        <f>MAX(0,(md!DT13-md!DS13))</f>
        <v>18</v>
      </c>
      <c r="DU17" s="14">
        <f>MAX(0,(md!DU13-md!DT13))</f>
        <v>14</v>
      </c>
      <c r="DV17" s="14">
        <f>MAX(0,(md!DV13-md!DU13))</f>
        <v>22</v>
      </c>
      <c r="DW17" s="14">
        <f>MAX(0,(md!DW13-md!DV13))</f>
        <v>11</v>
      </c>
      <c r="DX17" s="14">
        <f>MAX(0,(md!DX13-md!DW13))</f>
        <v>12</v>
      </c>
      <c r="DY17" s="14">
        <f>MAX(0,(md!DY13-md!DX13))</f>
        <v>21</v>
      </c>
      <c r="DZ17" s="14">
        <f>MAX(0,(md!DZ13-md!DY13))</f>
        <v>14</v>
      </c>
      <c r="EA17" s="14">
        <f>MAX(0,(md!EA13-md!DZ13))</f>
        <v>18</v>
      </c>
      <c r="EB17" s="14">
        <f>MAX(0,(md!EB13-md!EA13))</f>
        <v>14</v>
      </c>
      <c r="EC17" s="14">
        <f>MAX(0,(md!EC13-md!EB13))</f>
        <v>10</v>
      </c>
      <c r="ED17" s="14">
        <f>MAX(0,(md!ED13-md!EC13))</f>
        <v>12</v>
      </c>
      <c r="EE17" s="14">
        <f>MAX(0,(md!EE13-md!ED13))</f>
        <v>8</v>
      </c>
      <c r="EF17" s="14">
        <f>MAX(0,(md!EF13-md!EE13))</f>
        <v>5</v>
      </c>
      <c r="EG17" s="14">
        <f>MAX(0,(md!EG13-md!EF13))</f>
        <v>14</v>
      </c>
      <c r="EH17" s="14">
        <f>MAX(0,(md!EH13-md!EG13))</f>
        <v>7</v>
      </c>
      <c r="EI17" s="14">
        <f>MAX(0,(md!EI13-md!EH13))</f>
        <v>9</v>
      </c>
      <c r="EJ17" s="14">
        <f>MAX(0,(md!EJ13-md!EI13))</f>
        <v>8</v>
      </c>
      <c r="EK17" s="14">
        <f>MAX(0,(md!EK13-md!EJ13))</f>
        <v>13</v>
      </c>
      <c r="EL17" s="14">
        <f>MAX(0,(md!EL13-md!EK13))</f>
        <v>5</v>
      </c>
      <c r="EM17" s="14">
        <f>MAX(0,(md!EM13-md!EL13))</f>
        <v>11</v>
      </c>
      <c r="EN17" s="14">
        <f>MAX(0,(md!EN13-md!EM13))</f>
        <v>13</v>
      </c>
      <c r="EO17" s="14">
        <f>MAX(0,(md!EO13-md!EN13))</f>
        <v>7</v>
      </c>
      <c r="EP17" s="14">
        <f>MAX(0,(md!EP13-md!EO13))</f>
        <v>5</v>
      </c>
      <c r="EQ17" s="14">
        <f>MAX(0,(md!EQ13-md!EP13))</f>
        <v>5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7</v>
      </c>
      <c r="DT18" s="14">
        <f>MAX(0,(md!DT14-md!DS14))</f>
        <v>13</v>
      </c>
      <c r="DU18" s="14">
        <f>MAX(0,(md!DU14-md!DT14))</f>
        <v>1</v>
      </c>
      <c r="DV18" s="14">
        <f>MAX(0,(md!DV14-md!DU14))</f>
        <v>4</v>
      </c>
      <c r="DW18" s="14">
        <f>MAX(0,(md!DW14-md!DV14))</f>
        <v>6</v>
      </c>
      <c r="DX18" s="14">
        <f>MAX(0,(md!DX14-md!DW14))</f>
        <v>5</v>
      </c>
      <c r="DY18" s="14">
        <f>MAX(0,(md!DY14-md!DX14))</f>
        <v>7</v>
      </c>
      <c r="DZ18" s="14">
        <f>MAX(0,(md!DZ14-md!DY14))</f>
        <v>3</v>
      </c>
      <c r="EA18" s="14">
        <f>MAX(0,(md!EA14-md!DZ14))</f>
        <v>8</v>
      </c>
      <c r="EB18" s="14">
        <f>MAX(0,(md!EB14-md!EA14))</f>
        <v>17</v>
      </c>
      <c r="EC18" s="14">
        <f>MAX(0,(md!EC14-md!EB14))</f>
        <v>8</v>
      </c>
      <c r="ED18" s="14">
        <f>MAX(0,(md!ED14-md!EC14))</f>
        <v>7</v>
      </c>
      <c r="EE18" s="14">
        <f>MAX(0,(md!EE14-md!ED14))</f>
        <v>10</v>
      </c>
      <c r="EF18" s="14">
        <f>MAX(0,(md!EF14-md!EE14))</f>
        <v>9</v>
      </c>
      <c r="EG18" s="14">
        <f>MAX(0,(md!EG14-md!EF14))</f>
        <v>8</v>
      </c>
      <c r="EH18" s="14">
        <f>MAX(0,(md!EH14-md!EG14))</f>
        <v>9</v>
      </c>
      <c r="EI18" s="14">
        <f>MAX(0,(md!EI14-md!EH14))</f>
        <v>4</v>
      </c>
      <c r="EJ18" s="14">
        <f>MAX(0,(md!EJ14-md!EI14))</f>
        <v>4</v>
      </c>
      <c r="EK18" s="14">
        <f>MAX(0,(md!EK14-md!EJ14))</f>
        <v>2</v>
      </c>
      <c r="EL18" s="14">
        <f>MAX(0,(md!EL14-md!EK14))</f>
        <v>6</v>
      </c>
      <c r="EM18" s="14">
        <f>MAX(0,(md!EM14-md!EL14))</f>
        <v>1</v>
      </c>
      <c r="EN18" s="14">
        <f>MAX(0,(md!EN14-md!EM14))</f>
        <v>4</v>
      </c>
      <c r="EO18" s="14">
        <f>MAX(0,(md!EO14-md!EN14))</f>
        <v>5</v>
      </c>
      <c r="EP18" s="14">
        <f>MAX(0,(md!EP14-md!EO14))</f>
        <v>2</v>
      </c>
      <c r="EQ18" s="14">
        <f>MAX(0,(md!EQ14-md!EP14))</f>
        <v>10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16</v>
      </c>
      <c r="DT19" s="14">
        <f>MAX(0,(md!DT15-md!DS15))</f>
        <v>24</v>
      </c>
      <c r="DU19" s="14">
        <f>MAX(0,(md!DU15-md!DT15))</f>
        <v>11</v>
      </c>
      <c r="DV19" s="14">
        <f>MAX(0,(md!DV15-md!DU15))</f>
        <v>23</v>
      </c>
      <c r="DW19" s="14">
        <f>MAX(0,(md!DW15-md!DV15))</f>
        <v>19</v>
      </c>
      <c r="DX19" s="14">
        <f>MAX(0,(md!DX15-md!DW15))</f>
        <v>24</v>
      </c>
      <c r="DY19" s="14">
        <f>MAX(0,(md!DY15-md!DX15))</f>
        <v>23</v>
      </c>
      <c r="DZ19" s="14">
        <f>MAX(0,(md!DZ15-md!DY15))</f>
        <v>13</v>
      </c>
      <c r="EA19" s="14">
        <f>MAX(0,(md!EA15-md!DZ15))</f>
        <v>23</v>
      </c>
      <c r="EB19" s="14">
        <f>MAX(0,(md!EB15-md!EA15))</f>
        <v>23</v>
      </c>
      <c r="EC19" s="14">
        <f>MAX(0,(md!EC15-md!EB15))</f>
        <v>31</v>
      </c>
      <c r="ED19" s="14">
        <f>MAX(0,(md!ED15-md!EC15))</f>
        <v>23</v>
      </c>
      <c r="EE19" s="14">
        <f>MAX(0,(md!EE15-md!ED15))</f>
        <v>15</v>
      </c>
      <c r="EF19" s="14">
        <f>MAX(0,(md!EF15-md!EE15))</f>
        <v>14</v>
      </c>
      <c r="EG19" s="14">
        <f>MAX(0,(md!EG15-md!EF15))</f>
        <v>22</v>
      </c>
      <c r="EH19" s="14">
        <f>MAX(0,(md!EH15-md!EG15))</f>
        <v>17</v>
      </c>
      <c r="EI19" s="14">
        <f>MAX(0,(md!EI15-md!EH15))</f>
        <v>24</v>
      </c>
      <c r="EJ19" s="14">
        <f>MAX(0,(md!EJ15-md!EI15))</f>
        <v>16</v>
      </c>
      <c r="EK19" s="14">
        <f>MAX(0,(md!EK15-md!EJ15))</f>
        <v>27</v>
      </c>
      <c r="EL19" s="14">
        <f>MAX(0,(md!EL15-md!EK15))</f>
        <v>17</v>
      </c>
      <c r="EM19" s="14">
        <f>MAX(0,(md!EM15-md!EL15))</f>
        <v>18</v>
      </c>
      <c r="EN19" s="14">
        <f>MAX(0,(md!EN15-md!EM15))</f>
        <v>17</v>
      </c>
      <c r="EO19" s="14">
        <f>MAX(0,(md!EO15-md!EN15))</f>
        <v>33</v>
      </c>
      <c r="EP19" s="14">
        <f>MAX(0,(md!EP15-md!EO15))</f>
        <v>13</v>
      </c>
      <c r="EQ19" s="14">
        <f>MAX(0,(md!EQ15-md!EP15))</f>
        <v>10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9</v>
      </c>
      <c r="DT20" s="14">
        <f>MAX(0,(md!DT16-md!DS16))</f>
        <v>2</v>
      </c>
      <c r="DU20" s="14">
        <f>MAX(0,(md!DU16-md!DT16))</f>
        <v>12</v>
      </c>
      <c r="DV20" s="14">
        <f>MAX(0,(md!DV16-md!DU16))</f>
        <v>2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7</v>
      </c>
      <c r="DZ20" s="14">
        <f>MAX(0,(md!DZ16-md!DY16))</f>
        <v>14</v>
      </c>
      <c r="EA20" s="14">
        <f>MAX(0,(md!EA16-md!DZ16))</f>
        <v>9</v>
      </c>
      <c r="EB20" s="14">
        <f>MAX(0,(md!EB16-md!EA16))</f>
        <v>2</v>
      </c>
      <c r="EC20" s="14">
        <f>MAX(0,(md!EC16-md!EB16))</f>
        <v>1</v>
      </c>
      <c r="ED20" s="14">
        <f>MAX(0,(md!ED16-md!EC16))</f>
        <v>0</v>
      </c>
      <c r="EE20" s="14">
        <f>MAX(0,(md!EE16-md!ED16))</f>
        <v>1</v>
      </c>
      <c r="EF20" s="14">
        <f>MAX(0,(md!EF16-md!EE16))</f>
        <v>7</v>
      </c>
      <c r="EG20" s="14">
        <f>MAX(0,(md!EG16-md!EF16))</f>
        <v>5</v>
      </c>
      <c r="EH20" s="14">
        <f>MAX(0,(md!EH16-md!EG16))</f>
        <v>6</v>
      </c>
      <c r="EI20" s="14">
        <f>MAX(0,(md!EI16-md!EH16))</f>
        <v>0</v>
      </c>
      <c r="EJ20" s="14">
        <f>MAX(0,(md!EJ16-md!EI16))</f>
        <v>4</v>
      </c>
      <c r="EK20" s="14">
        <f>MAX(0,(md!EK16-md!EJ16))</f>
        <v>3</v>
      </c>
      <c r="EL20" s="14">
        <f>MAX(0,(md!EL16-md!EK16))</f>
        <v>0</v>
      </c>
      <c r="EM20" s="14">
        <f>MAX(0,(md!EM16-md!EL16))</f>
        <v>15</v>
      </c>
      <c r="EN20" s="14">
        <f>MAX(0,(md!EN16-md!EM16))</f>
        <v>1</v>
      </c>
      <c r="EO20" s="14">
        <f>MAX(0,(md!EO16-md!EN16))</f>
        <v>8</v>
      </c>
      <c r="EP20" s="14">
        <f>MAX(0,(md!EP16-md!EO16))</f>
        <v>6</v>
      </c>
      <c r="EQ20" s="14">
        <f>MAX(0,(md!EQ16-md!EP16))</f>
        <v>5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13</v>
      </c>
      <c r="DT21" s="14">
        <f>MAX(0,(md!DT17-md!DS17))</f>
        <v>37</v>
      </c>
      <c r="DU21" s="14">
        <f>MAX(0,(md!DU17-md!DT17))</f>
        <v>9</v>
      </c>
      <c r="DV21" s="14">
        <f>MAX(0,(md!DV17-md!DU17))</f>
        <v>30</v>
      </c>
      <c r="DW21" s="14">
        <f>MAX(0,(md!DW17-md!DV17))</f>
        <v>22</v>
      </c>
      <c r="DX21" s="14">
        <f>MAX(0,(md!DX17-md!DW17))</f>
        <v>16</v>
      </c>
      <c r="DY21" s="14">
        <f>MAX(0,(md!DY17-md!DX17))</f>
        <v>17</v>
      </c>
      <c r="DZ21" s="14">
        <f>MAX(0,(md!DZ17-md!DY17))</f>
        <v>22</v>
      </c>
      <c r="EA21" s="14">
        <f>MAX(0,(md!EA17-md!DZ17))</f>
        <v>3</v>
      </c>
      <c r="EB21" s="14">
        <f>MAX(0,(md!EB17-md!EA17))</f>
        <v>9</v>
      </c>
      <c r="EC21" s="14">
        <f>MAX(0,(md!EC17-md!EB17))</f>
        <v>12</v>
      </c>
      <c r="ED21" s="14">
        <f>MAX(0,(md!ED17-md!EC17))</f>
        <v>6</v>
      </c>
      <c r="EE21" s="14">
        <f>MAX(0,(md!EE17-md!ED17))</f>
        <v>4</v>
      </c>
      <c r="EF21" s="14">
        <f>MAX(0,(md!EF17-md!EE17))</f>
        <v>12</v>
      </c>
      <c r="EG21" s="14">
        <f>MAX(0,(md!EG17-md!EF17))</f>
        <v>18</v>
      </c>
      <c r="EH21" s="14">
        <f>MAX(0,(md!EH17-md!EG17))</f>
        <v>5</v>
      </c>
      <c r="EI21" s="14">
        <f>MAX(0,(md!EI17-md!EH17))</f>
        <v>12</v>
      </c>
      <c r="EJ21" s="14">
        <f>MAX(0,(md!EJ17-md!EI17))</f>
        <v>15</v>
      </c>
      <c r="EK21" s="14">
        <f>MAX(0,(md!EK17-md!EJ17))</f>
        <v>11</v>
      </c>
      <c r="EL21" s="14">
        <f>MAX(0,(md!EL17-md!EK17))</f>
        <v>25</v>
      </c>
      <c r="EM21" s="14">
        <f>MAX(0,(md!EM17-md!EL17))</f>
        <v>36</v>
      </c>
      <c r="EN21" s="14">
        <f>MAX(0,(md!EN17-md!EM17))</f>
        <v>19</v>
      </c>
      <c r="EO21" s="14">
        <f>MAX(0,(md!EO17-md!EN17))</f>
        <v>23</v>
      </c>
      <c r="EP21" s="14">
        <f>MAX(0,(md!EP17-md!EO17))</f>
        <v>20</v>
      </c>
      <c r="EQ21" s="14">
        <f>MAX(0,(md!EQ17-md!EP17))</f>
        <v>15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3</v>
      </c>
      <c r="DT22" s="14">
        <f>MAX(0,(md!DT18-md!DS18))</f>
        <v>1</v>
      </c>
      <c r="DU22" s="14">
        <f>MAX(0,(md!DU18-md!DT18))</f>
        <v>0</v>
      </c>
      <c r="DV22" s="14">
        <f>MAX(0,(md!DV18-md!DU18))</f>
        <v>1</v>
      </c>
      <c r="DW22" s="14">
        <f>MAX(0,(md!DW18-md!DV18))</f>
        <v>5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1</v>
      </c>
      <c r="EE22" s="14">
        <f>MAX(0,(md!EE18-md!ED18))</f>
        <v>1</v>
      </c>
      <c r="EF22" s="14">
        <f>MAX(0,(md!EF18-md!EE18))</f>
        <v>0</v>
      </c>
      <c r="EG22" s="14">
        <f>MAX(0,(md!EG18-md!EF18))</f>
        <v>1</v>
      </c>
      <c r="EH22" s="14">
        <f>MAX(0,(md!EH18-md!EG18))</f>
        <v>3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2</v>
      </c>
      <c r="EL22" s="14">
        <f>MAX(0,(md!EL18-md!EK18))</f>
        <v>2</v>
      </c>
      <c r="EM22" s="14">
        <f>MAX(0,(md!EM18-md!EL18))</f>
        <v>1</v>
      </c>
      <c r="EN22" s="14">
        <f>MAX(0,(md!EN18-md!EM18))</f>
        <v>0</v>
      </c>
      <c r="EO22" s="14">
        <f>MAX(0,(md!EO18-md!EN18))</f>
        <v>4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26</v>
      </c>
      <c r="DT23" s="14">
        <f>MAX(0,(md!DT19-md!DS19))</f>
        <v>39</v>
      </c>
      <c r="DU23" s="14">
        <f>MAX(0,(md!DU19-md!DT19))</f>
        <v>18</v>
      </c>
      <c r="DV23" s="14">
        <f>MAX(0,(md!DV19-md!DU19))</f>
        <v>34</v>
      </c>
      <c r="DW23" s="14">
        <f>MAX(0,(md!DW19-md!DV19))</f>
        <v>17</v>
      </c>
      <c r="DX23" s="14">
        <f>MAX(0,(md!DX19-md!DW19))</f>
        <v>28</v>
      </c>
      <c r="DY23" s="14">
        <f>MAX(0,(md!DY19-md!DX19))</f>
        <v>40</v>
      </c>
      <c r="DZ23" s="14">
        <f>MAX(0,(md!DZ19-md!DY19))</f>
        <v>34</v>
      </c>
      <c r="EA23" s="14">
        <f>MAX(0,(md!EA19-md!DZ19))</f>
        <v>30</v>
      </c>
      <c r="EB23" s="14">
        <f>MAX(0,(md!EB19-md!EA19))</f>
        <v>38</v>
      </c>
      <c r="EC23" s="14">
        <f>MAX(0,(md!EC19-md!EB19))</f>
        <v>35</v>
      </c>
      <c r="ED23" s="14">
        <f>MAX(0,(md!ED19-md!EC19))</f>
        <v>10</v>
      </c>
      <c r="EE23" s="14">
        <f>MAX(0,(md!EE19-md!ED19))</f>
        <v>15</v>
      </c>
      <c r="EF23" s="14">
        <f>MAX(0,(md!EF19-md!EE19))</f>
        <v>28</v>
      </c>
      <c r="EG23" s="14">
        <f>MAX(0,(md!EG19-md!EF19))</f>
        <v>16</v>
      </c>
      <c r="EH23" s="14">
        <f>MAX(0,(md!EH19-md!EG19))</f>
        <v>12</v>
      </c>
      <c r="EI23" s="14">
        <f>MAX(0,(md!EI19-md!EH19))</f>
        <v>34</v>
      </c>
      <c r="EJ23" s="14">
        <f>MAX(0,(md!EJ19-md!EI19))</f>
        <v>26</v>
      </c>
      <c r="EK23" s="14">
        <f>MAX(0,(md!EK19-md!EJ19))</f>
        <v>18</v>
      </c>
      <c r="EL23" s="14">
        <f>MAX(0,(md!EL19-md!EK19))</f>
        <v>22</v>
      </c>
      <c r="EM23" s="14">
        <f>MAX(0,(md!EM19-md!EL19))</f>
        <v>21</v>
      </c>
      <c r="EN23" s="14">
        <f>MAX(0,(md!EN19-md!EM19))</f>
        <v>30</v>
      </c>
      <c r="EO23" s="14">
        <f>MAX(0,(md!EO19-md!EN19))</f>
        <v>40</v>
      </c>
      <c r="EP23" s="14">
        <f>MAX(0,(md!EP19-md!EO19))</f>
        <v>25</v>
      </c>
      <c r="EQ23" s="14">
        <f>MAX(0,(md!EQ19-md!EP19))</f>
        <v>17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29</v>
      </c>
      <c r="DT24" s="14">
        <f>MAX(0,(md!DT20-md!DS20))</f>
        <v>42</v>
      </c>
      <c r="DU24" s="14">
        <f>MAX(0,(md!DU20-md!DT20))</f>
        <v>14</v>
      </c>
      <c r="DV24" s="14">
        <f>MAX(0,(md!DV20-md!DU20))</f>
        <v>46</v>
      </c>
      <c r="DW24" s="14">
        <f>MAX(0,(md!DW20-md!DV20))</f>
        <v>37</v>
      </c>
      <c r="DX24" s="14">
        <f>MAX(0,(md!DX20-md!DW20))</f>
        <v>31</v>
      </c>
      <c r="DY24" s="14">
        <f>MAX(0,(md!DY20-md!DX20))</f>
        <v>31</v>
      </c>
      <c r="DZ24" s="14">
        <f>MAX(0,(md!DZ20-md!DY20))</f>
        <v>58</v>
      </c>
      <c r="EA24" s="14">
        <f>MAX(0,(md!EA20-md!DZ20))</f>
        <v>40</v>
      </c>
      <c r="EB24" s="14">
        <f>MAX(0,(md!EB20-md!EA20))</f>
        <v>52</v>
      </c>
      <c r="EC24" s="14">
        <f>MAX(0,(md!EC20-md!EB20))</f>
        <v>38</v>
      </c>
      <c r="ED24" s="14">
        <f>MAX(0,(md!ED20-md!EC20))</f>
        <v>30</v>
      </c>
      <c r="EE24" s="14">
        <f>MAX(0,(md!EE20-md!ED20))</f>
        <v>27</v>
      </c>
      <c r="EF24" s="14">
        <f>MAX(0,(md!EF20-md!EE20))</f>
        <v>12</v>
      </c>
      <c r="EG24" s="14">
        <f>MAX(0,(md!EG20-md!EF20))</f>
        <v>50</v>
      </c>
      <c r="EH24" s="14">
        <f>MAX(0,(md!EH20-md!EG20))</f>
        <v>30</v>
      </c>
      <c r="EI24" s="14">
        <f>MAX(0,(md!EI20-md!EH20))</f>
        <v>37</v>
      </c>
      <c r="EJ24" s="14">
        <f>MAX(0,(md!EJ20-md!EI20))</f>
        <v>35</v>
      </c>
      <c r="EK24" s="14">
        <f>MAX(0,(md!EK20-md!EJ20))</f>
        <v>32</v>
      </c>
      <c r="EL24" s="14">
        <f>MAX(0,(md!EL20-md!EK20))</f>
        <v>28</v>
      </c>
      <c r="EM24" s="14">
        <f>MAX(0,(md!EM20-md!EL20))</f>
        <v>26</v>
      </c>
      <c r="EN24" s="14">
        <f>MAX(0,(md!EN20-md!EM20))</f>
        <v>42</v>
      </c>
      <c r="EO24" s="14">
        <f>MAX(0,(md!EO20-md!EN20))</f>
        <v>31</v>
      </c>
      <c r="EP24" s="14">
        <f>MAX(0,(md!EP20-md!EO20))</f>
        <v>31</v>
      </c>
      <c r="EQ24" s="14">
        <f>MAX(0,(md!EQ20-md!EP20))</f>
        <v>18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1</v>
      </c>
      <c r="DT25" s="14">
        <f>MAX(0,(md!DT21-md!DS21))</f>
        <v>4</v>
      </c>
      <c r="DU25" s="14">
        <f>MAX(0,(md!DU21-md!DT21))</f>
        <v>1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5</v>
      </c>
      <c r="DZ25" s="14">
        <f>MAX(0,(md!DZ21-md!DY21))</f>
        <v>3</v>
      </c>
      <c r="EA25" s="14">
        <f>MAX(0,(md!EA21-md!DZ21))</f>
        <v>3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1</v>
      </c>
      <c r="EG25" s="14">
        <f>MAX(0,(md!EG21-md!EF21))</f>
        <v>2</v>
      </c>
      <c r="EH25" s="14">
        <f>MAX(0,(md!EH21-md!EG21))</f>
        <v>1</v>
      </c>
      <c r="EI25" s="14">
        <f>MAX(0,(md!EI21-md!EH21))</f>
        <v>4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1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2</v>
      </c>
      <c r="EQ25" s="14">
        <f>MAX(0,(md!EQ21-md!EP21))</f>
        <v>2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114</v>
      </c>
      <c r="DT26" s="14">
        <f>MAX(0,(md!DT22-md!DS22))</f>
        <v>154</v>
      </c>
      <c r="DU26" s="14">
        <f>MAX(0,(md!DU22-md!DT22))</f>
        <v>98</v>
      </c>
      <c r="DV26" s="14">
        <f>MAX(0,(md!DV22-md!DU22))</f>
        <v>144</v>
      </c>
      <c r="DW26" s="14">
        <f>MAX(0,(md!DW22-md!DV22))</f>
        <v>66</v>
      </c>
      <c r="DX26" s="14">
        <f>MAX(0,(md!DX22-md!DW22))</f>
        <v>75</v>
      </c>
      <c r="DY26" s="14">
        <f>MAX(0,(md!DY22-md!DX22))</f>
        <v>92</v>
      </c>
      <c r="DZ26" s="14">
        <f>MAX(0,(md!DZ22-md!DY22))</f>
        <v>171</v>
      </c>
      <c r="EA26" s="14">
        <f>MAX(0,(md!EA22-md!DZ22))</f>
        <v>97</v>
      </c>
      <c r="EB26" s="14">
        <f>MAX(0,(md!EB22-md!EA22))</f>
        <v>93</v>
      </c>
      <c r="EC26" s="14">
        <f>MAX(0,(md!EC22-md!EB22))</f>
        <v>84</v>
      </c>
      <c r="ED26" s="14">
        <f>MAX(0,(md!ED22-md!EC22))</f>
        <v>68</v>
      </c>
      <c r="EE26" s="14">
        <f>MAX(0,(md!EE22-md!ED22))</f>
        <v>66</v>
      </c>
      <c r="EF26" s="14">
        <f>MAX(0,(md!EF22-md!EE22))</f>
        <v>56</v>
      </c>
      <c r="EG26" s="14">
        <f>MAX(0,(md!EG22-md!EF22))</f>
        <v>107</v>
      </c>
      <c r="EH26" s="14">
        <f>MAX(0,(md!EH22-md!EG22))</f>
        <v>121</v>
      </c>
      <c r="EI26" s="14">
        <f>MAX(0,(md!EI22-md!EH22))</f>
        <v>132</v>
      </c>
      <c r="EJ26" s="14">
        <f>MAX(0,(md!EJ22-md!EI22))</f>
        <v>97</v>
      </c>
      <c r="EK26" s="14">
        <f>MAX(0,(md!EK22-md!EJ22))</f>
        <v>69</v>
      </c>
      <c r="EL26" s="14">
        <f>MAX(0,(md!EL22-md!EK22))</f>
        <v>83</v>
      </c>
      <c r="EM26" s="14">
        <f>MAX(0,(md!EM22-md!EL22))</f>
        <v>111</v>
      </c>
      <c r="EN26" s="14">
        <f>MAX(0,(md!EN22-md!EM22))</f>
        <v>67</v>
      </c>
      <c r="EO26" s="14">
        <f>MAX(0,(md!EO22-md!EN22))</f>
        <v>106</v>
      </c>
      <c r="EP26" s="14">
        <f>MAX(0,(md!EP22-md!EO22))</f>
        <v>78</v>
      </c>
      <c r="EQ26" s="14">
        <f>MAX(0,(md!EQ22-md!EP22))</f>
        <v>68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172</v>
      </c>
      <c r="DT27" s="14">
        <f>MAX(0,(md!DT23-md!DS23))</f>
        <v>222</v>
      </c>
      <c r="DU27" s="14">
        <f>MAX(0,(md!DU23-md!DT23))</f>
        <v>126</v>
      </c>
      <c r="DV27" s="14">
        <f>MAX(0,(md!DV23-md!DU23))</f>
        <v>212</v>
      </c>
      <c r="DW27" s="14">
        <f>MAX(0,(md!DW23-md!DV23))</f>
        <v>100</v>
      </c>
      <c r="DX27" s="14">
        <f>MAX(0,(md!DX23-md!DW23))</f>
        <v>174</v>
      </c>
      <c r="DY27" s="14">
        <f>MAX(0,(md!DY23-md!DX23))</f>
        <v>139</v>
      </c>
      <c r="DZ27" s="14">
        <f>MAX(0,(md!DZ23-md!DY23))</f>
        <v>233</v>
      </c>
      <c r="EA27" s="14">
        <f>MAX(0,(md!EA23-md!DZ23))</f>
        <v>190</v>
      </c>
      <c r="EB27" s="14">
        <f>MAX(0,(md!EB23-md!EA23))</f>
        <v>137</v>
      </c>
      <c r="EC27" s="14">
        <f>MAX(0,(md!EC23-md!EB23))</f>
        <v>137</v>
      </c>
      <c r="ED27" s="14">
        <f>MAX(0,(md!ED23-md!EC23))</f>
        <v>202</v>
      </c>
      <c r="EE27" s="14">
        <f>MAX(0,(md!EE23-md!ED23))</f>
        <v>74</v>
      </c>
      <c r="EF27" s="14">
        <f>MAX(0,(md!EF23-md!EE23))</f>
        <v>69</v>
      </c>
      <c r="EG27" s="14">
        <f>MAX(0,(md!EG23-md!EF23))</f>
        <v>147</v>
      </c>
      <c r="EH27" s="14">
        <f>MAX(0,(md!EH23-md!EG23))</f>
        <v>182</v>
      </c>
      <c r="EI27" s="14">
        <f>MAX(0,(md!EI23-md!EH23))</f>
        <v>143</v>
      </c>
      <c r="EJ27" s="14">
        <f>MAX(0,(md!EJ23-md!EI23))</f>
        <v>135</v>
      </c>
      <c r="EK27" s="14">
        <f>MAX(0,(md!EK23-md!EJ23))</f>
        <v>177</v>
      </c>
      <c r="EL27" s="14">
        <f>MAX(0,(md!EL23-md!EK23))</f>
        <v>89</v>
      </c>
      <c r="EM27" s="14">
        <f>MAX(0,(md!EM23-md!EL23))</f>
        <v>203</v>
      </c>
      <c r="EN27" s="14">
        <f>MAX(0,(md!EN23-md!EM23))</f>
        <v>141</v>
      </c>
      <c r="EO27" s="14">
        <f>MAX(0,(md!EO23-md!EN23))</f>
        <v>146</v>
      </c>
      <c r="EP27" s="14">
        <f>MAX(0,(md!EP23-md!EO23))</f>
        <v>66</v>
      </c>
      <c r="EQ27" s="14">
        <f>MAX(0,(md!EQ23-md!EP23))</f>
        <v>65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9</v>
      </c>
      <c r="DT28" s="14">
        <f>MAX(0,(md!DT24-md!DS24))</f>
        <v>7</v>
      </c>
      <c r="DU28" s="14">
        <f>MAX(0,(md!DU24-md!DT24))</f>
        <v>9</v>
      </c>
      <c r="DV28" s="14">
        <f>MAX(0,(md!DV24-md!DU24))</f>
        <v>4</v>
      </c>
      <c r="DW28" s="14">
        <f>MAX(0,(md!DW24-md!DV24))</f>
        <v>5</v>
      </c>
      <c r="DX28" s="14">
        <f>MAX(0,(md!DX24-md!DW24))</f>
        <v>1</v>
      </c>
      <c r="DY28" s="14">
        <f>MAX(0,(md!DY24-md!DX24))</f>
        <v>2</v>
      </c>
      <c r="DZ28" s="14">
        <f>MAX(0,(md!DZ24-md!DY24))</f>
        <v>5</v>
      </c>
      <c r="EA28" s="14">
        <f>MAX(0,(md!EA24-md!DZ24))</f>
        <v>3</v>
      </c>
      <c r="EB28" s="14">
        <f>MAX(0,(md!EB24-md!EA24))</f>
        <v>11</v>
      </c>
      <c r="EC28" s="14">
        <f>MAX(0,(md!EC24-md!EB24))</f>
        <v>2</v>
      </c>
      <c r="ED28" s="14">
        <f>MAX(0,(md!ED24-md!EC24))</f>
        <v>0</v>
      </c>
      <c r="EE28" s="14">
        <f>MAX(0,(md!EE24-md!ED24))</f>
        <v>3</v>
      </c>
      <c r="EF28" s="14">
        <f>MAX(0,(md!EF24-md!EE24))</f>
        <v>4</v>
      </c>
      <c r="EG28" s="14">
        <f>MAX(0,(md!EG24-md!EF24))</f>
        <v>14</v>
      </c>
      <c r="EH28" s="14">
        <f>MAX(0,(md!EH24-md!EG24))</f>
        <v>2</v>
      </c>
      <c r="EI28" s="14">
        <f>MAX(0,(md!EI24-md!EH24))</f>
        <v>9</v>
      </c>
      <c r="EJ28" s="14">
        <f>MAX(0,(md!EJ24-md!EI24))</f>
        <v>3</v>
      </c>
      <c r="EK28" s="14">
        <f>MAX(0,(md!EK24-md!EJ24))</f>
        <v>0</v>
      </c>
      <c r="EL28" s="14">
        <f>MAX(0,(md!EL24-md!EK24))</f>
        <v>7</v>
      </c>
      <c r="EM28" s="14">
        <f>MAX(0,(md!EM24-md!EL24))</f>
        <v>6</v>
      </c>
      <c r="EN28" s="14">
        <f>MAX(0,(md!EN24-md!EM24))</f>
        <v>22</v>
      </c>
      <c r="EO28" s="14">
        <f>MAX(0,(md!EO24-md!EN24))</f>
        <v>2</v>
      </c>
      <c r="EP28" s="14">
        <f>MAX(0,(md!EP24-md!EO24))</f>
        <v>12</v>
      </c>
      <c r="EQ28" s="14">
        <f>MAX(0,(md!EQ24-md!EP24))</f>
        <v>5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15</v>
      </c>
      <c r="DT29" s="14">
        <f>MAX(0,(md!DT25-md!DS25))</f>
        <v>17</v>
      </c>
      <c r="DU29" s="14">
        <f>MAX(0,(md!DU25-md!DT25))</f>
        <v>12</v>
      </c>
      <c r="DV29" s="14">
        <f>MAX(0,(md!DV25-md!DU25))</f>
        <v>15</v>
      </c>
      <c r="DW29" s="14">
        <f>MAX(0,(md!DW25-md!DV25))</f>
        <v>6</v>
      </c>
      <c r="DX29" s="14">
        <f>MAX(0,(md!DX25-md!DW25))</f>
        <v>8</v>
      </c>
      <c r="DY29" s="14">
        <f>MAX(0,(md!DY25-md!DX25))</f>
        <v>11</v>
      </c>
      <c r="DZ29" s="14">
        <f>MAX(0,(md!DZ25-md!DY25))</f>
        <v>22</v>
      </c>
      <c r="EA29" s="14">
        <f>MAX(0,(md!EA25-md!DZ25))</f>
        <v>8</v>
      </c>
      <c r="EB29" s="14">
        <f>MAX(0,(md!EB25-md!EA25))</f>
        <v>18</v>
      </c>
      <c r="EC29" s="14">
        <f>MAX(0,(md!EC25-md!EB25))</f>
        <v>9</v>
      </c>
      <c r="ED29" s="14">
        <f>MAX(0,(md!ED25-md!EC25))</f>
        <v>0</v>
      </c>
      <c r="EE29" s="14">
        <f>MAX(0,(md!EE25-md!ED25))</f>
        <v>14</v>
      </c>
      <c r="EF29" s="14">
        <f>MAX(0,(md!EF25-md!EE25))</f>
        <v>6</v>
      </c>
      <c r="EG29" s="14">
        <f>MAX(0,(md!EG25-md!EF25))</f>
        <v>11</v>
      </c>
      <c r="EH29" s="14">
        <f>MAX(0,(md!EH25-md!EG25))</f>
        <v>3</v>
      </c>
      <c r="EI29" s="14">
        <f>MAX(0,(md!EI25-md!EH25))</f>
        <v>18</v>
      </c>
      <c r="EJ29" s="14">
        <f>MAX(0,(md!EJ25-md!EI25))</f>
        <v>16</v>
      </c>
      <c r="EK29" s="14">
        <f>MAX(0,(md!EK25-md!EJ25))</f>
        <v>4</v>
      </c>
      <c r="EL29" s="14">
        <f>MAX(0,(md!EL25-md!EK25))</f>
        <v>9</v>
      </c>
      <c r="EM29" s="14">
        <f>MAX(0,(md!EM25-md!EL25))</f>
        <v>10</v>
      </c>
      <c r="EN29" s="14">
        <f>MAX(0,(md!EN25-md!EM25))</f>
        <v>17</v>
      </c>
      <c r="EO29" s="14">
        <f>MAX(0,(md!EO25-md!EN25))</f>
        <v>1</v>
      </c>
      <c r="EP29" s="14">
        <f>MAX(0,(md!EP25-md!EO25))</f>
        <v>8</v>
      </c>
      <c r="EQ29" s="14">
        <f>MAX(0,(md!EQ25-md!EP25))</f>
        <v>13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3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1</v>
      </c>
      <c r="DW30" s="14">
        <f>MAX(0,(md!DW26-md!DV26))</f>
        <v>1</v>
      </c>
      <c r="DX30" s="14">
        <f>MAX(0,(md!DX26-md!DW26))</f>
        <v>0</v>
      </c>
      <c r="DY30" s="14">
        <f>MAX(0,(md!DY26-md!DX26))</f>
        <v>1</v>
      </c>
      <c r="DZ30" s="14">
        <f>MAX(0,(md!DZ26-md!DY26))</f>
        <v>2</v>
      </c>
      <c r="EA30" s="14">
        <f>MAX(0,(md!EA26-md!DZ26))</f>
        <v>2</v>
      </c>
      <c r="EB30" s="14">
        <f>MAX(0,(md!EB26-md!EA26))</f>
        <v>2</v>
      </c>
      <c r="EC30" s="14">
        <f>MAX(0,(md!EC26-md!EB26))</f>
        <v>0</v>
      </c>
      <c r="ED30" s="14">
        <f>MAX(0,(md!ED26-md!EC26))</f>
        <v>6</v>
      </c>
      <c r="EE30" s="14">
        <f>MAX(0,(md!EE26-md!ED26))</f>
        <v>0</v>
      </c>
      <c r="EF30" s="14">
        <f>MAX(0,(md!EF26-md!EE26))</f>
        <v>1</v>
      </c>
      <c r="EG30" s="14">
        <f>MAX(0,(md!EG26-md!EF26))</f>
        <v>3</v>
      </c>
      <c r="EH30" s="14">
        <f>MAX(0,(md!EH26-md!EG26))</f>
        <v>1</v>
      </c>
      <c r="EI30" s="14">
        <f>MAX(0,(md!EI26-md!EH26))</f>
        <v>2</v>
      </c>
      <c r="EJ30" s="14">
        <f>MAX(0,(md!EJ26-md!EI26))</f>
        <v>3</v>
      </c>
      <c r="EK30" s="14">
        <f>MAX(0,(md!EK26-md!EJ26))</f>
        <v>2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1</v>
      </c>
      <c r="EO30" s="14">
        <f>MAX(0,(md!EO26-md!EN26))</f>
        <v>5</v>
      </c>
      <c r="EP30" s="14">
        <f>MAX(0,(md!EP26-md!EO26))</f>
        <v>4</v>
      </c>
      <c r="EQ30" s="14">
        <f>MAX(0,(md!EQ26-md!EP26))</f>
        <v>3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15</v>
      </c>
      <c r="DT31" s="14">
        <f>MAX(0,(md!DT27-md!DS27))</f>
        <v>9</v>
      </c>
      <c r="DU31" s="14">
        <f>MAX(0,(md!DU27-md!DT27))</f>
        <v>10</v>
      </c>
      <c r="DV31" s="14">
        <f>MAX(0,(md!DV27-md!DU27))</f>
        <v>9</v>
      </c>
      <c r="DW31" s="14">
        <f>MAX(0,(md!DW27-md!DV27))</f>
        <v>3</v>
      </c>
      <c r="DX31" s="14">
        <f>MAX(0,(md!DX27-md!DW27))</f>
        <v>3</v>
      </c>
      <c r="DY31" s="14">
        <f>MAX(0,(md!DY27-md!DX27))</f>
        <v>7</v>
      </c>
      <c r="DZ31" s="14">
        <f>MAX(0,(md!DZ27-md!DY27))</f>
        <v>10</v>
      </c>
      <c r="EA31" s="14">
        <f>MAX(0,(md!EA27-md!DZ27))</f>
        <v>21</v>
      </c>
      <c r="EB31" s="14">
        <f>MAX(0,(md!EB27-md!EA27))</f>
        <v>5</v>
      </c>
      <c r="EC31" s="14">
        <f>MAX(0,(md!EC27-md!EB27))</f>
        <v>2</v>
      </c>
      <c r="ED31" s="14">
        <f>MAX(0,(md!ED27-md!EC27))</f>
        <v>0</v>
      </c>
      <c r="EE31" s="14">
        <f>MAX(0,(md!EE27-md!ED27))</f>
        <v>1</v>
      </c>
      <c r="EF31" s="14">
        <f>MAX(0,(md!EF27-md!EE27))</f>
        <v>2</v>
      </c>
      <c r="EG31" s="14">
        <f>MAX(0,(md!EG27-md!EF27))</f>
        <v>13</v>
      </c>
      <c r="EH31" s="14">
        <f>MAX(0,(md!EH27-md!EG27))</f>
        <v>10</v>
      </c>
      <c r="EI31" s="14">
        <f>MAX(0,(md!EI27-md!EH27))</f>
        <v>6</v>
      </c>
      <c r="EJ31" s="14">
        <f>MAX(0,(md!EJ27-md!EI27))</f>
        <v>2</v>
      </c>
      <c r="EK31" s="14">
        <f>MAX(0,(md!EK27-md!EJ27))</f>
        <v>1</v>
      </c>
      <c r="EL31" s="14">
        <f>MAX(0,(md!EL27-md!EK27))</f>
        <v>1</v>
      </c>
      <c r="EM31" s="14">
        <f>MAX(0,(md!EM27-md!EL27))</f>
        <v>7</v>
      </c>
      <c r="EN31" s="14">
        <f>MAX(0,(md!EN27-md!EM27))</f>
        <v>1</v>
      </c>
      <c r="EO31" s="14">
        <f>MAX(0,(md!EO27-md!EN27))</f>
        <v>6</v>
      </c>
      <c r="EP31" s="14">
        <f>MAX(0,(md!EP27-md!EO27))</f>
        <v>2</v>
      </c>
      <c r="EQ31" s="14">
        <f>MAX(0,(md!EQ27-md!EP27))</f>
        <v>1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7</v>
      </c>
      <c r="DT32" s="14">
        <f>MAX(0,(md!DT28-md!DS28))</f>
        <v>31</v>
      </c>
      <c r="DU32" s="14">
        <f>MAX(0,(md!DU28-md!DT28))</f>
        <v>7</v>
      </c>
      <c r="DV32" s="14">
        <f>MAX(0,(md!DV28-md!DU28))</f>
        <v>26</v>
      </c>
      <c r="DW32" s="14">
        <f>MAX(0,(md!DW28-md!DV28))</f>
        <v>17</v>
      </c>
      <c r="DX32" s="14">
        <f>MAX(0,(md!DX28-md!DW28))</f>
        <v>17</v>
      </c>
      <c r="DY32" s="14">
        <f>MAX(0,(md!DY28-md!DX28))</f>
        <v>5</v>
      </c>
      <c r="DZ32" s="14">
        <f>MAX(0,(md!DZ28-md!DY28))</f>
        <v>16</v>
      </c>
      <c r="EA32" s="14">
        <f>MAX(0,(md!EA28-md!DZ28))</f>
        <v>15</v>
      </c>
      <c r="EB32" s="14">
        <f>MAX(0,(md!EB28-md!EA28))</f>
        <v>11</v>
      </c>
      <c r="EC32" s="14">
        <f>MAX(0,(md!EC28-md!EB28))</f>
        <v>4</v>
      </c>
      <c r="ED32" s="14">
        <f>MAX(0,(md!ED28-md!EC28))</f>
        <v>4</v>
      </c>
      <c r="EE32" s="14">
        <f>MAX(0,(md!EE28-md!ED28))</f>
        <v>3</v>
      </c>
      <c r="EF32" s="14">
        <f>MAX(0,(md!EF28-md!EE28))</f>
        <v>7</v>
      </c>
      <c r="EG32" s="14">
        <f>MAX(0,(md!EG28-md!EF28))</f>
        <v>7</v>
      </c>
      <c r="EH32" s="14">
        <f>MAX(0,(md!EH28-md!EG28))</f>
        <v>4</v>
      </c>
      <c r="EI32" s="14">
        <f>MAX(0,(md!EI28-md!EH28))</f>
        <v>5</v>
      </c>
      <c r="EJ32" s="14">
        <f>MAX(0,(md!EJ28-md!EI28))</f>
        <v>6</v>
      </c>
      <c r="EK32" s="14">
        <f>MAX(0,(md!EK28-md!EJ28))</f>
        <v>11</v>
      </c>
      <c r="EL32" s="14">
        <f>MAX(0,(md!EL28-md!EK28))</f>
        <v>12</v>
      </c>
      <c r="EM32" s="14">
        <f>MAX(0,(md!EM28-md!EL28))</f>
        <v>25</v>
      </c>
      <c r="EN32" s="14">
        <f>MAX(0,(md!EN28-md!EM28))</f>
        <v>24</v>
      </c>
      <c r="EO32" s="14">
        <f>MAX(0,(md!EO28-md!EN28))</f>
        <v>27</v>
      </c>
      <c r="EP32" s="14">
        <f>MAX(0,(md!EP28-md!EO28))</f>
        <v>8</v>
      </c>
      <c r="EQ32" s="14">
        <f>MAX(0,(md!EQ28-md!EP28))</f>
        <v>13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13</v>
      </c>
      <c r="DT33" s="14">
        <f>MAX(0,(md!DT29-md!DS29))</f>
        <v>9</v>
      </c>
      <c r="DU33" s="14">
        <f>MAX(0,(md!DU29-md!DT29))</f>
        <v>11</v>
      </c>
      <c r="DV33" s="14">
        <f>MAX(0,(md!DV29-md!DU29))</f>
        <v>10</v>
      </c>
      <c r="DW33" s="14">
        <f>MAX(0,(md!DW29-md!DV29))</f>
        <v>7</v>
      </c>
      <c r="DX33" s="14">
        <f>MAX(0,(md!DX29-md!DW29))</f>
        <v>4</v>
      </c>
      <c r="DY33" s="14">
        <f>MAX(0,(md!DY29-md!DX29))</f>
        <v>9</v>
      </c>
      <c r="DZ33" s="14">
        <f>MAX(0,(md!DZ29-md!DY29))</f>
        <v>10</v>
      </c>
      <c r="EA33" s="14">
        <f>MAX(0,(md!EA29-md!DZ29))</f>
        <v>8</v>
      </c>
      <c r="EB33" s="14">
        <f>MAX(0,(md!EB29-md!EA29))</f>
        <v>7</v>
      </c>
      <c r="EC33" s="14">
        <f>MAX(0,(md!EC29-md!EB29))</f>
        <v>4</v>
      </c>
      <c r="ED33" s="14">
        <f>MAX(0,(md!ED29-md!EC29))</f>
        <v>11</v>
      </c>
      <c r="EE33" s="14">
        <f>MAX(0,(md!EE29-md!ED29))</f>
        <v>7</v>
      </c>
      <c r="EF33" s="14">
        <f>MAX(0,(md!EF29-md!EE29))</f>
        <v>6</v>
      </c>
      <c r="EG33" s="14">
        <f>MAX(0,(md!EG29-md!EF29))</f>
        <v>0</v>
      </c>
      <c r="EH33" s="14">
        <f>MAX(0,(md!EH29-md!EG29))</f>
        <v>2</v>
      </c>
      <c r="EI33" s="14">
        <f>MAX(0,(md!EI29-md!EH29))</f>
        <v>14</v>
      </c>
      <c r="EJ33" s="14">
        <f>MAX(0,(md!EJ29-md!EI29))</f>
        <v>10</v>
      </c>
      <c r="EK33" s="14">
        <f>MAX(0,(md!EK29-md!EJ29))</f>
        <v>8</v>
      </c>
      <c r="EL33" s="14">
        <f>MAX(0,(md!EL29-md!EK29))</f>
        <v>5</v>
      </c>
      <c r="EM33" s="14">
        <f>MAX(0,(md!EM29-md!EL29))</f>
        <v>13</v>
      </c>
      <c r="EN33" s="14">
        <f>MAX(0,(md!EN29-md!EM29))</f>
        <v>7</v>
      </c>
      <c r="EO33" s="14">
        <f>MAX(0,(md!EO29-md!EN29))</f>
        <v>9</v>
      </c>
      <c r="EP33" s="14">
        <f>MAX(0,(md!EP29-md!EO29))</f>
        <v>11</v>
      </c>
      <c r="EQ33" s="14">
        <f>MAX(0,(md!EQ29-md!EP29))</f>
        <v>4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29</v>
      </c>
      <c r="DT34" s="14">
        <f>MAX(0,(md!DT30-md!DS30))</f>
        <v>23</v>
      </c>
      <c r="DU34" s="14">
        <f>MAX(0,(md!DU30-md!DT30))</f>
        <v>9</v>
      </c>
      <c r="DV34" s="14">
        <f>MAX(0,(md!DV30-md!DU30))</f>
        <v>6</v>
      </c>
      <c r="DW34" s="14">
        <f>MAX(0,(md!DW30-md!DV30))</f>
        <v>0</v>
      </c>
      <c r="DX34" s="14">
        <f>MAX(0,(md!DX30-md!DW30))</f>
        <v>2</v>
      </c>
      <c r="DY34" s="14">
        <f>MAX(0,(md!DY30-md!DX30))</f>
        <v>10</v>
      </c>
      <c r="DZ34" s="14">
        <f>MAX(0,(md!DZ30-md!DY30))</f>
        <v>32</v>
      </c>
      <c r="EA34" s="14">
        <f>MAX(0,(md!EA30-md!DZ30))</f>
        <v>33</v>
      </c>
      <c r="EB34" s="14">
        <f>MAX(0,(md!EB30-md!EA30))</f>
        <v>5</v>
      </c>
      <c r="EC34" s="14">
        <f>MAX(0,(md!EC30-md!EB30))</f>
        <v>23</v>
      </c>
      <c r="ED34" s="14">
        <f>MAX(0,(md!ED30-md!EC30))</f>
        <v>28</v>
      </c>
      <c r="EE34" s="14">
        <f>MAX(0,(md!EE30-md!ED30))</f>
        <v>17</v>
      </c>
      <c r="EF34" s="14">
        <f>MAX(0,(md!EF30-md!EE30))</f>
        <v>8</v>
      </c>
      <c r="EG34" s="14">
        <f>MAX(0,(md!EG30-md!EF30))</f>
        <v>11</v>
      </c>
      <c r="EH34" s="14">
        <f>MAX(0,(md!EH30-md!EG30))</f>
        <v>7</v>
      </c>
      <c r="EI34" s="14">
        <f>MAX(0,(md!EI30-md!EH30))</f>
        <v>12</v>
      </c>
      <c r="EJ34" s="14">
        <f>MAX(0,(md!EJ30-md!EI30))</f>
        <v>0</v>
      </c>
      <c r="EK34" s="14">
        <f>MAX(0,(md!EK30-md!EJ30))</f>
        <v>3</v>
      </c>
      <c r="EL34" s="14">
        <f>MAX(0,(md!EL30-md!EK30))</f>
        <v>7</v>
      </c>
      <c r="EM34" s="14">
        <f>MAX(0,(md!EM30-md!EL30))</f>
        <v>3</v>
      </c>
      <c r="EN34" s="14">
        <f>MAX(0,(md!EN30-md!EM30))</f>
        <v>3</v>
      </c>
      <c r="EO34" s="14">
        <f>MAX(0,(md!EO30-md!EN30))</f>
        <v>9</v>
      </c>
      <c r="EP34" s="14">
        <f>MAX(0,(md!EP30-md!EO30))</f>
        <v>10</v>
      </c>
      <c r="EQ34" s="14">
        <f>MAX(0,(md!EQ30-md!EP30))</f>
        <v>2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DK11" activePane="bottomRight" state="frozen"/>
      <selection pane="topRight" activeCell="D1" sqref="D1"/>
      <selection pane="bottomLeft" activeCell="A11" sqref="A11"/>
      <selection pane="bottomRight" activeCell="EJ6" sqref="EJ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5.7339099465784793</v>
      </c>
      <c r="DV2" s="19">
        <f t="shared" si="1"/>
        <v>5.8028431601025403</v>
      </c>
      <c r="DW2" s="19">
        <f t="shared" si="1"/>
        <v>5.162472382389395</v>
      </c>
      <c r="DX2" s="19">
        <f t="shared" si="1"/>
        <v>13.482038878437697</v>
      </c>
      <c r="DY2" s="19">
        <f t="shared" si="1"/>
        <v>4.4955873031352089</v>
      </c>
      <c r="DZ2" s="19">
        <f t="shared" si="1"/>
        <v>5.5841252096143092</v>
      </c>
      <c r="EA2" s="19">
        <f t="shared" si="1"/>
        <v>4.7233888111162958</v>
      </c>
      <c r="EB2" s="19">
        <f t="shared" ref="EB2:FG2" si="2">(EB7/(MAX(EB6,1))*100)</f>
        <v>5.9560559288178681</v>
      </c>
      <c r="EC2" s="19">
        <f t="shared" si="2"/>
        <v>5.2462219157616499</v>
      </c>
      <c r="ED2" s="19">
        <f t="shared" si="2"/>
        <v>7.3593398349587389</v>
      </c>
      <c r="EE2" s="19">
        <f t="shared" si="2"/>
        <v>8.4374203415753239</v>
      </c>
      <c r="EF2" s="19">
        <f t="shared" si="2"/>
        <v>8.7224803839414946</v>
      </c>
      <c r="EG2" s="19">
        <f t="shared" si="2"/>
        <v>6.6711252298946659</v>
      </c>
      <c r="EH2" s="19">
        <f t="shared" si="2"/>
        <v>5.0741269152037711</v>
      </c>
      <c r="EI2" s="19">
        <f t="shared" si="2"/>
        <v>13.958160155167636</v>
      </c>
      <c r="EJ2" s="19">
        <f t="shared" si="2"/>
        <v>8.5981185448325768</v>
      </c>
      <c r="EK2" s="19">
        <f t="shared" si="2"/>
        <v>4.1543164134864767</v>
      </c>
      <c r="EL2" s="19">
        <f t="shared" si="2"/>
        <v>3.7020492489809591</v>
      </c>
      <c r="EM2" s="19">
        <f t="shared" si="2"/>
        <v>9.8976448375236021</v>
      </c>
      <c r="EN2" s="19">
        <f t="shared" si="2"/>
        <v>2.6054257319366103</v>
      </c>
      <c r="EO2" s="19">
        <f t="shared" si="2"/>
        <v>17.738037699371677</v>
      </c>
      <c r="EP2" s="19">
        <f t="shared" si="2"/>
        <v>4.6158518068630432</v>
      </c>
      <c r="EQ2" s="19">
        <f t="shared" si="2"/>
        <v>14.880078316201665</v>
      </c>
      <c r="ER2" s="19">
        <f t="shared" si="2"/>
        <v>5.4457747297454375</v>
      </c>
      <c r="ES2" s="19">
        <f t="shared" si="2"/>
        <v>3.5589604344453067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6.9210292812777281</v>
      </c>
      <c r="DV3" s="19">
        <f t="shared" si="4"/>
        <v>4.4176706827309236</v>
      </c>
      <c r="DW3" s="19">
        <f t="shared" si="4"/>
        <v>2.4008350730688934</v>
      </c>
      <c r="DX3" s="19">
        <f t="shared" si="4"/>
        <v>3.5880398671096345</v>
      </c>
      <c r="DY3" s="19">
        <f t="shared" si="4"/>
        <v>4.2299349240780906</v>
      </c>
      <c r="DZ3" s="19">
        <f t="shared" si="4"/>
        <v>5.2052052052052051</v>
      </c>
      <c r="EA3" s="19">
        <f t="shared" si="4"/>
        <v>5.2689352360043902</v>
      </c>
      <c r="EB3" s="19">
        <f t="shared" ref="EB3:FG3" si="5">(EB8/MAX(1,EB7))*100</f>
        <v>8.1300813008130071</v>
      </c>
      <c r="EC3" s="19">
        <f t="shared" si="5"/>
        <v>4.8192771084337354</v>
      </c>
      <c r="ED3" s="19">
        <f t="shared" si="5"/>
        <v>4.5871559633027523</v>
      </c>
      <c r="EE3" s="19">
        <f t="shared" si="5"/>
        <v>4.7583081570996981</v>
      </c>
      <c r="EF3" s="19">
        <f t="shared" si="5"/>
        <v>5.8515283842794759</v>
      </c>
      <c r="EG3" s="19">
        <f t="shared" si="5"/>
        <v>5.1378446115288217</v>
      </c>
      <c r="EH3" s="19">
        <f t="shared" si="5"/>
        <v>6.9682151589242052</v>
      </c>
      <c r="EI3" s="19">
        <f t="shared" si="5"/>
        <v>4.8635235732009923</v>
      </c>
      <c r="EJ3" s="19">
        <f t="shared" si="5"/>
        <v>3.9020657995409334</v>
      </c>
      <c r="EK3" s="19">
        <f t="shared" si="5"/>
        <v>4.1248606465997772</v>
      </c>
      <c r="EL3" s="19">
        <f t="shared" si="5"/>
        <v>3.3182503770739067</v>
      </c>
      <c r="EM3" s="19">
        <f t="shared" si="5"/>
        <v>6.7269076305220885</v>
      </c>
      <c r="EN3" s="19">
        <f t="shared" si="5"/>
        <v>9.536082474226804</v>
      </c>
      <c r="EO3" s="19">
        <f t="shared" si="5"/>
        <v>5.4495912806539506</v>
      </c>
      <c r="EP3" s="19">
        <f t="shared" si="5"/>
        <v>4.7697368421052637</v>
      </c>
      <c r="EQ3" s="19">
        <f t="shared" si="5"/>
        <v>5.5921052631578947</v>
      </c>
      <c r="ER3" s="19">
        <f t="shared" si="5"/>
        <v>3.8420490928495199</v>
      </c>
      <c r="ES3" s="19">
        <f t="shared" si="5"/>
        <v>4.0871934604904636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1.1535048802129548</v>
      </c>
      <c r="DV4" s="19">
        <f t="shared" si="7"/>
        <v>0.64257028112449799</v>
      </c>
      <c r="DW4" s="19">
        <f t="shared" si="7"/>
        <v>0.31315240083507306</v>
      </c>
      <c r="DX4" s="19">
        <f t="shared" si="7"/>
        <v>0.26578073089700999</v>
      </c>
      <c r="DY4" s="19">
        <f t="shared" si="7"/>
        <v>1.4099783080260302</v>
      </c>
      <c r="DZ4" s="19">
        <f t="shared" si="7"/>
        <v>3.0030030030030028</v>
      </c>
      <c r="EA4" s="19">
        <f t="shared" si="7"/>
        <v>1.7563117453347969</v>
      </c>
      <c r="EB4" s="19">
        <f t="shared" ref="EB4:FG4" si="8">(EB9/MAX(1,EB7))*100</f>
        <v>3.3536585365853662</v>
      </c>
      <c r="EC4" s="19">
        <f t="shared" si="8"/>
        <v>4.4906900328587076</v>
      </c>
      <c r="ED4" s="19">
        <f t="shared" si="8"/>
        <v>0.3058103975535168</v>
      </c>
      <c r="EE4" s="19">
        <f t="shared" si="8"/>
        <v>0</v>
      </c>
      <c r="EF4" s="19">
        <f t="shared" si="8"/>
        <v>2.2707423580786026</v>
      </c>
      <c r="EG4" s="19">
        <f t="shared" si="8"/>
        <v>3.7593984962406015</v>
      </c>
      <c r="EH4" s="19">
        <f t="shared" si="8"/>
        <v>3.0562347188264058</v>
      </c>
      <c r="EI4" s="19">
        <f t="shared" si="8"/>
        <v>0.89330024813895781</v>
      </c>
      <c r="EJ4" s="19">
        <f t="shared" si="8"/>
        <v>0.3825554705432288</v>
      </c>
      <c r="EK4" s="19">
        <f t="shared" si="8"/>
        <v>0.44593088071348941</v>
      </c>
      <c r="EL4" s="19">
        <f t="shared" si="8"/>
        <v>0.1508295625942685</v>
      </c>
      <c r="EM4" s="19">
        <f t="shared" si="8"/>
        <v>1.7068273092369479</v>
      </c>
      <c r="EN4" s="19">
        <f t="shared" si="8"/>
        <v>1.0309278350515463</v>
      </c>
      <c r="EO4" s="19">
        <f t="shared" si="8"/>
        <v>0.99909173478655766</v>
      </c>
      <c r="EP4" s="19">
        <f t="shared" si="8"/>
        <v>0.57565789473684204</v>
      </c>
      <c r="EQ4" s="19">
        <f t="shared" si="8"/>
        <v>1.2061403508771928</v>
      </c>
      <c r="ER4" s="19">
        <f t="shared" si="8"/>
        <v>0</v>
      </c>
      <c r="ES4" s="19">
        <f t="shared" si="8"/>
        <v>0.54495912806539504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19655</v>
      </c>
      <c r="DV6" s="14">
        <f>MAX(0,(va!DW5-va!DV5))</f>
        <v>21455</v>
      </c>
      <c r="DW6" s="14">
        <f>MAX(0,(va!DX5-va!DW5))</f>
        <v>18557</v>
      </c>
      <c r="DX6" s="14">
        <f>MAX(0,(va!DY5-va!DX5))</f>
        <v>11163</v>
      </c>
      <c r="DY6" s="14">
        <f>MAX(0,(va!DZ5-va!DY5))</f>
        <v>20509</v>
      </c>
      <c r="DZ6" s="14">
        <f>MAX(0,(va!EA5-va!DZ5))</f>
        <v>17890</v>
      </c>
      <c r="EA6" s="14">
        <f>MAX(0,(va!EB5-va!EA5))</f>
        <v>19287</v>
      </c>
      <c r="EB6" s="14">
        <f>MAX(0,(va!EC5-va!EB5))</f>
        <v>16521</v>
      </c>
      <c r="EC6" s="14">
        <f>MAX(0,(va!ED5-va!EC5))</f>
        <v>17403</v>
      </c>
      <c r="ED6" s="14">
        <f>MAX(0,(va!EE5-va!ED5))</f>
        <v>13330</v>
      </c>
      <c r="EE6" s="14">
        <f>MAX(0,(va!EF5-va!EE5))</f>
        <v>15692</v>
      </c>
      <c r="EF6" s="14">
        <f>MAX(0,(va!EG5-va!EF5))</f>
        <v>13127</v>
      </c>
      <c r="EG6" s="14">
        <f>MAX(0,(va!EH5-va!EG5))</f>
        <v>11962</v>
      </c>
      <c r="EH6" s="14">
        <f>MAX(0,(va!EI5-va!EH5))</f>
        <v>16121</v>
      </c>
      <c r="EI6" s="14">
        <f>MAX(0,(va!EJ5-va!EI5))</f>
        <v>14436</v>
      </c>
      <c r="EJ6" s="14">
        <f>MAX(0,(va!EK5-va!EJ5))</f>
        <v>15201</v>
      </c>
      <c r="EK6" s="14">
        <f>MAX(0,(va!EL5-va!EK5))</f>
        <v>21592</v>
      </c>
      <c r="EL6" s="14">
        <f>MAX(0,(va!EM5-va!EL5))</f>
        <v>17909</v>
      </c>
      <c r="EM6" s="14">
        <f>MAX(0,(va!EN5-va!EM5))</f>
        <v>10063</v>
      </c>
      <c r="EN6" s="14">
        <f>MAX(0,(va!EO5-va!EN5))</f>
        <v>29784</v>
      </c>
      <c r="EO6" s="14">
        <f>MAX(0,(va!EP5-va!EO5))</f>
        <v>6207</v>
      </c>
      <c r="EP6" s="14">
        <f>MAX(0,(va!EQ5-va!EP5))</f>
        <v>26344</v>
      </c>
      <c r="EQ6" s="14">
        <f>MAX(0,(va!ER5-va!EQ5))</f>
        <v>6129</v>
      </c>
      <c r="ER6" s="14">
        <f>MAX(0,(va!ES5-va!ER5))</f>
        <v>17206</v>
      </c>
      <c r="ES6" s="14">
        <f>MAX(0,(va!ET5-va!ES5))</f>
        <v>20624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1127</v>
      </c>
      <c r="DV7" s="14">
        <f>MAX(0,(va!DW2-va!DV2))</f>
        <v>1245</v>
      </c>
      <c r="DW7" s="14">
        <f>MAX(0,(va!DX2-va!DW2))</f>
        <v>958</v>
      </c>
      <c r="DX7" s="14">
        <f>MAX(0,(va!DY2-va!DX2))</f>
        <v>1505</v>
      </c>
      <c r="DY7" s="14">
        <f>MAX(0,(va!DZ2-va!DY2))</f>
        <v>922</v>
      </c>
      <c r="DZ7" s="14">
        <f>MAX(0,(va!EA2-va!DZ2))</f>
        <v>999</v>
      </c>
      <c r="EA7" s="14">
        <f>MAX(0,(va!EB2-va!EA2))</f>
        <v>911</v>
      </c>
      <c r="EB7" s="14">
        <f>MAX(0,(va!EC2-va!EB2))</f>
        <v>984</v>
      </c>
      <c r="EC7" s="14">
        <f>MAX(0,(va!ED2-va!EC2))</f>
        <v>913</v>
      </c>
      <c r="ED7" s="14">
        <f>MAX(0,(va!EE2-va!ED2))</f>
        <v>981</v>
      </c>
      <c r="EE7" s="14">
        <f>MAX(0,(va!EF2-va!EE2))</f>
        <v>1324</v>
      </c>
      <c r="EF7" s="14">
        <f>MAX(0,(va!EG2-va!EF2))</f>
        <v>1145</v>
      </c>
      <c r="EG7" s="14">
        <f>MAX(0,(va!EH2-va!EG2))</f>
        <v>798</v>
      </c>
      <c r="EH7" s="14">
        <f>MAX(0,(va!EI2-va!EH2))</f>
        <v>818</v>
      </c>
      <c r="EI7" s="14">
        <f>MAX(0,(va!EJ2-va!EI2))</f>
        <v>2015</v>
      </c>
      <c r="EJ7" s="14">
        <f>MAX(0,(va!EK2-va!EJ2))</f>
        <v>1307</v>
      </c>
      <c r="EK7" s="14">
        <f>MAX(0,(va!EL2-va!EK2))</f>
        <v>897</v>
      </c>
      <c r="EL7" s="14">
        <f>MAX(0,(va!EM2-va!EL2))</f>
        <v>663</v>
      </c>
      <c r="EM7" s="14">
        <f>MAX(0,(va!EN2-va!EM2))</f>
        <v>996</v>
      </c>
      <c r="EN7" s="14">
        <f>MAX(0,(va!EO2-va!EN2))</f>
        <v>776</v>
      </c>
      <c r="EO7" s="14">
        <f>MAX(0,(va!EP2-va!EO2))</f>
        <v>1101</v>
      </c>
      <c r="EP7" s="14">
        <f>MAX(0,(va!EQ2-va!EP2))</f>
        <v>1216</v>
      </c>
      <c r="EQ7" s="14">
        <f>MAX(0,(va!ER2-va!EQ2))</f>
        <v>912</v>
      </c>
      <c r="ER7" s="14">
        <f>MAX(0,(va!ES2-va!ER2))</f>
        <v>937</v>
      </c>
      <c r="ES7" s="14">
        <f>MAX(0,(va!ET2-va!ES2))</f>
        <v>734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78</v>
      </c>
      <c r="DV8" s="14">
        <f>MAX(0,(va!DW3-va!DV3))</f>
        <v>55</v>
      </c>
      <c r="DW8" s="14">
        <f>MAX(0,(va!DX3-va!DW3))</f>
        <v>23</v>
      </c>
      <c r="DX8" s="14">
        <f>MAX(0,(va!DY3-va!DX3))</f>
        <v>54</v>
      </c>
      <c r="DY8" s="14">
        <f>MAX(0,(va!DZ3-va!DY3))</f>
        <v>39</v>
      </c>
      <c r="DZ8" s="14">
        <f>MAX(0,(va!EA3-va!DZ3))</f>
        <v>52</v>
      </c>
      <c r="EA8" s="14">
        <f>MAX(0,(va!EB3-va!EA3))</f>
        <v>48</v>
      </c>
      <c r="EB8" s="14">
        <f>MAX(0,(va!EC3-va!EB3))</f>
        <v>80</v>
      </c>
      <c r="EC8" s="14">
        <f>MAX(0,(va!ED3-va!EC3))</f>
        <v>44</v>
      </c>
      <c r="ED8" s="14">
        <f>MAX(0,(va!EE3-va!ED3))</f>
        <v>45</v>
      </c>
      <c r="EE8" s="14">
        <f>MAX(0,(va!EF3-va!EE3))</f>
        <v>63</v>
      </c>
      <c r="EF8" s="14">
        <f>MAX(0,(va!EG3-va!EF3))</f>
        <v>67</v>
      </c>
      <c r="EG8" s="14">
        <f>MAX(0,(va!EH3-va!EG3))</f>
        <v>41</v>
      </c>
      <c r="EH8" s="14">
        <f>MAX(0,(va!EI3-va!EH3))</f>
        <v>57</v>
      </c>
      <c r="EI8" s="14">
        <f>MAX(0,(va!EJ3-va!EI3))</f>
        <v>98</v>
      </c>
      <c r="EJ8" s="14">
        <f>MAX(0,(va!EK3-va!EJ3))</f>
        <v>51</v>
      </c>
      <c r="EK8" s="14">
        <f>MAX(0,(va!EL3-va!EK3))</f>
        <v>37</v>
      </c>
      <c r="EL8" s="14">
        <f>MAX(0,(va!EM3-va!EL3))</f>
        <v>22</v>
      </c>
      <c r="EM8" s="14">
        <f>MAX(0,(va!EN3-va!EM3))</f>
        <v>67</v>
      </c>
      <c r="EN8" s="14">
        <f>MAX(0,(va!EO3-va!EN3))</f>
        <v>74</v>
      </c>
      <c r="EO8" s="14">
        <f>MAX(0,(va!EP3-va!EO3))</f>
        <v>60</v>
      </c>
      <c r="EP8" s="14">
        <f>MAX(0,(va!EQ3-va!EP3))</f>
        <v>58</v>
      </c>
      <c r="EQ8" s="14">
        <f>MAX(0,(va!ER3-va!EQ3))</f>
        <v>51</v>
      </c>
      <c r="ER8" s="14">
        <f>MAX(0,(va!ES3-va!ER3))</f>
        <v>36</v>
      </c>
      <c r="ES8" s="14">
        <f>MAX(0,(va!ET3-va!ES3))</f>
        <v>30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13</v>
      </c>
      <c r="DV9" s="14">
        <f>MAX(0,(va!DW4-va!DV4))</f>
        <v>8</v>
      </c>
      <c r="DW9" s="14">
        <f>MAX(0,(va!DX4-va!DW4))</f>
        <v>3</v>
      </c>
      <c r="DX9" s="14">
        <f>MAX(0,(va!DY4-va!DX4))</f>
        <v>4</v>
      </c>
      <c r="DY9" s="14">
        <f>MAX(0,(va!DZ4-va!DY4))</f>
        <v>13</v>
      </c>
      <c r="DZ9" s="14">
        <f>MAX(0,(va!EA4-va!DZ4))</f>
        <v>30</v>
      </c>
      <c r="EA9" s="14">
        <f>MAX(0,(va!EB4-va!EA4))</f>
        <v>16</v>
      </c>
      <c r="EB9" s="14">
        <f>MAX(0,(va!EC4-va!EB4))</f>
        <v>33</v>
      </c>
      <c r="EC9" s="14">
        <f>MAX(0,(va!ED4-va!EC4))</f>
        <v>41</v>
      </c>
      <c r="ED9" s="14">
        <f>MAX(0,(va!EE4-va!ED4))</f>
        <v>3</v>
      </c>
      <c r="EE9" s="14">
        <f>MAX(0,(va!EF4-va!EE4))</f>
        <v>0</v>
      </c>
      <c r="EF9" s="14">
        <f>MAX(0,(va!EG4-va!EF4))</f>
        <v>26</v>
      </c>
      <c r="EG9" s="14">
        <f>MAX(0,(va!EH4-va!EG4))</f>
        <v>30</v>
      </c>
      <c r="EH9" s="14">
        <f>MAX(0,(va!EI4-va!EH4))</f>
        <v>25</v>
      </c>
      <c r="EI9" s="14">
        <f>MAX(0,(va!EJ4-va!EI4))</f>
        <v>18</v>
      </c>
      <c r="EJ9" s="14">
        <f>MAX(0,(va!EK4-va!EJ4))</f>
        <v>5</v>
      </c>
      <c r="EK9" s="14">
        <f>MAX(0,(va!EL4-va!EK4))</f>
        <v>4</v>
      </c>
      <c r="EL9" s="14">
        <f>MAX(0,(va!EM4-va!EL4))</f>
        <v>1</v>
      </c>
      <c r="EM9" s="14">
        <f>MAX(0,(va!EN4-va!EM4))</f>
        <v>17</v>
      </c>
      <c r="EN9" s="14">
        <f>MAX(0,(va!EO4-va!EN4))</f>
        <v>8</v>
      </c>
      <c r="EO9" s="14">
        <f>MAX(0,(va!EP4-va!EO4))</f>
        <v>11</v>
      </c>
      <c r="EP9" s="14">
        <f>MAX(0,(va!EQ4-va!EP4))</f>
        <v>7</v>
      </c>
      <c r="EQ9" s="14">
        <f>MAX(0,(va!ER4-va!EQ4))</f>
        <v>11</v>
      </c>
      <c r="ER9" s="14">
        <f>MAX(0,(va!ES4-va!ER4))</f>
        <v>0</v>
      </c>
      <c r="ES9" s="14">
        <f>MAX(0,(va!ET4-va!ES4))</f>
        <v>4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1</v>
      </c>
      <c r="DW11" s="16">
        <f>MAX(0,(va!DX7-va!DW7))</f>
        <v>3</v>
      </c>
      <c r="DX11" s="16">
        <f>MAX(0,(va!DY7-va!DX7))</f>
        <v>2</v>
      </c>
      <c r="DY11" s="16">
        <f>MAX(0,(va!DZ7-va!DY7))</f>
        <v>4</v>
      </c>
      <c r="DZ11" s="16">
        <f>MAX(0,(va!EA7-va!DZ7))</f>
        <v>3</v>
      </c>
      <c r="EA11" s="16">
        <f>MAX(0,(va!EB7-va!EA7))</f>
        <v>2</v>
      </c>
      <c r="EB11" s="16">
        <f>MAX(0,(va!EC7-va!EB7))</f>
        <v>0</v>
      </c>
      <c r="EC11" s="16">
        <f>MAX(0,(va!ED7-va!EC7))</f>
        <v>3</v>
      </c>
      <c r="ED11" s="16">
        <f>MAX(0,(va!EE7-va!ED7))</f>
        <v>2</v>
      </c>
      <c r="EE11" s="16">
        <f>MAX(0,(va!EF7-va!EE7))</f>
        <v>1</v>
      </c>
      <c r="EF11" s="16">
        <f>MAX(0,(va!EG7-va!EF7))</f>
        <v>2</v>
      </c>
      <c r="EG11" s="16">
        <f>MAX(0,(va!EH7-va!EG7))</f>
        <v>3</v>
      </c>
      <c r="EH11" s="16">
        <f>MAX(0,(va!EI7-va!EH7))</f>
        <v>0</v>
      </c>
      <c r="EI11" s="16">
        <f>MAX(0,(va!EJ7-va!EI7))</f>
        <v>2</v>
      </c>
      <c r="EJ11" s="16">
        <f>MAX(0,(va!EK7-va!EJ7))</f>
        <v>8</v>
      </c>
      <c r="EK11" s="16">
        <f>MAX(0,(va!EL7-va!EK7))</f>
        <v>5</v>
      </c>
      <c r="EL11" s="16">
        <f>MAX(0,(va!EM7-va!EL7))</f>
        <v>2</v>
      </c>
      <c r="EM11" s="16">
        <f>MAX(0,(va!EN7-va!EM7))</f>
        <v>4</v>
      </c>
      <c r="EN11" s="16">
        <f>MAX(0,(va!EO7-va!EN7))</f>
        <v>2</v>
      </c>
      <c r="EO11" s="16">
        <f>MAX(0,(va!EP7-va!EO7))</f>
        <v>3</v>
      </c>
      <c r="EP11" s="16">
        <f>MAX(0,(va!EQ7-va!EP7))</f>
        <v>5</v>
      </c>
      <c r="EQ11" s="16">
        <f>MAX(0,(va!ER7-va!EQ7))</f>
        <v>4</v>
      </c>
      <c r="ER11" s="16">
        <f>MAX(0,(va!ES7-va!ER7))</f>
        <v>3</v>
      </c>
      <c r="ES11" s="16">
        <f>MAX(0,(va!ET7-va!ES7))</f>
        <v>4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14</v>
      </c>
      <c r="DV12" s="16">
        <f>MAX(0,(va!DW8-va!DV8))</f>
        <v>10</v>
      </c>
      <c r="DW12" s="16">
        <f>MAX(0,(va!DX8-va!DW8))</f>
        <v>10</v>
      </c>
      <c r="DX12" s="16">
        <f>MAX(0,(va!DY8-va!DX8))</f>
        <v>13</v>
      </c>
      <c r="DY12" s="16">
        <f>MAX(0,(va!DZ8-va!DY8))</f>
        <v>5</v>
      </c>
      <c r="DZ12" s="16">
        <f>MAX(0,(va!EA8-va!DZ8))</f>
        <v>1</v>
      </c>
      <c r="EA12" s="16">
        <f>MAX(0,(va!EB8-va!EA8))</f>
        <v>9</v>
      </c>
      <c r="EB12" s="16">
        <f>MAX(0,(va!EC8-va!EB8))</f>
        <v>2</v>
      </c>
      <c r="EC12" s="16">
        <f>MAX(0,(va!ED8-va!EC8))</f>
        <v>6</v>
      </c>
      <c r="ED12" s="16">
        <f>MAX(0,(va!EE8-va!ED8))</f>
        <v>17</v>
      </c>
      <c r="EE12" s="16">
        <f>MAX(0,(va!EF8-va!EE8))</f>
        <v>17</v>
      </c>
      <c r="EF12" s="16">
        <f>MAX(0,(va!EG8-va!EF8))</f>
        <v>15</v>
      </c>
      <c r="EG12" s="16">
        <f>MAX(0,(va!EH8-va!EG8))</f>
        <v>1</v>
      </c>
      <c r="EH12" s="16">
        <f>MAX(0,(va!EI8-va!EH8))</f>
        <v>7</v>
      </c>
      <c r="EI12" s="16">
        <f>MAX(0,(va!EJ8-va!EI8))</f>
        <v>19</v>
      </c>
      <c r="EJ12" s="16">
        <f>MAX(0,(va!EK8-va!EJ8))</f>
        <v>16</v>
      </c>
      <c r="EK12" s="16">
        <f>MAX(0,(va!EL8-va!EK8))</f>
        <v>5</v>
      </c>
      <c r="EL12" s="16">
        <f>MAX(0,(va!EM8-va!EL8))</f>
        <v>4</v>
      </c>
      <c r="EM12" s="16">
        <f>MAX(0,(va!EN8-va!EM8))</f>
        <v>6</v>
      </c>
      <c r="EN12" s="16">
        <f>MAX(0,(va!EO8-va!EN8))</f>
        <v>8</v>
      </c>
      <c r="EO12" s="16">
        <f>MAX(0,(va!EP8-va!EO8))</f>
        <v>13</v>
      </c>
      <c r="EP12" s="16">
        <f>MAX(0,(va!EQ8-va!EP8))</f>
        <v>14</v>
      </c>
      <c r="EQ12" s="16">
        <f>MAX(0,(va!ER8-va!EQ8))</f>
        <v>7</v>
      </c>
      <c r="ER12" s="16">
        <f>MAX(0,(va!ES8-va!ER8))</f>
        <v>16</v>
      </c>
      <c r="ES12" s="16">
        <f>MAX(0,(va!ET8-va!ES8))</f>
        <v>7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1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1</v>
      </c>
      <c r="EH13" s="16">
        <f>MAX(0,(va!EI9-va!EH9))</f>
        <v>1</v>
      </c>
      <c r="EI13" s="16">
        <f>MAX(0,(va!EJ9-va!EI9))</f>
        <v>3</v>
      </c>
      <c r="EJ13" s="16">
        <f>MAX(0,(va!EK9-va!EJ9))</f>
        <v>1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1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4</v>
      </c>
      <c r="DW14" s="16">
        <f>MAX(0,(va!DX10-va!DW10))</f>
        <v>1</v>
      </c>
      <c r="DX14" s="16">
        <f>MAX(0,(va!DY10-va!DX10))</f>
        <v>0</v>
      </c>
      <c r="DY14" s="16">
        <f>MAX(0,(va!DZ10-va!DY10))</f>
        <v>5</v>
      </c>
      <c r="DZ14" s="16">
        <f>MAX(0,(va!EA10-va!DZ10))</f>
        <v>0</v>
      </c>
      <c r="EA14" s="16">
        <f>MAX(0,(va!EB10-va!EA10))</f>
        <v>1</v>
      </c>
      <c r="EB14" s="16">
        <f>MAX(0,(va!EC10-va!EB10))</f>
        <v>0</v>
      </c>
      <c r="EC14" s="16">
        <f>MAX(0,(va!ED10-va!EC10))</f>
        <v>1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1</v>
      </c>
      <c r="EH14" s="16">
        <f>MAX(0,(va!EI10-va!EH10))</f>
        <v>3</v>
      </c>
      <c r="EI14" s="16">
        <f>MAX(0,(va!EJ10-va!EI10))</f>
        <v>1</v>
      </c>
      <c r="EJ14" s="16">
        <f>MAX(0,(va!EK10-va!EJ10))</f>
        <v>1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2</v>
      </c>
      <c r="EN14" s="16">
        <f>MAX(0,(va!EO10-va!EN10))</f>
        <v>1</v>
      </c>
      <c r="EO14" s="16">
        <f>MAX(0,(va!EP10-va!EO10))</f>
        <v>0</v>
      </c>
      <c r="EP14" s="16">
        <f>MAX(0,(va!EQ10-va!EP10))</f>
        <v>1</v>
      </c>
      <c r="EQ14" s="16">
        <f>MAX(0,(va!ER10-va!EQ10))</f>
        <v>0</v>
      </c>
      <c r="ER14" s="16">
        <f>MAX(0,(va!ES10-va!ER10))</f>
        <v>2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4</v>
      </c>
      <c r="DV15" s="16">
        <f>MAX(0,(va!DW11-va!DV11))</f>
        <v>5</v>
      </c>
      <c r="DW15" s="16">
        <f>MAX(0,(va!DX11-va!DW11))</f>
        <v>5</v>
      </c>
      <c r="DX15" s="16">
        <f>MAX(0,(va!DY11-va!DX11))</f>
        <v>7</v>
      </c>
      <c r="DY15" s="16">
        <f>MAX(0,(va!DZ11-va!DY11))</f>
        <v>4</v>
      </c>
      <c r="DZ15" s="16">
        <f>MAX(0,(va!EA11-va!DZ11))</f>
        <v>7</v>
      </c>
      <c r="EA15" s="16">
        <f>MAX(0,(va!EB11-va!EA11))</f>
        <v>2</v>
      </c>
      <c r="EB15" s="16">
        <f>MAX(0,(va!EC11-va!EB11))</f>
        <v>4</v>
      </c>
      <c r="EC15" s="16">
        <f>MAX(0,(va!ED11-va!EC11))</f>
        <v>3</v>
      </c>
      <c r="ED15" s="16">
        <f>MAX(0,(va!EE11-va!ED11))</f>
        <v>6</v>
      </c>
      <c r="EE15" s="16">
        <f>MAX(0,(va!EF11-va!EE11))</f>
        <v>4</v>
      </c>
      <c r="EF15" s="16">
        <f>MAX(0,(va!EG11-va!EF11))</f>
        <v>6</v>
      </c>
      <c r="EG15" s="16">
        <f>MAX(0,(va!EH11-va!EG11))</f>
        <v>6</v>
      </c>
      <c r="EH15" s="16">
        <f>MAX(0,(va!EI11-va!EH11))</f>
        <v>7</v>
      </c>
      <c r="EI15" s="16">
        <f>MAX(0,(va!EJ11-va!EI11))</f>
        <v>17</v>
      </c>
      <c r="EJ15" s="16">
        <f>MAX(0,(va!EK11-va!EJ11))</f>
        <v>11</v>
      </c>
      <c r="EK15" s="16">
        <f>MAX(0,(va!EL11-va!EK11))</f>
        <v>10</v>
      </c>
      <c r="EL15" s="16">
        <f>MAX(0,(va!EM11-va!EL11))</f>
        <v>1</v>
      </c>
      <c r="EM15" s="16">
        <f>MAX(0,(va!EN11-va!EM11))</f>
        <v>7</v>
      </c>
      <c r="EN15" s="16">
        <f>MAX(0,(va!EO11-va!EN11))</f>
        <v>1</v>
      </c>
      <c r="EO15" s="16">
        <f>MAX(0,(va!EP11-va!EO11))</f>
        <v>12</v>
      </c>
      <c r="EP15" s="16">
        <f>MAX(0,(va!EQ11-va!EP11))</f>
        <v>6</v>
      </c>
      <c r="EQ15" s="16">
        <f>MAX(0,(va!ER11-va!EQ11))</f>
        <v>4</v>
      </c>
      <c r="ER15" s="16">
        <f>MAX(0,(va!ES11-va!ER11))</f>
        <v>13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1</v>
      </c>
      <c r="DW16" s="16">
        <f>MAX(0,(va!DX12-va!DW12))</f>
        <v>3</v>
      </c>
      <c r="DX16" s="16">
        <f>MAX(0,(va!DY12-va!DX12))</f>
        <v>2</v>
      </c>
      <c r="DY16" s="16">
        <f>MAX(0,(va!DZ12-va!DY12))</f>
        <v>2</v>
      </c>
      <c r="DZ16" s="16">
        <f>MAX(0,(va!EA12-va!DZ12))</f>
        <v>4</v>
      </c>
      <c r="EA16" s="16">
        <f>MAX(0,(va!EB12-va!EA12))</f>
        <v>0</v>
      </c>
      <c r="EB16" s="16">
        <f>MAX(0,(va!EC12-va!EB12))</f>
        <v>1</v>
      </c>
      <c r="EC16" s="16">
        <f>MAX(0,(va!ED12-va!EC12))</f>
        <v>0</v>
      </c>
      <c r="ED16" s="16">
        <f>MAX(0,(va!EE12-va!ED12))</f>
        <v>2</v>
      </c>
      <c r="EE16" s="16">
        <f>MAX(0,(va!EF12-va!EE12))</f>
        <v>1</v>
      </c>
      <c r="EF16" s="16">
        <f>MAX(0,(va!EG12-va!EF12))</f>
        <v>1</v>
      </c>
      <c r="EG16" s="16">
        <f>MAX(0,(va!EH12-va!EG12))</f>
        <v>3</v>
      </c>
      <c r="EH16" s="16">
        <f>MAX(0,(va!EI12-va!EH12))</f>
        <v>2</v>
      </c>
      <c r="EI16" s="16">
        <f>MAX(0,(va!EJ12-va!EI12))</f>
        <v>6</v>
      </c>
      <c r="EJ16" s="16">
        <f>MAX(0,(va!EK12-va!EJ12))</f>
        <v>1</v>
      </c>
      <c r="EK16" s="16">
        <f>MAX(0,(va!EL12-va!EK12))</f>
        <v>1</v>
      </c>
      <c r="EL16" s="16">
        <f>MAX(0,(va!EM12-va!EL12))</f>
        <v>2</v>
      </c>
      <c r="EM16" s="16">
        <f>MAX(0,(va!EN12-va!EM12))</f>
        <v>1</v>
      </c>
      <c r="EN16" s="16">
        <f>MAX(0,(va!EO12-va!EN12))</f>
        <v>1</v>
      </c>
      <c r="EO16" s="16">
        <f>MAX(0,(va!EP12-va!EO12))</f>
        <v>4</v>
      </c>
      <c r="EP16" s="16">
        <f>MAX(0,(va!EQ12-va!EP12))</f>
        <v>5</v>
      </c>
      <c r="EQ16" s="16">
        <f>MAX(0,(va!ER12-va!EQ12))</f>
        <v>4</v>
      </c>
      <c r="ER16" s="16">
        <f>MAX(0,(va!ES12-va!ER12))</f>
        <v>1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7</v>
      </c>
      <c r="DV17" s="16">
        <f>MAX(0,(va!DW13-va!DV13))</f>
        <v>18</v>
      </c>
      <c r="DW17" s="16">
        <f>MAX(0,(va!DX13-va!DW13))</f>
        <v>6</v>
      </c>
      <c r="DX17" s="16">
        <f>MAX(0,(va!DY13-va!DX13))</f>
        <v>16</v>
      </c>
      <c r="DY17" s="16">
        <f>MAX(0,(va!DZ13-va!DY13))</f>
        <v>20</v>
      </c>
      <c r="DZ17" s="16">
        <f>MAX(0,(va!EA13-va!DZ13))</f>
        <v>14</v>
      </c>
      <c r="EA17" s="16">
        <f>MAX(0,(va!EB13-va!EA13))</f>
        <v>17</v>
      </c>
      <c r="EB17" s="16">
        <f>MAX(0,(va!EC13-va!EB13))</f>
        <v>23</v>
      </c>
      <c r="EC17" s="16">
        <f>MAX(0,(va!ED13-va!EC13))</f>
        <v>9</v>
      </c>
      <c r="ED17" s="16">
        <f>MAX(0,(va!EE13-va!ED13))</f>
        <v>19</v>
      </c>
      <c r="EE17" s="16">
        <f>MAX(0,(va!EF13-va!EE13))</f>
        <v>20</v>
      </c>
      <c r="EF17" s="16">
        <f>MAX(0,(va!EG13-va!EF13))</f>
        <v>28</v>
      </c>
      <c r="EG17" s="16">
        <f>MAX(0,(va!EH13-va!EG13))</f>
        <v>24</v>
      </c>
      <c r="EH17" s="16">
        <f>MAX(0,(va!EI13-va!EH13))</f>
        <v>16</v>
      </c>
      <c r="EI17" s="16">
        <f>MAX(0,(va!EJ13-va!EI13))</f>
        <v>24</v>
      </c>
      <c r="EJ17" s="16">
        <f>MAX(0,(va!EK13-va!EJ13))</f>
        <v>25</v>
      </c>
      <c r="EK17" s="16">
        <f>MAX(0,(va!EL13-va!EK13))</f>
        <v>15</v>
      </c>
      <c r="EL17" s="16">
        <f>MAX(0,(va!EM13-va!EL13))</f>
        <v>14</v>
      </c>
      <c r="EM17" s="16">
        <f>MAX(0,(va!EN13-va!EM13))</f>
        <v>14</v>
      </c>
      <c r="EN17" s="16">
        <f>MAX(0,(va!EO13-va!EN13))</f>
        <v>13</v>
      </c>
      <c r="EO17" s="16">
        <f>MAX(0,(va!EP13-va!EO13))</f>
        <v>16</v>
      </c>
      <c r="EP17" s="16">
        <f>MAX(0,(va!EQ13-va!EP13))</f>
        <v>42</v>
      </c>
      <c r="EQ17" s="16">
        <f>MAX(0,(va!ER13-va!EQ13))</f>
        <v>20</v>
      </c>
      <c r="ER17" s="16">
        <f>MAX(0,(va!ES13-va!ER13))</f>
        <v>33</v>
      </c>
      <c r="ES17" s="16">
        <f>MAX(0,(va!ET13-va!ES13))</f>
        <v>17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3</v>
      </c>
      <c r="DV18" s="16">
        <f>MAX(0,(va!DW14-va!DV14))</f>
        <v>2</v>
      </c>
      <c r="DW18" s="16">
        <f>MAX(0,(va!DX14-va!DW14))</f>
        <v>1</v>
      </c>
      <c r="DX18" s="16">
        <f>MAX(0,(va!DY14-va!DX14))</f>
        <v>4</v>
      </c>
      <c r="DY18" s="16">
        <f>MAX(0,(va!DZ14-va!DY14))</f>
        <v>1</v>
      </c>
      <c r="DZ18" s="16">
        <f>MAX(0,(va!EA14-va!DZ14))</f>
        <v>1</v>
      </c>
      <c r="EA18" s="16">
        <f>MAX(0,(va!EB14-va!EA14))</f>
        <v>1</v>
      </c>
      <c r="EB18" s="16">
        <f>MAX(0,(va!EC14-va!EB14))</f>
        <v>3</v>
      </c>
      <c r="EC18" s="16">
        <f>MAX(0,(va!ED14-va!EC14))</f>
        <v>2</v>
      </c>
      <c r="ED18" s="16">
        <f>MAX(0,(va!EE14-va!ED14))</f>
        <v>1</v>
      </c>
      <c r="EE18" s="16">
        <f>MAX(0,(va!EF14-va!EE14))</f>
        <v>1</v>
      </c>
      <c r="EF18" s="16">
        <f>MAX(0,(va!EG14-va!EF14))</f>
        <v>7</v>
      </c>
      <c r="EG18" s="16">
        <f>MAX(0,(va!EH14-va!EG14))</f>
        <v>2</v>
      </c>
      <c r="EH18" s="16">
        <f>MAX(0,(va!EI14-va!EH14))</f>
        <v>0</v>
      </c>
      <c r="EI18" s="16">
        <f>MAX(0,(va!EJ14-va!EI14))</f>
        <v>3</v>
      </c>
      <c r="EJ18" s="16">
        <f>MAX(0,(va!EK14-va!EJ14))</f>
        <v>11</v>
      </c>
      <c r="EK18" s="16">
        <f>MAX(0,(va!EL14-va!EK14))</f>
        <v>1</v>
      </c>
      <c r="EL18" s="16">
        <f>MAX(0,(va!EM14-va!EL14))</f>
        <v>4</v>
      </c>
      <c r="EM18" s="16">
        <f>MAX(0,(va!EN14-va!EM14))</f>
        <v>2</v>
      </c>
      <c r="EN18" s="16">
        <f>MAX(0,(va!EO14-va!EN14))</f>
        <v>5</v>
      </c>
      <c r="EO18" s="16">
        <f>MAX(0,(va!EP14-va!EO14))</f>
        <v>9</v>
      </c>
      <c r="EP18" s="16">
        <f>MAX(0,(va!EQ14-va!EP14))</f>
        <v>4</v>
      </c>
      <c r="EQ18" s="16">
        <f>MAX(0,(va!ER14-va!EQ14))</f>
        <v>6</v>
      </c>
      <c r="ER18" s="16">
        <f>MAX(0,(va!ES14-va!ER14))</f>
        <v>4</v>
      </c>
      <c r="ES18" s="16">
        <f>MAX(0,(va!ET14-va!ES14))</f>
        <v>3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1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5</v>
      </c>
      <c r="DV20" s="16">
        <f>MAX(0,(va!DW16-va!DV16))</f>
        <v>7</v>
      </c>
      <c r="DW20" s="16">
        <f>MAX(0,(va!DX16-va!DW16))</f>
        <v>8</v>
      </c>
      <c r="DX20" s="16">
        <f>MAX(0,(va!DY16-va!DX16))</f>
        <v>4</v>
      </c>
      <c r="DY20" s="16">
        <f>MAX(0,(va!DZ16-va!DY16))</f>
        <v>8</v>
      </c>
      <c r="DZ20" s="16">
        <f>MAX(0,(va!EA16-va!DZ16))</f>
        <v>11</v>
      </c>
      <c r="EA20" s="16">
        <f>MAX(0,(va!EB16-va!EA16))</f>
        <v>6</v>
      </c>
      <c r="EB20" s="16">
        <f>MAX(0,(va!EC16-va!EB16))</f>
        <v>25</v>
      </c>
      <c r="EC20" s="16">
        <f>MAX(0,(va!ED16-va!EC16))</f>
        <v>7</v>
      </c>
      <c r="ED20" s="16">
        <f>MAX(0,(va!EE16-va!ED16))</f>
        <v>6</v>
      </c>
      <c r="EE20" s="16">
        <f>MAX(0,(va!EF16-va!EE16))</f>
        <v>8</v>
      </c>
      <c r="EF20" s="16">
        <f>MAX(0,(va!EG16-va!EF16))</f>
        <v>4</v>
      </c>
      <c r="EG20" s="16">
        <f>MAX(0,(va!EH16-va!EG16))</f>
        <v>10</v>
      </c>
      <c r="EH20" s="16">
        <f>MAX(0,(va!EI16-va!EH16))</f>
        <v>6</v>
      </c>
      <c r="EI20" s="16">
        <f>MAX(0,(va!EJ16-va!EI16))</f>
        <v>14</v>
      </c>
      <c r="EJ20" s="16">
        <f>MAX(0,(va!EK16-va!EJ16))</f>
        <v>6</v>
      </c>
      <c r="EK20" s="16">
        <f>MAX(0,(va!EL16-va!EK16))</f>
        <v>12</v>
      </c>
      <c r="EL20" s="16">
        <f>MAX(0,(va!EM16-va!EL16))</f>
        <v>2</v>
      </c>
      <c r="EM20" s="16">
        <f>MAX(0,(va!EN16-va!EM16))</f>
        <v>6</v>
      </c>
      <c r="EN20" s="16">
        <f>MAX(0,(va!EO16-va!EN16))</f>
        <v>3</v>
      </c>
      <c r="EO20" s="16">
        <f>MAX(0,(va!EP16-va!EO16))</f>
        <v>7</v>
      </c>
      <c r="EP20" s="16">
        <f>MAX(0,(va!EQ16-va!EP16))</f>
        <v>7</v>
      </c>
      <c r="EQ20" s="16">
        <f>MAX(0,(va!ER16-va!EQ16))</f>
        <v>13</v>
      </c>
      <c r="ER20" s="16">
        <f>MAX(0,(va!ES16-va!ER16))</f>
        <v>17</v>
      </c>
      <c r="ES20" s="16">
        <f>MAX(0,(va!ET16-va!ES16))</f>
        <v>4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1</v>
      </c>
      <c r="EH21" s="16">
        <f>MAX(0,(va!EI17-va!EH17))</f>
        <v>1</v>
      </c>
      <c r="EI21" s="16">
        <f>MAX(0,(va!EJ17-va!EI17))</f>
        <v>2</v>
      </c>
      <c r="EJ21" s="16">
        <f>MAX(0,(va!EK17-va!EJ17))</f>
        <v>0</v>
      </c>
      <c r="EK21" s="16">
        <f>MAX(0,(va!EL17-va!EK17))</f>
        <v>8</v>
      </c>
      <c r="EL21" s="16">
        <f>MAX(0,(va!EM17-va!EL17))</f>
        <v>0</v>
      </c>
      <c r="EM21" s="16">
        <f>MAX(0,(va!EN17-va!EM17))</f>
        <v>3</v>
      </c>
      <c r="EN21" s="16">
        <f>MAX(0,(va!EO17-va!EN17))</f>
        <v>3</v>
      </c>
      <c r="EO21" s="16">
        <f>MAX(0,(va!EP17-va!EO17))</f>
        <v>2</v>
      </c>
      <c r="EP21" s="16">
        <f>MAX(0,(va!EQ17-va!EP17))</f>
        <v>3</v>
      </c>
      <c r="EQ21" s="16">
        <f>MAX(0,(va!ER17-va!EQ17))</f>
        <v>0</v>
      </c>
      <c r="ER21" s="16">
        <f>MAX(0,(va!ES17-va!ER17))</f>
        <v>1</v>
      </c>
      <c r="ES21" s="16">
        <f>MAX(0,(va!ET17-va!ES17))</f>
        <v>6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3</v>
      </c>
      <c r="DV22" s="16">
        <f>MAX(0,(va!DW18-va!DV18))</f>
        <v>1</v>
      </c>
      <c r="DW22" s="16">
        <f>MAX(0,(va!DX18-va!DW18))</f>
        <v>5</v>
      </c>
      <c r="DX22" s="16">
        <f>MAX(0,(va!DY18-va!DX18))</f>
        <v>2</v>
      </c>
      <c r="DY22" s="16">
        <f>MAX(0,(va!DZ18-va!DY18))</f>
        <v>0</v>
      </c>
      <c r="DZ22" s="16">
        <f>MAX(0,(va!EA18-va!DZ18))</f>
        <v>4</v>
      </c>
      <c r="EA22" s="16">
        <f>MAX(0,(va!EB18-va!EA18))</f>
        <v>1</v>
      </c>
      <c r="EB22" s="16">
        <f>MAX(0,(va!EC18-va!EB18))</f>
        <v>2</v>
      </c>
      <c r="EC22" s="16">
        <f>MAX(0,(va!ED18-va!EC18))</f>
        <v>0</v>
      </c>
      <c r="ED22" s="16">
        <f>MAX(0,(va!EE18-va!ED18))</f>
        <v>3</v>
      </c>
      <c r="EE22" s="16">
        <f>MAX(0,(va!EF18-va!EE18))</f>
        <v>4</v>
      </c>
      <c r="EF22" s="16">
        <f>MAX(0,(va!EG18-va!EF18))</f>
        <v>0</v>
      </c>
      <c r="EG22" s="16">
        <f>MAX(0,(va!EH18-va!EG18))</f>
        <v>1</v>
      </c>
      <c r="EH22" s="16">
        <f>MAX(0,(va!EI18-va!EH18))</f>
        <v>7</v>
      </c>
      <c r="EI22" s="16">
        <f>MAX(0,(va!EJ18-va!EI18))</f>
        <v>10</v>
      </c>
      <c r="EJ22" s="16">
        <f>MAX(0,(va!EK18-va!EJ18))</f>
        <v>2</v>
      </c>
      <c r="EK22" s="16">
        <f>MAX(0,(va!EL18-va!EK18))</f>
        <v>2</v>
      </c>
      <c r="EL22" s="16">
        <f>MAX(0,(va!EM18-va!EL18))</f>
        <v>1</v>
      </c>
      <c r="EM22" s="16">
        <f>MAX(0,(va!EN18-va!EM18))</f>
        <v>0</v>
      </c>
      <c r="EN22" s="16">
        <f>MAX(0,(va!EO18-va!EN18))</f>
        <v>1</v>
      </c>
      <c r="EO22" s="16">
        <f>MAX(0,(va!EP18-va!EO18))</f>
        <v>1</v>
      </c>
      <c r="EP22" s="16">
        <f>MAX(0,(va!EQ18-va!EP18))</f>
        <v>2</v>
      </c>
      <c r="EQ22" s="16">
        <f>MAX(0,(va!ER18-va!EQ18))</f>
        <v>1</v>
      </c>
      <c r="ER22" s="16">
        <f>MAX(0,(va!ES18-va!ER18))</f>
        <v>0</v>
      </c>
      <c r="ES22" s="16">
        <f>MAX(0,(va!ET18-va!ES18))</f>
        <v>3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7</v>
      </c>
      <c r="DV23" s="16">
        <f>MAX(0,(va!DW19-va!DV19))</f>
        <v>2</v>
      </c>
      <c r="DW23" s="16">
        <f>MAX(0,(va!DX19-va!DW19))</f>
        <v>2</v>
      </c>
      <c r="DX23" s="16">
        <f>MAX(0,(va!DY19-va!DX19))</f>
        <v>5</v>
      </c>
      <c r="DY23" s="16">
        <f>MAX(0,(va!DZ19-va!DY19))</f>
        <v>5</v>
      </c>
      <c r="DZ23" s="16">
        <f>MAX(0,(va!EA19-va!DZ19))</f>
        <v>4</v>
      </c>
      <c r="EA23" s="16">
        <f>MAX(0,(va!EB19-va!EA19))</f>
        <v>9</v>
      </c>
      <c r="EB23" s="16">
        <f>MAX(0,(va!EC19-va!EB19))</f>
        <v>0</v>
      </c>
      <c r="EC23" s="16">
        <f>MAX(0,(va!ED19-va!EC19))</f>
        <v>7</v>
      </c>
      <c r="ED23" s="16">
        <f>MAX(0,(va!EE19-va!ED19))</f>
        <v>1</v>
      </c>
      <c r="EE23" s="16">
        <f>MAX(0,(va!EF19-va!EE19))</f>
        <v>7</v>
      </c>
      <c r="EF23" s="16">
        <f>MAX(0,(va!EG19-va!EF19))</f>
        <v>0</v>
      </c>
      <c r="EG23" s="16">
        <f>MAX(0,(va!EH19-va!EG19))</f>
        <v>3</v>
      </c>
      <c r="EH23" s="16">
        <f>MAX(0,(va!EI19-va!EH19))</f>
        <v>1</v>
      </c>
      <c r="EI23" s="16">
        <f>MAX(0,(va!EJ19-va!EI19))</f>
        <v>10</v>
      </c>
      <c r="EJ23" s="16">
        <f>MAX(0,(va!EK19-va!EJ19))</f>
        <v>1</v>
      </c>
      <c r="EK23" s="16">
        <f>MAX(0,(va!EL19-va!EK19))</f>
        <v>1</v>
      </c>
      <c r="EL23" s="16">
        <f>MAX(0,(va!EM19-va!EL19))</f>
        <v>2</v>
      </c>
      <c r="EM23" s="16">
        <f>MAX(0,(va!EN19-va!EM19))</f>
        <v>7</v>
      </c>
      <c r="EN23" s="16">
        <f>MAX(0,(va!EO19-va!EN19))</f>
        <v>2</v>
      </c>
      <c r="EO23" s="16">
        <f>MAX(0,(va!EP19-va!EO19))</f>
        <v>1</v>
      </c>
      <c r="EP23" s="16">
        <f>MAX(0,(va!EQ19-va!EP19))</f>
        <v>7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1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2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3</v>
      </c>
      <c r="EA24" s="16">
        <f>MAX(0,(va!EB20-va!EA20))</f>
        <v>2</v>
      </c>
      <c r="EB24" s="16">
        <f>MAX(0,(va!EC20-va!EB20))</f>
        <v>2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1</v>
      </c>
      <c r="EF24" s="16">
        <f>MAX(0,(va!EG20-va!EF20))</f>
        <v>1</v>
      </c>
      <c r="EG24" s="16">
        <f>MAX(0,(va!EH20-va!EG20))</f>
        <v>0</v>
      </c>
      <c r="EH24" s="16">
        <f>MAX(0,(va!EI20-va!EH20))</f>
        <v>1</v>
      </c>
      <c r="EI24" s="16">
        <f>MAX(0,(va!EJ20-va!EI20))</f>
        <v>4</v>
      </c>
      <c r="EJ24" s="16">
        <f>MAX(0,(va!EK20-va!EJ20))</f>
        <v>0</v>
      </c>
      <c r="EK24" s="16">
        <f>MAX(0,(va!EL20-va!EK20))</f>
        <v>3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1</v>
      </c>
      <c r="EP24" s="16">
        <f>MAX(0,(va!EQ20-va!EP20))</f>
        <v>2</v>
      </c>
      <c r="EQ24" s="16">
        <f>MAX(0,(va!ER20-va!EQ20))</f>
        <v>0</v>
      </c>
      <c r="ER24" s="16">
        <f>MAX(0,(va!ES20-va!ER20))</f>
        <v>1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1</v>
      </c>
      <c r="DW25" s="16">
        <f>MAX(0,(va!DX21-va!DW21))</f>
        <v>1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1</v>
      </c>
      <c r="EC25" s="16">
        <f>MAX(0,(va!ED21-va!EC21))</f>
        <v>1</v>
      </c>
      <c r="ED25" s="16">
        <f>MAX(0,(va!EE21-va!ED21))</f>
        <v>2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1</v>
      </c>
      <c r="EH25" s="16">
        <f>MAX(0,(va!EI21-va!EH21))</f>
        <v>1</v>
      </c>
      <c r="EI25" s="16">
        <f>MAX(0,(va!EJ21-va!EI21))</f>
        <v>3</v>
      </c>
      <c r="EJ25" s="16">
        <f>MAX(0,(va!EK21-va!EJ21))</f>
        <v>4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5</v>
      </c>
      <c r="EN25" s="16">
        <f>MAX(0,(va!EO21-va!EN21))</f>
        <v>1</v>
      </c>
      <c r="EO25" s="16">
        <f>MAX(0,(va!EP21-va!EO21))</f>
        <v>1</v>
      </c>
      <c r="EP25" s="16">
        <f>MAX(0,(va!EQ21-va!EP21))</f>
        <v>1</v>
      </c>
      <c r="EQ25" s="16">
        <f>MAX(0,(va!ER21-va!EQ21))</f>
        <v>3</v>
      </c>
      <c r="ER25" s="16">
        <f>MAX(0,(va!ES21-va!ER21))</f>
        <v>1</v>
      </c>
      <c r="ES25" s="16">
        <f>MAX(0,(va!ET21-va!ES21))</f>
        <v>3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5</v>
      </c>
      <c r="DV26" s="16">
        <f>MAX(0,(va!DW22-va!DV22))</f>
        <v>7</v>
      </c>
      <c r="DW26" s="16">
        <f>MAX(0,(va!DX22-va!DW22))</f>
        <v>1</v>
      </c>
      <c r="DX26" s="16">
        <f>MAX(0,(va!DY22-va!DX22))</f>
        <v>15</v>
      </c>
      <c r="DY26" s="16">
        <f>MAX(0,(va!DZ22-va!DY22))</f>
        <v>4</v>
      </c>
      <c r="DZ26" s="16">
        <f>MAX(0,(va!EA22-va!DZ22))</f>
        <v>10</v>
      </c>
      <c r="EA26" s="16">
        <f>MAX(0,(va!EB22-va!EA22))</f>
        <v>1</v>
      </c>
      <c r="EB26" s="16">
        <f>MAX(0,(va!EC22-va!EB22))</f>
        <v>12</v>
      </c>
      <c r="EC26" s="16">
        <f>MAX(0,(va!ED22-va!EC22))</f>
        <v>5</v>
      </c>
      <c r="ED26" s="16">
        <f>MAX(0,(va!EE22-va!ED22))</f>
        <v>2</v>
      </c>
      <c r="EE26" s="16">
        <f>MAX(0,(va!EF22-va!EE22))</f>
        <v>6</v>
      </c>
      <c r="EF26" s="16">
        <f>MAX(0,(va!EG22-va!EF22))</f>
        <v>5</v>
      </c>
      <c r="EG26" s="16">
        <f>MAX(0,(va!EH22-va!EG22))</f>
        <v>6</v>
      </c>
      <c r="EH26" s="16">
        <f>MAX(0,(va!EI22-va!EH22))</f>
        <v>8</v>
      </c>
      <c r="EI26" s="16">
        <f>MAX(0,(va!EJ22-va!EI22))</f>
        <v>14</v>
      </c>
      <c r="EJ26" s="16">
        <f>MAX(0,(va!EK22-va!EJ22))</f>
        <v>16</v>
      </c>
      <c r="EK26" s="16">
        <f>MAX(0,(va!EL22-va!EK22))</f>
        <v>7</v>
      </c>
      <c r="EL26" s="16">
        <f>MAX(0,(va!EM22-va!EL22))</f>
        <v>0</v>
      </c>
      <c r="EM26" s="16">
        <f>MAX(0,(va!EN22-va!EM22))</f>
        <v>5</v>
      </c>
      <c r="EN26" s="16">
        <f>MAX(0,(va!EO22-va!EN22))</f>
        <v>0</v>
      </c>
      <c r="EO26" s="16">
        <f>MAX(0,(va!EP22-va!EO22))</f>
        <v>12</v>
      </c>
      <c r="EP26" s="16">
        <f>MAX(0,(va!EQ22-va!EP22))</f>
        <v>9</v>
      </c>
      <c r="EQ26" s="16">
        <f>MAX(0,(va!ER22-va!EQ22))</f>
        <v>7</v>
      </c>
      <c r="ER26" s="16">
        <f>MAX(0,(va!ES22-va!ER22))</f>
        <v>7</v>
      </c>
      <c r="ES26" s="16">
        <f>MAX(0,(va!ET22-va!ES22))</f>
        <v>2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3</v>
      </c>
      <c r="DW27" s="16">
        <f>MAX(0,(va!DX23-va!DW23))</f>
        <v>0</v>
      </c>
      <c r="DX27" s="16">
        <f>MAX(0,(va!DY23-va!DX23))</f>
        <v>1</v>
      </c>
      <c r="DY27" s="16">
        <f>MAX(0,(va!DZ23-va!DY23))</f>
        <v>3</v>
      </c>
      <c r="DZ27" s="16">
        <f>MAX(0,(va!EA23-va!DZ23))</f>
        <v>3</v>
      </c>
      <c r="EA27" s="16">
        <f>MAX(0,(va!EB23-va!EA23))</f>
        <v>2</v>
      </c>
      <c r="EB27" s="16">
        <f>MAX(0,(va!EC23-va!EB23))</f>
        <v>4</v>
      </c>
      <c r="EC27" s="16">
        <f>MAX(0,(va!ED23-va!EC23))</f>
        <v>7</v>
      </c>
      <c r="ED27" s="16">
        <f>MAX(0,(va!EE23-va!ED23))</f>
        <v>1</v>
      </c>
      <c r="EE27" s="16">
        <f>MAX(0,(va!EF23-va!EE23))</f>
        <v>0</v>
      </c>
      <c r="EF27" s="16">
        <f>MAX(0,(va!EG23-va!EF23))</f>
        <v>1</v>
      </c>
      <c r="EG27" s="16">
        <f>MAX(0,(va!EH23-va!EG23))</f>
        <v>1</v>
      </c>
      <c r="EH27" s="16">
        <f>MAX(0,(va!EI23-va!EH23))</f>
        <v>1</v>
      </c>
      <c r="EI27" s="16">
        <f>MAX(0,(va!EJ23-va!EI23))</f>
        <v>6</v>
      </c>
      <c r="EJ27" s="16">
        <f>MAX(0,(va!EK23-va!EJ23))</f>
        <v>6</v>
      </c>
      <c r="EK27" s="16">
        <f>MAX(0,(va!EL23-va!EK23))</f>
        <v>2</v>
      </c>
      <c r="EL27" s="16">
        <f>MAX(0,(va!EM23-va!EL23))</f>
        <v>6</v>
      </c>
      <c r="EM27" s="16">
        <f>MAX(0,(va!EN23-va!EM23))</f>
        <v>2</v>
      </c>
      <c r="EN27" s="16">
        <f>MAX(0,(va!EO23-va!EN23))</f>
        <v>2</v>
      </c>
      <c r="EO27" s="16">
        <f>MAX(0,(va!EP23-va!EO23))</f>
        <v>3</v>
      </c>
      <c r="EP27" s="16">
        <f>MAX(0,(va!EQ23-va!EP23))</f>
        <v>2</v>
      </c>
      <c r="EQ27" s="16">
        <f>MAX(0,(va!ER23-va!EQ23))</f>
        <v>1</v>
      </c>
      <c r="ER27" s="16">
        <f>MAX(0,(va!ES23-va!ER23))</f>
        <v>4</v>
      </c>
      <c r="ES27" s="16">
        <f>MAX(0,(va!ET23-va!ES23))</f>
        <v>1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6</v>
      </c>
      <c r="DV28" s="16">
        <f>MAX(0,(va!DW24-va!DV24))</f>
        <v>5</v>
      </c>
      <c r="DW28" s="16">
        <f>MAX(0,(va!DX24-va!DW24))</f>
        <v>4</v>
      </c>
      <c r="DX28" s="16">
        <f>MAX(0,(va!DY24-va!DX24))</f>
        <v>0</v>
      </c>
      <c r="DY28" s="16">
        <f>MAX(0,(va!DZ24-va!DY24))</f>
        <v>1</v>
      </c>
      <c r="DZ28" s="16">
        <f>MAX(0,(va!EA24-va!DZ24))</f>
        <v>3</v>
      </c>
      <c r="EA28" s="16">
        <f>MAX(0,(va!EB24-va!EA24))</f>
        <v>2</v>
      </c>
      <c r="EB28" s="16">
        <f>MAX(0,(va!EC24-va!EB24))</f>
        <v>2</v>
      </c>
      <c r="EC28" s="16">
        <f>MAX(0,(va!ED24-va!EC24))</f>
        <v>1</v>
      </c>
      <c r="ED28" s="16">
        <f>MAX(0,(va!EE24-va!ED24))</f>
        <v>3</v>
      </c>
      <c r="EE28" s="16">
        <f>MAX(0,(va!EF24-va!EE24))</f>
        <v>3</v>
      </c>
      <c r="EF28" s="16">
        <f>MAX(0,(va!EG24-va!EF24))</f>
        <v>0</v>
      </c>
      <c r="EG28" s="16">
        <f>MAX(0,(va!EH24-va!EG24))</f>
        <v>1</v>
      </c>
      <c r="EH28" s="16">
        <f>MAX(0,(va!EI24-va!EH24))</f>
        <v>4</v>
      </c>
      <c r="EI28" s="16">
        <f>MAX(0,(va!EJ24-va!EI24))</f>
        <v>12</v>
      </c>
      <c r="EJ28" s="16">
        <f>MAX(0,(va!EK24-va!EJ24))</f>
        <v>6</v>
      </c>
      <c r="EK28" s="16">
        <f>MAX(0,(va!EL24-va!EK24))</f>
        <v>7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1</v>
      </c>
      <c r="EO28" s="16">
        <f>MAX(0,(va!EP24-va!EO24))</f>
        <v>2</v>
      </c>
      <c r="EP28" s="16">
        <f>MAX(0,(va!EQ24-va!EP24))</f>
        <v>4</v>
      </c>
      <c r="EQ28" s="16">
        <f>MAX(0,(va!ER24-va!EQ24))</f>
        <v>1</v>
      </c>
      <c r="ER28" s="16">
        <f>MAX(0,(va!ES24-va!ER24))</f>
        <v>1</v>
      </c>
      <c r="ES28" s="16">
        <f>MAX(0,(va!ET24-va!ES24))</f>
        <v>3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1</v>
      </c>
      <c r="EA29" s="16">
        <f>MAX(0,(va!EB25-va!EA25))</f>
        <v>1</v>
      </c>
      <c r="EB29" s="16">
        <f>MAX(0,(va!EC25-va!EB25))</f>
        <v>2</v>
      </c>
      <c r="EC29" s="16">
        <f>MAX(0,(va!ED25-va!EC25))</f>
        <v>1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1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1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1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1</v>
      </c>
      <c r="ER29" s="16">
        <f>MAX(0,(va!ES25-va!ER25))</f>
        <v>1</v>
      </c>
      <c r="ES29" s="16">
        <f>MAX(0,(va!ET25-va!ES25))</f>
        <v>1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2</v>
      </c>
      <c r="DV30" s="16">
        <f>MAX(0,(va!DW26-va!DV26))</f>
        <v>1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2</v>
      </c>
      <c r="DZ30" s="16">
        <f>MAX(0,(va!EA26-va!DZ26))</f>
        <v>0</v>
      </c>
      <c r="EA30" s="16">
        <f>MAX(0,(va!EB26-va!EA26))</f>
        <v>1</v>
      </c>
      <c r="EB30" s="16">
        <f>MAX(0,(va!EC26-va!EB26))</f>
        <v>1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1</v>
      </c>
      <c r="EH30" s="16">
        <f>MAX(0,(va!EI26-va!EH26))</f>
        <v>0</v>
      </c>
      <c r="EI30" s="16">
        <f>MAX(0,(va!EJ26-va!EI26))</f>
        <v>2</v>
      </c>
      <c r="EJ30" s="16">
        <f>MAX(0,(va!EK26-va!EJ26))</f>
        <v>1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1</v>
      </c>
      <c r="EN30" s="16">
        <f>MAX(0,(va!EO26-va!EN26))</f>
        <v>1</v>
      </c>
      <c r="EO30" s="16">
        <f>MAX(0,(va!EP26-va!EO26))</f>
        <v>0</v>
      </c>
      <c r="EP30" s="16">
        <f>MAX(0,(va!EQ26-va!EP26))</f>
        <v>1</v>
      </c>
      <c r="EQ30" s="16">
        <f>MAX(0,(va!ER26-va!EQ26))</f>
        <v>1</v>
      </c>
      <c r="ER30" s="16">
        <f>MAX(0,(va!ES26-va!ER26))</f>
        <v>1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64</v>
      </c>
      <c r="DV31" s="16">
        <f>MAX(0,(va!DW27-va!DV27))</f>
        <v>29</v>
      </c>
      <c r="DW31" s="16">
        <f>MAX(0,(va!DX27-va!DW27))</f>
        <v>28</v>
      </c>
      <c r="DX31" s="16">
        <f>MAX(0,(va!DY27-va!DX27))</f>
        <v>36</v>
      </c>
      <c r="DY31" s="16">
        <f>MAX(0,(va!DZ27-va!DY27))</f>
        <v>30</v>
      </c>
      <c r="DZ31" s="16">
        <f>MAX(0,(va!EA27-va!DZ27))</f>
        <v>33</v>
      </c>
      <c r="EA31" s="16">
        <f>MAX(0,(va!EB27-va!EA27))</f>
        <v>48</v>
      </c>
      <c r="EB31" s="16">
        <f>MAX(0,(va!EC27-va!EB27))</f>
        <v>60</v>
      </c>
      <c r="EC31" s="16">
        <f>MAX(0,(va!ED27-va!EC27))</f>
        <v>31</v>
      </c>
      <c r="ED31" s="16">
        <f>MAX(0,(va!EE27-va!ED27))</f>
        <v>52</v>
      </c>
      <c r="EE31" s="16">
        <f>MAX(0,(va!EF27-va!EE27))</f>
        <v>77</v>
      </c>
      <c r="EF31" s="16">
        <f>MAX(0,(va!EG27-va!EF27))</f>
        <v>44</v>
      </c>
      <c r="EG31" s="16">
        <f>MAX(0,(va!EH27-va!EG27))</f>
        <v>29</v>
      </c>
      <c r="EH31" s="16">
        <f>MAX(0,(va!EI27-va!EH27))</f>
        <v>46</v>
      </c>
      <c r="EI31" s="16">
        <f>MAX(0,(va!EJ27-va!EI27))</f>
        <v>67</v>
      </c>
      <c r="EJ31" s="16">
        <f>MAX(0,(va!EK27-va!EJ27))</f>
        <v>67</v>
      </c>
      <c r="EK31" s="16">
        <f>MAX(0,(va!EL27-va!EK27))</f>
        <v>12</v>
      </c>
      <c r="EL31" s="16">
        <f>MAX(0,(va!EM27-va!EL27))</f>
        <v>8</v>
      </c>
      <c r="EM31" s="16">
        <f>MAX(0,(va!EN27-va!EM27))</f>
        <v>69</v>
      </c>
      <c r="EN31" s="16">
        <f>MAX(0,(va!EO27-va!EN27))</f>
        <v>36</v>
      </c>
      <c r="EO31" s="16">
        <f>MAX(0,(va!EP27-va!EO27))</f>
        <v>37</v>
      </c>
      <c r="EP31" s="16">
        <f>MAX(0,(va!EQ27-va!EP27))</f>
        <v>30</v>
      </c>
      <c r="EQ31" s="16">
        <f>MAX(0,(va!ER27-va!EQ27))</f>
        <v>54</v>
      </c>
      <c r="ER31" s="16">
        <f>MAX(0,(va!ES27-va!ER27))</f>
        <v>25</v>
      </c>
      <c r="ES31" s="16">
        <f>MAX(0,(va!ET27-va!ES27))</f>
        <v>2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1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1</v>
      </c>
      <c r="DY32" s="16">
        <f>MAX(0,(va!DZ28-va!DY28))</f>
        <v>0</v>
      </c>
      <c r="DZ32" s="16">
        <f>MAX(0,(va!EA28-va!DZ28))</f>
        <v>2</v>
      </c>
      <c r="EA32" s="16">
        <f>MAX(0,(va!EB28-va!EA28))</f>
        <v>0</v>
      </c>
      <c r="EB32" s="16">
        <f>MAX(0,(va!EC28-va!EB28))</f>
        <v>3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1</v>
      </c>
      <c r="EJ32" s="16">
        <f>MAX(0,(va!EK28-va!EJ28))</f>
        <v>1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1</v>
      </c>
      <c r="EO32" s="16">
        <f>MAX(0,(va!EP28-va!EO28))</f>
        <v>0</v>
      </c>
      <c r="EP32" s="16">
        <f>MAX(0,(va!EQ28-va!EP28))</f>
        <v>1</v>
      </c>
      <c r="EQ32" s="16">
        <f>MAX(0,(va!ER28-va!EQ28))</f>
        <v>0</v>
      </c>
      <c r="ER32" s="16">
        <f>MAX(0,(va!ES28-va!ER28))</f>
        <v>1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1</v>
      </c>
      <c r="DX33" s="16">
        <f>MAX(0,(va!DY29-va!DX29))</f>
        <v>2</v>
      </c>
      <c r="DY33" s="16">
        <f>MAX(0,(va!DZ29-va!DY29))</f>
        <v>1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1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1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1</v>
      </c>
      <c r="EP33" s="16">
        <f>MAX(0,(va!EQ29-va!EP29))</f>
        <v>1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1</v>
      </c>
      <c r="DV34" s="16">
        <f>MAX(0,(va!DW30-va!DV30))</f>
        <v>0</v>
      </c>
      <c r="DW34" s="16">
        <f>MAX(0,(va!DX30-va!DW30))</f>
        <v>3</v>
      </c>
      <c r="DX34" s="16">
        <f>MAX(0,(va!DY30-va!DX30))</f>
        <v>7</v>
      </c>
      <c r="DY34" s="16">
        <f>MAX(0,(va!DZ30-va!DY30))</f>
        <v>6</v>
      </c>
      <c r="DZ34" s="16">
        <f>MAX(0,(va!EA30-va!DZ30))</f>
        <v>2</v>
      </c>
      <c r="EA34" s="16">
        <f>MAX(0,(va!EB30-va!EA30))</f>
        <v>4</v>
      </c>
      <c r="EB34" s="16">
        <f>MAX(0,(va!EC30-va!EB30))</f>
        <v>4</v>
      </c>
      <c r="EC34" s="16">
        <f>MAX(0,(va!ED30-va!EC30))</f>
        <v>4</v>
      </c>
      <c r="ED34" s="16">
        <f>MAX(0,(va!EE30-va!ED30))</f>
        <v>5</v>
      </c>
      <c r="EE34" s="16">
        <f>MAX(0,(va!EF30-va!EE30))</f>
        <v>6</v>
      </c>
      <c r="EF34" s="16">
        <f>MAX(0,(va!EG30-va!EF30))</f>
        <v>5</v>
      </c>
      <c r="EG34" s="16">
        <f>MAX(0,(va!EH30-va!EG30))</f>
        <v>2</v>
      </c>
      <c r="EH34" s="16">
        <f>MAX(0,(va!EI30-va!EH30))</f>
        <v>13</v>
      </c>
      <c r="EI34" s="16">
        <f>MAX(0,(va!EJ30-va!EI30))</f>
        <v>11</v>
      </c>
      <c r="EJ34" s="16">
        <f>MAX(0,(va!EK30-va!EJ30))</f>
        <v>8</v>
      </c>
      <c r="EK34" s="16">
        <f>MAX(0,(va!EL30-va!EK30))</f>
        <v>9</v>
      </c>
      <c r="EL34" s="16">
        <f>MAX(0,(va!EM30-va!EL30))</f>
        <v>3</v>
      </c>
      <c r="EM34" s="16">
        <f>MAX(0,(va!EN30-va!EM30))</f>
        <v>4</v>
      </c>
      <c r="EN34" s="16">
        <f>MAX(0,(va!EO30-va!EN30))</f>
        <v>0</v>
      </c>
      <c r="EO34" s="16">
        <f>MAX(0,(va!EP30-va!EO30))</f>
        <v>9</v>
      </c>
      <c r="EP34" s="16">
        <f>MAX(0,(va!EQ30-va!EP30))</f>
        <v>8</v>
      </c>
      <c r="EQ34" s="16">
        <f>MAX(0,(va!ER30-va!EQ30))</f>
        <v>4</v>
      </c>
      <c r="ER34" s="16">
        <f>MAX(0,(va!ES30-va!ER30))</f>
        <v>6</v>
      </c>
      <c r="ES34" s="16">
        <f>MAX(0,(va!ET30-va!ES30))</f>
        <v>2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3</v>
      </c>
      <c r="DZ35" s="16">
        <f>MAX(0,(va!EA31-va!DZ31))</f>
        <v>0</v>
      </c>
      <c r="EA35" s="16">
        <f>MAX(0,(va!EB31-va!EA31))</f>
        <v>1</v>
      </c>
      <c r="EB35" s="16">
        <f>MAX(0,(va!EC31-va!EB31))</f>
        <v>1</v>
      </c>
      <c r="EC35" s="16">
        <f>MAX(0,(va!ED31-va!EC31))</f>
        <v>0</v>
      </c>
      <c r="ED35" s="16">
        <f>MAX(0,(va!EE31-va!ED31))</f>
        <v>3</v>
      </c>
      <c r="EE35" s="16">
        <f>MAX(0,(va!EF31-va!EE31))</f>
        <v>0</v>
      </c>
      <c r="EF35" s="16">
        <f>MAX(0,(va!EG31-va!EF31))</f>
        <v>1</v>
      </c>
      <c r="EG35" s="16">
        <f>MAX(0,(va!EH31-va!EG31))</f>
        <v>2</v>
      </c>
      <c r="EH35" s="16">
        <f>MAX(0,(va!EI31-va!EH31))</f>
        <v>1</v>
      </c>
      <c r="EI35" s="16">
        <f>MAX(0,(va!EJ31-va!EI31))</f>
        <v>3</v>
      </c>
      <c r="EJ35" s="16">
        <f>MAX(0,(va!EK31-va!EJ31))</f>
        <v>1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1</v>
      </c>
      <c r="EO35" s="16">
        <f>MAX(0,(va!EP31-va!EO31))</f>
        <v>1</v>
      </c>
      <c r="EP35" s="16">
        <f>MAX(0,(va!EQ31-va!EP31))</f>
        <v>1</v>
      </c>
      <c r="EQ35" s="16">
        <f>MAX(0,(va!ER31-va!EQ31))</f>
        <v>1</v>
      </c>
      <c r="ER35" s="16">
        <f>MAX(0,(va!ES31-va!ER31))</f>
        <v>1</v>
      </c>
      <c r="ES35" s="16">
        <f>MAX(0,(va!ET31-va!ES31))</f>
        <v>3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1</v>
      </c>
      <c r="DV36" s="16">
        <f>MAX(0,(va!DW32-va!DV32))</f>
        <v>0</v>
      </c>
      <c r="DW36" s="16">
        <f>MAX(0,(va!DX32-va!DW32))</f>
        <v>1</v>
      </c>
      <c r="DX36" s="16">
        <f>MAX(0,(va!DY32-va!DX32))</f>
        <v>3</v>
      </c>
      <c r="DY36" s="16">
        <f>MAX(0,(va!DZ32-va!DY32))</f>
        <v>0</v>
      </c>
      <c r="DZ36" s="16">
        <f>MAX(0,(va!EA32-va!DZ32))</f>
        <v>2</v>
      </c>
      <c r="EA36" s="16">
        <f>MAX(0,(va!EB32-va!EA32))</f>
        <v>3</v>
      </c>
      <c r="EB36" s="16">
        <f>MAX(0,(va!EC32-va!EB32))</f>
        <v>1</v>
      </c>
      <c r="EC36" s="16">
        <f>MAX(0,(va!ED32-va!EC32))</f>
        <v>1</v>
      </c>
      <c r="ED36" s="16">
        <f>MAX(0,(va!EE32-va!ED32))</f>
        <v>1</v>
      </c>
      <c r="EE36" s="16">
        <f>MAX(0,(va!EF32-va!EE32))</f>
        <v>5</v>
      </c>
      <c r="EF36" s="16">
        <f>MAX(0,(va!EG32-va!EF32))</f>
        <v>0</v>
      </c>
      <c r="EG36" s="16">
        <f>MAX(0,(va!EH32-va!EG32))</f>
        <v>4</v>
      </c>
      <c r="EH36" s="16">
        <f>MAX(0,(va!EI32-va!EH32))</f>
        <v>5</v>
      </c>
      <c r="EI36" s="16">
        <f>MAX(0,(va!EJ32-va!EI32))</f>
        <v>0</v>
      </c>
      <c r="EJ36" s="16">
        <f>MAX(0,(va!EK32-va!EJ32))</f>
        <v>2</v>
      </c>
      <c r="EK36" s="16">
        <f>MAX(0,(va!EL32-va!EK32))</f>
        <v>1</v>
      </c>
      <c r="EL36" s="16">
        <f>MAX(0,(va!EM32-va!EL32))</f>
        <v>2</v>
      </c>
      <c r="EM36" s="16">
        <f>MAX(0,(va!EN32-va!EM32))</f>
        <v>5</v>
      </c>
      <c r="EN36" s="16">
        <f>MAX(0,(va!EO32-va!EN32))</f>
        <v>1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3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1</v>
      </c>
      <c r="DV37" s="16">
        <f>MAX(0,(va!DW33-va!DV33))</f>
        <v>2</v>
      </c>
      <c r="DW37" s="16">
        <f>MAX(0,(va!DX33-va!DW33))</f>
        <v>4</v>
      </c>
      <c r="DX37" s="16">
        <f>MAX(0,(va!DY33-va!DX33))</f>
        <v>8</v>
      </c>
      <c r="DY37" s="16">
        <f>MAX(0,(va!DZ33-va!DY33))</f>
        <v>6</v>
      </c>
      <c r="DZ37" s="16">
        <f>MAX(0,(va!EA33-va!DZ33))</f>
        <v>2</v>
      </c>
      <c r="EA37" s="16">
        <f>MAX(0,(va!EB33-va!EA33))</f>
        <v>1</v>
      </c>
      <c r="EB37" s="16">
        <f>MAX(0,(va!EC33-va!EB33))</f>
        <v>1</v>
      </c>
      <c r="EC37" s="16">
        <f>MAX(0,(va!ED33-va!EC33))</f>
        <v>1</v>
      </c>
      <c r="ED37" s="16">
        <f>MAX(0,(va!EE33-va!ED33))</f>
        <v>2</v>
      </c>
      <c r="EE37" s="16">
        <f>MAX(0,(va!EF33-va!EE33))</f>
        <v>9</v>
      </c>
      <c r="EF37" s="16">
        <f>MAX(0,(va!EG33-va!EF33))</f>
        <v>1</v>
      </c>
      <c r="EG37" s="16">
        <f>MAX(0,(va!EH33-va!EG33))</f>
        <v>0</v>
      </c>
      <c r="EH37" s="16">
        <f>MAX(0,(va!EI33-va!EH33))</f>
        <v>2</v>
      </c>
      <c r="EI37" s="16">
        <f>MAX(0,(va!EJ33-va!EI33))</f>
        <v>1</v>
      </c>
      <c r="EJ37" s="16">
        <f>MAX(0,(va!EK33-va!EJ33))</f>
        <v>5</v>
      </c>
      <c r="EK37" s="16">
        <f>MAX(0,(va!EL33-va!EK33))</f>
        <v>2</v>
      </c>
      <c r="EL37" s="16">
        <f>MAX(0,(va!EM33-va!EL33))</f>
        <v>2</v>
      </c>
      <c r="EM37" s="16">
        <f>MAX(0,(va!EN33-va!EM33))</f>
        <v>2</v>
      </c>
      <c r="EN37" s="16">
        <f>MAX(0,(va!EO33-va!EN33))</f>
        <v>0</v>
      </c>
      <c r="EO37" s="16">
        <f>MAX(0,(va!EP33-va!EO33))</f>
        <v>3</v>
      </c>
      <c r="EP37" s="16">
        <f>MAX(0,(va!EQ33-va!EP33))</f>
        <v>1</v>
      </c>
      <c r="EQ37" s="16">
        <f>MAX(0,(va!ER33-va!EQ33))</f>
        <v>5</v>
      </c>
      <c r="ER37" s="16">
        <f>MAX(0,(va!ES33-va!ER33))</f>
        <v>6</v>
      </c>
      <c r="ES37" s="16">
        <f>MAX(0,(va!ET33-va!ES33))</f>
        <v>2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1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1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1</v>
      </c>
      <c r="EC38" s="16">
        <f>MAX(0,(va!ED34-va!EC34))</f>
        <v>1</v>
      </c>
      <c r="ED38" s="16">
        <f>MAX(0,(va!EE34-va!ED34))</f>
        <v>1</v>
      </c>
      <c r="EE38" s="16">
        <f>MAX(0,(va!EF34-va!EE34))</f>
        <v>6</v>
      </c>
      <c r="EF38" s="16">
        <f>MAX(0,(va!EG34-va!EF34))</f>
        <v>0</v>
      </c>
      <c r="EG38" s="16">
        <f>MAX(0,(va!EH34-va!EG34))</f>
        <v>1</v>
      </c>
      <c r="EH38" s="16">
        <f>MAX(0,(va!EI34-va!EH34))</f>
        <v>0</v>
      </c>
      <c r="EI38" s="16">
        <f>MAX(0,(va!EJ34-va!EI34))</f>
        <v>10</v>
      </c>
      <c r="EJ38" s="16">
        <f>MAX(0,(va!EK34-va!EJ34))</f>
        <v>5</v>
      </c>
      <c r="EK38" s="16">
        <f>MAX(0,(va!EL34-va!EK34))</f>
        <v>3</v>
      </c>
      <c r="EL38" s="16">
        <f>MAX(0,(va!EM34-va!EL34))</f>
        <v>1</v>
      </c>
      <c r="EM38" s="16">
        <f>MAX(0,(va!EN34-va!EM34))</f>
        <v>1</v>
      </c>
      <c r="EN38" s="16">
        <f>MAX(0,(va!EO34-va!EN34))</f>
        <v>1</v>
      </c>
      <c r="EO38" s="16">
        <f>MAX(0,(va!EP34-va!EO34))</f>
        <v>2</v>
      </c>
      <c r="EP38" s="16">
        <f>MAX(0,(va!EQ34-va!EP34))</f>
        <v>1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1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105</v>
      </c>
      <c r="DV39" s="16">
        <f>MAX(0,(va!DW35-va!DV35))</f>
        <v>34</v>
      </c>
      <c r="DW39" s="16">
        <f>MAX(0,(va!DX35-va!DW35))</f>
        <v>39</v>
      </c>
      <c r="DX39" s="16">
        <f>MAX(0,(va!DY35-va!DX35))</f>
        <v>151</v>
      </c>
      <c r="DY39" s="16">
        <f>MAX(0,(va!DZ35-va!DY35))</f>
        <v>54</v>
      </c>
      <c r="DZ39" s="16">
        <f>MAX(0,(va!EA35-va!DZ35))</f>
        <v>61</v>
      </c>
      <c r="EA39" s="16">
        <f>MAX(0,(va!EB35-va!EA35))</f>
        <v>36</v>
      </c>
      <c r="EB39" s="16">
        <f>MAX(0,(va!EC35-va!EB35))</f>
        <v>10</v>
      </c>
      <c r="EC39" s="16">
        <f>MAX(0,(va!ED35-va!EC35))</f>
        <v>73</v>
      </c>
      <c r="ED39" s="16">
        <f>MAX(0,(va!EE35-va!ED35))</f>
        <v>79</v>
      </c>
      <c r="EE39" s="16">
        <f>MAX(0,(va!EF35-va!EE35))</f>
        <v>139</v>
      </c>
      <c r="EF39" s="16">
        <f>MAX(0,(va!EG35-va!EF35))</f>
        <v>80</v>
      </c>
      <c r="EG39" s="16">
        <f>MAX(0,(va!EH35-va!EG35))</f>
        <v>32</v>
      </c>
      <c r="EH39" s="16">
        <f>MAX(0,(va!EI35-va!EH35))</f>
        <v>68</v>
      </c>
      <c r="EI39" s="16">
        <f>MAX(0,(va!EJ35-va!EI35))</f>
        <v>154</v>
      </c>
      <c r="EJ39" s="16">
        <f>MAX(0,(va!EK35-va!EJ35))</f>
        <v>61</v>
      </c>
      <c r="EK39" s="16">
        <f>MAX(0,(va!EL35-va!EK35))</f>
        <v>74</v>
      </c>
      <c r="EL39" s="16">
        <f>MAX(0,(va!EM35-va!EL35))</f>
        <v>69</v>
      </c>
      <c r="EM39" s="16">
        <f>MAX(0,(va!EN35-va!EM35))</f>
        <v>99</v>
      </c>
      <c r="EN39" s="16">
        <f>MAX(0,(va!EO35-va!EN35))</f>
        <v>98</v>
      </c>
      <c r="EO39" s="16">
        <f>MAX(0,(va!EP35-va!EO35))</f>
        <v>61</v>
      </c>
      <c r="EP39" s="16">
        <f>MAX(0,(va!EQ35-va!EP35))</f>
        <v>113</v>
      </c>
      <c r="EQ39" s="16">
        <f>MAX(0,(va!ER35-va!EQ35))</f>
        <v>66</v>
      </c>
      <c r="ER39" s="16">
        <f>MAX(0,(va!ES35-va!ER35))</f>
        <v>113</v>
      </c>
      <c r="ES39" s="16">
        <f>MAX(0,(va!ET35-va!ES35))</f>
        <v>75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1</v>
      </c>
      <c r="DV40" s="16">
        <f>MAX(0,(va!DW36-va!DV36))</f>
        <v>5</v>
      </c>
      <c r="DW40" s="16">
        <f>MAX(0,(va!DX36-va!DW36))</f>
        <v>2</v>
      </c>
      <c r="DX40" s="16">
        <f>MAX(0,(va!DY36-va!DX36))</f>
        <v>8</v>
      </c>
      <c r="DY40" s="16">
        <f>MAX(0,(va!DZ36-va!DY36))</f>
        <v>1</v>
      </c>
      <c r="DZ40" s="16">
        <f>MAX(0,(va!EA36-va!DZ36))</f>
        <v>2</v>
      </c>
      <c r="EA40" s="16">
        <f>MAX(0,(va!EB36-va!EA36))</f>
        <v>1</v>
      </c>
      <c r="EB40" s="16">
        <f>MAX(0,(va!EC36-va!EB36))</f>
        <v>0</v>
      </c>
      <c r="EC40" s="16">
        <f>MAX(0,(va!ED36-va!EC36))</f>
        <v>1</v>
      </c>
      <c r="ED40" s="16">
        <f>MAX(0,(va!EE36-va!ED36))</f>
        <v>2</v>
      </c>
      <c r="EE40" s="16">
        <f>MAX(0,(va!EF36-va!EE36))</f>
        <v>6</v>
      </c>
      <c r="EF40" s="16">
        <f>MAX(0,(va!EG36-va!EF36))</f>
        <v>4</v>
      </c>
      <c r="EG40" s="16">
        <f>MAX(0,(va!EH36-va!EG36))</f>
        <v>4</v>
      </c>
      <c r="EH40" s="16">
        <f>MAX(0,(va!EI36-va!EH36))</f>
        <v>4</v>
      </c>
      <c r="EI40" s="16">
        <f>MAX(0,(va!EJ36-va!EI36))</f>
        <v>14</v>
      </c>
      <c r="EJ40" s="16">
        <f>MAX(0,(va!EK36-va!EJ36))</f>
        <v>8</v>
      </c>
      <c r="EK40" s="16">
        <f>MAX(0,(va!EL36-va!EK36))</f>
        <v>2</v>
      </c>
      <c r="EL40" s="16">
        <f>MAX(0,(va!EM36-va!EL36))</f>
        <v>4</v>
      </c>
      <c r="EM40" s="16">
        <f>MAX(0,(va!EN36-va!EM36))</f>
        <v>3</v>
      </c>
      <c r="EN40" s="16">
        <f>MAX(0,(va!EO36-va!EN36))</f>
        <v>0</v>
      </c>
      <c r="EO40" s="16">
        <f>MAX(0,(va!EP36-va!EO36))</f>
        <v>1</v>
      </c>
      <c r="EP40" s="16">
        <f>MAX(0,(va!EQ36-va!EP36))</f>
        <v>3</v>
      </c>
      <c r="EQ40" s="16">
        <f>MAX(0,(va!ER36-va!EQ36))</f>
        <v>5</v>
      </c>
      <c r="ER40" s="16">
        <f>MAX(0,(va!ES36-va!ER36))</f>
        <v>6</v>
      </c>
      <c r="ES40" s="16">
        <f>MAX(0,(va!ET36-va!ES36))</f>
        <v>4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1</v>
      </c>
      <c r="DW41" s="16">
        <f>MAX(0,(va!DX37-va!DW37))</f>
        <v>0</v>
      </c>
      <c r="DX41" s="16">
        <f>MAX(0,(va!DY37-va!DX37))</f>
        <v>2</v>
      </c>
      <c r="DY41" s="16">
        <f>MAX(0,(va!DZ37-va!DY37))</f>
        <v>0</v>
      </c>
      <c r="DZ41" s="16">
        <f>MAX(0,(va!EA37-va!DZ37))</f>
        <v>2</v>
      </c>
      <c r="EA41" s="16">
        <f>MAX(0,(va!EB37-va!EA37))</f>
        <v>0</v>
      </c>
      <c r="EB41" s="16">
        <f>MAX(0,(va!EC37-va!EB37))</f>
        <v>1</v>
      </c>
      <c r="EC41" s="16">
        <f>MAX(0,(va!ED37-va!EC37))</f>
        <v>1</v>
      </c>
      <c r="ED41" s="16">
        <f>MAX(0,(va!EE37-va!ED37))</f>
        <v>4</v>
      </c>
      <c r="EE41" s="16">
        <f>MAX(0,(va!EF37-va!EE37))</f>
        <v>2</v>
      </c>
      <c r="EF41" s="16">
        <f>MAX(0,(va!EG37-va!EF37))</f>
        <v>2</v>
      </c>
      <c r="EG41" s="16">
        <f>MAX(0,(va!EH37-va!EG37))</f>
        <v>0</v>
      </c>
      <c r="EH41" s="16">
        <f>MAX(0,(va!EI37-va!EH37))</f>
        <v>2</v>
      </c>
      <c r="EI41" s="16">
        <f>MAX(0,(va!EJ37-va!EI37))</f>
        <v>8</v>
      </c>
      <c r="EJ41" s="16">
        <f>MAX(0,(va!EK37-va!EJ37))</f>
        <v>6</v>
      </c>
      <c r="EK41" s="16">
        <f>MAX(0,(va!EL37-va!EK37))</f>
        <v>18</v>
      </c>
      <c r="EL41" s="16">
        <f>MAX(0,(va!EM37-va!EL37))</f>
        <v>0</v>
      </c>
      <c r="EM41" s="16">
        <f>MAX(0,(va!EN37-va!EM37))</f>
        <v>2</v>
      </c>
      <c r="EN41" s="16">
        <f>MAX(0,(va!EO37-va!EN37))</f>
        <v>13</v>
      </c>
      <c r="EO41" s="16">
        <f>MAX(0,(va!EP37-va!EO37))</f>
        <v>19</v>
      </c>
      <c r="EP41" s="16">
        <f>MAX(0,(va!EQ37-va!EP37))</f>
        <v>2</v>
      </c>
      <c r="EQ41" s="16">
        <f>MAX(0,(va!ER37-va!EQ37))</f>
        <v>0</v>
      </c>
      <c r="ER41" s="16">
        <f>MAX(0,(va!ES37-va!ER37))</f>
        <v>1</v>
      </c>
      <c r="ES41" s="16">
        <f>MAX(0,(va!ET37-va!ES37))</f>
        <v>2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3</v>
      </c>
      <c r="DV42" s="16">
        <f>MAX(0,(va!DW38-va!DV38))</f>
        <v>0</v>
      </c>
      <c r="DW42" s="16">
        <f>MAX(0,(va!DX38-va!DW38))</f>
        <v>3</v>
      </c>
      <c r="DX42" s="16">
        <f>MAX(0,(va!DY38-va!DX38))</f>
        <v>5</v>
      </c>
      <c r="DY42" s="16">
        <f>MAX(0,(va!DZ38-va!DY38))</f>
        <v>2</v>
      </c>
      <c r="DZ42" s="16">
        <f>MAX(0,(va!EA38-va!DZ38))</f>
        <v>3</v>
      </c>
      <c r="EA42" s="16">
        <f>MAX(0,(va!EB38-va!EA38))</f>
        <v>0</v>
      </c>
      <c r="EB42" s="16">
        <f>MAX(0,(va!EC38-va!EB38))</f>
        <v>3</v>
      </c>
      <c r="EC42" s="16">
        <f>MAX(0,(va!ED38-va!EC38))</f>
        <v>0</v>
      </c>
      <c r="ED42" s="16">
        <f>MAX(0,(va!EE38-va!ED38))</f>
        <v>1</v>
      </c>
      <c r="EE42" s="16">
        <f>MAX(0,(va!EF38-va!EE38))</f>
        <v>1</v>
      </c>
      <c r="EF42" s="16">
        <f>MAX(0,(va!EG38-va!EF38))</f>
        <v>0</v>
      </c>
      <c r="EG42" s="16">
        <f>MAX(0,(va!EH38-va!EG38))</f>
        <v>1</v>
      </c>
      <c r="EH42" s="16">
        <f>MAX(0,(va!EI38-va!EH38))</f>
        <v>3</v>
      </c>
      <c r="EI42" s="16">
        <f>MAX(0,(va!EJ38-va!EI38))</f>
        <v>5</v>
      </c>
      <c r="EJ42" s="16">
        <f>MAX(0,(va!EK38-va!EJ38))</f>
        <v>4</v>
      </c>
      <c r="EK42" s="16">
        <f>MAX(0,(va!EL38-va!EK38))</f>
        <v>4</v>
      </c>
      <c r="EL42" s="16">
        <f>MAX(0,(va!EM38-va!EL38))</f>
        <v>1</v>
      </c>
      <c r="EM42" s="16">
        <f>MAX(0,(va!EN38-va!EM38))</f>
        <v>1</v>
      </c>
      <c r="EN42" s="16">
        <f>MAX(0,(va!EO38-va!EN38))</f>
        <v>2</v>
      </c>
      <c r="EO42" s="16">
        <f>MAX(0,(va!EP38-va!EO38))</f>
        <v>1</v>
      </c>
      <c r="EP42" s="16">
        <f>MAX(0,(va!EQ38-va!EP38))</f>
        <v>2</v>
      </c>
      <c r="EQ42" s="16">
        <f>MAX(0,(va!ER38-va!EQ38))</f>
        <v>2</v>
      </c>
      <c r="ER42" s="16">
        <f>MAX(0,(va!ES38-va!ER38))</f>
        <v>1</v>
      </c>
      <c r="ES42" s="16">
        <f>MAX(0,(va!ET38-va!ES38))</f>
        <v>1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5</v>
      </c>
      <c r="DV43" s="16">
        <f>MAX(0,(va!DW39-va!DV39))</f>
        <v>1</v>
      </c>
      <c r="DW43" s="16">
        <f>MAX(0,(va!DX39-va!DW39))</f>
        <v>3</v>
      </c>
      <c r="DX43" s="16">
        <f>MAX(0,(va!DY39-va!DX39))</f>
        <v>0</v>
      </c>
      <c r="DY43" s="16">
        <f>MAX(0,(va!DZ39-va!DY39))</f>
        <v>5</v>
      </c>
      <c r="DZ43" s="16">
        <f>MAX(0,(va!EA39-va!DZ39))</f>
        <v>4</v>
      </c>
      <c r="EA43" s="16">
        <f>MAX(0,(va!EB39-va!EA39))</f>
        <v>0</v>
      </c>
      <c r="EB43" s="16">
        <f>MAX(0,(va!EC39-va!EB39))</f>
        <v>1</v>
      </c>
      <c r="EC43" s="16">
        <f>MAX(0,(va!ED39-va!EC39))</f>
        <v>5</v>
      </c>
      <c r="ED43" s="16">
        <f>MAX(0,(va!EE39-va!ED39))</f>
        <v>4</v>
      </c>
      <c r="EE43" s="16">
        <f>MAX(0,(va!EF39-va!EE39))</f>
        <v>0</v>
      </c>
      <c r="EF43" s="16">
        <f>MAX(0,(va!EG39-va!EF39))</f>
        <v>4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5</v>
      </c>
      <c r="EJ43" s="16">
        <f>MAX(0,(va!EK39-va!EJ39))</f>
        <v>0</v>
      </c>
      <c r="EK43" s="16">
        <f>MAX(0,(va!EL39-va!EK39))</f>
        <v>4</v>
      </c>
      <c r="EL43" s="16">
        <f>MAX(0,(va!EM39-va!EL39))</f>
        <v>3</v>
      </c>
      <c r="EM43" s="16">
        <f>MAX(0,(va!EN39-va!EM39))</f>
        <v>0</v>
      </c>
      <c r="EN43" s="16">
        <f>MAX(0,(va!EO39-va!EN39))</f>
        <v>1</v>
      </c>
      <c r="EO43" s="16">
        <f>MAX(0,(va!EP39-va!EO39))</f>
        <v>1</v>
      </c>
      <c r="EP43" s="16">
        <f>MAX(0,(va!EQ39-va!EP39))</f>
        <v>2</v>
      </c>
      <c r="EQ43" s="16">
        <f>MAX(0,(va!ER39-va!EQ39))</f>
        <v>3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12</v>
      </c>
      <c r="DV44" s="16">
        <f>MAX(0,(va!DW40-va!DV40))</f>
        <v>8</v>
      </c>
      <c r="DW44" s="16">
        <f>MAX(0,(va!DX40-va!DW40))</f>
        <v>4</v>
      </c>
      <c r="DX44" s="16">
        <f>MAX(0,(va!DY40-va!DX40))</f>
        <v>1</v>
      </c>
      <c r="DY44" s="16">
        <f>MAX(0,(va!DZ40-va!DY40))</f>
        <v>2</v>
      </c>
      <c r="DZ44" s="16">
        <f>MAX(0,(va!EA40-va!DZ40))</f>
        <v>3</v>
      </c>
      <c r="EA44" s="16">
        <f>MAX(0,(va!EB40-va!EA40))</f>
        <v>5</v>
      </c>
      <c r="EB44" s="16">
        <f>MAX(0,(va!EC40-va!EB40))</f>
        <v>2</v>
      </c>
      <c r="EC44" s="16">
        <f>MAX(0,(va!ED40-va!EC40))</f>
        <v>10</v>
      </c>
      <c r="ED44" s="16">
        <f>MAX(0,(va!EE40-va!ED40))</f>
        <v>2</v>
      </c>
      <c r="EE44" s="16">
        <f>MAX(0,(va!EF40-va!EE40))</f>
        <v>7</v>
      </c>
      <c r="EF44" s="16">
        <f>MAX(0,(va!EG40-va!EF40))</f>
        <v>2</v>
      </c>
      <c r="EG44" s="16">
        <f>MAX(0,(va!EH40-va!EG40))</f>
        <v>1</v>
      </c>
      <c r="EH44" s="16">
        <f>MAX(0,(va!EI40-va!EH40))</f>
        <v>2</v>
      </c>
      <c r="EI44" s="16">
        <f>MAX(0,(va!EJ40-va!EI40))</f>
        <v>5</v>
      </c>
      <c r="EJ44" s="16">
        <f>MAX(0,(va!EK40-va!EJ40))</f>
        <v>0</v>
      </c>
      <c r="EK44" s="16">
        <f>MAX(0,(va!EL40-va!EK40))</f>
        <v>1</v>
      </c>
      <c r="EL44" s="16">
        <f>MAX(0,(va!EM40-va!EL40))</f>
        <v>0</v>
      </c>
      <c r="EM44" s="16">
        <f>MAX(0,(va!EN40-va!EM40))</f>
        <v>4</v>
      </c>
      <c r="EN44" s="16">
        <f>MAX(0,(va!EO40-va!EN40))</f>
        <v>1</v>
      </c>
      <c r="EO44" s="16">
        <f>MAX(0,(va!EP40-va!EO40))</f>
        <v>2</v>
      </c>
      <c r="EP44" s="16">
        <f>MAX(0,(va!EQ40-va!EP40))</f>
        <v>2</v>
      </c>
      <c r="EQ44" s="16">
        <f>MAX(0,(va!ER40-va!EQ40))</f>
        <v>5</v>
      </c>
      <c r="ER44" s="16">
        <f>MAX(0,(va!ES40-va!ER40))</f>
        <v>3</v>
      </c>
      <c r="ES44" s="16">
        <f>MAX(0,(va!ET40-va!ES40))</f>
        <v>3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2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1</v>
      </c>
      <c r="EB45" s="16">
        <f>MAX(0,(va!EC41-va!EB41))</f>
        <v>2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1</v>
      </c>
      <c r="EL45" s="16">
        <f>MAX(0,(va!EM41-va!EL41))</f>
        <v>0</v>
      </c>
      <c r="EM45" s="16">
        <f>MAX(0,(va!EN41-va!EM41))</f>
        <v>2</v>
      </c>
      <c r="EN45" s="16">
        <f>MAX(0,(va!EO41-va!EN41))</f>
        <v>1</v>
      </c>
      <c r="EO45" s="16">
        <f>MAX(0,(va!EP41-va!EO41))</f>
        <v>0</v>
      </c>
      <c r="EP45" s="16">
        <f>MAX(0,(va!EQ41-va!EP41))</f>
        <v>1</v>
      </c>
      <c r="EQ45" s="16">
        <f>MAX(0,(va!ER41-va!EQ41))</f>
        <v>1</v>
      </c>
      <c r="ER45" s="16">
        <f>MAX(0,(va!ES41-va!ER41))</f>
        <v>3</v>
      </c>
      <c r="ES45" s="16">
        <f>MAX(0,(va!ET41-va!ES41))</f>
        <v>1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3</v>
      </c>
      <c r="DV46" s="16">
        <f>MAX(0,(va!DW42-va!DV42))</f>
        <v>5</v>
      </c>
      <c r="DW46" s="16">
        <f>MAX(0,(va!DX42-va!DW42))</f>
        <v>4</v>
      </c>
      <c r="DX46" s="16">
        <f>MAX(0,(va!DY42-va!DX42))</f>
        <v>5</v>
      </c>
      <c r="DY46" s="16">
        <f>MAX(0,(va!DZ42-va!DY42))</f>
        <v>6</v>
      </c>
      <c r="DZ46" s="16">
        <f>MAX(0,(va!EA42-va!DZ42))</f>
        <v>0</v>
      </c>
      <c r="EA46" s="16">
        <f>MAX(0,(va!EB42-va!EA42))</f>
        <v>2</v>
      </c>
      <c r="EB46" s="16">
        <f>MAX(0,(va!EC42-va!EB42))</f>
        <v>1</v>
      </c>
      <c r="EC46" s="16">
        <f>MAX(0,(va!ED42-va!EC42))</f>
        <v>2</v>
      </c>
      <c r="ED46" s="16">
        <f>MAX(0,(va!EE42-va!ED42))</f>
        <v>2</v>
      </c>
      <c r="EE46" s="16">
        <f>MAX(0,(va!EF42-va!EE42))</f>
        <v>0</v>
      </c>
      <c r="EF46" s="16">
        <f>MAX(0,(va!EG42-va!EF42))</f>
        <v>2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5</v>
      </c>
      <c r="EJ46" s="16">
        <f>MAX(0,(va!EK42-va!EJ42))</f>
        <v>4</v>
      </c>
      <c r="EK46" s="16">
        <f>MAX(0,(va!EL42-va!EK42))</f>
        <v>4</v>
      </c>
      <c r="EL46" s="16">
        <f>MAX(0,(va!EM42-va!EL42))</f>
        <v>1</v>
      </c>
      <c r="EM46" s="16">
        <f>MAX(0,(va!EN42-va!EM42))</f>
        <v>1</v>
      </c>
      <c r="EN46" s="16">
        <f>MAX(0,(va!EO42-va!EN42))</f>
        <v>4</v>
      </c>
      <c r="EO46" s="16">
        <f>MAX(0,(va!EP42-va!EO42))</f>
        <v>5</v>
      </c>
      <c r="EP46" s="16">
        <f>MAX(0,(va!EQ42-va!EP42))</f>
        <v>2</v>
      </c>
      <c r="EQ46" s="16">
        <f>MAX(0,(va!ER42-va!EQ42))</f>
        <v>2</v>
      </c>
      <c r="ER46" s="16">
        <f>MAX(0,(va!ES42-va!ER42))</f>
        <v>0</v>
      </c>
      <c r="ES46" s="16">
        <f>MAX(0,(va!ET42-va!ES42))</f>
        <v>4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1</v>
      </c>
      <c r="DV47" s="16">
        <f>MAX(0,(va!DW43-va!DV43))</f>
        <v>0</v>
      </c>
      <c r="DW47" s="16">
        <f>MAX(0,(va!DX43-va!DW43))</f>
        <v>1</v>
      </c>
      <c r="DX47" s="16">
        <f>MAX(0,(va!DY43-va!DX43))</f>
        <v>2</v>
      </c>
      <c r="DY47" s="16">
        <f>MAX(0,(va!DZ43-va!DY43))</f>
        <v>1</v>
      </c>
      <c r="DZ47" s="16">
        <f>MAX(0,(va!EA43-va!DZ43))</f>
        <v>1</v>
      </c>
      <c r="EA47" s="16">
        <f>MAX(0,(va!EB43-va!EA43))</f>
        <v>0</v>
      </c>
      <c r="EB47" s="16">
        <f>MAX(0,(va!EC43-va!EB43))</f>
        <v>1</v>
      </c>
      <c r="EC47" s="16">
        <f>MAX(0,(va!ED43-va!EC43))</f>
        <v>1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1</v>
      </c>
      <c r="EG47" s="16">
        <f>MAX(0,(va!EH43-va!EG43))</f>
        <v>1</v>
      </c>
      <c r="EH47" s="16">
        <f>MAX(0,(va!EI43-va!EH43))</f>
        <v>4</v>
      </c>
      <c r="EI47" s="16">
        <f>MAX(0,(va!EJ43-va!EI43))</f>
        <v>2</v>
      </c>
      <c r="EJ47" s="16">
        <f>MAX(0,(va!EK43-va!EJ43))</f>
        <v>2</v>
      </c>
      <c r="EK47" s="16">
        <f>MAX(0,(va!EL43-va!EK43))</f>
        <v>2</v>
      </c>
      <c r="EL47" s="16">
        <f>MAX(0,(va!EM43-va!EL43))</f>
        <v>1</v>
      </c>
      <c r="EM47" s="16">
        <f>MAX(0,(va!EN43-va!EM43))</f>
        <v>1</v>
      </c>
      <c r="EN47" s="16">
        <f>MAX(0,(va!EO43-va!EN43))</f>
        <v>2</v>
      </c>
      <c r="EO47" s="16">
        <f>MAX(0,(va!EP43-va!EO43))</f>
        <v>2</v>
      </c>
      <c r="EP47" s="16">
        <f>MAX(0,(va!EQ43-va!EP43))</f>
        <v>1</v>
      </c>
      <c r="EQ47" s="16">
        <f>MAX(0,(va!ER43-va!EQ43))</f>
        <v>1</v>
      </c>
      <c r="ER47" s="16">
        <f>MAX(0,(va!ES43-va!ER43))</f>
        <v>1</v>
      </c>
      <c r="ES47" s="16">
        <f>MAX(0,(va!ET43-va!ES43))</f>
        <v>1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3</v>
      </c>
      <c r="DV48" s="16">
        <f>MAX(0,(va!DW44-va!DV44))</f>
        <v>0</v>
      </c>
      <c r="DW48" s="16">
        <f>MAX(0,(va!DX44-va!DW44))</f>
        <v>4</v>
      </c>
      <c r="DX48" s="16">
        <f>MAX(0,(va!DY44-va!DX44))</f>
        <v>3</v>
      </c>
      <c r="DY48" s="16">
        <f>MAX(0,(va!DZ44-va!DY44))</f>
        <v>1</v>
      </c>
      <c r="DZ48" s="16">
        <f>MAX(0,(va!EA44-va!DZ44))</f>
        <v>2</v>
      </c>
      <c r="EA48" s="16">
        <f>MAX(0,(va!EB44-va!EA44))</f>
        <v>1</v>
      </c>
      <c r="EB48" s="16">
        <f>MAX(0,(va!EC44-va!EB44))</f>
        <v>4</v>
      </c>
      <c r="EC48" s="16">
        <f>MAX(0,(va!ED44-va!EC44))</f>
        <v>1</v>
      </c>
      <c r="ED48" s="16">
        <f>MAX(0,(va!EE44-va!ED44))</f>
        <v>1</v>
      </c>
      <c r="EE48" s="16">
        <f>MAX(0,(va!EF44-va!EE44))</f>
        <v>4</v>
      </c>
      <c r="EF48" s="16">
        <f>MAX(0,(va!EG44-va!EF44))</f>
        <v>10</v>
      </c>
      <c r="EG48" s="16">
        <f>MAX(0,(va!EH44-va!EG44))</f>
        <v>1</v>
      </c>
      <c r="EH48" s="16">
        <f>MAX(0,(va!EI44-va!EH44))</f>
        <v>0</v>
      </c>
      <c r="EI48" s="16">
        <f>MAX(0,(va!EJ44-va!EI44))</f>
        <v>3</v>
      </c>
      <c r="EJ48" s="16">
        <f>MAX(0,(va!EK44-va!EJ44))</f>
        <v>4</v>
      </c>
      <c r="EK48" s="16">
        <f>MAX(0,(va!EL44-va!EK44))</f>
        <v>5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1</v>
      </c>
      <c r="EP48" s="16">
        <f>MAX(0,(va!EQ44-va!EP44))</f>
        <v>4</v>
      </c>
      <c r="EQ48" s="16">
        <f>MAX(0,(va!ER44-va!EQ44))</f>
        <v>3</v>
      </c>
      <c r="ER48" s="16">
        <f>MAX(0,(va!ES44-va!ER44))</f>
        <v>1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6</v>
      </c>
      <c r="DV49" s="16">
        <f>MAX(0,(va!DW45-va!DV45))</f>
        <v>5</v>
      </c>
      <c r="DW49" s="16">
        <f>MAX(0,(va!DX45-va!DW45))</f>
        <v>4</v>
      </c>
      <c r="DX49" s="16">
        <f>MAX(0,(va!DY45-va!DX45))</f>
        <v>11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3</v>
      </c>
      <c r="ED49" s="16">
        <f>MAX(0,(va!EE45-va!ED45))</f>
        <v>1</v>
      </c>
      <c r="EE49" s="16">
        <f>MAX(0,(va!EF45-va!EE45))</f>
        <v>9</v>
      </c>
      <c r="EF49" s="16">
        <f>MAX(0,(va!EG45-va!EF45))</f>
        <v>4</v>
      </c>
      <c r="EG49" s="16">
        <f>MAX(0,(va!EH45-va!EG45))</f>
        <v>1</v>
      </c>
      <c r="EH49" s="16">
        <f>MAX(0,(va!EI45-va!EH45))</f>
        <v>1</v>
      </c>
      <c r="EI49" s="16">
        <f>MAX(0,(va!EJ45-va!EI45))</f>
        <v>0</v>
      </c>
      <c r="EJ49" s="16">
        <f>MAX(0,(va!EK45-va!EJ45))</f>
        <v>1</v>
      </c>
      <c r="EK49" s="16">
        <f>MAX(0,(va!EL45-va!EK45))</f>
        <v>9</v>
      </c>
      <c r="EL49" s="16">
        <f>MAX(0,(va!EM45-va!EL45))</f>
        <v>3</v>
      </c>
      <c r="EM49" s="16">
        <f>MAX(0,(va!EN45-va!EM45))</f>
        <v>1</v>
      </c>
      <c r="EN49" s="16">
        <f>MAX(0,(va!EO45-va!EN45))</f>
        <v>2</v>
      </c>
      <c r="EO49" s="16">
        <f>MAX(0,(va!EP45-va!EO45))</f>
        <v>3</v>
      </c>
      <c r="EP49" s="16">
        <f>MAX(0,(va!EQ45-va!EP45))</f>
        <v>1</v>
      </c>
      <c r="EQ49" s="16">
        <f>MAX(0,(va!ER45-va!EQ45))</f>
        <v>3</v>
      </c>
      <c r="ER49" s="16">
        <f>MAX(0,(va!ES45-va!ER45))</f>
        <v>1</v>
      </c>
      <c r="ES49" s="16">
        <f>MAX(0,(va!ET45-va!ES45))</f>
        <v>2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4</v>
      </c>
      <c r="DV50" s="16">
        <f>MAX(0,(va!DW46-va!DV46))</f>
        <v>6</v>
      </c>
      <c r="DW50" s="16">
        <f>MAX(0,(va!DX46-va!DW46))</f>
        <v>0</v>
      </c>
      <c r="DX50" s="16">
        <f>MAX(0,(va!DY46-va!DX46))</f>
        <v>3</v>
      </c>
      <c r="DY50" s="16">
        <f>MAX(0,(va!DZ46-va!DY46))</f>
        <v>4</v>
      </c>
      <c r="DZ50" s="16">
        <f>MAX(0,(va!EA46-va!DZ46))</f>
        <v>1</v>
      </c>
      <c r="EA50" s="16">
        <f>MAX(0,(va!EB46-va!EA46))</f>
        <v>4</v>
      </c>
      <c r="EB50" s="16">
        <f>MAX(0,(va!EC46-va!EB46))</f>
        <v>2</v>
      </c>
      <c r="EC50" s="16">
        <f>MAX(0,(va!ED46-va!EC46))</f>
        <v>3</v>
      </c>
      <c r="ED50" s="16">
        <f>MAX(0,(va!EE46-va!ED46))</f>
        <v>5</v>
      </c>
      <c r="EE50" s="16">
        <f>MAX(0,(va!EF46-va!EE46))</f>
        <v>12</v>
      </c>
      <c r="EF50" s="16">
        <f>MAX(0,(va!EG46-va!EF46))</f>
        <v>1</v>
      </c>
      <c r="EG50" s="16">
        <f>MAX(0,(va!EH46-va!EG46))</f>
        <v>0</v>
      </c>
      <c r="EH50" s="16">
        <f>MAX(0,(va!EI46-va!EH46))</f>
        <v>3</v>
      </c>
      <c r="EI50" s="16">
        <f>MAX(0,(va!EJ46-va!EI46))</f>
        <v>11</v>
      </c>
      <c r="EJ50" s="16">
        <f>MAX(0,(va!EK46-va!EJ46))</f>
        <v>11</v>
      </c>
      <c r="EK50" s="16">
        <f>MAX(0,(va!EL46-va!EK46))</f>
        <v>19</v>
      </c>
      <c r="EL50" s="16">
        <f>MAX(0,(va!EM46-va!EL46))</f>
        <v>13</v>
      </c>
      <c r="EM50" s="16">
        <f>MAX(0,(va!EN46-va!EM46))</f>
        <v>2</v>
      </c>
      <c r="EN50" s="16">
        <f>MAX(0,(va!EO46-va!EN46))</f>
        <v>32</v>
      </c>
      <c r="EO50" s="16">
        <f>MAX(0,(va!EP46-va!EO46))</f>
        <v>6</v>
      </c>
      <c r="EP50" s="16">
        <f>MAX(0,(va!EQ46-va!EP46))</f>
        <v>34</v>
      </c>
      <c r="EQ50" s="16">
        <f>MAX(0,(va!ER46-va!EQ46))</f>
        <v>0</v>
      </c>
      <c r="ER50" s="16">
        <f>MAX(0,(va!ES46-va!ER46))</f>
        <v>1</v>
      </c>
      <c r="ES50" s="16">
        <f>MAX(0,(va!ET46-va!ES46))</f>
        <v>2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3</v>
      </c>
      <c r="DV51" s="16">
        <f>MAX(0,(va!DW47-va!DV47))</f>
        <v>5</v>
      </c>
      <c r="DW51" s="16">
        <f>MAX(0,(va!DX47-va!DW47))</f>
        <v>5</v>
      </c>
      <c r="DX51" s="16">
        <f>MAX(0,(va!DY47-va!DX47))</f>
        <v>0</v>
      </c>
      <c r="DY51" s="16">
        <f>MAX(0,(va!DZ47-va!DY47))</f>
        <v>3</v>
      </c>
      <c r="DZ51" s="16">
        <f>MAX(0,(va!EA47-va!DZ47))</f>
        <v>2</v>
      </c>
      <c r="EA51" s="16">
        <f>MAX(0,(va!EB47-va!EA47))</f>
        <v>2</v>
      </c>
      <c r="EB51" s="16">
        <f>MAX(0,(va!EC47-va!EB47))</f>
        <v>0</v>
      </c>
      <c r="EC51" s="16">
        <f>MAX(0,(va!ED47-va!EC47))</f>
        <v>5</v>
      </c>
      <c r="ED51" s="16">
        <f>MAX(0,(va!EE47-va!ED47))</f>
        <v>2</v>
      </c>
      <c r="EE51" s="16">
        <f>MAX(0,(va!EF47-va!EE47))</f>
        <v>4</v>
      </c>
      <c r="EF51" s="16">
        <f>MAX(0,(va!EG47-va!EF47))</f>
        <v>2</v>
      </c>
      <c r="EG51" s="16">
        <f>MAX(0,(va!EH47-va!EG47))</f>
        <v>2</v>
      </c>
      <c r="EH51" s="16">
        <f>MAX(0,(va!EI47-va!EH47))</f>
        <v>0</v>
      </c>
      <c r="EI51" s="16">
        <f>MAX(0,(va!EJ47-va!EI47))</f>
        <v>7</v>
      </c>
      <c r="EJ51" s="16">
        <f>MAX(0,(va!EK47-va!EJ47))</f>
        <v>1</v>
      </c>
      <c r="EK51" s="16">
        <f>MAX(0,(va!EL47-va!EK47))</f>
        <v>2</v>
      </c>
      <c r="EL51" s="16">
        <f>MAX(0,(va!EM47-va!EL47))</f>
        <v>1</v>
      </c>
      <c r="EM51" s="16">
        <f>MAX(0,(va!EN47-va!EM47))</f>
        <v>1</v>
      </c>
      <c r="EN51" s="16">
        <f>MAX(0,(va!EO47-va!EN47))</f>
        <v>2</v>
      </c>
      <c r="EO51" s="16">
        <f>MAX(0,(va!EP47-va!EO47))</f>
        <v>1</v>
      </c>
      <c r="EP51" s="16">
        <f>MAX(0,(va!EQ47-va!EP47))</f>
        <v>4</v>
      </c>
      <c r="EQ51" s="16">
        <f>MAX(0,(va!ER47-va!EQ47))</f>
        <v>3</v>
      </c>
      <c r="ER51" s="16">
        <f>MAX(0,(va!ES47-va!ER47))</f>
        <v>2</v>
      </c>
      <c r="ES51" s="16">
        <f>MAX(0,(va!ET47-va!ES47))</f>
        <v>1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7</v>
      </c>
      <c r="DV52" s="16">
        <f>MAX(0,(va!DW48-va!DV48))</f>
        <v>11</v>
      </c>
      <c r="DW52" s="16">
        <f>MAX(0,(va!DX48-va!DW48))</f>
        <v>6</v>
      </c>
      <c r="DX52" s="16">
        <f>MAX(0,(va!DY48-va!DX48))</f>
        <v>12</v>
      </c>
      <c r="DY52" s="16">
        <f>MAX(0,(va!DZ48-va!DY48))</f>
        <v>1</v>
      </c>
      <c r="DZ52" s="16">
        <f>MAX(0,(va!EA48-va!DZ48))</f>
        <v>3</v>
      </c>
      <c r="EA52" s="16">
        <f>MAX(0,(va!EB48-va!EA48))</f>
        <v>4</v>
      </c>
      <c r="EB52" s="16">
        <f>MAX(0,(va!EC48-va!EB48))</f>
        <v>1</v>
      </c>
      <c r="EC52" s="16">
        <f>MAX(0,(va!ED48-va!EC48))</f>
        <v>4</v>
      </c>
      <c r="ED52" s="16">
        <f>MAX(0,(va!EE48-va!ED48))</f>
        <v>2</v>
      </c>
      <c r="EE52" s="16">
        <f>MAX(0,(va!EF48-va!EE48))</f>
        <v>7</v>
      </c>
      <c r="EF52" s="16">
        <f>MAX(0,(va!EG48-va!EF48))</f>
        <v>8</v>
      </c>
      <c r="EG52" s="16">
        <f>MAX(0,(va!EH48-va!EG48))</f>
        <v>6</v>
      </c>
      <c r="EH52" s="16">
        <f>MAX(0,(va!EI48-va!EH48))</f>
        <v>4</v>
      </c>
      <c r="EI52" s="16">
        <f>MAX(0,(va!EJ48-va!EI48))</f>
        <v>22</v>
      </c>
      <c r="EJ52" s="16">
        <f>MAX(0,(va!EK48-va!EJ48))</f>
        <v>4</v>
      </c>
      <c r="EK52" s="16">
        <f>MAX(0,(va!EL48-va!EK48))</f>
        <v>3</v>
      </c>
      <c r="EL52" s="16">
        <f>MAX(0,(va!EM48-va!EL48))</f>
        <v>9</v>
      </c>
      <c r="EM52" s="16">
        <f>MAX(0,(va!EN48-va!EM48))</f>
        <v>3</v>
      </c>
      <c r="EN52" s="16">
        <f>MAX(0,(va!EO48-va!EN48))</f>
        <v>4</v>
      </c>
      <c r="EO52" s="16">
        <f>MAX(0,(va!EP48-va!EO48))</f>
        <v>16</v>
      </c>
      <c r="EP52" s="16">
        <f>MAX(0,(va!EQ48-va!EP48))</f>
        <v>14</v>
      </c>
      <c r="EQ52" s="16">
        <f>MAX(0,(va!ER48-va!EQ48))</f>
        <v>5</v>
      </c>
      <c r="ER52" s="16">
        <f>MAX(0,(va!ES48-va!ER48))</f>
        <v>5</v>
      </c>
      <c r="ES52" s="16">
        <f>MAX(0,(va!ET48-va!ES48))</f>
        <v>3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51</v>
      </c>
      <c r="DV53" s="16">
        <f>MAX(0,(va!DW49-va!DV49))</f>
        <v>71</v>
      </c>
      <c r="DW53" s="16">
        <f>MAX(0,(va!DX49-va!DW49))</f>
        <v>29</v>
      </c>
      <c r="DX53" s="16">
        <f>MAX(0,(va!DY49-va!DX49))</f>
        <v>81</v>
      </c>
      <c r="DY53" s="16">
        <f>MAX(0,(va!DZ49-va!DY49))</f>
        <v>65</v>
      </c>
      <c r="DZ53" s="16">
        <f>MAX(0,(va!EA49-va!DZ49))</f>
        <v>30</v>
      </c>
      <c r="EA53" s="16">
        <f>MAX(0,(va!EB49-va!EA49))</f>
        <v>43</v>
      </c>
      <c r="EB53" s="16">
        <f>MAX(0,(va!EC49-va!EB49))</f>
        <v>32</v>
      </c>
      <c r="EC53" s="16">
        <f>MAX(0,(va!ED49-va!EC49))</f>
        <v>60</v>
      </c>
      <c r="ED53" s="16">
        <f>MAX(0,(va!EE49-va!ED49))</f>
        <v>8</v>
      </c>
      <c r="EE53" s="16">
        <f>MAX(0,(va!EF49-va!EE49))</f>
        <v>45</v>
      </c>
      <c r="EF53" s="16">
        <f>MAX(0,(va!EG49-va!EF49))</f>
        <v>36</v>
      </c>
      <c r="EG53" s="16">
        <f>MAX(0,(va!EH49-va!EG49))</f>
        <v>24</v>
      </c>
      <c r="EH53" s="16">
        <f>MAX(0,(va!EI49-va!EH49))</f>
        <v>28</v>
      </c>
      <c r="EI53" s="16">
        <f>MAX(0,(va!EJ49-va!EI49))</f>
        <v>69</v>
      </c>
      <c r="EJ53" s="16">
        <f>MAX(0,(va!EK49-va!EJ49))</f>
        <v>28</v>
      </c>
      <c r="EK53" s="16">
        <f>MAX(0,(va!EL49-va!EK49))</f>
        <v>32</v>
      </c>
      <c r="EL53" s="16">
        <f>MAX(0,(va!EM49-va!EL49))</f>
        <v>33</v>
      </c>
      <c r="EM53" s="16">
        <f>MAX(0,(va!EN49-va!EM49))</f>
        <v>44</v>
      </c>
      <c r="EN53" s="16">
        <f>MAX(0,(va!EO49-va!EN49))</f>
        <v>20</v>
      </c>
      <c r="EO53" s="16">
        <f>MAX(0,(va!EP49-va!EO49))</f>
        <v>31</v>
      </c>
      <c r="EP53" s="16">
        <f>MAX(0,(va!EQ49-va!EP49))</f>
        <v>43</v>
      </c>
      <c r="EQ53" s="16">
        <f>MAX(0,(va!ER49-va!EQ49))</f>
        <v>26</v>
      </c>
      <c r="ER53" s="16">
        <f>MAX(0,(va!ES49-va!ER49))</f>
        <v>41</v>
      </c>
      <c r="ES53" s="16">
        <f>MAX(0,(va!ET49-va!ES49))</f>
        <v>40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2</v>
      </c>
      <c r="DV54" s="16">
        <f>MAX(0,(va!DW50-va!DV50))</f>
        <v>5</v>
      </c>
      <c r="DW54" s="16">
        <f>MAX(0,(va!DX50-va!DW50))</f>
        <v>5</v>
      </c>
      <c r="DX54" s="16">
        <f>MAX(0,(va!DY50-va!DX50))</f>
        <v>0</v>
      </c>
      <c r="DY54" s="16">
        <f>MAX(0,(va!DZ50-va!DY50))</f>
        <v>24</v>
      </c>
      <c r="DZ54" s="16">
        <f>MAX(0,(va!EA50-va!DZ50))</f>
        <v>3</v>
      </c>
      <c r="EA54" s="16">
        <f>MAX(0,(va!EB50-va!EA50))</f>
        <v>6</v>
      </c>
      <c r="EB54" s="16">
        <f>MAX(0,(va!EC50-va!EB50))</f>
        <v>10</v>
      </c>
      <c r="EC54" s="16">
        <f>MAX(0,(va!ED50-va!EC50))</f>
        <v>25</v>
      </c>
      <c r="ED54" s="16">
        <f>MAX(0,(va!EE50-va!ED50))</f>
        <v>9</v>
      </c>
      <c r="EE54" s="16">
        <f>MAX(0,(va!EF50-va!EE50))</f>
        <v>0</v>
      </c>
      <c r="EF54" s="16">
        <f>MAX(0,(va!EG50-va!EF50))</f>
        <v>12</v>
      </c>
      <c r="EG54" s="16">
        <f>MAX(0,(va!EH50-va!EG50))</f>
        <v>7</v>
      </c>
      <c r="EH54" s="16">
        <f>MAX(0,(va!EI50-va!EH50))</f>
        <v>13</v>
      </c>
      <c r="EI54" s="16">
        <f>MAX(0,(va!EJ50-va!EI50))</f>
        <v>30</v>
      </c>
      <c r="EJ54" s="16">
        <f>MAX(0,(va!EK50-va!EJ50))</f>
        <v>6</v>
      </c>
      <c r="EK54" s="16">
        <f>MAX(0,(va!EL50-va!EK50))</f>
        <v>9</v>
      </c>
      <c r="EL54" s="16">
        <f>MAX(0,(va!EM50-va!EL50))</f>
        <v>3</v>
      </c>
      <c r="EM54" s="16">
        <f>MAX(0,(va!EN50-va!EM50))</f>
        <v>5</v>
      </c>
      <c r="EN54" s="16">
        <f>MAX(0,(va!EO50-va!EN50))</f>
        <v>15</v>
      </c>
      <c r="EO54" s="16">
        <f>MAX(0,(va!EP50-va!EO50))</f>
        <v>33</v>
      </c>
      <c r="EP54" s="16">
        <f>MAX(0,(va!EQ50-va!EP50))</f>
        <v>16</v>
      </c>
      <c r="EQ54" s="16">
        <f>MAX(0,(va!ER50-va!EQ50))</f>
        <v>12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1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2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6</v>
      </c>
      <c r="DV56" s="16">
        <f>MAX(0,(va!DW52-va!DV52))</f>
        <v>6</v>
      </c>
      <c r="DW56" s="16">
        <f>MAX(0,(va!DX52-va!DW52))</f>
        <v>0</v>
      </c>
      <c r="DX56" s="16">
        <f>MAX(0,(va!DY52-va!DX52))</f>
        <v>10</v>
      </c>
      <c r="DY56" s="16">
        <f>MAX(0,(va!DZ52-va!DY52))</f>
        <v>0</v>
      </c>
      <c r="DZ56" s="16">
        <f>MAX(0,(va!EA52-va!DZ52))</f>
        <v>4</v>
      </c>
      <c r="EA56" s="16">
        <f>MAX(0,(va!EB52-va!EA52))</f>
        <v>5</v>
      </c>
      <c r="EB56" s="16">
        <f>MAX(0,(va!EC52-va!EB52))</f>
        <v>2</v>
      </c>
      <c r="EC56" s="16">
        <f>MAX(0,(va!ED52-va!EC52))</f>
        <v>6</v>
      </c>
      <c r="ED56" s="16">
        <f>MAX(0,(va!EE52-va!ED52))</f>
        <v>7</v>
      </c>
      <c r="EE56" s="16">
        <f>MAX(0,(va!EF52-va!EE52))</f>
        <v>15</v>
      </c>
      <c r="EF56" s="16">
        <f>MAX(0,(va!EG52-va!EF52))</f>
        <v>10</v>
      </c>
      <c r="EG56" s="16">
        <f>MAX(0,(va!EH52-va!EG52))</f>
        <v>2</v>
      </c>
      <c r="EH56" s="16">
        <f>MAX(0,(va!EI52-va!EH52))</f>
        <v>5</v>
      </c>
      <c r="EI56" s="16">
        <f>MAX(0,(va!EJ52-va!EI52))</f>
        <v>8</v>
      </c>
      <c r="EJ56" s="16">
        <f>MAX(0,(va!EK52-va!EJ52))</f>
        <v>5</v>
      </c>
      <c r="EK56" s="16">
        <f>MAX(0,(va!EL52-va!EK52))</f>
        <v>4</v>
      </c>
      <c r="EL56" s="16">
        <f>MAX(0,(va!EM52-va!EL52))</f>
        <v>0</v>
      </c>
      <c r="EM56" s="16">
        <f>MAX(0,(va!EN52-va!EM52))</f>
        <v>3</v>
      </c>
      <c r="EN56" s="16">
        <f>MAX(0,(va!EO52-va!EN52))</f>
        <v>11</v>
      </c>
      <c r="EO56" s="16">
        <f>MAX(0,(va!EP52-va!EO52))</f>
        <v>14</v>
      </c>
      <c r="EP56" s="16">
        <f>MAX(0,(va!EQ52-va!EP52))</f>
        <v>9</v>
      </c>
      <c r="EQ56" s="16">
        <f>MAX(0,(va!ER52-va!EQ52))</f>
        <v>5</v>
      </c>
      <c r="ER56" s="16">
        <f>MAX(0,(va!ES52-va!ER52))</f>
        <v>2</v>
      </c>
      <c r="ES56" s="16">
        <f>MAX(0,(va!ET52-va!ES52))</f>
        <v>6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13</v>
      </c>
      <c r="DV57" s="16">
        <f>MAX(0,(va!DW53-va!DV53))</f>
        <v>6</v>
      </c>
      <c r="DW57" s="16">
        <f>MAX(0,(va!DX53-va!DW53))</f>
        <v>7</v>
      </c>
      <c r="DX57" s="16">
        <f>MAX(0,(va!DY53-va!DX53))</f>
        <v>13</v>
      </c>
      <c r="DY57" s="16">
        <f>MAX(0,(va!DZ53-va!DY53))</f>
        <v>8</v>
      </c>
      <c r="DZ57" s="16">
        <f>MAX(0,(va!EA53-va!DZ53))</f>
        <v>7</v>
      </c>
      <c r="EA57" s="16">
        <f>MAX(0,(va!EB53-va!EA53))</f>
        <v>6</v>
      </c>
      <c r="EB57" s="16">
        <f>MAX(0,(va!EC53-va!EB53))</f>
        <v>7</v>
      </c>
      <c r="EC57" s="16">
        <f>MAX(0,(va!ED53-va!EC53))</f>
        <v>3</v>
      </c>
      <c r="ED57" s="16">
        <f>MAX(0,(va!EE53-va!ED53))</f>
        <v>8</v>
      </c>
      <c r="EE57" s="16">
        <f>MAX(0,(va!EF53-va!EE53))</f>
        <v>13</v>
      </c>
      <c r="EF57" s="16">
        <f>MAX(0,(va!EG53-va!EF53))</f>
        <v>10</v>
      </c>
      <c r="EG57" s="16">
        <f>MAX(0,(va!EH53-va!EG53))</f>
        <v>1</v>
      </c>
      <c r="EH57" s="16">
        <f>MAX(0,(va!EI53-va!EH53))</f>
        <v>2</v>
      </c>
      <c r="EI57" s="16">
        <f>MAX(0,(va!EJ53-va!EI53))</f>
        <v>21</v>
      </c>
      <c r="EJ57" s="16">
        <f>MAX(0,(va!EK53-va!EJ53))</f>
        <v>6</v>
      </c>
      <c r="EK57" s="16">
        <f>MAX(0,(va!EL53-va!EK53))</f>
        <v>6</v>
      </c>
      <c r="EL57" s="16">
        <f>MAX(0,(va!EM53-va!EL53))</f>
        <v>9</v>
      </c>
      <c r="EM57" s="16">
        <f>MAX(0,(va!EN53-va!EM53))</f>
        <v>1</v>
      </c>
      <c r="EN57" s="16">
        <f>MAX(0,(va!EO53-va!EN53))</f>
        <v>3</v>
      </c>
      <c r="EO57" s="16">
        <f>MAX(0,(va!EP53-va!EO53))</f>
        <v>3</v>
      </c>
      <c r="EP57" s="16">
        <f>MAX(0,(va!EQ53-va!EP53))</f>
        <v>8</v>
      </c>
      <c r="EQ57" s="16">
        <f>MAX(0,(va!ER53-va!EQ53))</f>
        <v>5</v>
      </c>
      <c r="ER57" s="16">
        <f>MAX(0,(va!ES53-va!ER53))</f>
        <v>4</v>
      </c>
      <c r="ES57" s="16">
        <f>MAX(0,(va!ET53-va!ES53))</f>
        <v>10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1</v>
      </c>
      <c r="DV58" s="16">
        <f>MAX(0,(va!DW54-va!DV54))</f>
        <v>0</v>
      </c>
      <c r="DW58" s="16">
        <f>MAX(0,(va!DX54-va!DW54))</f>
        <v>1</v>
      </c>
      <c r="DX58" s="16">
        <f>MAX(0,(va!DY54-va!DX54))</f>
        <v>0</v>
      </c>
      <c r="DY58" s="16">
        <f>MAX(0,(va!DZ54-va!DY54))</f>
        <v>1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1</v>
      </c>
      <c r="EF58" s="16">
        <f>MAX(0,(va!EG54-va!EF54))</f>
        <v>1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2</v>
      </c>
      <c r="EJ58" s="16">
        <f>MAX(0,(va!EK54-va!EJ54))</f>
        <v>0</v>
      </c>
      <c r="EK58" s="16">
        <f>MAX(0,(va!EL54-va!EK54))</f>
        <v>3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1</v>
      </c>
      <c r="DV59" s="16">
        <f>MAX(0,(va!DW55-va!DV55))</f>
        <v>1</v>
      </c>
      <c r="DW59" s="16">
        <f>MAX(0,(va!DX55-va!DW55))</f>
        <v>3</v>
      </c>
      <c r="DX59" s="16">
        <f>MAX(0,(va!DY55-va!DX55))</f>
        <v>2</v>
      </c>
      <c r="DY59" s="16">
        <f>MAX(0,(va!DZ55-va!DY55))</f>
        <v>1</v>
      </c>
      <c r="DZ59" s="16">
        <f>MAX(0,(va!EA55-va!DZ55))</f>
        <v>0</v>
      </c>
      <c r="EA59" s="16">
        <f>MAX(0,(va!EB55-va!EA55))</f>
        <v>2</v>
      </c>
      <c r="EB59" s="16">
        <f>MAX(0,(va!EC55-va!EB55))</f>
        <v>1</v>
      </c>
      <c r="EC59" s="16">
        <f>MAX(0,(va!ED55-va!EC55))</f>
        <v>2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1</v>
      </c>
      <c r="EI59" s="16">
        <f>MAX(0,(va!EJ55-va!EI55))</f>
        <v>12</v>
      </c>
      <c r="EJ59" s="16">
        <f>MAX(0,(va!EK55-va!EJ55))</f>
        <v>4</v>
      </c>
      <c r="EK59" s="16">
        <f>MAX(0,(va!EL55-va!EK55))</f>
        <v>3</v>
      </c>
      <c r="EL59" s="16">
        <f>MAX(0,(va!EM55-va!EL55))</f>
        <v>1</v>
      </c>
      <c r="EM59" s="16">
        <f>MAX(0,(va!EN55-va!EM55))</f>
        <v>4</v>
      </c>
      <c r="EN59" s="16">
        <f>MAX(0,(va!EO55-va!EN55))</f>
        <v>4</v>
      </c>
      <c r="EO59" s="16">
        <f>MAX(0,(va!EP55-va!EO55))</f>
        <v>5</v>
      </c>
      <c r="EP59" s="16">
        <f>MAX(0,(va!EQ55-va!EP55))</f>
        <v>2</v>
      </c>
      <c r="EQ59" s="16">
        <f>MAX(0,(va!ER55-va!EQ55))</f>
        <v>4</v>
      </c>
      <c r="ER59" s="16">
        <f>MAX(0,(va!ES55-va!ER55))</f>
        <v>3</v>
      </c>
      <c r="ES59" s="16">
        <f>MAX(0,(va!ET55-va!ES55))</f>
        <v>2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2</v>
      </c>
      <c r="DV60" s="16">
        <f>MAX(0,(va!DW56-va!DV56))</f>
        <v>1</v>
      </c>
      <c r="DW60" s="16">
        <f>MAX(0,(va!DX56-va!DW56))</f>
        <v>1</v>
      </c>
      <c r="DX60" s="16">
        <f>MAX(0,(va!DY56-va!DX56))</f>
        <v>2</v>
      </c>
      <c r="DY60" s="16">
        <f>MAX(0,(va!DZ56-va!DY56))</f>
        <v>2</v>
      </c>
      <c r="DZ60" s="16">
        <f>MAX(0,(va!EA56-va!DZ56))</f>
        <v>1</v>
      </c>
      <c r="EA60" s="16">
        <f>MAX(0,(va!EB56-va!EA56))</f>
        <v>0</v>
      </c>
      <c r="EB60" s="16">
        <f>MAX(0,(va!EC56-va!EB56))</f>
        <v>1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1</v>
      </c>
      <c r="EG60" s="16">
        <f>MAX(0,(va!EH56-va!EG56))</f>
        <v>1</v>
      </c>
      <c r="EH60" s="16">
        <f>MAX(0,(va!EI56-va!EH56))</f>
        <v>0</v>
      </c>
      <c r="EI60" s="16">
        <f>MAX(0,(va!EJ56-va!EI56))</f>
        <v>4</v>
      </c>
      <c r="EJ60" s="16">
        <f>MAX(0,(va!EK56-va!EJ56))</f>
        <v>4</v>
      </c>
      <c r="EK60" s="16">
        <f>MAX(0,(va!EL56-va!EK56))</f>
        <v>0</v>
      </c>
      <c r="EL60" s="16">
        <f>MAX(0,(va!EM56-va!EL56))</f>
        <v>3</v>
      </c>
      <c r="EM60" s="16">
        <f>MAX(0,(va!EN56-va!EM56))</f>
        <v>0</v>
      </c>
      <c r="EN60" s="16">
        <f>MAX(0,(va!EO56-va!EN56))</f>
        <v>1</v>
      </c>
      <c r="EO60" s="16">
        <f>MAX(0,(va!EP56-va!EO56))</f>
        <v>2</v>
      </c>
      <c r="EP60" s="16">
        <f>MAX(0,(va!EQ56-va!EP56))</f>
        <v>7</v>
      </c>
      <c r="EQ60" s="16">
        <f>MAX(0,(va!ER56-va!EQ56))</f>
        <v>1</v>
      </c>
      <c r="ER60" s="16">
        <f>MAX(0,(va!ES56-va!ER56))</f>
        <v>1</v>
      </c>
      <c r="ES60" s="16">
        <f>MAX(0,(va!ET56-va!ES56))</f>
        <v>3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2</v>
      </c>
      <c r="DW61" s="16">
        <f>MAX(0,(va!DX57-va!DW57))</f>
        <v>0</v>
      </c>
      <c r="DX61" s="16">
        <f>MAX(0,(va!DY57-va!DX57))</f>
        <v>2</v>
      </c>
      <c r="DY61" s="16">
        <f>MAX(0,(va!DZ57-va!DY57))</f>
        <v>1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2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1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3</v>
      </c>
      <c r="EJ61" s="16">
        <f>MAX(0,(va!EK57-va!EJ57))</f>
        <v>1</v>
      </c>
      <c r="EK61" s="16">
        <f>MAX(0,(va!EL57-va!EK57))</f>
        <v>1</v>
      </c>
      <c r="EL61" s="16">
        <f>MAX(0,(va!EM57-va!EL57))</f>
        <v>3</v>
      </c>
      <c r="EM61" s="16">
        <f>MAX(0,(va!EN57-va!EM57))</f>
        <v>0</v>
      </c>
      <c r="EN61" s="16">
        <f>MAX(0,(va!EO57-va!EN57))</f>
        <v>1</v>
      </c>
      <c r="EO61" s="16">
        <f>MAX(0,(va!EP57-va!EO57))</f>
        <v>4</v>
      </c>
      <c r="EP61" s="16">
        <f>MAX(0,(va!EQ57-va!EP57))</f>
        <v>0</v>
      </c>
      <c r="EQ61" s="16">
        <f>MAX(0,(va!ER57-va!EQ57))</f>
        <v>4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3</v>
      </c>
      <c r="DV62" s="16">
        <f>MAX(0,(va!DW58-va!DV58))</f>
        <v>5</v>
      </c>
      <c r="DW62" s="16">
        <f>MAX(0,(va!DX58-va!DW58))</f>
        <v>8</v>
      </c>
      <c r="DX62" s="16">
        <f>MAX(0,(va!DY58-va!DX58))</f>
        <v>4</v>
      </c>
      <c r="DY62" s="16">
        <f>MAX(0,(va!DZ58-va!DY58))</f>
        <v>2</v>
      </c>
      <c r="DZ62" s="16">
        <f>MAX(0,(va!EA58-va!DZ58))</f>
        <v>3</v>
      </c>
      <c r="EA62" s="16">
        <f>MAX(0,(va!EB58-va!EA58))</f>
        <v>3</v>
      </c>
      <c r="EB62" s="16">
        <f>MAX(0,(va!EC58-va!EB58))</f>
        <v>5</v>
      </c>
      <c r="EC62" s="16">
        <f>MAX(0,(va!ED58-va!EC58))</f>
        <v>4</v>
      </c>
      <c r="ED62" s="16">
        <f>MAX(0,(va!EE58-va!ED58))</f>
        <v>0</v>
      </c>
      <c r="EE62" s="16">
        <f>MAX(0,(va!EF58-va!EE58))</f>
        <v>5</v>
      </c>
      <c r="EF62" s="16">
        <f>MAX(0,(va!EG58-va!EF58))</f>
        <v>1</v>
      </c>
      <c r="EG62" s="16">
        <f>MAX(0,(va!EH58-va!EG58))</f>
        <v>3</v>
      </c>
      <c r="EH62" s="16">
        <f>MAX(0,(va!EI58-va!EH58))</f>
        <v>1</v>
      </c>
      <c r="EI62" s="16">
        <f>MAX(0,(va!EJ58-va!EI58))</f>
        <v>5</v>
      </c>
      <c r="EJ62" s="16">
        <f>MAX(0,(va!EK58-va!EJ58))</f>
        <v>4</v>
      </c>
      <c r="EK62" s="16">
        <f>MAX(0,(va!EL58-va!EK58))</f>
        <v>1</v>
      </c>
      <c r="EL62" s="16">
        <f>MAX(0,(va!EM58-va!EL58))</f>
        <v>6</v>
      </c>
      <c r="EM62" s="16">
        <f>MAX(0,(va!EN58-va!EM58))</f>
        <v>4</v>
      </c>
      <c r="EN62" s="16">
        <f>MAX(0,(va!EO58-va!EN58))</f>
        <v>5</v>
      </c>
      <c r="EO62" s="16">
        <f>MAX(0,(va!EP58-va!EO58))</f>
        <v>5</v>
      </c>
      <c r="EP62" s="16">
        <f>MAX(0,(va!EQ58-va!EP58))</f>
        <v>5</v>
      </c>
      <c r="EQ62" s="16">
        <f>MAX(0,(va!ER58-va!EQ58))</f>
        <v>4</v>
      </c>
      <c r="ER62" s="16">
        <f>MAX(0,(va!ES58-va!ER58))</f>
        <v>4</v>
      </c>
      <c r="ES62" s="16">
        <f>MAX(0,(va!ET58-va!ES58))</f>
        <v>2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11</v>
      </c>
      <c r="DV63" s="16">
        <f>MAX(0,(va!DW59-va!DV59))</f>
        <v>27</v>
      </c>
      <c r="DW63" s="16">
        <f>MAX(0,(va!DX59-va!DW59))</f>
        <v>24</v>
      </c>
      <c r="DX63" s="16">
        <f>MAX(0,(va!DY59-va!DX59))</f>
        <v>94</v>
      </c>
      <c r="DY63" s="16">
        <f>MAX(0,(va!DZ59-va!DY59))</f>
        <v>25</v>
      </c>
      <c r="DZ63" s="16">
        <f>MAX(0,(va!EA59-va!DZ59))</f>
        <v>26</v>
      </c>
      <c r="EA63" s="16">
        <f>MAX(0,(va!EB59-va!EA59))</f>
        <v>20</v>
      </c>
      <c r="EB63" s="16">
        <f>MAX(0,(va!EC59-va!EB59))</f>
        <v>10</v>
      </c>
      <c r="EC63" s="16">
        <f>MAX(0,(va!ED59-va!EC59))</f>
        <v>19</v>
      </c>
      <c r="ED63" s="16">
        <f>MAX(0,(va!EE59-va!ED59))</f>
        <v>20</v>
      </c>
      <c r="EE63" s="16">
        <f>MAX(0,(va!EF59-va!EE59))</f>
        <v>25</v>
      </c>
      <c r="EF63" s="16">
        <f>MAX(0,(va!EG59-va!EF59))</f>
        <v>34</v>
      </c>
      <c r="EG63" s="16">
        <f>MAX(0,(va!EH59-va!EG59))</f>
        <v>24</v>
      </c>
      <c r="EH63" s="16">
        <f>MAX(0,(va!EI59-va!EH59))</f>
        <v>33</v>
      </c>
      <c r="EI63" s="16">
        <f>MAX(0,(va!EJ59-va!EI59))</f>
        <v>46</v>
      </c>
      <c r="EJ63" s="16">
        <f>MAX(0,(va!EK59-va!EJ59))</f>
        <v>58</v>
      </c>
      <c r="EK63" s="16">
        <f>MAX(0,(va!EL59-va!EK59))</f>
        <v>26</v>
      </c>
      <c r="EL63" s="16">
        <f>MAX(0,(va!EM59-va!EL59))</f>
        <v>26</v>
      </c>
      <c r="EM63" s="16">
        <f>MAX(0,(va!EN59-va!EM59))</f>
        <v>40</v>
      </c>
      <c r="EN63" s="16">
        <f>MAX(0,(va!EO59-va!EN59))</f>
        <v>26</v>
      </c>
      <c r="EO63" s="16">
        <f>MAX(0,(va!EP59-va!EO59))</f>
        <v>31</v>
      </c>
      <c r="EP63" s="16">
        <f>MAX(0,(va!EQ59-va!EP59))</f>
        <v>38</v>
      </c>
      <c r="EQ63" s="16">
        <f>MAX(0,(va!ER59-va!EQ59))</f>
        <v>41</v>
      </c>
      <c r="ER63" s="16">
        <f>MAX(0,(va!ES59-va!ER59))</f>
        <v>29</v>
      </c>
      <c r="ES63" s="16">
        <f>MAX(0,(va!ET59-va!ES59))</f>
        <v>17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1</v>
      </c>
      <c r="DV64" s="16">
        <f>MAX(0,(va!DW60-va!DV60))</f>
        <v>2</v>
      </c>
      <c r="DW64" s="16">
        <f>MAX(0,(va!DX60-va!DW60))</f>
        <v>0</v>
      </c>
      <c r="DX64" s="16">
        <f>MAX(0,(va!DY60-va!DX60))</f>
        <v>5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1</v>
      </c>
      <c r="ED64" s="16">
        <f>MAX(0,(va!EE60-va!ED60))</f>
        <v>0</v>
      </c>
      <c r="EE64" s="16">
        <f>MAX(0,(va!EF60-va!EE60))</f>
        <v>1</v>
      </c>
      <c r="EF64" s="16">
        <f>MAX(0,(va!EG60-va!EF60))</f>
        <v>3</v>
      </c>
      <c r="EG64" s="16">
        <f>MAX(0,(va!EH60-va!EG60))</f>
        <v>1</v>
      </c>
      <c r="EH64" s="16">
        <f>MAX(0,(va!EI60-va!EH60))</f>
        <v>3</v>
      </c>
      <c r="EI64" s="16">
        <f>MAX(0,(va!EJ60-va!EI60))</f>
        <v>7</v>
      </c>
      <c r="EJ64" s="16">
        <f>MAX(0,(va!EK60-va!EJ60))</f>
        <v>1</v>
      </c>
      <c r="EK64" s="16">
        <f>MAX(0,(va!EL60-va!EK60))</f>
        <v>0</v>
      </c>
      <c r="EL64" s="16">
        <f>MAX(0,(va!EM60-va!EL60))</f>
        <v>1</v>
      </c>
      <c r="EM64" s="16">
        <f>MAX(0,(va!EN60-va!EM60))</f>
        <v>7</v>
      </c>
      <c r="EN64" s="16">
        <f>MAX(0,(va!EO60-va!EN60))</f>
        <v>5</v>
      </c>
      <c r="EO64" s="16">
        <f>MAX(0,(va!EP60-va!EO60))</f>
        <v>3</v>
      </c>
      <c r="EP64" s="16">
        <f>MAX(0,(va!EQ60-va!EP60))</f>
        <v>0</v>
      </c>
      <c r="EQ64" s="16">
        <f>MAX(0,(va!ER60-va!EQ60))</f>
        <v>5</v>
      </c>
      <c r="ER64" s="16">
        <f>MAX(0,(va!ES60-va!ER60))</f>
        <v>1</v>
      </c>
      <c r="ES64" s="16">
        <f>MAX(0,(va!ET60-va!ES60))</f>
        <v>5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1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6</v>
      </c>
      <c r="DZ65" s="16">
        <f>MAX(0,(va!EA61-va!DZ61))</f>
        <v>1</v>
      </c>
      <c r="EA65" s="16">
        <f>MAX(0,(va!EB61-va!EA61))</f>
        <v>1</v>
      </c>
      <c r="EB65" s="16">
        <f>MAX(0,(va!EC61-va!EB61))</f>
        <v>1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4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2</v>
      </c>
      <c r="EJ65" s="16">
        <f>MAX(0,(va!EK61-va!EJ61))</f>
        <v>2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2</v>
      </c>
      <c r="EN65" s="16">
        <f>MAX(0,(va!EO61-va!EN61))</f>
        <v>2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1</v>
      </c>
      <c r="ER65" s="16">
        <f>MAX(0,(va!ES61-va!ER61))</f>
        <v>1</v>
      </c>
      <c r="ES65" s="16">
        <f>MAX(0,(va!ET61-va!ES61))</f>
        <v>2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2</v>
      </c>
      <c r="DW66" s="16">
        <f>MAX(0,(va!DX62-va!DW62))</f>
        <v>0</v>
      </c>
      <c r="DX66" s="16">
        <f>MAX(0,(va!DY62-va!DX62))</f>
        <v>3</v>
      </c>
      <c r="DY66" s="16">
        <f>MAX(0,(va!DZ62-va!DY62))</f>
        <v>1</v>
      </c>
      <c r="DZ66" s="16">
        <f>MAX(0,(va!EA62-va!DZ62))</f>
        <v>1</v>
      </c>
      <c r="EA66" s="16">
        <f>MAX(0,(va!EB62-va!EA62))</f>
        <v>0</v>
      </c>
      <c r="EB66" s="16">
        <f>MAX(0,(va!EC62-va!EB62))</f>
        <v>2</v>
      </c>
      <c r="EC66" s="16">
        <f>MAX(0,(va!ED62-va!EC62))</f>
        <v>1</v>
      </c>
      <c r="ED66" s="16">
        <f>MAX(0,(va!EE62-va!ED62))</f>
        <v>0</v>
      </c>
      <c r="EE66" s="16">
        <f>MAX(0,(va!EF62-va!EE62))</f>
        <v>1</v>
      </c>
      <c r="EF66" s="16">
        <f>MAX(0,(va!EG62-va!EF62))</f>
        <v>0</v>
      </c>
      <c r="EG66" s="16">
        <f>MAX(0,(va!EH62-va!EG62))</f>
        <v>2</v>
      </c>
      <c r="EH66" s="16">
        <f>MAX(0,(va!EI62-va!EH62))</f>
        <v>0</v>
      </c>
      <c r="EI66" s="16">
        <f>MAX(0,(va!EJ62-va!EI62))</f>
        <v>2</v>
      </c>
      <c r="EJ66" s="16">
        <f>MAX(0,(va!EK62-va!EJ62))</f>
        <v>2</v>
      </c>
      <c r="EK66" s="16">
        <f>MAX(0,(va!EL62-va!EK62))</f>
        <v>1</v>
      </c>
      <c r="EL66" s="16">
        <f>MAX(0,(va!EM62-va!EL62))</f>
        <v>0</v>
      </c>
      <c r="EM66" s="16">
        <f>MAX(0,(va!EN62-va!EM62))</f>
        <v>1</v>
      </c>
      <c r="EN66" s="16">
        <f>MAX(0,(va!EO62-va!EN62))</f>
        <v>1</v>
      </c>
      <c r="EO66" s="16">
        <f>MAX(0,(va!EP62-va!EO62))</f>
        <v>2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4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2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1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1</v>
      </c>
      <c r="ED67" s="16">
        <f>MAX(0,(va!EE63-va!ED63))</f>
        <v>1</v>
      </c>
      <c r="EE67" s="16">
        <f>MAX(0,(va!EF63-va!EE63))</f>
        <v>0</v>
      </c>
      <c r="EF67" s="16">
        <f>MAX(0,(va!EG63-va!EF63))</f>
        <v>1</v>
      </c>
      <c r="EG67" s="16">
        <f>MAX(0,(va!EH63-va!EG63))</f>
        <v>0</v>
      </c>
      <c r="EH67" s="16">
        <f>MAX(0,(va!EI63-va!EH63))</f>
        <v>1</v>
      </c>
      <c r="EI67" s="16">
        <f>MAX(0,(va!EJ63-va!EI63))</f>
        <v>1</v>
      </c>
      <c r="EJ67" s="16">
        <f>MAX(0,(va!EK63-va!EJ63))</f>
        <v>1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2</v>
      </c>
      <c r="EP67" s="16">
        <f>MAX(0,(va!EQ63-va!EP63))</f>
        <v>1</v>
      </c>
      <c r="EQ67" s="16">
        <f>MAX(0,(va!ER63-va!EQ63))</f>
        <v>2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2</v>
      </c>
      <c r="DV68" s="16">
        <f>MAX(0,(va!DW64-va!DV64))</f>
        <v>5</v>
      </c>
      <c r="DW68" s="16">
        <f>MAX(0,(va!DX64-va!DW64))</f>
        <v>1</v>
      </c>
      <c r="DX68" s="16">
        <f>MAX(0,(va!DY64-va!DX64))</f>
        <v>1</v>
      </c>
      <c r="DY68" s="16">
        <f>MAX(0,(va!DZ64-va!DY64))</f>
        <v>2</v>
      </c>
      <c r="DZ68" s="16">
        <f>MAX(0,(va!EA64-va!DZ64))</f>
        <v>6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2</v>
      </c>
      <c r="ED68" s="16">
        <f>MAX(0,(va!EE64-va!ED64))</f>
        <v>3</v>
      </c>
      <c r="EE68" s="16">
        <f>MAX(0,(va!EF64-va!EE64))</f>
        <v>1</v>
      </c>
      <c r="EF68" s="16">
        <f>MAX(0,(va!EG64-va!EF64))</f>
        <v>2</v>
      </c>
      <c r="EG68" s="16">
        <f>MAX(0,(va!EH64-va!EG64))</f>
        <v>18</v>
      </c>
      <c r="EH68" s="16">
        <f>MAX(0,(va!EI64-va!EH64))</f>
        <v>31</v>
      </c>
      <c r="EI68" s="16">
        <f>MAX(0,(va!EJ64-va!EI64))</f>
        <v>25</v>
      </c>
      <c r="EJ68" s="16">
        <f>MAX(0,(va!EK64-va!EJ64))</f>
        <v>55</v>
      </c>
      <c r="EK68" s="16">
        <f>MAX(0,(va!EL64-va!EK64))</f>
        <v>4</v>
      </c>
      <c r="EL68" s="16">
        <f>MAX(0,(va!EM64-va!EL64))</f>
        <v>2</v>
      </c>
      <c r="EM68" s="16">
        <f>MAX(0,(va!EN64-va!EM64))</f>
        <v>0</v>
      </c>
      <c r="EN68" s="16">
        <f>MAX(0,(va!EO64-va!EN64))</f>
        <v>1</v>
      </c>
      <c r="EO68" s="16">
        <f>MAX(0,(va!EP64-va!EO64))</f>
        <v>2</v>
      </c>
      <c r="EP68" s="16">
        <f>MAX(0,(va!EQ64-va!EP64))</f>
        <v>5</v>
      </c>
      <c r="EQ68" s="16">
        <f>MAX(0,(va!ER64-va!EQ64))</f>
        <v>4</v>
      </c>
      <c r="ER68" s="16">
        <f>MAX(0,(va!ES64-va!ER64))</f>
        <v>1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2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3</v>
      </c>
      <c r="DZ69" s="16">
        <f>MAX(0,(va!EA65-va!DZ65))</f>
        <v>0</v>
      </c>
      <c r="EA69" s="16">
        <f>MAX(0,(va!EB65-va!EA65))</f>
        <v>1</v>
      </c>
      <c r="EB69" s="16">
        <f>MAX(0,(va!EC65-va!EB65))</f>
        <v>0</v>
      </c>
      <c r="EC69" s="16">
        <f>MAX(0,(va!ED65-va!EC65))</f>
        <v>1</v>
      </c>
      <c r="ED69" s="16">
        <f>MAX(0,(va!EE65-va!ED65))</f>
        <v>0</v>
      </c>
      <c r="EE69" s="16">
        <f>MAX(0,(va!EF65-va!EE65))</f>
        <v>1</v>
      </c>
      <c r="EF69" s="16">
        <f>MAX(0,(va!EG65-va!EF65))</f>
        <v>1</v>
      </c>
      <c r="EG69" s="16">
        <f>MAX(0,(va!EH65-va!EG65))</f>
        <v>3</v>
      </c>
      <c r="EH69" s="16">
        <f>MAX(0,(va!EI65-va!EH65))</f>
        <v>1</v>
      </c>
      <c r="EI69" s="16">
        <f>MAX(0,(va!EJ65-va!EI65))</f>
        <v>1</v>
      </c>
      <c r="EJ69" s="16">
        <f>MAX(0,(va!EK65-va!EJ65))</f>
        <v>3</v>
      </c>
      <c r="EK69" s="16">
        <f>MAX(0,(va!EL65-va!EK65))</f>
        <v>4</v>
      </c>
      <c r="EL69" s="16">
        <f>MAX(0,(va!EM65-va!EL65))</f>
        <v>1</v>
      </c>
      <c r="EM69" s="16">
        <f>MAX(0,(va!EN65-va!EM65))</f>
        <v>4</v>
      </c>
      <c r="EN69" s="16">
        <f>MAX(0,(va!EO65-va!EN65))</f>
        <v>0</v>
      </c>
      <c r="EO69" s="16">
        <f>MAX(0,(va!EP65-va!EO65))</f>
        <v>3</v>
      </c>
      <c r="EP69" s="16">
        <f>MAX(0,(va!EQ65-va!EP65))</f>
        <v>1</v>
      </c>
      <c r="EQ69" s="16">
        <f>MAX(0,(va!ER65-va!EQ65))</f>
        <v>1</v>
      </c>
      <c r="ER69" s="16">
        <f>MAX(0,(va!ES65-va!ER65))</f>
        <v>0</v>
      </c>
      <c r="ES69" s="16">
        <f>MAX(0,(va!ET65-va!ES65))</f>
        <v>1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2</v>
      </c>
      <c r="DV70" s="16">
        <f>MAX(0,(va!DW66-va!DV66))</f>
        <v>5</v>
      </c>
      <c r="DW70" s="16">
        <f>MAX(0,(va!DX66-va!DW66))</f>
        <v>3</v>
      </c>
      <c r="DX70" s="16">
        <f>MAX(0,(va!DY66-va!DX66))</f>
        <v>15</v>
      </c>
      <c r="DY70" s="16">
        <f>MAX(0,(va!DZ66-va!DY66))</f>
        <v>2</v>
      </c>
      <c r="DZ70" s="16">
        <f>MAX(0,(va!EA66-va!DZ66))</f>
        <v>1</v>
      </c>
      <c r="EA70" s="16">
        <f>MAX(0,(va!EB66-va!EA66))</f>
        <v>4</v>
      </c>
      <c r="EB70" s="16">
        <f>MAX(0,(va!EC66-va!EB66))</f>
        <v>9</v>
      </c>
      <c r="EC70" s="16">
        <f>MAX(0,(va!ED66-va!EC66))</f>
        <v>2</v>
      </c>
      <c r="ED70" s="16">
        <f>MAX(0,(va!EE66-va!ED66))</f>
        <v>5</v>
      </c>
      <c r="EE70" s="16">
        <f>MAX(0,(va!EF66-va!EE66))</f>
        <v>9</v>
      </c>
      <c r="EF70" s="16">
        <f>MAX(0,(va!EG66-va!EF66))</f>
        <v>0</v>
      </c>
      <c r="EG70" s="16">
        <f>MAX(0,(va!EH66-va!EG66))</f>
        <v>3</v>
      </c>
      <c r="EH70" s="16">
        <f>MAX(0,(va!EI66-va!EH66))</f>
        <v>5</v>
      </c>
      <c r="EI70" s="16">
        <f>MAX(0,(va!EJ66-va!EI66))</f>
        <v>5</v>
      </c>
      <c r="EJ70" s="16">
        <f>MAX(0,(va!EK66-va!EJ66))</f>
        <v>0</v>
      </c>
      <c r="EK70" s="16">
        <f>MAX(0,(va!EL66-va!EK66))</f>
        <v>4</v>
      </c>
      <c r="EL70" s="16">
        <f>MAX(0,(va!EM66-va!EL66))</f>
        <v>0</v>
      </c>
      <c r="EM70" s="16">
        <f>MAX(0,(va!EN66-va!EM66))</f>
        <v>2</v>
      </c>
      <c r="EN70" s="16">
        <f>MAX(0,(va!EO66-va!EN66))</f>
        <v>5</v>
      </c>
      <c r="EO70" s="16">
        <f>MAX(0,(va!EP66-va!EO66))</f>
        <v>1</v>
      </c>
      <c r="EP70" s="16">
        <f>MAX(0,(va!EQ66-va!EP66))</f>
        <v>2</v>
      </c>
      <c r="EQ70" s="16">
        <f>MAX(0,(va!ER66-va!EQ66))</f>
        <v>6</v>
      </c>
      <c r="ER70" s="16">
        <f>MAX(0,(va!ES66-va!ER66))</f>
        <v>6</v>
      </c>
      <c r="ES70" s="16">
        <f>MAX(0,(va!ET66-va!ES66))</f>
        <v>5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2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1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2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2</v>
      </c>
      <c r="EI71" s="16">
        <f>MAX(0,(va!EJ67-va!EI67))</f>
        <v>3</v>
      </c>
      <c r="EJ71" s="16">
        <f>MAX(0,(va!EK67-va!EJ67))</f>
        <v>6</v>
      </c>
      <c r="EK71" s="16">
        <f>MAX(0,(va!EL67-va!EK67))</f>
        <v>3</v>
      </c>
      <c r="EL71" s="16">
        <f>MAX(0,(va!EM67-va!EL67))</f>
        <v>1</v>
      </c>
      <c r="EM71" s="16">
        <f>MAX(0,(va!EN67-va!EM67))</f>
        <v>3</v>
      </c>
      <c r="EN71" s="16">
        <f>MAX(0,(va!EO67-va!EN67))</f>
        <v>2</v>
      </c>
      <c r="EO71" s="16">
        <f>MAX(0,(va!EP67-va!EO67))</f>
        <v>3</v>
      </c>
      <c r="EP71" s="16">
        <f>MAX(0,(va!EQ67-va!EP67))</f>
        <v>2</v>
      </c>
      <c r="EQ71" s="16">
        <f>MAX(0,(va!ER67-va!EQ67))</f>
        <v>2</v>
      </c>
      <c r="ER71" s="16">
        <f>MAX(0,(va!ES67-va!ER67))</f>
        <v>6</v>
      </c>
      <c r="ES71" s="16">
        <f>MAX(0,(va!ET67-va!ES67))</f>
        <v>3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4</v>
      </c>
      <c r="DV72" s="16">
        <f>MAX(0,(va!DW68-va!DV68))</f>
        <v>3</v>
      </c>
      <c r="DW72" s="16">
        <f>MAX(0,(va!DX68-va!DW68))</f>
        <v>0</v>
      </c>
      <c r="DX72" s="16">
        <f>MAX(0,(va!DY68-va!DX68))</f>
        <v>2</v>
      </c>
      <c r="DY72" s="16">
        <f>MAX(0,(va!DZ68-va!DY68))</f>
        <v>3</v>
      </c>
      <c r="DZ72" s="16">
        <f>MAX(0,(va!EA68-va!DZ68))</f>
        <v>1</v>
      </c>
      <c r="EA72" s="16">
        <f>MAX(0,(va!EB68-va!EA68))</f>
        <v>1</v>
      </c>
      <c r="EB72" s="16">
        <f>MAX(0,(va!EC68-va!EB68))</f>
        <v>2</v>
      </c>
      <c r="EC72" s="16">
        <f>MAX(0,(va!ED68-va!EC68))</f>
        <v>1</v>
      </c>
      <c r="ED72" s="16">
        <f>MAX(0,(va!EE68-va!ED68))</f>
        <v>1</v>
      </c>
      <c r="EE72" s="16">
        <f>MAX(0,(va!EF68-va!EE68))</f>
        <v>2</v>
      </c>
      <c r="EF72" s="16">
        <f>MAX(0,(va!EG68-va!EF68))</f>
        <v>2</v>
      </c>
      <c r="EG72" s="16">
        <f>MAX(0,(va!EH68-va!EG68))</f>
        <v>0</v>
      </c>
      <c r="EH72" s="16">
        <f>MAX(0,(va!EI68-va!EH68))</f>
        <v>1</v>
      </c>
      <c r="EI72" s="16">
        <f>MAX(0,(va!EJ68-va!EI68))</f>
        <v>2</v>
      </c>
      <c r="EJ72" s="16">
        <f>MAX(0,(va!EK68-va!EJ68))</f>
        <v>3</v>
      </c>
      <c r="EK72" s="16">
        <f>MAX(0,(va!EL68-va!EK68))</f>
        <v>1</v>
      </c>
      <c r="EL72" s="16">
        <f>MAX(0,(va!EM68-va!EL68))</f>
        <v>1</v>
      </c>
      <c r="EM72" s="16">
        <f>MAX(0,(va!EN68-va!EM68))</f>
        <v>0</v>
      </c>
      <c r="EN72" s="16">
        <f>MAX(0,(va!EO68-va!EN68))</f>
        <v>1</v>
      </c>
      <c r="EO72" s="16">
        <f>MAX(0,(va!EP68-va!EO68))</f>
        <v>3</v>
      </c>
      <c r="EP72" s="16">
        <f>MAX(0,(va!EQ68-va!EP68))</f>
        <v>1</v>
      </c>
      <c r="EQ72" s="16">
        <f>MAX(0,(va!ER68-va!EQ68))</f>
        <v>1</v>
      </c>
      <c r="ER72" s="16">
        <f>MAX(0,(va!ES68-va!ER68))</f>
        <v>1</v>
      </c>
      <c r="ES72" s="16">
        <f>MAX(0,(va!ET68-va!ES68))</f>
        <v>1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3</v>
      </c>
      <c r="DV73" s="16">
        <f>MAX(0,(va!DW69-va!DV69))</f>
        <v>1</v>
      </c>
      <c r="DW73" s="16">
        <f>MAX(0,(va!DX69-va!DW69))</f>
        <v>0</v>
      </c>
      <c r="DX73" s="16">
        <f>MAX(0,(va!DY69-va!DX69))</f>
        <v>4</v>
      </c>
      <c r="DY73" s="16">
        <f>MAX(0,(va!DZ69-va!DY69))</f>
        <v>1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2</v>
      </c>
      <c r="EF73" s="16">
        <f>MAX(0,(va!EG69-va!EF69))</f>
        <v>1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1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1</v>
      </c>
      <c r="EP73" s="16">
        <f>MAX(0,(va!EQ69-va!EP69))</f>
        <v>1</v>
      </c>
      <c r="EQ73" s="16">
        <f>MAX(0,(va!ER69-va!EQ69))</f>
        <v>0</v>
      </c>
      <c r="ER73" s="16">
        <f>MAX(0,(va!ES69-va!ER69))</f>
        <v>1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1</v>
      </c>
      <c r="DV74" s="16">
        <f>MAX(0,(va!DW70-va!DV70))</f>
        <v>0</v>
      </c>
      <c r="DW74" s="16">
        <f>MAX(0,(va!DX70-va!DW70))</f>
        <v>3</v>
      </c>
      <c r="DX74" s="16">
        <f>MAX(0,(va!DY70-va!DX70))</f>
        <v>0</v>
      </c>
      <c r="DY74" s="16">
        <f>MAX(0,(va!DZ70-va!DY70))</f>
        <v>1</v>
      </c>
      <c r="DZ74" s="16">
        <f>MAX(0,(va!EA70-va!DZ70))</f>
        <v>0</v>
      </c>
      <c r="EA74" s="16">
        <f>MAX(0,(va!EB70-va!EA70))</f>
        <v>2</v>
      </c>
      <c r="EB74" s="16">
        <f>MAX(0,(va!EC70-va!EB70))</f>
        <v>1</v>
      </c>
      <c r="EC74" s="16">
        <f>MAX(0,(va!ED70-va!EC70))</f>
        <v>2</v>
      </c>
      <c r="ED74" s="16">
        <f>MAX(0,(va!EE70-va!ED70))</f>
        <v>1</v>
      </c>
      <c r="EE74" s="16">
        <f>MAX(0,(va!EF70-va!EE70))</f>
        <v>0</v>
      </c>
      <c r="EF74" s="16">
        <f>MAX(0,(va!EG70-va!EF70))</f>
        <v>3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1</v>
      </c>
      <c r="EJ74" s="16">
        <f>MAX(0,(va!EK70-va!EJ70))</f>
        <v>1</v>
      </c>
      <c r="EK74" s="16">
        <f>MAX(0,(va!EL70-va!EK70))</f>
        <v>1</v>
      </c>
      <c r="EL74" s="16">
        <f>MAX(0,(va!EM70-va!EL70))</f>
        <v>2</v>
      </c>
      <c r="EM74" s="16">
        <f>MAX(0,(va!EN70-va!EM70))</f>
        <v>4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2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2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2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9</v>
      </c>
      <c r="DZ75" s="16">
        <f>MAX(0,(va!EA71-va!DZ71))</f>
        <v>0</v>
      </c>
      <c r="EA75" s="16">
        <f>MAX(0,(va!EB71-va!EA71))</f>
        <v>1</v>
      </c>
      <c r="EB75" s="16">
        <f>MAX(0,(va!EC71-va!EB71))</f>
        <v>3</v>
      </c>
      <c r="EC75" s="16">
        <f>MAX(0,(va!ED71-va!EC71))</f>
        <v>2</v>
      </c>
      <c r="ED75" s="16">
        <f>MAX(0,(va!EE71-va!ED71))</f>
        <v>2</v>
      </c>
      <c r="EE75" s="16">
        <f>MAX(0,(va!EF71-va!EE71))</f>
        <v>0</v>
      </c>
      <c r="EF75" s="16">
        <f>MAX(0,(va!EG71-va!EF71))</f>
        <v>1</v>
      </c>
      <c r="EG75" s="16">
        <f>MAX(0,(va!EH71-va!EG71))</f>
        <v>1</v>
      </c>
      <c r="EH75" s="16">
        <f>MAX(0,(va!EI71-va!EH71))</f>
        <v>0</v>
      </c>
      <c r="EI75" s="16">
        <f>MAX(0,(va!EJ71-va!EI71))</f>
        <v>3</v>
      </c>
      <c r="EJ75" s="16">
        <f>MAX(0,(va!EK71-va!EJ71))</f>
        <v>1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1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3</v>
      </c>
      <c r="DV76" s="16">
        <f>MAX(0,(va!DW72-va!DV72))</f>
        <v>1</v>
      </c>
      <c r="DW76" s="16">
        <f>MAX(0,(va!DX72-va!DW72))</f>
        <v>2</v>
      </c>
      <c r="DX76" s="16">
        <f>MAX(0,(va!DY72-va!DX72))</f>
        <v>7</v>
      </c>
      <c r="DY76" s="16">
        <f>MAX(0,(va!DZ72-va!DY72))</f>
        <v>1</v>
      </c>
      <c r="DZ76" s="16">
        <f>MAX(0,(va!EA72-va!DZ72))</f>
        <v>2</v>
      </c>
      <c r="EA76" s="16">
        <f>MAX(0,(va!EB72-va!EA72))</f>
        <v>1</v>
      </c>
      <c r="EB76" s="16">
        <f>MAX(0,(va!EC72-va!EB72))</f>
        <v>2</v>
      </c>
      <c r="EC76" s="16">
        <f>MAX(0,(va!ED72-va!EC72))</f>
        <v>3</v>
      </c>
      <c r="ED76" s="16">
        <f>MAX(0,(va!EE72-va!ED72))</f>
        <v>2</v>
      </c>
      <c r="EE76" s="16">
        <f>MAX(0,(va!EF72-va!EE72))</f>
        <v>1</v>
      </c>
      <c r="EF76" s="16">
        <f>MAX(0,(va!EG72-va!EF72))</f>
        <v>2</v>
      </c>
      <c r="EG76" s="16">
        <f>MAX(0,(va!EH72-va!EG72))</f>
        <v>6</v>
      </c>
      <c r="EH76" s="16">
        <f>MAX(0,(va!EI72-va!EH72))</f>
        <v>1</v>
      </c>
      <c r="EI76" s="16">
        <f>MAX(0,(va!EJ72-va!EI72))</f>
        <v>4</v>
      </c>
      <c r="EJ76" s="16">
        <f>MAX(0,(va!EK72-va!EJ72))</f>
        <v>5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1</v>
      </c>
      <c r="EO76" s="16">
        <f>MAX(0,(va!EP72-va!EO72))</f>
        <v>1</v>
      </c>
      <c r="EP76" s="16">
        <f>MAX(0,(va!EQ72-va!EP72))</f>
        <v>1</v>
      </c>
      <c r="EQ76" s="16">
        <f>MAX(0,(va!ER72-va!EQ72))</f>
        <v>0</v>
      </c>
      <c r="ER76" s="16">
        <f>MAX(0,(va!ES72-va!ER72))</f>
        <v>2</v>
      </c>
      <c r="ES76" s="16">
        <f>MAX(0,(va!ET72-va!ES72))</f>
        <v>1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2</v>
      </c>
      <c r="DW77" s="16">
        <f>MAX(0,(va!DX73-va!DW73))</f>
        <v>0</v>
      </c>
      <c r="DX77" s="16">
        <f>MAX(0,(va!DY73-va!DX73))</f>
        <v>1</v>
      </c>
      <c r="DY77" s="16">
        <f>MAX(0,(va!DZ73-va!DY73))</f>
        <v>1</v>
      </c>
      <c r="DZ77" s="16">
        <f>MAX(0,(va!EA73-va!DZ73))</f>
        <v>0</v>
      </c>
      <c r="EA77" s="16">
        <f>MAX(0,(va!EB73-va!EA73))</f>
        <v>1</v>
      </c>
      <c r="EB77" s="16">
        <f>MAX(0,(va!EC73-va!EB73))</f>
        <v>0</v>
      </c>
      <c r="EC77" s="16">
        <f>MAX(0,(va!ED73-va!EC73))</f>
        <v>1</v>
      </c>
      <c r="ED77" s="16">
        <f>MAX(0,(va!EE73-va!ED73))</f>
        <v>1</v>
      </c>
      <c r="EE77" s="16">
        <f>MAX(0,(va!EF73-va!EE73))</f>
        <v>1</v>
      </c>
      <c r="EF77" s="16">
        <f>MAX(0,(va!EG73-va!EF73))</f>
        <v>1</v>
      </c>
      <c r="EG77" s="16">
        <f>MAX(0,(va!EH73-va!EG73))</f>
        <v>3</v>
      </c>
      <c r="EH77" s="16">
        <f>MAX(0,(va!EI73-va!EH73))</f>
        <v>0</v>
      </c>
      <c r="EI77" s="16">
        <f>MAX(0,(va!EJ73-va!EI73))</f>
        <v>2</v>
      </c>
      <c r="EJ77" s="16">
        <f>MAX(0,(va!EK73-va!EJ73))</f>
        <v>6</v>
      </c>
      <c r="EK77" s="16">
        <f>MAX(0,(va!EL73-va!EK73))</f>
        <v>2</v>
      </c>
      <c r="EL77" s="16">
        <f>MAX(0,(va!EM73-va!EL73))</f>
        <v>1</v>
      </c>
      <c r="EM77" s="16">
        <f>MAX(0,(va!EN73-va!EM73))</f>
        <v>0</v>
      </c>
      <c r="EN77" s="16">
        <f>MAX(0,(va!EO73-va!EN73))</f>
        <v>1</v>
      </c>
      <c r="EO77" s="16">
        <f>MAX(0,(va!EP73-va!EO73))</f>
        <v>2</v>
      </c>
      <c r="EP77" s="16">
        <f>MAX(0,(va!EQ73-va!EP73))</f>
        <v>2</v>
      </c>
      <c r="EQ77" s="16">
        <f>MAX(0,(va!ER73-va!EQ73))</f>
        <v>1</v>
      </c>
      <c r="ER77" s="16">
        <f>MAX(0,(va!ES73-va!ER73))</f>
        <v>1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18</v>
      </c>
      <c r="DV78" s="16">
        <f>MAX(0,(va!DW74-va!DV74))</f>
        <v>4</v>
      </c>
      <c r="DW78" s="16">
        <f>MAX(0,(va!DX74-va!DW74))</f>
        <v>10</v>
      </c>
      <c r="DX78" s="16">
        <f>MAX(0,(va!DY74-va!DX74))</f>
        <v>0</v>
      </c>
      <c r="DY78" s="16">
        <f>MAX(0,(va!DZ74-va!DY74))</f>
        <v>5</v>
      </c>
      <c r="DZ78" s="16">
        <f>MAX(0,(va!EA74-va!DZ74))</f>
        <v>0</v>
      </c>
      <c r="EA78" s="16">
        <f>MAX(0,(va!EB74-va!EA74))</f>
        <v>2</v>
      </c>
      <c r="EB78" s="16">
        <f>MAX(0,(va!EC74-va!EB74))</f>
        <v>2</v>
      </c>
      <c r="EC78" s="16">
        <f>MAX(0,(va!ED74-va!EC74))</f>
        <v>3</v>
      </c>
      <c r="ED78" s="16">
        <f>MAX(0,(va!EE74-va!ED74))</f>
        <v>4</v>
      </c>
      <c r="EE78" s="16">
        <f>MAX(0,(va!EF74-va!EE74))</f>
        <v>0</v>
      </c>
      <c r="EF78" s="16">
        <f>MAX(0,(va!EG74-va!EF74))</f>
        <v>3</v>
      </c>
      <c r="EG78" s="16">
        <f>MAX(0,(va!EH74-va!EG74))</f>
        <v>1</v>
      </c>
      <c r="EH78" s="16">
        <f>MAX(0,(va!EI74-va!EH74))</f>
        <v>7</v>
      </c>
      <c r="EI78" s="16">
        <f>MAX(0,(va!EJ74-va!EI74))</f>
        <v>8</v>
      </c>
      <c r="EJ78" s="16">
        <f>MAX(0,(va!EK74-va!EJ74))</f>
        <v>20</v>
      </c>
      <c r="EK78" s="16">
        <f>MAX(0,(va!EL74-va!EK74))</f>
        <v>3</v>
      </c>
      <c r="EL78" s="16">
        <f>MAX(0,(va!EM74-va!EL74))</f>
        <v>1</v>
      </c>
      <c r="EM78" s="16">
        <f>MAX(0,(va!EN74-va!EM74))</f>
        <v>3</v>
      </c>
      <c r="EN78" s="16">
        <f>MAX(0,(va!EO74-va!EN74))</f>
        <v>0</v>
      </c>
      <c r="EO78" s="16">
        <f>MAX(0,(va!EP74-va!EO74))</f>
        <v>6</v>
      </c>
      <c r="EP78" s="16">
        <f>MAX(0,(va!EQ74-va!EP74))</f>
        <v>7</v>
      </c>
      <c r="EQ78" s="16">
        <f>MAX(0,(va!ER74-va!EQ74))</f>
        <v>2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1</v>
      </c>
      <c r="DV79" s="16">
        <f>MAX(0,(va!DW75-va!DV75))</f>
        <v>9</v>
      </c>
      <c r="DW79" s="16">
        <f>MAX(0,(va!DX75-va!DW75))</f>
        <v>7</v>
      </c>
      <c r="DX79" s="16">
        <f>MAX(0,(va!DY75-va!DX75))</f>
        <v>21</v>
      </c>
      <c r="DY79" s="16">
        <f>MAX(0,(va!DZ75-va!DY75))</f>
        <v>1</v>
      </c>
      <c r="DZ79" s="16">
        <f>MAX(0,(va!EA75-va!DZ75))</f>
        <v>4</v>
      </c>
      <c r="EA79" s="16">
        <f>MAX(0,(va!EB75-va!EA75))</f>
        <v>13</v>
      </c>
      <c r="EB79" s="16">
        <f>MAX(0,(va!EC75-va!EB75))</f>
        <v>7</v>
      </c>
      <c r="EC79" s="16">
        <f>MAX(0,(va!ED75-va!EC75))</f>
        <v>13</v>
      </c>
      <c r="ED79" s="16">
        <f>MAX(0,(va!EE75-va!ED75))</f>
        <v>25</v>
      </c>
      <c r="EE79" s="16">
        <f>MAX(0,(va!EF75-va!EE75))</f>
        <v>21</v>
      </c>
      <c r="EF79" s="16">
        <f>MAX(0,(va!EG75-va!EF75))</f>
        <v>5</v>
      </c>
      <c r="EG79" s="16">
        <f>MAX(0,(va!EH75-va!EG75))</f>
        <v>3</v>
      </c>
      <c r="EH79" s="16">
        <f>MAX(0,(va!EI75-va!EH75))</f>
        <v>9</v>
      </c>
      <c r="EI79" s="16">
        <f>MAX(0,(va!EJ75-va!EI75))</f>
        <v>26</v>
      </c>
      <c r="EJ79" s="16">
        <f>MAX(0,(va!EK75-va!EJ75))</f>
        <v>6</v>
      </c>
      <c r="EK79" s="16">
        <f>MAX(0,(va!EL75-va!EK75))</f>
        <v>63</v>
      </c>
      <c r="EL79" s="16">
        <f>MAX(0,(va!EM75-va!EL75))</f>
        <v>6</v>
      </c>
      <c r="EM79" s="16">
        <f>MAX(0,(va!EN75-va!EM75))</f>
        <v>14</v>
      </c>
      <c r="EN79" s="16">
        <f>MAX(0,(va!EO75-va!EN75))</f>
        <v>9</v>
      </c>
      <c r="EO79" s="16">
        <f>MAX(0,(va!EP75-va!EO75))</f>
        <v>14</v>
      </c>
      <c r="EP79" s="16">
        <f>MAX(0,(va!EQ75-va!EP75))</f>
        <v>23</v>
      </c>
      <c r="EQ79" s="16">
        <f>MAX(0,(va!ER75-va!EQ75))</f>
        <v>7</v>
      </c>
      <c r="ER79" s="16">
        <f>MAX(0,(va!ES75-va!ER75))</f>
        <v>7</v>
      </c>
      <c r="ES79" s="16">
        <f>MAX(0,(va!ET75-va!ES75))</f>
        <v>4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2</v>
      </c>
      <c r="DV80" s="16">
        <f>MAX(0,(va!DW76-va!DV76))</f>
        <v>1</v>
      </c>
      <c r="DW80" s="16">
        <f>MAX(0,(va!DX76-va!DW76))</f>
        <v>0</v>
      </c>
      <c r="DX80" s="16">
        <f>MAX(0,(va!DY76-va!DX76))</f>
        <v>1</v>
      </c>
      <c r="DY80" s="16">
        <f>MAX(0,(va!DZ76-va!DY76))</f>
        <v>4</v>
      </c>
      <c r="DZ80" s="16">
        <f>MAX(0,(va!EA76-va!DZ76))</f>
        <v>2</v>
      </c>
      <c r="EA80" s="16">
        <f>MAX(0,(va!EB76-va!EA76))</f>
        <v>2</v>
      </c>
      <c r="EB80" s="16">
        <f>MAX(0,(va!EC76-va!EB76))</f>
        <v>2</v>
      </c>
      <c r="EC80" s="16">
        <f>MAX(0,(va!ED76-va!EC76))</f>
        <v>0</v>
      </c>
      <c r="ED80" s="16">
        <f>MAX(0,(va!EE76-va!ED76))</f>
        <v>5</v>
      </c>
      <c r="EE80" s="16">
        <f>MAX(0,(va!EF76-va!EE76))</f>
        <v>1</v>
      </c>
      <c r="EF80" s="16">
        <f>MAX(0,(va!EG76-va!EF76))</f>
        <v>4</v>
      </c>
      <c r="EG80" s="16">
        <f>MAX(0,(va!EH76-va!EG76))</f>
        <v>3</v>
      </c>
      <c r="EH80" s="16">
        <f>MAX(0,(va!EI76-va!EH76))</f>
        <v>0</v>
      </c>
      <c r="EI80" s="16">
        <f>MAX(0,(va!EJ76-va!EI76))</f>
        <v>6</v>
      </c>
      <c r="EJ80" s="16">
        <f>MAX(0,(va!EK76-va!EJ76))</f>
        <v>3</v>
      </c>
      <c r="EK80" s="16">
        <f>MAX(0,(va!EL76-va!EK76))</f>
        <v>3</v>
      </c>
      <c r="EL80" s="16">
        <f>MAX(0,(va!EM76-va!EL76))</f>
        <v>0</v>
      </c>
      <c r="EM80" s="16">
        <f>MAX(0,(va!EN76-va!EM76))</f>
        <v>2</v>
      </c>
      <c r="EN80" s="16">
        <f>MAX(0,(va!EO76-va!EN76))</f>
        <v>2</v>
      </c>
      <c r="EO80" s="16">
        <f>MAX(0,(va!EP76-va!EO76))</f>
        <v>5</v>
      </c>
      <c r="EP80" s="16">
        <f>MAX(0,(va!EQ76-va!EP76))</f>
        <v>3</v>
      </c>
      <c r="EQ80" s="16">
        <f>MAX(0,(va!ER76-va!EQ76))</f>
        <v>2</v>
      </c>
      <c r="ER80" s="16">
        <f>MAX(0,(va!ES76-va!ER76))</f>
        <v>6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4</v>
      </c>
      <c r="DW81" s="16">
        <f>MAX(0,(va!DX77-va!DW77))</f>
        <v>12</v>
      </c>
      <c r="DX81" s="16">
        <f>MAX(0,(va!DY77-va!DX77))</f>
        <v>0</v>
      </c>
      <c r="DY81" s="16">
        <f>MAX(0,(va!DZ77-va!DY77))</f>
        <v>26</v>
      </c>
      <c r="DZ81" s="16">
        <f>MAX(0,(va!EA77-va!DZ77))</f>
        <v>5</v>
      </c>
      <c r="EA81" s="16">
        <f>MAX(0,(va!EB77-va!EA77))</f>
        <v>11</v>
      </c>
      <c r="EB81" s="16">
        <f>MAX(0,(va!EC77-va!EB77))</f>
        <v>23</v>
      </c>
      <c r="EC81" s="16">
        <f>MAX(0,(va!ED77-va!EC77))</f>
        <v>18</v>
      </c>
      <c r="ED81" s="16">
        <f>MAX(0,(va!EE77-va!ED77))</f>
        <v>10</v>
      </c>
      <c r="EE81" s="16">
        <f>MAX(0,(va!EF77-va!EE77))</f>
        <v>5</v>
      </c>
      <c r="EF81" s="16">
        <f>MAX(0,(va!EG77-va!EF77))</f>
        <v>2</v>
      </c>
      <c r="EG81" s="16">
        <f>MAX(0,(va!EH77-va!EG77))</f>
        <v>28</v>
      </c>
      <c r="EH81" s="16">
        <f>MAX(0,(va!EI77-va!EH77))</f>
        <v>3</v>
      </c>
      <c r="EI81" s="16">
        <f>MAX(0,(va!EJ77-va!EI77))</f>
        <v>8</v>
      </c>
      <c r="EJ81" s="16">
        <f>MAX(0,(va!EK77-va!EJ77))</f>
        <v>14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13</v>
      </c>
      <c r="EN81" s="16">
        <f>MAX(0,(va!EO77-va!EN77))</f>
        <v>0</v>
      </c>
      <c r="EO81" s="16">
        <f>MAX(0,(va!EP77-va!EO77))</f>
        <v>4</v>
      </c>
      <c r="EP81" s="16">
        <f>MAX(0,(va!EQ77-va!EP77))</f>
        <v>9</v>
      </c>
      <c r="EQ81" s="16">
        <f>MAX(0,(va!ER77-va!EQ77))</f>
        <v>11</v>
      </c>
      <c r="ER81" s="16">
        <f>MAX(0,(va!ES77-va!ER77))</f>
        <v>0</v>
      </c>
      <c r="ES81" s="16">
        <f>MAX(0,(va!ET77-va!ES77))</f>
        <v>2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4</v>
      </c>
      <c r="DV82" s="16">
        <f>MAX(0,(va!DW78-va!DV78))</f>
        <v>2</v>
      </c>
      <c r="DW82" s="16">
        <f>MAX(0,(va!DX78-va!DW78))</f>
        <v>14</v>
      </c>
      <c r="DX82" s="16">
        <f>MAX(0,(va!DY78-va!DX78))</f>
        <v>1</v>
      </c>
      <c r="DY82" s="16">
        <f>MAX(0,(va!DZ78-va!DY78))</f>
        <v>7</v>
      </c>
      <c r="DZ82" s="16">
        <f>MAX(0,(va!EA78-va!DZ78))</f>
        <v>1</v>
      </c>
      <c r="EA82" s="16">
        <f>MAX(0,(va!EB78-va!EA78))</f>
        <v>1</v>
      </c>
      <c r="EB82" s="16">
        <f>MAX(0,(va!EC78-va!EB78))</f>
        <v>1</v>
      </c>
      <c r="EC82" s="16">
        <f>MAX(0,(va!ED78-va!EC78))</f>
        <v>3</v>
      </c>
      <c r="ED82" s="16">
        <f>MAX(0,(va!EE78-va!ED78))</f>
        <v>2</v>
      </c>
      <c r="EE82" s="16">
        <f>MAX(0,(va!EF78-va!EE78))</f>
        <v>7</v>
      </c>
      <c r="EF82" s="16">
        <f>MAX(0,(va!EG78-va!EF78))</f>
        <v>0</v>
      </c>
      <c r="EG82" s="16">
        <f>MAX(0,(va!EH78-va!EG78))</f>
        <v>5</v>
      </c>
      <c r="EH82" s="16">
        <f>MAX(0,(va!EI78-va!EH78))</f>
        <v>12</v>
      </c>
      <c r="EI82" s="16">
        <f>MAX(0,(va!EJ78-va!EI78))</f>
        <v>20</v>
      </c>
      <c r="EJ82" s="16">
        <f>MAX(0,(va!EK78-va!EJ78))</f>
        <v>3</v>
      </c>
      <c r="EK82" s="16">
        <f>MAX(0,(va!EL78-va!EK78))</f>
        <v>4</v>
      </c>
      <c r="EL82" s="16">
        <f>MAX(0,(va!EM78-va!EL78))</f>
        <v>0</v>
      </c>
      <c r="EM82" s="16">
        <f>MAX(0,(va!EN78-va!EM78))</f>
        <v>32</v>
      </c>
      <c r="EN82" s="16">
        <f>MAX(0,(va!EO78-va!EN78))</f>
        <v>8</v>
      </c>
      <c r="EO82" s="16">
        <f>MAX(0,(va!EP78-va!EO78))</f>
        <v>0</v>
      </c>
      <c r="EP82" s="16">
        <f>MAX(0,(va!EQ78-va!EP78))</f>
        <v>19</v>
      </c>
      <c r="EQ82" s="16">
        <f>MAX(0,(va!ER78-va!EQ78))</f>
        <v>11</v>
      </c>
      <c r="ER82" s="16">
        <f>MAX(0,(va!ES78-va!ER78))</f>
        <v>2</v>
      </c>
      <c r="ES82" s="16">
        <f>MAX(0,(va!ET78-va!ES78))</f>
        <v>3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49</v>
      </c>
      <c r="DV83" s="16">
        <f>MAX(0,(va!DW79-va!DV79))</f>
        <v>47</v>
      </c>
      <c r="DW83" s="16">
        <f>MAX(0,(va!DX79-va!DW79))</f>
        <v>41</v>
      </c>
      <c r="DX83" s="16">
        <f>MAX(0,(va!DY79-va!DX79))</f>
        <v>122</v>
      </c>
      <c r="DY83" s="16">
        <f>MAX(0,(va!DZ79-va!DY79))</f>
        <v>83</v>
      </c>
      <c r="DZ83" s="16">
        <f>MAX(0,(va!EA79-va!DZ79))</f>
        <v>61</v>
      </c>
      <c r="EA83" s="16">
        <f>MAX(0,(va!EB79-va!EA79))</f>
        <v>60</v>
      </c>
      <c r="EB83" s="16">
        <f>MAX(0,(va!EC79-va!EB79))</f>
        <v>54</v>
      </c>
      <c r="EC83" s="16">
        <f>MAX(0,(va!ED79-va!EC79))</f>
        <v>55</v>
      </c>
      <c r="ED83" s="16">
        <f>MAX(0,(va!EE79-va!ED79))</f>
        <v>14</v>
      </c>
      <c r="EE83" s="16">
        <f>MAX(0,(va!EF79-va!EE79))</f>
        <v>81</v>
      </c>
      <c r="EF83" s="16">
        <f>MAX(0,(va!EG79-va!EF79))</f>
        <v>101</v>
      </c>
      <c r="EG83" s="16">
        <f>MAX(0,(va!EH79-va!EG79))</f>
        <v>50</v>
      </c>
      <c r="EH83" s="16">
        <f>MAX(0,(va!EI79-va!EH79))</f>
        <v>24</v>
      </c>
      <c r="EI83" s="16">
        <f>MAX(0,(va!EJ79-va!EI79))</f>
        <v>177</v>
      </c>
      <c r="EJ83" s="16">
        <f>MAX(0,(va!EK79-va!EJ79))</f>
        <v>88</v>
      </c>
      <c r="EK83" s="16">
        <f>MAX(0,(va!EL79-va!EK79))</f>
        <v>60</v>
      </c>
      <c r="EL83" s="16">
        <f>MAX(0,(va!EM79-va!EL79))</f>
        <v>28</v>
      </c>
      <c r="EM83" s="16">
        <f>MAX(0,(va!EN79-va!EM79))</f>
        <v>50</v>
      </c>
      <c r="EN83" s="16">
        <f>MAX(0,(va!EO79-va!EN79))</f>
        <v>39</v>
      </c>
      <c r="EO83" s="16">
        <f>MAX(0,(va!EP79-va!EO79))</f>
        <v>81</v>
      </c>
      <c r="EP83" s="16">
        <f>MAX(0,(va!EQ79-va!EP79))</f>
        <v>87</v>
      </c>
      <c r="EQ83" s="16">
        <f>MAX(0,(va!ER79-va!EQ79))</f>
        <v>51</v>
      </c>
      <c r="ER83" s="16">
        <f>MAX(0,(va!ES79-va!ER79))</f>
        <v>66</v>
      </c>
      <c r="ES83" s="16">
        <f>MAX(0,(va!ET79-va!ES79))</f>
        <v>34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1</v>
      </c>
      <c r="DV84" s="16">
        <f>MAX(0,(va!DW80-va!DV80))</f>
        <v>0</v>
      </c>
      <c r="DW84" s="16">
        <f>MAX(0,(va!DX80-va!DW80))</f>
        <v>4</v>
      </c>
      <c r="DX84" s="16">
        <f>MAX(0,(va!DY80-va!DX80))</f>
        <v>4</v>
      </c>
      <c r="DY84" s="16">
        <f>MAX(0,(va!DZ80-va!DY80))</f>
        <v>2</v>
      </c>
      <c r="DZ84" s="16">
        <f>MAX(0,(va!EA80-va!DZ80))</f>
        <v>1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1</v>
      </c>
      <c r="EF84" s="16">
        <f>MAX(0,(va!EG80-va!EF80))</f>
        <v>3</v>
      </c>
      <c r="EG84" s="16">
        <f>MAX(0,(va!EH80-va!EG80))</f>
        <v>1</v>
      </c>
      <c r="EH84" s="16">
        <f>MAX(0,(va!EI80-va!EH80))</f>
        <v>3</v>
      </c>
      <c r="EI84" s="16">
        <f>MAX(0,(va!EJ80-va!EI80))</f>
        <v>2</v>
      </c>
      <c r="EJ84" s="16">
        <f>MAX(0,(va!EK80-va!EJ80))</f>
        <v>4</v>
      </c>
      <c r="EK84" s="16">
        <f>MAX(0,(va!EL80-va!EK80))</f>
        <v>1</v>
      </c>
      <c r="EL84" s="16">
        <f>MAX(0,(va!EM80-va!EL80))</f>
        <v>0</v>
      </c>
      <c r="EM84" s="16">
        <f>MAX(0,(va!EN80-va!EM80))</f>
        <v>1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1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3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1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1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1</v>
      </c>
      <c r="EK85" s="16">
        <f>MAX(0,(va!EL81-va!EK81))</f>
        <v>1</v>
      </c>
      <c r="EL85" s="16">
        <f>MAX(0,(va!EM81-va!EL81))</f>
        <v>0</v>
      </c>
      <c r="EM85" s="16">
        <f>MAX(0,(va!EN81-va!EM81))</f>
        <v>1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1</v>
      </c>
      <c r="EQ85" s="16">
        <f>MAX(0,(va!ER81-va!EQ81))</f>
        <v>0</v>
      </c>
      <c r="ER85" s="16">
        <f>MAX(0,(va!ES81-va!ER81))</f>
        <v>1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2</v>
      </c>
      <c r="DW86" s="16">
        <f>MAX(0,(va!DX82-va!DW82))</f>
        <v>2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2</v>
      </c>
      <c r="EB86" s="16">
        <f>MAX(0,(va!EC82-va!EB82))</f>
        <v>0</v>
      </c>
      <c r="EC86" s="16">
        <f>MAX(0,(va!ED82-va!EC82))</f>
        <v>2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1</v>
      </c>
      <c r="EI86" s="16">
        <f>MAX(0,(va!EJ82-va!EI82))</f>
        <v>0</v>
      </c>
      <c r="EJ86" s="16">
        <f>MAX(0,(va!EK82-va!EJ82))</f>
        <v>1</v>
      </c>
      <c r="EK86" s="16">
        <f>MAX(0,(va!EL82-va!EK82))</f>
        <v>0</v>
      </c>
      <c r="EL86" s="16">
        <f>MAX(0,(va!EM82-va!EL82))</f>
        <v>4</v>
      </c>
      <c r="EM86" s="16">
        <f>MAX(0,(va!EN82-va!EM82))</f>
        <v>1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1</v>
      </c>
      <c r="EQ86" s="16">
        <f>MAX(0,(va!ER82-va!EQ82))</f>
        <v>1</v>
      </c>
      <c r="ER86" s="16">
        <f>MAX(0,(va!ES82-va!ER82))</f>
        <v>1</v>
      </c>
      <c r="ES86" s="16">
        <f>MAX(0,(va!ET82-va!ES82))</f>
        <v>3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7</v>
      </c>
      <c r="DV87" s="16">
        <f>MAX(0,(va!DW83-va!DV83))</f>
        <v>0</v>
      </c>
      <c r="DW87" s="16">
        <f>MAX(0,(va!DX83-va!DW83))</f>
        <v>8</v>
      </c>
      <c r="DX87" s="16">
        <f>MAX(0,(va!DY83-va!DX83))</f>
        <v>7</v>
      </c>
      <c r="DY87" s="16">
        <f>MAX(0,(va!DZ83-va!DY83))</f>
        <v>0</v>
      </c>
      <c r="DZ87" s="16">
        <f>MAX(0,(va!EA83-va!DZ83))</f>
        <v>9</v>
      </c>
      <c r="EA87" s="16">
        <f>MAX(0,(va!EB83-va!EA83))</f>
        <v>11</v>
      </c>
      <c r="EB87" s="16">
        <f>MAX(0,(va!EC83-va!EB83))</f>
        <v>5</v>
      </c>
      <c r="EC87" s="16">
        <f>MAX(0,(va!ED83-va!EC83))</f>
        <v>7</v>
      </c>
      <c r="ED87" s="16">
        <f>MAX(0,(va!EE83-va!ED83))</f>
        <v>10</v>
      </c>
      <c r="EE87" s="16">
        <f>MAX(0,(va!EF83-va!EE83))</f>
        <v>9</v>
      </c>
      <c r="EF87" s="16">
        <f>MAX(0,(va!EG83-va!EF83))</f>
        <v>0</v>
      </c>
      <c r="EG87" s="16">
        <f>MAX(0,(va!EH83-va!EG83))</f>
        <v>4</v>
      </c>
      <c r="EH87" s="16">
        <f>MAX(0,(va!EI83-va!EH83))</f>
        <v>11</v>
      </c>
      <c r="EI87" s="16">
        <f>MAX(0,(va!EJ83-va!EI83))</f>
        <v>24</v>
      </c>
      <c r="EJ87" s="16">
        <f>MAX(0,(va!EK83-va!EJ83))</f>
        <v>0</v>
      </c>
      <c r="EK87" s="16">
        <f>MAX(0,(va!EL83-va!EK83))</f>
        <v>3</v>
      </c>
      <c r="EL87" s="16">
        <f>MAX(0,(va!EM83-va!EL83))</f>
        <v>0</v>
      </c>
      <c r="EM87" s="16">
        <f>MAX(0,(va!EN83-va!EM83))</f>
        <v>2</v>
      </c>
      <c r="EN87" s="16">
        <f>MAX(0,(va!EO83-va!EN83))</f>
        <v>4</v>
      </c>
      <c r="EO87" s="16">
        <f>MAX(0,(va!EP83-va!EO83))</f>
        <v>4</v>
      </c>
      <c r="EP87" s="16">
        <f>MAX(0,(va!EQ83-va!EP83))</f>
        <v>7</v>
      </c>
      <c r="EQ87" s="16">
        <f>MAX(0,(va!ER83-va!EQ83))</f>
        <v>2</v>
      </c>
      <c r="ER87" s="16">
        <f>MAX(0,(va!ES83-va!ER83))</f>
        <v>0</v>
      </c>
      <c r="ES87" s="16">
        <f>MAX(0,(va!ET83-va!ES83))</f>
        <v>8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3</v>
      </c>
      <c r="DV88" s="16">
        <f>MAX(0,(va!DW84-va!DV84))</f>
        <v>3</v>
      </c>
      <c r="DW88" s="16">
        <f>MAX(0,(va!DX84-va!DW84))</f>
        <v>5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1</v>
      </c>
      <c r="EA88" s="16">
        <f>MAX(0,(va!EB84-va!EA84))</f>
        <v>2</v>
      </c>
      <c r="EB88" s="16">
        <f>MAX(0,(va!EC84-va!EB84))</f>
        <v>1</v>
      </c>
      <c r="EC88" s="16">
        <f>MAX(0,(va!ED84-va!EC84))</f>
        <v>0</v>
      </c>
      <c r="ED88" s="16">
        <f>MAX(0,(va!EE84-va!ED84))</f>
        <v>2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1</v>
      </c>
      <c r="EK88" s="16">
        <f>MAX(0,(va!EL84-va!EK84))</f>
        <v>0</v>
      </c>
      <c r="EL88" s="16">
        <f>MAX(0,(va!EM84-va!EL84))</f>
        <v>2</v>
      </c>
      <c r="EM88" s="16">
        <f>MAX(0,(va!EN84-va!EM84))</f>
        <v>0</v>
      </c>
      <c r="EN88" s="16">
        <f>MAX(0,(va!EO84-va!EN84))</f>
        <v>1</v>
      </c>
      <c r="EO88" s="16">
        <f>MAX(0,(va!EP84-va!EO84))</f>
        <v>2</v>
      </c>
      <c r="EP88" s="16">
        <f>MAX(0,(va!EQ84-va!EP84))</f>
        <v>1</v>
      </c>
      <c r="EQ88" s="16">
        <f>MAX(0,(va!ER84-va!EQ84))</f>
        <v>3</v>
      </c>
      <c r="ER88" s="16">
        <f>MAX(0,(va!ES84-va!ER84))</f>
        <v>5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3</v>
      </c>
      <c r="DV89" s="16">
        <f>MAX(0,(va!DW85-va!DV85))</f>
        <v>9</v>
      </c>
      <c r="DW89" s="16">
        <f>MAX(0,(va!DX85-va!DW85))</f>
        <v>2</v>
      </c>
      <c r="DX89" s="16">
        <f>MAX(0,(va!DY85-va!DX85))</f>
        <v>8</v>
      </c>
      <c r="DY89" s="16">
        <f>MAX(0,(va!DZ85-va!DY85))</f>
        <v>10</v>
      </c>
      <c r="DZ89" s="16">
        <f>MAX(0,(va!EA85-va!DZ85))</f>
        <v>8</v>
      </c>
      <c r="EA89" s="16">
        <f>MAX(0,(va!EB85-va!EA85))</f>
        <v>5</v>
      </c>
      <c r="EB89" s="16">
        <f>MAX(0,(va!EC85-va!EB85))</f>
        <v>7</v>
      </c>
      <c r="EC89" s="16">
        <f>MAX(0,(va!ED85-va!EC85))</f>
        <v>8</v>
      </c>
      <c r="ED89" s="16">
        <f>MAX(0,(va!EE85-va!ED85))</f>
        <v>3</v>
      </c>
      <c r="EE89" s="16">
        <f>MAX(0,(va!EF85-va!EE85))</f>
        <v>7</v>
      </c>
      <c r="EF89" s="16">
        <f>MAX(0,(va!EG85-va!EF85))</f>
        <v>11</v>
      </c>
      <c r="EG89" s="16">
        <f>MAX(0,(va!EH85-va!EG85))</f>
        <v>1</v>
      </c>
      <c r="EH89" s="16">
        <f>MAX(0,(va!EI85-va!EH85))</f>
        <v>5</v>
      </c>
      <c r="EI89" s="16">
        <f>MAX(0,(va!EJ85-va!EI85))</f>
        <v>8</v>
      </c>
      <c r="EJ89" s="16">
        <f>MAX(0,(va!EK85-va!EJ85))</f>
        <v>5</v>
      </c>
      <c r="EK89" s="16">
        <f>MAX(0,(va!EL85-va!EK85))</f>
        <v>0</v>
      </c>
      <c r="EL89" s="16">
        <f>MAX(0,(va!EM85-va!EL85))</f>
        <v>8</v>
      </c>
      <c r="EM89" s="16">
        <f>MAX(0,(va!EN85-va!EM85))</f>
        <v>4</v>
      </c>
      <c r="EN89" s="16">
        <f>MAX(0,(va!EO85-va!EN85))</f>
        <v>7</v>
      </c>
      <c r="EO89" s="16">
        <f>MAX(0,(va!EP85-va!EO85))</f>
        <v>6</v>
      </c>
      <c r="EP89" s="16">
        <f>MAX(0,(va!EQ85-va!EP85))</f>
        <v>1</v>
      </c>
      <c r="EQ89" s="16">
        <f>MAX(0,(va!ER85-va!EQ85))</f>
        <v>4</v>
      </c>
      <c r="ER89" s="16">
        <f>MAX(0,(va!ES85-va!ER85))</f>
        <v>7</v>
      </c>
      <c r="ES89" s="16">
        <f>MAX(0,(va!ET85-va!ES85))</f>
        <v>4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2</v>
      </c>
      <c r="DV90" s="16">
        <f>MAX(0,(va!DW86-va!DV86))</f>
        <v>1</v>
      </c>
      <c r="DW90" s="16">
        <f>MAX(0,(va!DX86-va!DW86))</f>
        <v>7</v>
      </c>
      <c r="DX90" s="16">
        <f>MAX(0,(va!DY86-va!DX86))</f>
        <v>4</v>
      </c>
      <c r="DY90" s="16">
        <f>MAX(0,(va!DZ86-va!DY86))</f>
        <v>2</v>
      </c>
      <c r="DZ90" s="16">
        <f>MAX(0,(va!EA86-va!DZ86))</f>
        <v>7</v>
      </c>
      <c r="EA90" s="16">
        <f>MAX(0,(va!EB86-va!EA86))</f>
        <v>1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2</v>
      </c>
      <c r="EE90" s="16">
        <f>MAX(0,(va!EF86-va!EE86))</f>
        <v>8</v>
      </c>
      <c r="EF90" s="16">
        <f>MAX(0,(va!EG86-va!EF86))</f>
        <v>3</v>
      </c>
      <c r="EG90" s="16">
        <f>MAX(0,(va!EH86-va!EG86))</f>
        <v>16</v>
      </c>
      <c r="EH90" s="16">
        <f>MAX(0,(va!EI86-va!EH86))</f>
        <v>2</v>
      </c>
      <c r="EI90" s="16">
        <f>MAX(0,(va!EJ86-va!EI86))</f>
        <v>10</v>
      </c>
      <c r="EJ90" s="16">
        <f>MAX(0,(va!EK86-va!EJ86))</f>
        <v>11</v>
      </c>
      <c r="EK90" s="16">
        <f>MAX(0,(va!EL86-va!EK86))</f>
        <v>3</v>
      </c>
      <c r="EL90" s="16">
        <f>MAX(0,(va!EM86-va!EL86))</f>
        <v>13</v>
      </c>
      <c r="EM90" s="16">
        <f>MAX(0,(va!EN86-va!EM86))</f>
        <v>2</v>
      </c>
      <c r="EN90" s="16">
        <f>MAX(0,(va!EO86-va!EN86))</f>
        <v>4</v>
      </c>
      <c r="EO90" s="16">
        <f>MAX(0,(va!EP86-va!EO86))</f>
        <v>2</v>
      </c>
      <c r="EP90" s="16">
        <f>MAX(0,(va!EQ86-va!EP86))</f>
        <v>4</v>
      </c>
      <c r="EQ90" s="16">
        <f>MAX(0,(va!ER86-va!EQ86))</f>
        <v>5</v>
      </c>
      <c r="ER90" s="16">
        <f>MAX(0,(va!ES86-va!ER86))</f>
        <v>5</v>
      </c>
      <c r="ES90" s="16">
        <f>MAX(0,(va!ET86-va!ES86))</f>
        <v>7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3</v>
      </c>
      <c r="DV91" s="16">
        <f>MAX(0,(va!DW87-va!DV87))</f>
        <v>1</v>
      </c>
      <c r="DW91" s="16">
        <f>MAX(0,(va!DX87-va!DW87))</f>
        <v>3</v>
      </c>
      <c r="DX91" s="16">
        <f>MAX(0,(va!DY87-va!DX87))</f>
        <v>3</v>
      </c>
      <c r="DY91" s="16">
        <f>MAX(0,(va!DZ87-va!DY87))</f>
        <v>1</v>
      </c>
      <c r="DZ91" s="16">
        <f>MAX(0,(va!EA87-va!DZ87))</f>
        <v>4</v>
      </c>
      <c r="EA91" s="16">
        <f>MAX(0,(va!EB87-va!EA87))</f>
        <v>2</v>
      </c>
      <c r="EB91" s="16">
        <f>MAX(0,(va!EC87-va!EB87))</f>
        <v>4</v>
      </c>
      <c r="EC91" s="16">
        <f>MAX(0,(va!ED87-va!EC87))</f>
        <v>2</v>
      </c>
      <c r="ED91" s="16">
        <f>MAX(0,(va!EE87-va!ED87))</f>
        <v>1</v>
      </c>
      <c r="EE91" s="16">
        <f>MAX(0,(va!EF87-va!EE87))</f>
        <v>6</v>
      </c>
      <c r="EF91" s="16">
        <f>MAX(0,(va!EG87-va!EF87))</f>
        <v>2</v>
      </c>
      <c r="EG91" s="16">
        <f>MAX(0,(va!EH87-va!EG87))</f>
        <v>1</v>
      </c>
      <c r="EH91" s="16">
        <f>MAX(0,(va!EI87-va!EH87))</f>
        <v>3</v>
      </c>
      <c r="EI91" s="16">
        <f>MAX(0,(va!EJ87-va!EI87))</f>
        <v>19</v>
      </c>
      <c r="EJ91" s="16">
        <f>MAX(0,(va!EK87-va!EJ87))</f>
        <v>5</v>
      </c>
      <c r="EK91" s="16">
        <f>MAX(0,(va!EL87-va!EK87))</f>
        <v>1</v>
      </c>
      <c r="EL91" s="16">
        <f>MAX(0,(va!EM87-va!EL87))</f>
        <v>11</v>
      </c>
      <c r="EM91" s="16">
        <f>MAX(0,(va!EN87-va!EM87))</f>
        <v>9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1</v>
      </c>
      <c r="EQ91" s="16">
        <f>MAX(0,(va!ER87-va!EQ87))</f>
        <v>2</v>
      </c>
      <c r="ER91" s="16">
        <f>MAX(0,(va!ES87-va!ER87))</f>
        <v>4</v>
      </c>
      <c r="ES91" s="16">
        <f>MAX(0,(va!ET87-va!ES87))</f>
        <v>2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9</v>
      </c>
      <c r="DV92" s="16">
        <f>MAX(0,(va!DW88-va!DV88))</f>
        <v>0</v>
      </c>
      <c r="DW92" s="16">
        <f>MAX(0,(va!DX88-va!DW88))</f>
        <v>2</v>
      </c>
      <c r="DX92" s="16">
        <f>MAX(0,(va!DY88-va!DX88))</f>
        <v>1</v>
      </c>
      <c r="DY92" s="16">
        <f>MAX(0,(va!DZ88-va!DY88))</f>
        <v>2</v>
      </c>
      <c r="DZ92" s="16">
        <f>MAX(0,(va!EA88-va!DZ88))</f>
        <v>3</v>
      </c>
      <c r="EA92" s="16">
        <f>MAX(0,(va!EB88-va!EA88))</f>
        <v>0</v>
      </c>
      <c r="EB92" s="16">
        <f>MAX(0,(va!EC88-va!EB88))</f>
        <v>2</v>
      </c>
      <c r="EC92" s="16">
        <f>MAX(0,(va!ED88-va!EC88))</f>
        <v>8</v>
      </c>
      <c r="ED92" s="16">
        <f>MAX(0,(va!EE88-va!ED88))</f>
        <v>5</v>
      </c>
      <c r="EE92" s="16">
        <f>MAX(0,(va!EF88-va!EE88))</f>
        <v>1</v>
      </c>
      <c r="EF92" s="16">
        <f>MAX(0,(va!EG88-va!EF88))</f>
        <v>4</v>
      </c>
      <c r="EG92" s="16">
        <f>MAX(0,(va!EH88-va!EG88))</f>
        <v>1</v>
      </c>
      <c r="EH92" s="16">
        <f>MAX(0,(va!EI88-va!EH88))</f>
        <v>3</v>
      </c>
      <c r="EI92" s="16">
        <f>MAX(0,(va!EJ88-va!EI88))</f>
        <v>1</v>
      </c>
      <c r="EJ92" s="16">
        <f>MAX(0,(va!EK88-va!EJ88))</f>
        <v>10</v>
      </c>
      <c r="EK92" s="16">
        <f>MAX(0,(va!EL88-va!EK88))</f>
        <v>17</v>
      </c>
      <c r="EL92" s="16">
        <f>MAX(0,(va!EM88-va!EL88))</f>
        <v>0</v>
      </c>
      <c r="EM92" s="16">
        <f>MAX(0,(va!EN88-va!EM88))</f>
        <v>5</v>
      </c>
      <c r="EN92" s="16">
        <f>MAX(0,(va!EO88-va!EN88))</f>
        <v>2</v>
      </c>
      <c r="EO92" s="16">
        <f>MAX(0,(va!EP88-va!EO88))</f>
        <v>4</v>
      </c>
      <c r="EP92" s="16">
        <f>MAX(0,(va!EQ88-va!EP88))</f>
        <v>4</v>
      </c>
      <c r="EQ92" s="16">
        <f>MAX(0,(va!ER88-va!EQ88))</f>
        <v>4</v>
      </c>
      <c r="ER92" s="16">
        <f>MAX(0,(va!ES88-va!ER88))</f>
        <v>6</v>
      </c>
      <c r="ES92" s="16">
        <f>MAX(0,(va!ET88-va!ES88))</f>
        <v>1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11</v>
      </c>
      <c r="DV93" s="16">
        <f>MAX(0,(va!DW89-va!DV89))</f>
        <v>2</v>
      </c>
      <c r="DW93" s="16">
        <f>MAX(0,(va!DX89-va!DW89))</f>
        <v>2</v>
      </c>
      <c r="DX93" s="16">
        <f>MAX(0,(va!DY89-va!DX89))</f>
        <v>1</v>
      </c>
      <c r="DY93" s="16">
        <f>MAX(0,(va!DZ89-va!DY89))</f>
        <v>2</v>
      </c>
      <c r="DZ93" s="16">
        <f>MAX(0,(va!EA89-va!DZ89))</f>
        <v>4</v>
      </c>
      <c r="EA93" s="16">
        <f>MAX(0,(va!EB89-va!EA89))</f>
        <v>5</v>
      </c>
      <c r="EB93" s="16">
        <f>MAX(0,(va!EC89-va!EB89))</f>
        <v>5</v>
      </c>
      <c r="EC93" s="16">
        <f>MAX(0,(va!ED89-va!EC89))</f>
        <v>5</v>
      </c>
      <c r="ED93" s="16">
        <f>MAX(0,(va!EE89-va!ED89))</f>
        <v>8</v>
      </c>
      <c r="EE93" s="16">
        <f>MAX(0,(va!EF89-va!EE89))</f>
        <v>3</v>
      </c>
      <c r="EF93" s="16">
        <f>MAX(0,(va!EG89-va!EF89))</f>
        <v>0</v>
      </c>
      <c r="EG93" s="16">
        <f>MAX(0,(va!EH89-va!EG89))</f>
        <v>3</v>
      </c>
      <c r="EH93" s="16">
        <f>MAX(0,(va!EI89-va!EH89))</f>
        <v>4</v>
      </c>
      <c r="EI93" s="16">
        <f>MAX(0,(va!EJ89-va!EI89))</f>
        <v>10</v>
      </c>
      <c r="EJ93" s="16">
        <f>MAX(0,(va!EK89-va!EJ89))</f>
        <v>6</v>
      </c>
      <c r="EK93" s="16">
        <f>MAX(0,(va!EL89-va!EK89))</f>
        <v>2</v>
      </c>
      <c r="EL93" s="16">
        <f>MAX(0,(va!EM89-va!EL89))</f>
        <v>2</v>
      </c>
      <c r="EM93" s="16">
        <f>MAX(0,(va!EN89-va!EM89))</f>
        <v>1</v>
      </c>
      <c r="EN93" s="16">
        <f>MAX(0,(va!EO89-va!EN89))</f>
        <v>3</v>
      </c>
      <c r="EO93" s="16">
        <f>MAX(0,(va!EP89-va!EO89))</f>
        <v>4</v>
      </c>
      <c r="EP93" s="16">
        <f>MAX(0,(va!EQ89-va!EP89))</f>
        <v>2</v>
      </c>
      <c r="EQ93" s="16">
        <f>MAX(0,(va!ER89-va!EQ89))</f>
        <v>4</v>
      </c>
      <c r="ER93" s="16">
        <f>MAX(0,(va!ES89-va!ER89))</f>
        <v>5</v>
      </c>
      <c r="ES93" s="16">
        <f>MAX(0,(va!ET89-va!ES89))</f>
        <v>2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7</v>
      </c>
      <c r="DV94" s="16">
        <f>MAX(0,(va!DW90-va!DV90))</f>
        <v>2</v>
      </c>
      <c r="DW94" s="16">
        <f>MAX(0,(va!DX90-va!DW90))</f>
        <v>5</v>
      </c>
      <c r="DX94" s="16">
        <f>MAX(0,(va!DY90-va!DX90))</f>
        <v>2</v>
      </c>
      <c r="DY94" s="16">
        <f>MAX(0,(va!DZ90-va!DY90))</f>
        <v>3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5</v>
      </c>
      <c r="EC94" s="16">
        <f>MAX(0,(va!ED90-va!EC90))</f>
        <v>2</v>
      </c>
      <c r="ED94" s="16">
        <f>MAX(0,(va!EE90-va!ED90))</f>
        <v>2</v>
      </c>
      <c r="EE94" s="16">
        <f>MAX(0,(va!EF90-va!EE90))</f>
        <v>2</v>
      </c>
      <c r="EF94" s="16">
        <f>MAX(0,(va!EG90-va!EF90))</f>
        <v>5</v>
      </c>
      <c r="EG94" s="16">
        <f>MAX(0,(va!EH90-va!EG90))</f>
        <v>2</v>
      </c>
      <c r="EH94" s="16">
        <f>MAX(0,(va!EI90-va!EH90))</f>
        <v>2</v>
      </c>
      <c r="EI94" s="16">
        <f>MAX(0,(va!EJ90-va!EI90))</f>
        <v>8</v>
      </c>
      <c r="EJ94" s="16">
        <f>MAX(0,(va!EK90-va!EJ90))</f>
        <v>7</v>
      </c>
      <c r="EK94" s="16">
        <f>MAX(0,(va!EL90-va!EK90))</f>
        <v>3</v>
      </c>
      <c r="EL94" s="16">
        <f>MAX(0,(va!EM90-va!EL90))</f>
        <v>0</v>
      </c>
      <c r="EM94" s="16">
        <f>MAX(0,(va!EN90-va!EM90))</f>
        <v>7</v>
      </c>
      <c r="EN94" s="16">
        <f>MAX(0,(va!EO90-va!EN90))</f>
        <v>11</v>
      </c>
      <c r="EO94" s="16">
        <f>MAX(0,(va!EP90-va!EO90))</f>
        <v>0</v>
      </c>
      <c r="EP94" s="16">
        <f>MAX(0,(va!EQ90-va!EP90))</f>
        <v>15</v>
      </c>
      <c r="EQ94" s="16">
        <f>MAX(0,(va!ER90-va!EQ90))</f>
        <v>8</v>
      </c>
      <c r="ER94" s="16">
        <f>MAX(0,(va!ES90-va!ER90))</f>
        <v>2</v>
      </c>
      <c r="ES94" s="16">
        <f>MAX(0,(va!ET90-va!ES90))</f>
        <v>6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1</v>
      </c>
      <c r="DV95" s="16">
        <f>MAX(0,(va!DW91-va!DV91))</f>
        <v>0</v>
      </c>
      <c r="DW95" s="16">
        <f>MAX(0,(va!DX91-va!DW91))</f>
        <v>13</v>
      </c>
      <c r="DX95" s="16">
        <f>MAX(0,(va!DY91-va!DX91))</f>
        <v>19</v>
      </c>
      <c r="DY95" s="16">
        <f>MAX(0,(va!DZ91-va!DY91))</f>
        <v>10</v>
      </c>
      <c r="DZ95" s="16">
        <f>MAX(0,(va!EA91-va!DZ91))</f>
        <v>17</v>
      </c>
      <c r="EA95" s="16">
        <f>MAX(0,(va!EB91-va!EA91))</f>
        <v>20</v>
      </c>
      <c r="EB95" s="16">
        <f>MAX(0,(va!EC91-va!EB91))</f>
        <v>14</v>
      </c>
      <c r="EC95" s="16">
        <f>MAX(0,(va!ED91-va!EC91))</f>
        <v>13</v>
      </c>
      <c r="ED95" s="16">
        <f>MAX(0,(va!EE91-va!ED91))</f>
        <v>14</v>
      </c>
      <c r="EE95" s="16">
        <f>MAX(0,(va!EF91-va!EE91))</f>
        <v>25</v>
      </c>
      <c r="EF95" s="16">
        <f>MAX(0,(va!EG91-va!EF91))</f>
        <v>18</v>
      </c>
      <c r="EG95" s="16">
        <f>MAX(0,(va!EH91-va!EG91))</f>
        <v>15</v>
      </c>
      <c r="EH95" s="16">
        <f>MAX(0,(va!EI91-va!EH91))</f>
        <v>31</v>
      </c>
      <c r="EI95" s="16">
        <f>MAX(0,(va!EJ91-va!EI91))</f>
        <v>28</v>
      </c>
      <c r="EJ95" s="16">
        <f>MAX(0,(va!EK91-va!EJ91))</f>
        <v>22</v>
      </c>
      <c r="EK95" s="16">
        <f>MAX(0,(va!EL91-va!EK91))</f>
        <v>15</v>
      </c>
      <c r="EL95" s="16">
        <f>MAX(0,(va!EM91-va!EL91))</f>
        <v>13</v>
      </c>
      <c r="EM95" s="16">
        <f>MAX(0,(va!EN91-va!EM91))</f>
        <v>15</v>
      </c>
      <c r="EN95" s="16">
        <f>MAX(0,(va!EO91-va!EN91))</f>
        <v>22</v>
      </c>
      <c r="EO95" s="16">
        <f>MAX(0,(va!EP91-va!EO91))</f>
        <v>34</v>
      </c>
      <c r="EP95" s="16">
        <f>MAX(0,(va!EQ91-va!EP91))</f>
        <v>11</v>
      </c>
      <c r="EQ95" s="16">
        <f>MAX(0,(va!ER91-va!EQ91))</f>
        <v>17</v>
      </c>
      <c r="ER95" s="16">
        <f>MAX(0,(va!ES91-va!ER91))</f>
        <v>9</v>
      </c>
      <c r="ES95" s="16">
        <f>MAX(0,(va!ET91-va!ES91))</f>
        <v>14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6</v>
      </c>
      <c r="DV96" s="16">
        <f>MAX(0,(va!DW92-va!DV92))</f>
        <v>7</v>
      </c>
      <c r="DW96" s="16">
        <f>MAX(0,(va!DX92-va!DW92))</f>
        <v>9</v>
      </c>
      <c r="DX96" s="16">
        <f>MAX(0,(va!DY92-va!DX92))</f>
        <v>17</v>
      </c>
      <c r="DY96" s="16">
        <f>MAX(0,(va!DZ92-va!DY92))</f>
        <v>12</v>
      </c>
      <c r="DZ96" s="16">
        <f>MAX(0,(va!EA92-va!DZ92))</f>
        <v>13</v>
      </c>
      <c r="EA96" s="16">
        <f>MAX(0,(va!EB92-va!EA92))</f>
        <v>10</v>
      </c>
      <c r="EB96" s="16">
        <f>MAX(0,(va!EC92-va!EB92))</f>
        <v>6</v>
      </c>
      <c r="EC96" s="16">
        <f>MAX(0,(va!ED92-va!EC92))</f>
        <v>15</v>
      </c>
      <c r="ED96" s="16">
        <f>MAX(0,(va!EE92-va!ED92))</f>
        <v>8</v>
      </c>
      <c r="EE96" s="16">
        <f>MAX(0,(va!EF92-va!EE92))</f>
        <v>17</v>
      </c>
      <c r="EF96" s="16">
        <f>MAX(0,(va!EG92-va!EF92))</f>
        <v>11</v>
      </c>
      <c r="EG96" s="16">
        <f>MAX(0,(va!EH92-va!EG92))</f>
        <v>6</v>
      </c>
      <c r="EH96" s="16">
        <f>MAX(0,(va!EI92-va!EH92))</f>
        <v>16</v>
      </c>
      <c r="EI96" s="16">
        <f>MAX(0,(va!EJ92-va!EI92))</f>
        <v>34</v>
      </c>
      <c r="EJ96" s="16">
        <f>MAX(0,(va!EK92-va!EJ92))</f>
        <v>16</v>
      </c>
      <c r="EK96" s="16">
        <f>MAX(0,(va!EL92-va!EK92))</f>
        <v>8</v>
      </c>
      <c r="EL96" s="16">
        <f>MAX(0,(va!EM92-va!EL92))</f>
        <v>11</v>
      </c>
      <c r="EM96" s="16">
        <f>MAX(0,(va!EN92-va!EM92))</f>
        <v>20</v>
      </c>
      <c r="EN96" s="16">
        <f>MAX(0,(va!EO92-va!EN92))</f>
        <v>19</v>
      </c>
      <c r="EO96" s="16">
        <f>MAX(0,(va!EP92-va!EO92))</f>
        <v>22</v>
      </c>
      <c r="EP96" s="16">
        <f>MAX(0,(va!EQ92-va!EP92))</f>
        <v>14</v>
      </c>
      <c r="EQ96" s="16">
        <f>MAX(0,(va!ER92-va!EQ92))</f>
        <v>20</v>
      </c>
      <c r="ER96" s="16">
        <f>MAX(0,(va!ES92-va!ER92))</f>
        <v>16</v>
      </c>
      <c r="ES96" s="16">
        <f>MAX(0,(va!ET92-va!ES92))</f>
        <v>10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4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2</v>
      </c>
      <c r="ED97" s="16">
        <f>MAX(0,(va!EE93-va!ED93))</f>
        <v>0</v>
      </c>
      <c r="EE97" s="16">
        <f>MAX(0,(va!EF93-va!EE93))</f>
        <v>1</v>
      </c>
      <c r="EF97" s="16">
        <f>MAX(0,(va!EG93-va!EF93))</f>
        <v>1</v>
      </c>
      <c r="EG97" s="16">
        <f>MAX(0,(va!EH93-va!EG93))</f>
        <v>3</v>
      </c>
      <c r="EH97" s="16">
        <f>MAX(0,(va!EI93-va!EH93))</f>
        <v>2</v>
      </c>
      <c r="EI97" s="16">
        <f>MAX(0,(va!EJ93-va!EI93))</f>
        <v>3</v>
      </c>
      <c r="EJ97" s="16">
        <f>MAX(0,(va!EK93-va!EJ93))</f>
        <v>2</v>
      </c>
      <c r="EK97" s="16">
        <f>MAX(0,(va!EL93-va!EK93))</f>
        <v>3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1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1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8</v>
      </c>
      <c r="DV98" s="16">
        <f>MAX(0,(va!DW94-va!DV94))</f>
        <v>3</v>
      </c>
      <c r="DW98" s="16">
        <f>MAX(0,(va!DX94-va!DW94))</f>
        <v>3</v>
      </c>
      <c r="DX98" s="16">
        <f>MAX(0,(va!DY94-va!DX94))</f>
        <v>5</v>
      </c>
      <c r="DY98" s="16">
        <f>MAX(0,(va!DZ94-va!DY94))</f>
        <v>6</v>
      </c>
      <c r="DZ98" s="16">
        <f>MAX(0,(va!EA94-va!DZ94))</f>
        <v>1</v>
      </c>
      <c r="EA98" s="16">
        <f>MAX(0,(va!EB94-va!EA94))</f>
        <v>5</v>
      </c>
      <c r="EB98" s="16">
        <f>MAX(0,(va!EC94-va!EB94))</f>
        <v>0</v>
      </c>
      <c r="EC98" s="16">
        <f>MAX(0,(va!ED94-va!EC94))</f>
        <v>1</v>
      </c>
      <c r="ED98" s="16">
        <f>MAX(0,(va!EE94-va!ED94))</f>
        <v>0</v>
      </c>
      <c r="EE98" s="16">
        <f>MAX(0,(va!EF94-va!EE94))</f>
        <v>2</v>
      </c>
      <c r="EF98" s="16">
        <f>MAX(0,(va!EG94-va!EF94))</f>
        <v>1</v>
      </c>
      <c r="EG98" s="16">
        <f>MAX(0,(va!EH94-va!EG94))</f>
        <v>1</v>
      </c>
      <c r="EH98" s="16">
        <f>MAX(0,(va!EI94-va!EH94))</f>
        <v>2</v>
      </c>
      <c r="EI98" s="16">
        <f>MAX(0,(va!EJ94-va!EI94))</f>
        <v>7</v>
      </c>
      <c r="EJ98" s="16">
        <f>MAX(0,(va!EK94-va!EJ94))</f>
        <v>7</v>
      </c>
      <c r="EK98" s="16">
        <f>MAX(0,(va!EL94-va!EK94))</f>
        <v>5</v>
      </c>
      <c r="EL98" s="16">
        <f>MAX(0,(va!EM94-va!EL94))</f>
        <v>5</v>
      </c>
      <c r="EM98" s="16">
        <f>MAX(0,(va!EN94-va!EM94))</f>
        <v>1</v>
      </c>
      <c r="EN98" s="16">
        <f>MAX(0,(va!EO94-va!EN94))</f>
        <v>2</v>
      </c>
      <c r="EO98" s="16">
        <f>MAX(0,(va!EP94-va!EO94))</f>
        <v>3</v>
      </c>
      <c r="EP98" s="16">
        <f>MAX(0,(va!EQ94-va!EP94))</f>
        <v>2</v>
      </c>
      <c r="EQ98" s="16">
        <f>MAX(0,(va!ER94-va!EQ94))</f>
        <v>1</v>
      </c>
      <c r="ER98" s="16">
        <f>MAX(0,(va!ES94-va!ER94))</f>
        <v>0</v>
      </c>
      <c r="ES98" s="16">
        <f>MAX(0,(va!ET94-va!ES94))</f>
        <v>1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2</v>
      </c>
      <c r="DV99" s="16">
        <f>MAX(0,(va!DW95-va!DV95))</f>
        <v>8</v>
      </c>
      <c r="DW99" s="16">
        <f>MAX(0,(va!DX95-va!DW95))</f>
        <v>2</v>
      </c>
      <c r="DX99" s="16">
        <f>MAX(0,(va!DY95-va!DX95))</f>
        <v>1</v>
      </c>
      <c r="DY99" s="16">
        <f>MAX(0,(va!DZ95-va!DY95))</f>
        <v>9</v>
      </c>
      <c r="DZ99" s="16">
        <f>MAX(0,(va!EA95-va!DZ95))</f>
        <v>3</v>
      </c>
      <c r="EA99" s="16">
        <f>MAX(0,(va!EB95-va!EA95))</f>
        <v>1</v>
      </c>
      <c r="EB99" s="16">
        <f>MAX(0,(va!EC95-va!EB95))</f>
        <v>6</v>
      </c>
      <c r="EC99" s="16">
        <f>MAX(0,(va!ED95-va!EC95))</f>
        <v>5</v>
      </c>
      <c r="ED99" s="16">
        <f>MAX(0,(va!EE95-va!ED95))</f>
        <v>3</v>
      </c>
      <c r="EE99" s="16">
        <f>MAX(0,(va!EF95-va!EE95))</f>
        <v>3</v>
      </c>
      <c r="EF99" s="16">
        <f>MAX(0,(va!EG95-va!EF95))</f>
        <v>4</v>
      </c>
      <c r="EG99" s="16">
        <f>MAX(0,(va!EH95-va!EG95))</f>
        <v>1</v>
      </c>
      <c r="EH99" s="16">
        <f>MAX(0,(va!EI95-va!EH95))</f>
        <v>3</v>
      </c>
      <c r="EI99" s="16">
        <f>MAX(0,(va!EJ95-va!EI95))</f>
        <v>10</v>
      </c>
      <c r="EJ99" s="16">
        <f>MAX(0,(va!EK95-va!EJ95))</f>
        <v>1</v>
      </c>
      <c r="EK99" s="16">
        <f>MAX(0,(va!EL95-va!EK95))</f>
        <v>0</v>
      </c>
      <c r="EL99" s="16">
        <f>MAX(0,(va!EM95-va!EL95))</f>
        <v>2</v>
      </c>
      <c r="EM99" s="16">
        <f>MAX(0,(va!EN95-va!EM95))</f>
        <v>3</v>
      </c>
      <c r="EN99" s="16">
        <f>MAX(0,(va!EO95-va!EN95))</f>
        <v>1</v>
      </c>
      <c r="EO99" s="16">
        <f>MAX(0,(va!EP95-va!EO95))</f>
        <v>3</v>
      </c>
      <c r="EP99" s="16">
        <f>MAX(0,(va!EQ95-va!EP95))</f>
        <v>1</v>
      </c>
      <c r="EQ99" s="16">
        <f>MAX(0,(va!ER95-va!EQ95))</f>
        <v>3</v>
      </c>
      <c r="ER99" s="16">
        <f>MAX(0,(va!ES95-va!ER95))</f>
        <v>1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2</v>
      </c>
      <c r="DW100" s="16">
        <f>MAX(0,(va!DX96-va!DW96))</f>
        <v>1</v>
      </c>
      <c r="DX100" s="16">
        <f>MAX(0,(va!DY96-va!DX96))</f>
        <v>3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1</v>
      </c>
      <c r="EB100" s="16">
        <f>MAX(0,(va!EC96-va!EB96))</f>
        <v>3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3</v>
      </c>
      <c r="EG100" s="16">
        <f>MAX(0,(va!EH96-va!EG96))</f>
        <v>1</v>
      </c>
      <c r="EH100" s="16">
        <f>MAX(0,(va!EI96-va!EH96))</f>
        <v>1</v>
      </c>
      <c r="EI100" s="16">
        <f>MAX(0,(va!EJ96-va!EI96))</f>
        <v>1</v>
      </c>
      <c r="EJ100" s="16">
        <f>MAX(0,(va!EK96-va!EJ96))</f>
        <v>1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1</v>
      </c>
      <c r="EN100" s="16">
        <f>MAX(0,(va!EO96-va!EN96))</f>
        <v>0</v>
      </c>
      <c r="EO100" s="16">
        <f>MAX(0,(va!EP96-va!EO96))</f>
        <v>4</v>
      </c>
      <c r="EP100" s="16">
        <f>MAX(0,(va!EQ96-va!EP96))</f>
        <v>6</v>
      </c>
      <c r="EQ100" s="16">
        <f>MAX(0,(va!ER96-va!EQ96))</f>
        <v>1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12</v>
      </c>
      <c r="DV101" s="16">
        <f>MAX(0,(va!DW97-va!DV97))</f>
        <v>5</v>
      </c>
      <c r="DW101" s="16">
        <f>MAX(0,(va!DX97-va!DW97))</f>
        <v>6</v>
      </c>
      <c r="DX101" s="16">
        <f>MAX(0,(va!DY97-va!DX97))</f>
        <v>4</v>
      </c>
      <c r="DY101" s="16">
        <f>MAX(0,(va!DZ97-va!DY97))</f>
        <v>0</v>
      </c>
      <c r="DZ101" s="16">
        <f>MAX(0,(va!EA97-va!DZ97))</f>
        <v>11</v>
      </c>
      <c r="EA101" s="16">
        <f>MAX(0,(va!EB97-va!EA97))</f>
        <v>7</v>
      </c>
      <c r="EB101" s="16">
        <f>MAX(0,(va!EC97-va!EB97))</f>
        <v>6</v>
      </c>
      <c r="EC101" s="16">
        <f>MAX(0,(va!ED97-va!EC97))</f>
        <v>2</v>
      </c>
      <c r="ED101" s="16">
        <f>MAX(0,(va!EE97-va!ED97))</f>
        <v>9</v>
      </c>
      <c r="EE101" s="16">
        <f>MAX(0,(va!EF97-va!EE97))</f>
        <v>0</v>
      </c>
      <c r="EF101" s="16">
        <f>MAX(0,(va!EG97-va!EF97))</f>
        <v>3</v>
      </c>
      <c r="EG101" s="16">
        <f>MAX(0,(va!EH97-va!EG97))</f>
        <v>7</v>
      </c>
      <c r="EH101" s="16">
        <f>MAX(0,(va!EI97-va!EH97))</f>
        <v>12</v>
      </c>
      <c r="EI101" s="16">
        <f>MAX(0,(va!EJ97-va!EI97))</f>
        <v>8</v>
      </c>
      <c r="EJ101" s="16">
        <f>MAX(0,(va!EK97-va!EJ97))</f>
        <v>6</v>
      </c>
      <c r="EK101" s="16">
        <f>MAX(0,(va!EL97-va!EK97))</f>
        <v>12</v>
      </c>
      <c r="EL101" s="16">
        <f>MAX(0,(va!EM97-va!EL97))</f>
        <v>4</v>
      </c>
      <c r="EM101" s="16">
        <f>MAX(0,(va!EN97-va!EM97))</f>
        <v>0</v>
      </c>
      <c r="EN101" s="16">
        <f>MAX(0,(va!EO97-va!EN97))</f>
        <v>6</v>
      </c>
      <c r="EO101" s="16">
        <f>MAX(0,(va!EP97-va!EO97))</f>
        <v>5</v>
      </c>
      <c r="EP101" s="16">
        <f>MAX(0,(va!EQ97-va!EP97))</f>
        <v>8</v>
      </c>
      <c r="EQ101" s="16">
        <f>MAX(0,(va!ER97-va!EQ97))</f>
        <v>11</v>
      </c>
      <c r="ER101" s="16">
        <f>MAX(0,(va!ES97-va!ER97))</f>
        <v>22</v>
      </c>
      <c r="ES101" s="16">
        <f>MAX(0,(va!ET97-va!ES97))</f>
        <v>5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1</v>
      </c>
      <c r="DW102" s="16">
        <f>MAX(0,(va!DX98-va!DW98))</f>
        <v>2</v>
      </c>
      <c r="DX102" s="16">
        <f>MAX(0,(va!DY98-va!DX98))</f>
        <v>1</v>
      </c>
      <c r="DY102" s="16">
        <f>MAX(0,(va!DZ98-va!DY98))</f>
        <v>1</v>
      </c>
      <c r="DZ102" s="16">
        <f>MAX(0,(va!EA98-va!DZ98))</f>
        <v>0</v>
      </c>
      <c r="EA102" s="16">
        <f>MAX(0,(va!EB98-va!EA98))</f>
        <v>1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2</v>
      </c>
      <c r="EF102" s="16">
        <f>MAX(0,(va!EG98-va!EF98))</f>
        <v>0</v>
      </c>
      <c r="EG102" s="16">
        <f>MAX(0,(va!EH98-va!EG98))</f>
        <v>2</v>
      </c>
      <c r="EH102" s="16">
        <f>MAX(0,(va!EI98-va!EH98))</f>
        <v>0</v>
      </c>
      <c r="EI102" s="16">
        <f>MAX(0,(va!EJ98-va!EI98))</f>
        <v>5</v>
      </c>
      <c r="EJ102" s="16">
        <f>MAX(0,(va!EK98-va!EJ98))</f>
        <v>7</v>
      </c>
      <c r="EK102" s="16">
        <f>MAX(0,(va!EL98-va!EK98))</f>
        <v>2</v>
      </c>
      <c r="EL102" s="16">
        <f>MAX(0,(va!EM98-va!EL98))</f>
        <v>0</v>
      </c>
      <c r="EM102" s="16">
        <f>MAX(0,(va!EN98-va!EM98))</f>
        <v>2</v>
      </c>
      <c r="EN102" s="16">
        <f>MAX(0,(va!EO98-va!EN98))</f>
        <v>1</v>
      </c>
      <c r="EO102" s="16">
        <f>MAX(0,(va!EP98-va!EO98))</f>
        <v>2</v>
      </c>
      <c r="EP102" s="16">
        <f>MAX(0,(va!EQ98-va!EP98))</f>
        <v>0</v>
      </c>
      <c r="EQ102" s="16">
        <f>MAX(0,(va!ER98-va!EQ98))</f>
        <v>1</v>
      </c>
      <c r="ER102" s="16">
        <f>MAX(0,(va!ES98-va!ER98))</f>
        <v>0</v>
      </c>
      <c r="ES102" s="16">
        <f>MAX(0,(va!ET98-va!ES98))</f>
        <v>1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1</v>
      </c>
      <c r="DW103" s="16">
        <f>MAX(0,(va!DX99-va!DW99))</f>
        <v>0</v>
      </c>
      <c r="DX103" s="16">
        <f>MAX(0,(va!DY99-va!DX99))</f>
        <v>8</v>
      </c>
      <c r="DY103" s="16">
        <f>MAX(0,(va!DZ99-va!DY99))</f>
        <v>0</v>
      </c>
      <c r="DZ103" s="16">
        <f>MAX(0,(va!EA99-va!DZ99))</f>
        <v>4</v>
      </c>
      <c r="EA103" s="16">
        <f>MAX(0,(va!EB99-va!EA99))</f>
        <v>1</v>
      </c>
      <c r="EB103" s="16">
        <f>MAX(0,(va!EC99-va!EB99))</f>
        <v>4</v>
      </c>
      <c r="EC103" s="16">
        <f>MAX(0,(va!ED99-va!EC99))</f>
        <v>5</v>
      </c>
      <c r="ED103" s="16">
        <f>MAX(0,(va!EE99-va!ED99))</f>
        <v>0</v>
      </c>
      <c r="EE103" s="16">
        <f>MAX(0,(va!EF99-va!EE99))</f>
        <v>10</v>
      </c>
      <c r="EF103" s="16">
        <f>MAX(0,(va!EG99-va!EF99))</f>
        <v>8</v>
      </c>
      <c r="EG103" s="16">
        <f>MAX(0,(va!EH99-va!EG99))</f>
        <v>7</v>
      </c>
      <c r="EH103" s="16">
        <f>MAX(0,(va!EI99-va!EH99))</f>
        <v>1</v>
      </c>
      <c r="EI103" s="16">
        <f>MAX(0,(va!EJ99-va!EI99))</f>
        <v>7</v>
      </c>
      <c r="EJ103" s="16">
        <f>MAX(0,(va!EK99-va!EJ99))</f>
        <v>9</v>
      </c>
      <c r="EK103" s="16">
        <f>MAX(0,(va!EL99-va!EK99))</f>
        <v>4</v>
      </c>
      <c r="EL103" s="16">
        <f>MAX(0,(va!EM99-va!EL99))</f>
        <v>11</v>
      </c>
      <c r="EM103" s="16">
        <f>MAX(0,(va!EN99-va!EM99))</f>
        <v>27</v>
      </c>
      <c r="EN103" s="16">
        <f>MAX(0,(va!EO99-va!EN99))</f>
        <v>13</v>
      </c>
      <c r="EO103" s="16">
        <f>MAX(0,(va!EP99-va!EO99))</f>
        <v>20</v>
      </c>
      <c r="EP103" s="16">
        <f>MAX(0,(va!EQ99-va!EP99))</f>
        <v>7</v>
      </c>
      <c r="EQ103" s="16">
        <f>MAX(0,(va!ER99-va!EQ99))</f>
        <v>21</v>
      </c>
      <c r="ER103" s="16">
        <f>MAX(0,(va!ES99-va!ER99))</f>
        <v>9</v>
      </c>
      <c r="ES103" s="16">
        <f>MAX(0,(va!ET99-va!ES99))</f>
        <v>6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1</v>
      </c>
      <c r="DV104" s="16">
        <f>MAX(0,(va!DW100-va!DV100))</f>
        <v>4</v>
      </c>
      <c r="DW104" s="16">
        <f>MAX(0,(va!DX100-va!DW100))</f>
        <v>5</v>
      </c>
      <c r="DX104" s="16">
        <f>MAX(0,(va!DY100-va!DX100))</f>
        <v>0</v>
      </c>
      <c r="DY104" s="16">
        <f>MAX(0,(va!DZ100-va!DY100))</f>
        <v>1</v>
      </c>
      <c r="DZ104" s="16">
        <f>MAX(0,(va!EA100-va!DZ100))</f>
        <v>1</v>
      </c>
      <c r="EA104" s="16">
        <f>MAX(0,(va!EB100-va!EA100))</f>
        <v>3</v>
      </c>
      <c r="EB104" s="16">
        <f>MAX(0,(va!EC100-va!EB100))</f>
        <v>2</v>
      </c>
      <c r="EC104" s="16">
        <f>MAX(0,(va!ED100-va!EC100))</f>
        <v>2</v>
      </c>
      <c r="ED104" s="16">
        <f>MAX(0,(va!EE100-va!ED100))</f>
        <v>3</v>
      </c>
      <c r="EE104" s="16">
        <f>MAX(0,(va!EF100-va!EE100))</f>
        <v>3</v>
      </c>
      <c r="EF104" s="16">
        <f>MAX(0,(va!EG100-va!EF100))</f>
        <v>0</v>
      </c>
      <c r="EG104" s="16">
        <f>MAX(0,(va!EH100-va!EG100))</f>
        <v>1</v>
      </c>
      <c r="EH104" s="16">
        <f>MAX(0,(va!EI100-va!EH100))</f>
        <v>0</v>
      </c>
      <c r="EI104" s="16">
        <f>MAX(0,(va!EJ100-va!EI100))</f>
        <v>4</v>
      </c>
      <c r="EJ104" s="16">
        <f>MAX(0,(va!EK100-va!EJ100))</f>
        <v>3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1</v>
      </c>
      <c r="EN104" s="16">
        <f>MAX(0,(va!EO100-va!EN100))</f>
        <v>3</v>
      </c>
      <c r="EO104" s="16">
        <f>MAX(0,(va!EP100-va!EO100))</f>
        <v>1</v>
      </c>
      <c r="EP104" s="16">
        <f>MAX(0,(va!EQ100-va!EP100))</f>
        <v>2</v>
      </c>
      <c r="EQ104" s="16">
        <f>MAX(0,(va!ER100-va!EQ100))</f>
        <v>3</v>
      </c>
      <c r="ER104" s="16">
        <f>MAX(0,(va!ES100-va!ER100))</f>
        <v>0</v>
      </c>
      <c r="ES104" s="16">
        <f>MAX(0,(va!ET100-va!ES100))</f>
        <v>2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16</v>
      </c>
      <c r="DV105" s="16">
        <f>MAX(0,(va!DW101-va!DV101))</f>
        <v>11</v>
      </c>
      <c r="DW105" s="16">
        <f>MAX(0,(va!DX101-va!DW101))</f>
        <v>9</v>
      </c>
      <c r="DX105" s="16">
        <f>MAX(0,(va!DY101-va!DX101))</f>
        <v>3</v>
      </c>
      <c r="DY105" s="16">
        <f>MAX(0,(va!DZ101-va!DY101))</f>
        <v>5</v>
      </c>
      <c r="DZ105" s="16">
        <f>MAX(0,(va!EA101-va!DZ101))</f>
        <v>3</v>
      </c>
      <c r="EA105" s="16">
        <f>MAX(0,(va!EB101-va!EA101))</f>
        <v>3</v>
      </c>
      <c r="EB105" s="16">
        <f>MAX(0,(va!EC101-va!EB101))</f>
        <v>8</v>
      </c>
      <c r="EC105" s="16">
        <f>MAX(0,(va!ED101-va!EC101))</f>
        <v>7</v>
      </c>
      <c r="ED105" s="16">
        <f>MAX(0,(va!EE101-va!ED101))</f>
        <v>2</v>
      </c>
      <c r="EE105" s="16">
        <f>MAX(0,(va!EF101-va!EE101))</f>
        <v>8</v>
      </c>
      <c r="EF105" s="16">
        <f>MAX(0,(va!EG101-va!EF101))</f>
        <v>12</v>
      </c>
      <c r="EG105" s="16">
        <f>MAX(0,(va!EH101-va!EG101))</f>
        <v>5</v>
      </c>
      <c r="EH105" s="16">
        <f>MAX(0,(va!EI101-va!EH101))</f>
        <v>3</v>
      </c>
      <c r="EI105" s="16">
        <f>MAX(0,(va!EJ101-va!EI101))</f>
        <v>17</v>
      </c>
      <c r="EJ105" s="16">
        <f>MAX(0,(va!EK101-va!EJ101))</f>
        <v>6</v>
      </c>
      <c r="EK105" s="16">
        <f>MAX(0,(va!EL101-va!EK101))</f>
        <v>5</v>
      </c>
      <c r="EL105" s="16">
        <f>MAX(0,(va!EM101-va!EL101))</f>
        <v>7</v>
      </c>
      <c r="EM105" s="16">
        <f>MAX(0,(va!EN101-va!EM101))</f>
        <v>1</v>
      </c>
      <c r="EN105" s="16">
        <f>MAX(0,(va!EO101-va!EN101))</f>
        <v>1</v>
      </c>
      <c r="EO105" s="16">
        <f>MAX(0,(va!EP101-va!EO101))</f>
        <v>8</v>
      </c>
      <c r="EP105" s="16">
        <f>MAX(0,(va!EQ101-va!EP101))</f>
        <v>11</v>
      </c>
      <c r="EQ105" s="16">
        <f>MAX(0,(va!ER101-va!EQ101))</f>
        <v>6</v>
      </c>
      <c r="ER105" s="16">
        <f>MAX(0,(va!ES101-va!ER101))</f>
        <v>6</v>
      </c>
      <c r="ES105" s="16">
        <f>MAX(0,(va!ET101-va!ES101))</f>
        <v>3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23</v>
      </c>
      <c r="DV106" s="16">
        <f>MAX(0,(va!DW102-va!DV102))</f>
        <v>25</v>
      </c>
      <c r="DW106" s="16">
        <f>MAX(0,(va!DX102-va!DW102))</f>
        <v>8</v>
      </c>
      <c r="DX106" s="16">
        <f>MAX(0,(va!DY102-va!DX102))</f>
        <v>40</v>
      </c>
      <c r="DY106" s="16">
        <f>MAX(0,(va!DZ102-va!DY102))</f>
        <v>14</v>
      </c>
      <c r="DZ106" s="16">
        <f>MAX(0,(va!EA102-va!DZ102))</f>
        <v>10</v>
      </c>
      <c r="EA106" s="16">
        <f>MAX(0,(va!EB102-va!EA102))</f>
        <v>20</v>
      </c>
      <c r="EB106" s="16">
        <f>MAX(0,(va!EC102-va!EB102))</f>
        <v>19</v>
      </c>
      <c r="EC106" s="16">
        <f>MAX(0,(va!ED102-va!EC102))</f>
        <v>13</v>
      </c>
      <c r="ED106" s="16">
        <f>MAX(0,(va!EE102-va!ED102))</f>
        <v>9</v>
      </c>
      <c r="EE106" s="16">
        <f>MAX(0,(va!EF102-va!EE102))</f>
        <v>24</v>
      </c>
      <c r="EF106" s="16">
        <f>MAX(0,(va!EG102-va!EF102))</f>
        <v>23</v>
      </c>
      <c r="EG106" s="16">
        <f>MAX(0,(va!EH102-va!EG102))</f>
        <v>5</v>
      </c>
      <c r="EH106" s="16">
        <f>MAX(0,(va!EI102-va!EH102))</f>
        <v>15</v>
      </c>
      <c r="EI106" s="16">
        <f>MAX(0,(va!EJ102-va!EI102))</f>
        <v>30</v>
      </c>
      <c r="EJ106" s="16">
        <f>MAX(0,(va!EK102-va!EJ102))</f>
        <v>32</v>
      </c>
      <c r="EK106" s="16">
        <f>MAX(0,(va!EL102-va!EK102))</f>
        <v>15</v>
      </c>
      <c r="EL106" s="16">
        <f>MAX(0,(va!EM102-va!EL102))</f>
        <v>12</v>
      </c>
      <c r="EM106" s="16">
        <f>MAX(0,(va!EN102-va!EM102))</f>
        <v>19</v>
      </c>
      <c r="EN106" s="16">
        <f>MAX(0,(va!EO102-va!EN102))</f>
        <v>19</v>
      </c>
      <c r="EO106" s="16">
        <f>MAX(0,(va!EP102-va!EO102))</f>
        <v>6</v>
      </c>
      <c r="EP106" s="16">
        <f>MAX(0,(va!EQ102-va!EP102))</f>
        <v>30</v>
      </c>
      <c r="EQ106" s="16">
        <f>MAX(0,(va!ER102-va!EQ102))</f>
        <v>32</v>
      </c>
      <c r="ER106" s="16">
        <f>MAX(0,(va!ES102-va!ER102))</f>
        <v>22</v>
      </c>
      <c r="ES106" s="16">
        <f>MAX(0,(va!ET102-va!ES102))</f>
        <v>26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3</v>
      </c>
      <c r="DV107" s="16">
        <f>MAX(0,(va!DW103-va!DV103))</f>
        <v>5</v>
      </c>
      <c r="DW107" s="16">
        <f>MAX(0,(va!DX103-va!DW103))</f>
        <v>1</v>
      </c>
      <c r="DX107" s="16">
        <f>MAX(0,(va!DY103-va!DX103))</f>
        <v>1</v>
      </c>
      <c r="DY107" s="16">
        <f>MAX(0,(va!DZ103-va!DY103))</f>
        <v>3</v>
      </c>
      <c r="DZ107" s="16">
        <f>MAX(0,(va!EA103-va!DZ103))</f>
        <v>4</v>
      </c>
      <c r="EA107" s="16">
        <f>MAX(0,(va!EB103-va!EA103))</f>
        <v>2</v>
      </c>
      <c r="EB107" s="16">
        <f>MAX(0,(va!EC103-va!EB103))</f>
        <v>7</v>
      </c>
      <c r="EC107" s="16">
        <f>MAX(0,(va!ED103-va!EC103))</f>
        <v>2</v>
      </c>
      <c r="ED107" s="16">
        <f>MAX(0,(va!EE103-va!ED103))</f>
        <v>4</v>
      </c>
      <c r="EE107" s="16">
        <f>MAX(0,(va!EF103-va!EE103))</f>
        <v>2</v>
      </c>
      <c r="EF107" s="16">
        <f>MAX(0,(va!EG103-va!EF103))</f>
        <v>1</v>
      </c>
      <c r="EG107" s="16">
        <f>MAX(0,(va!EH103-va!EG103))</f>
        <v>4</v>
      </c>
      <c r="EH107" s="16">
        <f>MAX(0,(va!EI103-va!EH103))</f>
        <v>1</v>
      </c>
      <c r="EI107" s="16">
        <f>MAX(0,(va!EJ103-va!EI103))</f>
        <v>5</v>
      </c>
      <c r="EJ107" s="16">
        <f>MAX(0,(va!EK103-va!EJ103))</f>
        <v>1</v>
      </c>
      <c r="EK107" s="16">
        <f>MAX(0,(va!EL103-va!EK103))</f>
        <v>1</v>
      </c>
      <c r="EL107" s="16">
        <f>MAX(0,(va!EM103-va!EL103))</f>
        <v>2</v>
      </c>
      <c r="EM107" s="16">
        <f>MAX(0,(va!EN103-va!EM103))</f>
        <v>8</v>
      </c>
      <c r="EN107" s="16">
        <f>MAX(0,(va!EO103-va!EN103))</f>
        <v>0</v>
      </c>
      <c r="EO107" s="16">
        <f>MAX(0,(va!EP103-va!EO103))</f>
        <v>2</v>
      </c>
      <c r="EP107" s="16">
        <f>MAX(0,(va!EQ103-va!EP103))</f>
        <v>1</v>
      </c>
      <c r="EQ107" s="16">
        <f>MAX(0,(va!ER103-va!EQ103))</f>
        <v>1</v>
      </c>
      <c r="ER107" s="16">
        <f>MAX(0,(va!ES103-va!ER103))</f>
        <v>0</v>
      </c>
      <c r="ES107" s="16">
        <f>MAX(0,(va!ET103-va!ES103))</f>
        <v>8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4</v>
      </c>
      <c r="DW108" s="16">
        <f>MAX(0,(va!DX104-va!DW104))</f>
        <v>2</v>
      </c>
      <c r="DX108" s="16">
        <f>MAX(0,(va!DY104-va!DX104))</f>
        <v>3</v>
      </c>
      <c r="DY108" s="16">
        <f>MAX(0,(va!DZ104-va!DY104))</f>
        <v>2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1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2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6</v>
      </c>
      <c r="EN108" s="16">
        <f>MAX(0,(va!EO104-va!EN104))</f>
        <v>2</v>
      </c>
      <c r="EO108" s="16">
        <f>MAX(0,(va!EP104-va!EO104))</f>
        <v>4</v>
      </c>
      <c r="EP108" s="16">
        <f>MAX(0,(va!EQ104-va!EP104))</f>
        <v>2</v>
      </c>
      <c r="EQ108" s="16">
        <f>MAX(0,(va!ER104-va!EQ104))</f>
        <v>0</v>
      </c>
      <c r="ER108" s="16">
        <f>MAX(0,(va!ES104-va!ER104))</f>
        <v>1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20</v>
      </c>
      <c r="DV109" s="16">
        <f>MAX(0,(va!DW105-va!DV105))</f>
        <v>7</v>
      </c>
      <c r="DW109" s="16">
        <f>MAX(0,(va!DX105-va!DW105))</f>
        <v>8</v>
      </c>
      <c r="DX109" s="16">
        <f>MAX(0,(va!DY105-va!DX105))</f>
        <v>13</v>
      </c>
      <c r="DY109" s="16">
        <f>MAX(0,(va!DZ105-va!DY105))</f>
        <v>8</v>
      </c>
      <c r="DZ109" s="16">
        <f>MAX(0,(va!EA105-va!DZ105))</f>
        <v>2</v>
      </c>
      <c r="EA109" s="16">
        <f>MAX(0,(va!EB105-va!EA105))</f>
        <v>8</v>
      </c>
      <c r="EB109" s="16">
        <f>MAX(0,(va!EC105-va!EB105))</f>
        <v>15</v>
      </c>
      <c r="EC109" s="16">
        <f>MAX(0,(va!ED105-va!EC105))</f>
        <v>5</v>
      </c>
      <c r="ED109" s="16">
        <f>MAX(0,(va!EE105-va!ED105))</f>
        <v>8</v>
      </c>
      <c r="EE109" s="16">
        <f>MAX(0,(va!EF105-va!EE105))</f>
        <v>16</v>
      </c>
      <c r="EF109" s="16">
        <f>MAX(0,(va!EG105-va!EF105))</f>
        <v>9</v>
      </c>
      <c r="EG109" s="16">
        <f>MAX(0,(va!EH105-va!EG105))</f>
        <v>0</v>
      </c>
      <c r="EH109" s="16">
        <f>MAX(0,(va!EI105-va!EH105))</f>
        <v>1</v>
      </c>
      <c r="EI109" s="16">
        <f>MAX(0,(va!EJ105-va!EI105))</f>
        <v>15</v>
      </c>
      <c r="EJ109" s="16">
        <f>MAX(0,(va!EK105-va!EJ105))</f>
        <v>17</v>
      </c>
      <c r="EK109" s="16">
        <f>MAX(0,(va!EL105-va!EK105))</f>
        <v>5</v>
      </c>
      <c r="EL109" s="16">
        <f>MAX(0,(va!EM105-va!EL105))</f>
        <v>1</v>
      </c>
      <c r="EM109" s="16">
        <f>MAX(0,(va!EN105-va!EM105))</f>
        <v>3</v>
      </c>
      <c r="EN109" s="16">
        <f>MAX(0,(va!EO105-va!EN105))</f>
        <v>4</v>
      </c>
      <c r="EO109" s="16">
        <f>MAX(0,(va!EP105-va!EO105))</f>
        <v>4</v>
      </c>
      <c r="EP109" s="16">
        <f>MAX(0,(va!EQ105-va!EP105))</f>
        <v>1</v>
      </c>
      <c r="EQ109" s="16">
        <f>MAX(0,(va!ER105-va!EQ105))</f>
        <v>3</v>
      </c>
      <c r="ER109" s="16">
        <f>MAX(0,(va!ES105-va!ER105))</f>
        <v>2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86</v>
      </c>
      <c r="DV110" s="16">
        <f>MAX(0,(va!DW106-va!DV106))</f>
        <v>126</v>
      </c>
      <c r="DW110" s="16">
        <f>MAX(0,(va!DX106-va!DW106))</f>
        <v>72</v>
      </c>
      <c r="DX110" s="16">
        <f>MAX(0,(va!DY106-va!DX106))</f>
        <v>95</v>
      </c>
      <c r="DY110" s="16">
        <f>MAX(0,(va!DZ106-va!DY106))</f>
        <v>30</v>
      </c>
      <c r="DZ110" s="16">
        <f>MAX(0,(va!EA106-va!DZ106))</f>
        <v>72</v>
      </c>
      <c r="EA110" s="16">
        <f>MAX(0,(va!EB106-va!EA106))</f>
        <v>43</v>
      </c>
      <c r="EB110" s="16">
        <f>MAX(0,(va!EC106-va!EB106))</f>
        <v>59</v>
      </c>
      <c r="EC110" s="16">
        <f>MAX(0,(va!ED106-va!EC106))</f>
        <v>12</v>
      </c>
      <c r="ED110" s="16">
        <f>MAX(0,(va!EE106-va!ED106))</f>
        <v>76</v>
      </c>
      <c r="EE110" s="16">
        <f>MAX(0,(va!EF106-va!EE106))</f>
        <v>79</v>
      </c>
      <c r="EF110" s="16">
        <f>MAX(0,(va!EG106-va!EF106))</f>
        <v>72</v>
      </c>
      <c r="EG110" s="16">
        <f>MAX(0,(va!EH106-va!EG106))</f>
        <v>25</v>
      </c>
      <c r="EH110" s="16">
        <f>MAX(0,(va!EI106-va!EH106))</f>
        <v>47</v>
      </c>
      <c r="EI110" s="16">
        <f>MAX(0,(va!EJ106-va!EI106))</f>
        <v>67</v>
      </c>
      <c r="EJ110" s="16">
        <f>MAX(0,(va!EK106-va!EJ106))</f>
        <v>44</v>
      </c>
      <c r="EK110" s="16">
        <f>MAX(0,(va!EL106-va!EK106))</f>
        <v>40</v>
      </c>
      <c r="EL110" s="16">
        <f>MAX(0,(va!EM106-va!EL106))</f>
        <v>37</v>
      </c>
      <c r="EM110" s="16">
        <f>MAX(0,(va!EN106-va!EM106))</f>
        <v>9</v>
      </c>
      <c r="EN110" s="16">
        <f>MAX(0,(va!EO106-va!EN106))</f>
        <v>50</v>
      </c>
      <c r="EO110" s="16">
        <f>MAX(0,(va!EP106-va!EO106))</f>
        <v>74</v>
      </c>
      <c r="EP110" s="16">
        <f>MAX(0,(va!EQ106-va!EP106))</f>
        <v>76</v>
      </c>
      <c r="EQ110" s="16">
        <f>MAX(0,(va!ER106-va!EQ106))</f>
        <v>39</v>
      </c>
      <c r="ER110" s="16">
        <f>MAX(0,(va!ES106-va!ER106))</f>
        <v>61</v>
      </c>
      <c r="ES110" s="16">
        <f>MAX(0,(va!ET106-va!ES106))</f>
        <v>45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3</v>
      </c>
      <c r="DV111" s="16">
        <f>MAX(0,(va!DW107-va!DV107))</f>
        <v>0</v>
      </c>
      <c r="DW111" s="16">
        <f>MAX(0,(va!DX107-va!DW107))</f>
        <v>1</v>
      </c>
      <c r="DX111" s="16">
        <f>MAX(0,(va!DY107-va!DX107))</f>
        <v>1</v>
      </c>
      <c r="DY111" s="16">
        <f>MAX(0,(va!DZ107-va!DY107))</f>
        <v>2</v>
      </c>
      <c r="DZ111" s="16">
        <f>MAX(0,(va!EA107-va!DZ107))</f>
        <v>0</v>
      </c>
      <c r="EA111" s="16">
        <f>MAX(0,(va!EB107-va!EA107))</f>
        <v>2</v>
      </c>
      <c r="EB111" s="16">
        <f>MAX(0,(va!EC107-va!EB107))</f>
        <v>1</v>
      </c>
      <c r="EC111" s="16">
        <f>MAX(0,(va!ED107-va!EC107))</f>
        <v>3</v>
      </c>
      <c r="ED111" s="16">
        <f>MAX(0,(va!EE107-va!ED107))</f>
        <v>3</v>
      </c>
      <c r="EE111" s="16">
        <f>MAX(0,(va!EF107-va!EE107))</f>
        <v>1</v>
      </c>
      <c r="EF111" s="16">
        <f>MAX(0,(va!EG107-va!EF107))</f>
        <v>2</v>
      </c>
      <c r="EG111" s="16">
        <f>MAX(0,(va!EH107-va!EG107))</f>
        <v>1</v>
      </c>
      <c r="EH111" s="16">
        <f>MAX(0,(va!EI107-va!EH107))</f>
        <v>1</v>
      </c>
      <c r="EI111" s="16">
        <f>MAX(0,(va!EJ107-va!EI107))</f>
        <v>6</v>
      </c>
      <c r="EJ111" s="16">
        <f>MAX(0,(va!EK107-va!EJ107))</f>
        <v>2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3</v>
      </c>
      <c r="EN111" s="16">
        <f>MAX(0,(va!EO107-va!EN107))</f>
        <v>3</v>
      </c>
      <c r="EO111" s="16">
        <f>MAX(0,(va!EP107-va!EO107))</f>
        <v>1</v>
      </c>
      <c r="EP111" s="16">
        <f>MAX(0,(va!EQ107-va!EP107))</f>
        <v>0</v>
      </c>
      <c r="EQ111" s="16">
        <f>MAX(0,(va!ER107-va!EQ107))</f>
        <v>1</v>
      </c>
      <c r="ER111" s="16">
        <f>MAX(0,(va!ES107-va!ER107))</f>
        <v>1</v>
      </c>
      <c r="ES111" s="16">
        <f>MAX(0,(va!ET107-va!ES107))</f>
        <v>1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1</v>
      </c>
      <c r="DV112" s="16">
        <f>MAX(0,(va!DW108-va!DV108))</f>
        <v>0</v>
      </c>
      <c r="DW112" s="16">
        <f>MAX(0,(va!DX108-va!DW108))</f>
        <v>1</v>
      </c>
      <c r="DX112" s="16">
        <f>MAX(0,(va!DY108-va!DX108))</f>
        <v>1</v>
      </c>
      <c r="DY112" s="16">
        <f>MAX(0,(va!DZ108-va!DY108))</f>
        <v>0</v>
      </c>
      <c r="DZ112" s="16">
        <f>MAX(0,(va!EA108-va!DZ108))</f>
        <v>1</v>
      </c>
      <c r="EA112" s="16">
        <f>MAX(0,(va!EB108-va!EA108))</f>
        <v>0</v>
      </c>
      <c r="EB112" s="16">
        <f>MAX(0,(va!EC108-va!EB108))</f>
        <v>1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1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4</v>
      </c>
      <c r="DV113" s="16">
        <f>MAX(0,(va!DW109-va!DV109))</f>
        <v>8</v>
      </c>
      <c r="DW113" s="16">
        <f>MAX(0,(va!DX109-va!DW109))</f>
        <v>6</v>
      </c>
      <c r="DX113" s="16">
        <f>MAX(0,(va!DY109-va!DX109))</f>
        <v>22</v>
      </c>
      <c r="DY113" s="16">
        <f>MAX(0,(va!DZ109-va!DY109))</f>
        <v>0</v>
      </c>
      <c r="DZ113" s="16">
        <f>MAX(0,(va!EA109-va!DZ109))</f>
        <v>9</v>
      </c>
      <c r="EA113" s="16">
        <f>MAX(0,(va!EB109-va!EA109))</f>
        <v>13</v>
      </c>
      <c r="EB113" s="16">
        <f>MAX(0,(va!EC109-va!EB109))</f>
        <v>9</v>
      </c>
      <c r="EC113" s="16">
        <f>MAX(0,(va!ED109-va!EC109))</f>
        <v>14</v>
      </c>
      <c r="ED113" s="16">
        <f>MAX(0,(va!EE109-va!ED109))</f>
        <v>16</v>
      </c>
      <c r="EE113" s="16">
        <f>MAX(0,(va!EF109-va!EE109))</f>
        <v>14</v>
      </c>
      <c r="EF113" s="16">
        <f>MAX(0,(va!EG109-va!EF109))</f>
        <v>3</v>
      </c>
      <c r="EG113" s="16">
        <f>MAX(0,(va!EH109-va!EG109))</f>
        <v>7</v>
      </c>
      <c r="EH113" s="16">
        <f>MAX(0,(va!EI109-va!EH109))</f>
        <v>8</v>
      </c>
      <c r="EI113" s="16">
        <f>MAX(0,(va!EJ109-va!EI109))</f>
        <v>24</v>
      </c>
      <c r="EJ113" s="16">
        <f>MAX(0,(va!EK109-va!EJ109))</f>
        <v>9</v>
      </c>
      <c r="EK113" s="16">
        <f>MAX(0,(va!EL109-va!EK109))</f>
        <v>10</v>
      </c>
      <c r="EL113" s="16">
        <f>MAX(0,(va!EM109-va!EL109))</f>
        <v>6</v>
      </c>
      <c r="EM113" s="16">
        <f>MAX(0,(va!EN109-va!EM109))</f>
        <v>4</v>
      </c>
      <c r="EN113" s="16">
        <f>MAX(0,(va!EO109-va!EN109))</f>
        <v>4</v>
      </c>
      <c r="EO113" s="16">
        <f>MAX(0,(va!EP109-va!EO109))</f>
        <v>11</v>
      </c>
      <c r="EP113" s="16">
        <f>MAX(0,(va!EQ109-va!EP109))</f>
        <v>11</v>
      </c>
      <c r="EQ113" s="16">
        <f>MAX(0,(va!ER109-va!EQ109))</f>
        <v>10</v>
      </c>
      <c r="ER113" s="16">
        <f>MAX(0,(va!ES109-va!ER109))</f>
        <v>14</v>
      </c>
      <c r="ES113" s="16">
        <f>MAX(0,(va!ET109-va!ES109))</f>
        <v>12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1</v>
      </c>
      <c r="DX114" s="16">
        <f>MAX(0,(va!DY110-va!DX110))</f>
        <v>4</v>
      </c>
      <c r="DY114" s="16">
        <f>MAX(0,(va!DZ110-va!DY110))</f>
        <v>2</v>
      </c>
      <c r="DZ114" s="16">
        <f>MAX(0,(va!EA110-va!DZ110))</f>
        <v>1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2</v>
      </c>
      <c r="ED114" s="16">
        <f>MAX(0,(va!EE110-va!ED110))</f>
        <v>0</v>
      </c>
      <c r="EE114" s="16">
        <f>MAX(0,(va!EF110-va!EE110))</f>
        <v>2</v>
      </c>
      <c r="EF114" s="16">
        <f>MAX(0,(va!EG110-va!EF110))</f>
        <v>4</v>
      </c>
      <c r="EG114" s="16">
        <f>MAX(0,(va!EH110-va!EG110))</f>
        <v>0</v>
      </c>
      <c r="EH114" s="16">
        <f>MAX(0,(va!EI110-va!EH110))</f>
        <v>1</v>
      </c>
      <c r="EI114" s="16">
        <f>MAX(0,(va!EJ110-va!EI110))</f>
        <v>2</v>
      </c>
      <c r="EJ114" s="16">
        <f>MAX(0,(va!EK110-va!EJ110))</f>
        <v>0</v>
      </c>
      <c r="EK114" s="16">
        <f>MAX(0,(va!EL110-va!EK110))</f>
        <v>1</v>
      </c>
      <c r="EL114" s="16">
        <f>MAX(0,(va!EM110-va!EL110))</f>
        <v>3</v>
      </c>
      <c r="EM114" s="16">
        <f>MAX(0,(va!EN110-va!EM110))</f>
        <v>0</v>
      </c>
      <c r="EN114" s="16">
        <f>MAX(0,(va!EO110-va!EN110))</f>
        <v>2</v>
      </c>
      <c r="EO114" s="16">
        <f>MAX(0,(va!EP110-va!EO110))</f>
        <v>2</v>
      </c>
      <c r="EP114" s="16">
        <f>MAX(0,(va!EQ110-va!EP110))</f>
        <v>1</v>
      </c>
      <c r="EQ114" s="16">
        <f>MAX(0,(va!ER110-va!EQ110))</f>
        <v>5</v>
      </c>
      <c r="ER114" s="16">
        <f>MAX(0,(va!ES110-va!ER110))</f>
        <v>0</v>
      </c>
      <c r="ES114" s="16">
        <f>MAX(0,(va!ET110-va!ES110))</f>
        <v>4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1</v>
      </c>
      <c r="DW115" s="16">
        <f>MAX(0,(va!DX111-va!DW111))</f>
        <v>0</v>
      </c>
      <c r="DX115" s="16">
        <f>MAX(0,(va!DY111-va!DX111))</f>
        <v>2</v>
      </c>
      <c r="DY115" s="16">
        <f>MAX(0,(va!DZ111-va!DY111))</f>
        <v>1</v>
      </c>
      <c r="DZ115" s="16">
        <f>MAX(0,(va!EA111-va!DZ111))</f>
        <v>2</v>
      </c>
      <c r="EA115" s="16">
        <f>MAX(0,(va!EB111-va!EA111))</f>
        <v>2</v>
      </c>
      <c r="EB115" s="16">
        <f>MAX(0,(va!EC111-va!EB111))</f>
        <v>0</v>
      </c>
      <c r="EC115" s="16">
        <f>MAX(0,(va!ED111-va!EC111))</f>
        <v>1</v>
      </c>
      <c r="ED115" s="16">
        <f>MAX(0,(va!EE111-va!ED111))</f>
        <v>1</v>
      </c>
      <c r="EE115" s="16">
        <f>MAX(0,(va!EF111-va!EE111))</f>
        <v>1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3</v>
      </c>
      <c r="EJ115" s="16">
        <f>MAX(0,(va!EK111-va!EJ111))</f>
        <v>1</v>
      </c>
      <c r="EK115" s="16">
        <f>MAX(0,(va!EL111-va!EK111))</f>
        <v>3</v>
      </c>
      <c r="EL115" s="16">
        <f>MAX(0,(va!EM111-va!EL111))</f>
        <v>2</v>
      </c>
      <c r="EM115" s="16">
        <f>MAX(0,(va!EN111-va!EM111))</f>
        <v>1</v>
      </c>
      <c r="EN115" s="16">
        <f>MAX(0,(va!EO111-va!EN111))</f>
        <v>1</v>
      </c>
      <c r="EO115" s="16">
        <f>MAX(0,(va!EP111-va!EO111))</f>
        <v>0</v>
      </c>
      <c r="EP115" s="16">
        <f>MAX(0,(va!EQ111-va!EP111))</f>
        <v>1</v>
      </c>
      <c r="EQ115" s="16">
        <f>MAX(0,(va!ER111-va!EQ111))</f>
        <v>5</v>
      </c>
      <c r="ER115" s="16">
        <f>MAX(0,(va!ES111-va!ER111))</f>
        <v>5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1</v>
      </c>
      <c r="EA116" s="16">
        <f>MAX(0,(va!EB112-va!EA112))</f>
        <v>7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1</v>
      </c>
      <c r="EH116" s="16">
        <f>MAX(0,(va!EI112-va!EH112))</f>
        <v>1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1</v>
      </c>
      <c r="EM116" s="16">
        <f>MAX(0,(va!EN112-va!EM112))</f>
        <v>0</v>
      </c>
      <c r="EN116" s="16">
        <f>MAX(0,(va!EO112-va!EN112))</f>
        <v>1</v>
      </c>
      <c r="EO116" s="16">
        <f>MAX(0,(va!EP112-va!EO112))</f>
        <v>2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1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1</v>
      </c>
      <c r="DV117" s="16">
        <f>MAX(0,(va!DW113-va!DV113))</f>
        <v>5</v>
      </c>
      <c r="DW117" s="16">
        <f>MAX(0,(va!DX113-va!DW113))</f>
        <v>4</v>
      </c>
      <c r="DX117" s="16">
        <f>MAX(0,(va!DY113-va!DX113))</f>
        <v>2</v>
      </c>
      <c r="DY117" s="16">
        <f>MAX(0,(va!DZ113-va!DY113))</f>
        <v>5</v>
      </c>
      <c r="DZ117" s="16">
        <f>MAX(0,(va!EA113-va!DZ113))</f>
        <v>1</v>
      </c>
      <c r="EA117" s="16">
        <f>MAX(0,(va!EB113-va!EA113))</f>
        <v>2</v>
      </c>
      <c r="EB117" s="16">
        <f>MAX(0,(va!EC113-va!EB113))</f>
        <v>2</v>
      </c>
      <c r="EC117" s="16">
        <f>MAX(0,(va!ED113-va!EC113))</f>
        <v>1</v>
      </c>
      <c r="ED117" s="16">
        <f>MAX(0,(va!EE113-va!ED113))</f>
        <v>6</v>
      </c>
      <c r="EE117" s="16">
        <f>MAX(0,(va!EF113-va!EE113))</f>
        <v>22</v>
      </c>
      <c r="EF117" s="16">
        <f>MAX(0,(va!EG113-va!EF113))</f>
        <v>4</v>
      </c>
      <c r="EG117" s="16">
        <f>MAX(0,(va!EH113-va!EG113))</f>
        <v>5</v>
      </c>
      <c r="EH117" s="16">
        <f>MAX(0,(va!EI113-va!EH113))</f>
        <v>1</v>
      </c>
      <c r="EI117" s="16">
        <f>MAX(0,(va!EJ113-va!EI113))</f>
        <v>16</v>
      </c>
      <c r="EJ117" s="16">
        <f>MAX(0,(va!EK113-va!EJ113))</f>
        <v>4</v>
      </c>
      <c r="EK117" s="16">
        <f>MAX(0,(va!EL113-va!EK113))</f>
        <v>3</v>
      </c>
      <c r="EL117" s="16">
        <f>MAX(0,(va!EM113-va!EL113))</f>
        <v>1</v>
      </c>
      <c r="EM117" s="16">
        <f>MAX(0,(va!EN113-va!EM113))</f>
        <v>3</v>
      </c>
      <c r="EN117" s="16">
        <f>MAX(0,(va!EO113-va!EN113))</f>
        <v>3</v>
      </c>
      <c r="EO117" s="16">
        <f>MAX(0,(va!EP113-va!EO113))</f>
        <v>13</v>
      </c>
      <c r="EP117" s="16">
        <f>MAX(0,(va!EQ113-va!EP113))</f>
        <v>4</v>
      </c>
      <c r="EQ117" s="16">
        <f>MAX(0,(va!ER113-va!EQ113))</f>
        <v>0</v>
      </c>
      <c r="ER117" s="16">
        <f>MAX(0,(va!ES113-va!ER113))</f>
        <v>5</v>
      </c>
      <c r="ES117" s="16">
        <f>MAX(0,(va!ET113-va!ES113))</f>
        <v>2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4</v>
      </c>
      <c r="DV118" s="16">
        <f>MAX(0,(va!DW114-va!DV114))</f>
        <v>6</v>
      </c>
      <c r="DW118" s="16">
        <f>MAX(0,(va!DX114-va!DW114))</f>
        <v>2</v>
      </c>
      <c r="DX118" s="16">
        <f>MAX(0,(va!DY114-va!DX114))</f>
        <v>9</v>
      </c>
      <c r="DY118" s="16">
        <f>MAX(0,(va!DZ114-va!DY114))</f>
        <v>9</v>
      </c>
      <c r="DZ118" s="16">
        <f>MAX(0,(va!EA114-va!DZ114))</f>
        <v>2</v>
      </c>
      <c r="EA118" s="16">
        <f>MAX(0,(va!EB114-va!EA114))</f>
        <v>5</v>
      </c>
      <c r="EB118" s="16">
        <f>MAX(0,(va!EC114-va!EB114))</f>
        <v>3</v>
      </c>
      <c r="EC118" s="16">
        <f>MAX(0,(va!ED114-va!EC114))</f>
        <v>8</v>
      </c>
      <c r="ED118" s="16">
        <f>MAX(0,(va!EE114-va!ED114))</f>
        <v>2</v>
      </c>
      <c r="EE118" s="16">
        <f>MAX(0,(va!EF114-va!EE114))</f>
        <v>10</v>
      </c>
      <c r="EF118" s="16">
        <f>MAX(0,(va!EG114-va!EF114))</f>
        <v>3</v>
      </c>
      <c r="EG118" s="16">
        <f>MAX(0,(va!EH114-va!EG114))</f>
        <v>9</v>
      </c>
      <c r="EH118" s="16">
        <f>MAX(0,(va!EI114-va!EH114))</f>
        <v>8</v>
      </c>
      <c r="EI118" s="16">
        <f>MAX(0,(va!EJ114-va!EI114))</f>
        <v>8</v>
      </c>
      <c r="EJ118" s="16">
        <f>MAX(0,(va!EK114-va!EJ114))</f>
        <v>4</v>
      </c>
      <c r="EK118" s="16">
        <f>MAX(0,(va!EL114-va!EK114))</f>
        <v>3</v>
      </c>
      <c r="EL118" s="16">
        <f>MAX(0,(va!EM114-va!EL114))</f>
        <v>3</v>
      </c>
      <c r="EM118" s="16">
        <f>MAX(0,(va!EN114-va!EM114))</f>
        <v>0</v>
      </c>
      <c r="EN118" s="16">
        <f>MAX(0,(va!EO114-va!EN114))</f>
        <v>8</v>
      </c>
      <c r="EO118" s="16">
        <f>MAX(0,(va!EP114-va!EO114))</f>
        <v>7</v>
      </c>
      <c r="EP118" s="16">
        <f>MAX(0,(va!EQ114-va!EP114))</f>
        <v>3</v>
      </c>
      <c r="EQ118" s="16">
        <f>MAX(0,(va!ER114-va!EQ114))</f>
        <v>2</v>
      </c>
      <c r="ER118" s="16">
        <f>MAX(0,(va!ES114-va!ER114))</f>
        <v>2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6</v>
      </c>
      <c r="DV119" s="16">
        <f>MAX(0,(va!DW115-va!DV115))</f>
        <v>5</v>
      </c>
      <c r="DW119" s="16">
        <f>MAX(0,(va!DX115-va!DW115))</f>
        <v>5</v>
      </c>
      <c r="DX119" s="16">
        <f>MAX(0,(va!DY115-va!DX115))</f>
        <v>4</v>
      </c>
      <c r="DY119" s="16">
        <f>MAX(0,(va!DZ115-va!DY115))</f>
        <v>0</v>
      </c>
      <c r="DZ119" s="16">
        <f>MAX(0,(va!EA115-va!DZ115))</f>
        <v>1</v>
      </c>
      <c r="EA119" s="16">
        <f>MAX(0,(va!EB115-va!EA115))</f>
        <v>2</v>
      </c>
      <c r="EB119" s="16">
        <f>MAX(0,(va!EC115-va!EB115))</f>
        <v>2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7</v>
      </c>
      <c r="EF119" s="16">
        <f>MAX(0,(va!EG115-va!EF115))</f>
        <v>3</v>
      </c>
      <c r="EG119" s="16">
        <f>MAX(0,(va!EH115-va!EG115))</f>
        <v>1</v>
      </c>
      <c r="EH119" s="16">
        <f>MAX(0,(va!EI115-va!EH115))</f>
        <v>0</v>
      </c>
      <c r="EI119" s="16">
        <f>MAX(0,(va!EJ115-va!EI115))</f>
        <v>6</v>
      </c>
      <c r="EJ119" s="16">
        <f>MAX(0,(va!EK115-va!EJ115))</f>
        <v>0</v>
      </c>
      <c r="EK119" s="16">
        <f>MAX(0,(va!EL115-va!EK115))</f>
        <v>1</v>
      </c>
      <c r="EL119" s="16">
        <f>MAX(0,(va!EM115-va!EL115))</f>
        <v>0</v>
      </c>
      <c r="EM119" s="16">
        <f>MAX(0,(va!EN115-va!EM115))</f>
        <v>3</v>
      </c>
      <c r="EN119" s="16">
        <f>MAX(0,(va!EO115-va!EN115))</f>
        <v>1</v>
      </c>
      <c r="EO119" s="16">
        <f>MAX(0,(va!EP115-va!EO115))</f>
        <v>1</v>
      </c>
      <c r="EP119" s="16">
        <f>MAX(0,(va!EQ115-va!EP115))</f>
        <v>1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1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36</v>
      </c>
      <c r="DV120" s="16">
        <f>MAX(0,(va!DW116-va!DV116))</f>
        <v>26</v>
      </c>
      <c r="DW120" s="16">
        <f>MAX(0,(va!DX116-va!DW116))</f>
        <v>25</v>
      </c>
      <c r="DX120" s="16">
        <f>MAX(0,(va!DY116-va!DX116))</f>
        <v>43</v>
      </c>
      <c r="DY120" s="16">
        <f>MAX(0,(va!DZ116-va!DY116))</f>
        <v>22</v>
      </c>
      <c r="DZ120" s="16">
        <f>MAX(0,(va!EA116-va!DZ116))</f>
        <v>25</v>
      </c>
      <c r="EA120" s="16">
        <f>MAX(0,(va!EB116-va!EA116))</f>
        <v>10</v>
      </c>
      <c r="EB120" s="16">
        <f>MAX(0,(va!EC116-va!EB116))</f>
        <v>34</v>
      </c>
      <c r="EC120" s="16">
        <f>MAX(0,(va!ED116-va!EC116))</f>
        <v>2</v>
      </c>
      <c r="ED120" s="16">
        <f>MAX(0,(va!EE116-va!ED116))</f>
        <v>39</v>
      </c>
      <c r="EE120" s="16">
        <f>MAX(0,(va!EF116-va!EE116))</f>
        <v>22</v>
      </c>
      <c r="EF120" s="16">
        <f>MAX(0,(va!EG116-va!EF116))</f>
        <v>33</v>
      </c>
      <c r="EG120" s="16">
        <f>MAX(0,(va!EH116-va!EG116))</f>
        <v>26</v>
      </c>
      <c r="EH120" s="16">
        <f>MAX(0,(va!EI116-va!EH116))</f>
        <v>2</v>
      </c>
      <c r="EI120" s="16">
        <f>MAX(0,(va!EJ116-va!EI116))</f>
        <v>42</v>
      </c>
      <c r="EJ120" s="16">
        <f>MAX(0,(va!EK116-va!EJ116))</f>
        <v>37</v>
      </c>
      <c r="EK120" s="16">
        <f>MAX(0,(va!EL116-va!EK116))</f>
        <v>18</v>
      </c>
      <c r="EL120" s="16">
        <f>MAX(0,(va!EM116-va!EL116))</f>
        <v>17</v>
      </c>
      <c r="EM120" s="16">
        <f>MAX(0,(va!EN116-va!EM116))</f>
        <v>12</v>
      </c>
      <c r="EN120" s="16">
        <f>MAX(0,(va!EO116-va!EN116))</f>
        <v>16</v>
      </c>
      <c r="EO120" s="16">
        <f>MAX(0,(va!EP116-va!EO116))</f>
        <v>18</v>
      </c>
      <c r="EP120" s="16">
        <f>MAX(0,(va!EQ116-va!EP116))</f>
        <v>18</v>
      </c>
      <c r="EQ120" s="16">
        <f>MAX(0,(va!ER116-va!EQ116))</f>
        <v>12</v>
      </c>
      <c r="ER120" s="16">
        <f>MAX(0,(va!ES116-va!ER116))</f>
        <v>16</v>
      </c>
      <c r="ES120" s="16">
        <f>MAX(0,(va!ET116-va!ES116))</f>
        <v>12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3</v>
      </c>
      <c r="DV121" s="16">
        <f>MAX(0,(va!DW117-va!DV117))</f>
        <v>3</v>
      </c>
      <c r="DW121" s="16">
        <f>MAX(0,(va!DX117-va!DW117))</f>
        <v>3</v>
      </c>
      <c r="DX121" s="16">
        <f>MAX(0,(va!DY117-va!DX117))</f>
        <v>4</v>
      </c>
      <c r="DY121" s="16">
        <f>MAX(0,(va!DZ117-va!DY117))</f>
        <v>7</v>
      </c>
      <c r="DZ121" s="16">
        <f>MAX(0,(va!EA117-va!DZ117))</f>
        <v>2</v>
      </c>
      <c r="EA121" s="16">
        <f>MAX(0,(va!EB117-va!EA117))</f>
        <v>0</v>
      </c>
      <c r="EB121" s="16">
        <f>MAX(0,(va!EC117-va!EB117))</f>
        <v>2</v>
      </c>
      <c r="EC121" s="16">
        <f>MAX(0,(va!ED117-va!EC117))</f>
        <v>6</v>
      </c>
      <c r="ED121" s="16">
        <f>MAX(0,(va!EE117-va!ED117))</f>
        <v>3</v>
      </c>
      <c r="EE121" s="16">
        <f>MAX(0,(va!EF117-va!EE117))</f>
        <v>7</v>
      </c>
      <c r="EF121" s="16">
        <f>MAX(0,(va!EG117-va!EF117))</f>
        <v>10</v>
      </c>
      <c r="EG121" s="16">
        <f>MAX(0,(va!EH117-va!EG117))</f>
        <v>4</v>
      </c>
      <c r="EH121" s="16">
        <f>MAX(0,(va!EI117-va!EH117))</f>
        <v>1</v>
      </c>
      <c r="EI121" s="16">
        <f>MAX(0,(va!EJ117-va!EI117))</f>
        <v>5</v>
      </c>
      <c r="EJ121" s="16">
        <f>MAX(0,(va!EK117-va!EJ117))</f>
        <v>1</v>
      </c>
      <c r="EK121" s="16">
        <f>MAX(0,(va!EL117-va!EK117))</f>
        <v>1</v>
      </c>
      <c r="EL121" s="16">
        <f>MAX(0,(va!EM117-va!EL117))</f>
        <v>2</v>
      </c>
      <c r="EM121" s="16">
        <f>MAX(0,(va!EN117-va!EM117))</f>
        <v>3</v>
      </c>
      <c r="EN121" s="16">
        <f>MAX(0,(va!EO117-va!EN117))</f>
        <v>1</v>
      </c>
      <c r="EO121" s="16">
        <f>MAX(0,(va!EP117-va!EO117))</f>
        <v>3</v>
      </c>
      <c r="EP121" s="16">
        <f>MAX(0,(va!EQ117-va!EP117))</f>
        <v>2</v>
      </c>
      <c r="EQ121" s="16">
        <f>MAX(0,(va!ER117-va!EQ117))</f>
        <v>5</v>
      </c>
      <c r="ER121" s="16">
        <f>MAX(0,(va!ES117-va!ER117))</f>
        <v>6</v>
      </c>
      <c r="ES121" s="16">
        <f>MAX(0,(va!ET117-va!ES117))</f>
        <v>7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1</v>
      </c>
      <c r="DV122" s="16">
        <f>MAX(0,(va!DW118-va!DV118))</f>
        <v>0</v>
      </c>
      <c r="DW122" s="16">
        <f>MAX(0,(va!DX118-va!DW118))</f>
        <v>3</v>
      </c>
      <c r="DX122" s="16">
        <f>MAX(0,(va!DY118-va!DX118))</f>
        <v>6</v>
      </c>
      <c r="DY122" s="16">
        <f>MAX(0,(va!DZ118-va!DY118))</f>
        <v>4</v>
      </c>
      <c r="DZ122" s="16">
        <f>MAX(0,(va!EA118-va!DZ118))</f>
        <v>1</v>
      </c>
      <c r="EA122" s="16">
        <f>MAX(0,(va!EB118-va!EA118))</f>
        <v>0</v>
      </c>
      <c r="EB122" s="16">
        <f>MAX(0,(va!EC118-va!EB118))</f>
        <v>1</v>
      </c>
      <c r="EC122" s="16">
        <f>MAX(0,(va!ED118-va!EC118))</f>
        <v>0</v>
      </c>
      <c r="ED122" s="16">
        <f>MAX(0,(va!EE118-va!ED118))</f>
        <v>1</v>
      </c>
      <c r="EE122" s="16">
        <f>MAX(0,(va!EF118-va!EE118))</f>
        <v>4</v>
      </c>
      <c r="EF122" s="16">
        <f>MAX(0,(va!EG118-va!EF118))</f>
        <v>1</v>
      </c>
      <c r="EG122" s="16">
        <f>MAX(0,(va!EH118-va!EG118))</f>
        <v>0</v>
      </c>
      <c r="EH122" s="16">
        <f>MAX(0,(va!EI118-va!EH118))</f>
        <v>1</v>
      </c>
      <c r="EI122" s="16">
        <f>MAX(0,(va!EJ118-va!EI118))</f>
        <v>5</v>
      </c>
      <c r="EJ122" s="16">
        <f>MAX(0,(va!EK118-va!EJ118))</f>
        <v>4</v>
      </c>
      <c r="EK122" s="16">
        <f>MAX(0,(va!EL118-va!EK118))</f>
        <v>3</v>
      </c>
      <c r="EL122" s="16">
        <f>MAX(0,(va!EM118-va!EL118))</f>
        <v>0</v>
      </c>
      <c r="EM122" s="16">
        <f>MAX(0,(va!EN118-va!EM118))</f>
        <v>3</v>
      </c>
      <c r="EN122" s="16">
        <f>MAX(0,(va!EO118-va!EN118))</f>
        <v>3</v>
      </c>
      <c r="EO122" s="16">
        <f>MAX(0,(va!EP118-va!EO118))</f>
        <v>1</v>
      </c>
      <c r="EP122" s="16">
        <f>MAX(0,(va!EQ118-va!EP118))</f>
        <v>3</v>
      </c>
      <c r="EQ122" s="16">
        <f>MAX(0,(va!ER118-va!EQ118))</f>
        <v>4</v>
      </c>
      <c r="ER122" s="16">
        <f>MAX(0,(va!ES118-va!ER118))</f>
        <v>5</v>
      </c>
      <c r="ES122" s="16">
        <f>MAX(0,(va!ET118-va!ES118))</f>
        <v>6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2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1</v>
      </c>
      <c r="ED123" s="16">
        <f>MAX(0,(va!EE119-va!ED119))</f>
        <v>3</v>
      </c>
      <c r="EE123" s="16">
        <f>MAX(0,(va!EF119-va!EE119))</f>
        <v>1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1</v>
      </c>
      <c r="EP123" s="16">
        <f>MAX(0,(va!EQ119-va!EP119))</f>
        <v>1</v>
      </c>
      <c r="EQ123" s="16">
        <f>MAX(0,(va!ER119-va!EQ119))</f>
        <v>0</v>
      </c>
      <c r="ER123" s="16">
        <f>MAX(0,(va!ES119-va!ER119))</f>
        <v>1</v>
      </c>
      <c r="ES123" s="16">
        <f>MAX(0,(va!ET119-va!ES119))</f>
        <v>1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6</v>
      </c>
      <c r="DV124" s="16">
        <f>MAX(0,(va!DW120-va!DV120))</f>
        <v>11</v>
      </c>
      <c r="DW124" s="16">
        <f>MAX(0,(va!DX120-va!DW120))</f>
        <v>11</v>
      </c>
      <c r="DX124" s="16">
        <f>MAX(0,(va!DY120-va!DX120))</f>
        <v>31</v>
      </c>
      <c r="DY124" s="16">
        <f>MAX(0,(va!DZ120-va!DY120))</f>
        <v>16</v>
      </c>
      <c r="DZ124" s="16">
        <f>MAX(0,(va!EA120-va!DZ120))</f>
        <v>22</v>
      </c>
      <c r="EA124" s="16">
        <f>MAX(0,(va!EB120-va!EA120))</f>
        <v>4</v>
      </c>
      <c r="EB124" s="16">
        <f>MAX(0,(va!EC120-va!EB120))</f>
        <v>33</v>
      </c>
      <c r="EC124" s="16">
        <f>MAX(0,(va!ED120-va!EC120))</f>
        <v>11</v>
      </c>
      <c r="ED124" s="16">
        <f>MAX(0,(va!EE120-va!ED120))</f>
        <v>19</v>
      </c>
      <c r="EE124" s="16">
        <f>MAX(0,(va!EF120-va!EE120))</f>
        <v>10</v>
      </c>
      <c r="EF124" s="16">
        <f>MAX(0,(va!EG120-va!EF120))</f>
        <v>17</v>
      </c>
      <c r="EG124" s="16">
        <f>MAX(0,(va!EH120-va!EG120))</f>
        <v>17</v>
      </c>
      <c r="EH124" s="16">
        <f>MAX(0,(va!EI120-va!EH120))</f>
        <v>11</v>
      </c>
      <c r="EI124" s="16">
        <f>MAX(0,(va!EJ120-va!EI120))</f>
        <v>39</v>
      </c>
      <c r="EJ124" s="16">
        <f>MAX(0,(va!EK120-va!EJ120))</f>
        <v>38</v>
      </c>
      <c r="EK124" s="16">
        <f>MAX(0,(va!EL120-va!EK120))</f>
        <v>26</v>
      </c>
      <c r="EL124" s="16">
        <f>MAX(0,(va!EM120-va!EL120))</f>
        <v>10</v>
      </c>
      <c r="EM124" s="16">
        <f>MAX(0,(va!EN120-va!EM120))</f>
        <v>17</v>
      </c>
      <c r="EN124" s="16">
        <f>MAX(0,(va!EO120-va!EN120))</f>
        <v>10</v>
      </c>
      <c r="EO124" s="16">
        <f>MAX(0,(va!EP120-va!EO120))</f>
        <v>26</v>
      </c>
      <c r="EP124" s="16">
        <f>MAX(0,(va!EQ120-va!EP120))</f>
        <v>23</v>
      </c>
      <c r="EQ124" s="16">
        <f>MAX(0,(va!ER120-va!EQ120))</f>
        <v>16</v>
      </c>
      <c r="ER124" s="16">
        <f>MAX(0,(va!ES120-va!ER120))</f>
        <v>17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6</v>
      </c>
      <c r="DV125" s="16">
        <f>MAX(0,(va!DW121-va!DV121))</f>
        <v>2</v>
      </c>
      <c r="DW125" s="16">
        <f>MAX(0,(va!DX121-va!DW121))</f>
        <v>6</v>
      </c>
      <c r="DX125" s="16">
        <f>MAX(0,(va!DY121-va!DX121))</f>
        <v>8</v>
      </c>
      <c r="DY125" s="16">
        <f>MAX(0,(va!DZ121-va!DY121))</f>
        <v>9</v>
      </c>
      <c r="DZ125" s="16">
        <f>MAX(0,(va!EA121-va!DZ121))</f>
        <v>2</v>
      </c>
      <c r="EA125" s="16">
        <f>MAX(0,(va!EB121-va!EA121))</f>
        <v>10</v>
      </c>
      <c r="EB125" s="16">
        <f>MAX(0,(va!EC121-va!EB121))</f>
        <v>8</v>
      </c>
      <c r="EC125" s="16">
        <f>MAX(0,(va!ED121-va!EC121))</f>
        <v>3</v>
      </c>
      <c r="ED125" s="16">
        <f>MAX(0,(va!EE121-va!ED121))</f>
        <v>2</v>
      </c>
      <c r="EE125" s="16">
        <f>MAX(0,(va!EF121-va!EE121))</f>
        <v>3</v>
      </c>
      <c r="EF125" s="16">
        <f>MAX(0,(va!EG121-va!EF121))</f>
        <v>2</v>
      </c>
      <c r="EG125" s="16">
        <f>MAX(0,(va!EH121-va!EG121))</f>
        <v>6</v>
      </c>
      <c r="EH125" s="16">
        <f>MAX(0,(va!EI121-va!EH121))</f>
        <v>5</v>
      </c>
      <c r="EI125" s="16">
        <f>MAX(0,(va!EJ121-va!EI121))</f>
        <v>11</v>
      </c>
      <c r="EJ125" s="16">
        <f>MAX(0,(va!EK121-va!EJ121))</f>
        <v>7</v>
      </c>
      <c r="EK125" s="16">
        <f>MAX(0,(va!EL121-va!EK121))</f>
        <v>10</v>
      </c>
      <c r="EL125" s="16">
        <f>MAX(0,(va!EM121-va!EL121))</f>
        <v>9</v>
      </c>
      <c r="EM125" s="16">
        <f>MAX(0,(va!EN121-va!EM121))</f>
        <v>4</v>
      </c>
      <c r="EN125" s="16">
        <f>MAX(0,(va!EO121-va!EN121))</f>
        <v>4</v>
      </c>
      <c r="EO125" s="16">
        <f>MAX(0,(va!EP121-va!EO121))</f>
        <v>9</v>
      </c>
      <c r="EP125" s="16">
        <f>MAX(0,(va!EQ121-va!EP121))</f>
        <v>10</v>
      </c>
      <c r="EQ125" s="16">
        <f>MAX(0,(va!ER121-va!EQ121))</f>
        <v>7</v>
      </c>
      <c r="ER125" s="16">
        <f>MAX(0,(va!ES121-va!ER121))</f>
        <v>14</v>
      </c>
      <c r="ES125" s="16">
        <f>MAX(0,(va!ET121-va!ES121))</f>
        <v>6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3</v>
      </c>
      <c r="DV126" s="16">
        <f>MAX(0,(va!DW122-va!DV122))</f>
        <v>0</v>
      </c>
      <c r="DW126" s="16">
        <f>MAX(0,(va!DX122-va!DW122))</f>
        <v>1</v>
      </c>
      <c r="DX126" s="16">
        <f>MAX(0,(va!DY122-va!DX122))</f>
        <v>3</v>
      </c>
      <c r="DY126" s="16">
        <f>MAX(0,(va!DZ122-va!DY122))</f>
        <v>2</v>
      </c>
      <c r="DZ126" s="16">
        <f>MAX(0,(va!EA122-va!DZ122))</f>
        <v>5</v>
      </c>
      <c r="EA126" s="16">
        <f>MAX(0,(va!EB122-va!EA122))</f>
        <v>2</v>
      </c>
      <c r="EB126" s="16">
        <f>MAX(0,(va!EC122-va!EB122))</f>
        <v>2</v>
      </c>
      <c r="EC126" s="16">
        <f>MAX(0,(va!ED122-va!EC122))</f>
        <v>1</v>
      </c>
      <c r="ED126" s="16">
        <f>MAX(0,(va!EE122-va!ED122))</f>
        <v>2</v>
      </c>
      <c r="EE126" s="16">
        <f>MAX(0,(va!EF122-va!EE122))</f>
        <v>0</v>
      </c>
      <c r="EF126" s="16">
        <f>MAX(0,(va!EG122-va!EF122))</f>
        <v>2</v>
      </c>
      <c r="EG126" s="16">
        <f>MAX(0,(va!EH122-va!EG122))</f>
        <v>3</v>
      </c>
      <c r="EH126" s="16">
        <f>MAX(0,(va!EI122-va!EH122))</f>
        <v>1</v>
      </c>
      <c r="EI126" s="16">
        <f>MAX(0,(va!EJ122-va!EI122))</f>
        <v>1</v>
      </c>
      <c r="EJ126" s="16">
        <f>MAX(0,(va!EK122-va!EJ122))</f>
        <v>6</v>
      </c>
      <c r="EK126" s="16">
        <f>MAX(0,(va!EL122-va!EK122))</f>
        <v>3</v>
      </c>
      <c r="EL126" s="16">
        <f>MAX(0,(va!EM122-va!EL122))</f>
        <v>0</v>
      </c>
      <c r="EM126" s="16">
        <f>MAX(0,(va!EN122-va!EM122))</f>
        <v>1</v>
      </c>
      <c r="EN126" s="16">
        <f>MAX(0,(va!EO122-va!EN122))</f>
        <v>2</v>
      </c>
      <c r="EO126" s="16">
        <f>MAX(0,(va!EP122-va!EO122))</f>
        <v>2</v>
      </c>
      <c r="EP126" s="16">
        <f>MAX(0,(va!EQ122-va!EP122))</f>
        <v>10</v>
      </c>
      <c r="EQ126" s="16">
        <f>MAX(0,(va!ER122-va!EQ122))</f>
        <v>0</v>
      </c>
      <c r="ER126" s="16">
        <f>MAX(0,(va!ES122-va!ER122))</f>
        <v>5</v>
      </c>
      <c r="ES126" s="16">
        <f>MAX(0,(va!ET122-va!ES122))</f>
        <v>3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2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6</v>
      </c>
      <c r="DZ127" s="16">
        <f>MAX(0,(va!EA123-va!DZ123))</f>
        <v>1</v>
      </c>
      <c r="EA127" s="16">
        <f>MAX(0,(va!EB123-va!EA123))</f>
        <v>3</v>
      </c>
      <c r="EB127" s="16">
        <f>MAX(0,(va!EC123-va!EB123))</f>
        <v>0</v>
      </c>
      <c r="EC127" s="16">
        <f>MAX(0,(va!ED123-va!EC123))</f>
        <v>9</v>
      </c>
      <c r="ED127" s="16">
        <f>MAX(0,(va!EE123-va!ED123))</f>
        <v>1</v>
      </c>
      <c r="EE127" s="16">
        <f>MAX(0,(va!EF123-va!EE123))</f>
        <v>2</v>
      </c>
      <c r="EF127" s="16">
        <f>MAX(0,(va!EG123-va!EF123))</f>
        <v>2</v>
      </c>
      <c r="EG127" s="16">
        <f>MAX(0,(va!EH123-va!EG123))</f>
        <v>6</v>
      </c>
      <c r="EH127" s="16">
        <f>MAX(0,(va!EI123-va!EH123))</f>
        <v>5</v>
      </c>
      <c r="EI127" s="16">
        <f>MAX(0,(va!EJ123-va!EI123))</f>
        <v>12</v>
      </c>
      <c r="EJ127" s="16">
        <f>MAX(0,(va!EK123-va!EJ123))</f>
        <v>6</v>
      </c>
      <c r="EK127" s="16">
        <f>MAX(0,(va!EL123-va!EK123))</f>
        <v>7</v>
      </c>
      <c r="EL127" s="16">
        <f>MAX(0,(va!EM123-va!EL123))</f>
        <v>3</v>
      </c>
      <c r="EM127" s="16">
        <f>MAX(0,(va!EN123-va!EM123))</f>
        <v>3</v>
      </c>
      <c r="EN127" s="16">
        <f>MAX(0,(va!EO123-va!EN123))</f>
        <v>4</v>
      </c>
      <c r="EO127" s="16">
        <f>MAX(0,(va!EP123-va!EO123))</f>
        <v>10</v>
      </c>
      <c r="EP127" s="16">
        <f>MAX(0,(va!EQ123-va!EP123))</f>
        <v>9</v>
      </c>
      <c r="EQ127" s="16">
        <f>MAX(0,(va!ER123-va!EQ123))</f>
        <v>2</v>
      </c>
      <c r="ER127" s="16">
        <f>MAX(0,(va!ES123-va!ER123))</f>
        <v>0</v>
      </c>
      <c r="ES127" s="16">
        <f>MAX(0,(va!ET123-va!ES123))</f>
        <v>1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48</v>
      </c>
      <c r="DV128" s="16">
        <f>MAX(0,(va!DW124-va!DV124))</f>
        <v>29</v>
      </c>
      <c r="DW128" s="16">
        <f>MAX(0,(va!DX124-va!DW124))</f>
        <v>39</v>
      </c>
      <c r="DX128" s="16">
        <f>MAX(0,(va!DY124-va!DX124))</f>
        <v>50</v>
      </c>
      <c r="DY128" s="16">
        <f>MAX(0,(va!DZ124-va!DY124))</f>
        <v>15</v>
      </c>
      <c r="DZ128" s="16">
        <f>MAX(0,(va!EA124-va!DZ124))</f>
        <v>30</v>
      </c>
      <c r="EA128" s="16">
        <f>MAX(0,(va!EB124-va!EA124))</f>
        <v>25</v>
      </c>
      <c r="EB128" s="16">
        <f>MAX(0,(va!EC124-va!EB124))</f>
        <v>29</v>
      </c>
      <c r="EC128" s="16">
        <f>MAX(0,(va!ED124-va!EC124))</f>
        <v>16</v>
      </c>
      <c r="ED128" s="16">
        <f>MAX(0,(va!EE124-va!ED124))</f>
        <v>50</v>
      </c>
      <c r="EE128" s="16">
        <f>MAX(0,(va!EF124-va!EE124))</f>
        <v>32</v>
      </c>
      <c r="EF128" s="16">
        <f>MAX(0,(va!EG124-va!EF124))</f>
        <v>46</v>
      </c>
      <c r="EG128" s="16">
        <f>MAX(0,(va!EH124-va!EG124))</f>
        <v>17</v>
      </c>
      <c r="EH128" s="16">
        <f>MAX(0,(va!EI124-va!EH124))</f>
        <v>2</v>
      </c>
      <c r="EI128" s="16">
        <f>MAX(0,(va!EJ124-va!EI124))</f>
        <v>52</v>
      </c>
      <c r="EJ128" s="16">
        <f>MAX(0,(va!EK124-va!EJ124))</f>
        <v>28</v>
      </c>
      <c r="EK128" s="16">
        <f>MAX(0,(va!EL124-va!EK124))</f>
        <v>11</v>
      </c>
      <c r="EL128" s="16">
        <f>MAX(0,(va!EM124-va!EL124))</f>
        <v>20</v>
      </c>
      <c r="EM128" s="16">
        <f>MAX(0,(va!EN124-va!EM124))</f>
        <v>8</v>
      </c>
      <c r="EN128" s="16">
        <f>MAX(0,(va!EO124-va!EN124))</f>
        <v>17</v>
      </c>
      <c r="EO128" s="16">
        <f>MAX(0,(va!EP124-va!EO124))</f>
        <v>26</v>
      </c>
      <c r="EP128" s="16">
        <f>MAX(0,(va!EQ124-va!EP124))</f>
        <v>38</v>
      </c>
      <c r="EQ128" s="16">
        <f>MAX(0,(va!ER124-va!EQ124))</f>
        <v>24</v>
      </c>
      <c r="ER128" s="16">
        <f>MAX(0,(va!ES124-va!ER124))</f>
        <v>20</v>
      </c>
      <c r="ES128" s="16">
        <f>MAX(0,(va!ET124-va!ES124))</f>
        <v>13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93</v>
      </c>
      <c r="DV129" s="16">
        <f>MAX(0,(va!DW125-va!DV125))</f>
        <v>79</v>
      </c>
      <c r="DW129" s="16">
        <f>MAX(0,(va!DX125-va!DW125))</f>
        <v>110</v>
      </c>
      <c r="DX129" s="16">
        <f>MAX(0,(va!DY125-va!DX125))</f>
        <v>8</v>
      </c>
      <c r="DY129" s="16">
        <f>MAX(0,(va!DZ125-va!DY125))</f>
        <v>35</v>
      </c>
      <c r="DZ129" s="16">
        <f>MAX(0,(va!EA125-va!DZ125))</f>
        <v>123</v>
      </c>
      <c r="EA129" s="16">
        <f>MAX(0,(va!EB125-va!EA125))</f>
        <v>143</v>
      </c>
      <c r="EB129" s="16">
        <f>MAX(0,(va!EC125-va!EB125))</f>
        <v>100</v>
      </c>
      <c r="EC129" s="16">
        <f>MAX(0,(va!ED125-va!EC125))</f>
        <v>5</v>
      </c>
      <c r="ED129" s="16">
        <f>MAX(0,(va!EE125-va!ED125))</f>
        <v>25</v>
      </c>
      <c r="EE129" s="16">
        <f>MAX(0,(va!EF125-va!EE125))</f>
        <v>135</v>
      </c>
      <c r="EF129" s="16">
        <f>MAX(0,(va!EG125-va!EF125))</f>
        <v>80</v>
      </c>
      <c r="EG129" s="16">
        <f>MAX(0,(va!EH125-va!EG125))</f>
        <v>68</v>
      </c>
      <c r="EH129" s="16">
        <f>MAX(0,(va!EI125-va!EH125))</f>
        <v>3</v>
      </c>
      <c r="EI129" s="16">
        <f>MAX(0,(va!EJ125-va!EI125))</f>
        <v>133</v>
      </c>
      <c r="EJ129" s="16">
        <f>MAX(0,(va!EK125-va!EJ125))</f>
        <v>71</v>
      </c>
      <c r="EK129" s="16">
        <f>MAX(0,(va!EL125-va!EK125))</f>
        <v>3</v>
      </c>
      <c r="EL129" s="16">
        <f>MAX(0,(va!EM125-va!EL125))</f>
        <v>0</v>
      </c>
      <c r="EM129" s="16">
        <f>MAX(0,(va!EN125-va!EM125))</f>
        <v>84</v>
      </c>
      <c r="EN129" s="16">
        <f>MAX(0,(va!EO125-va!EN125))</f>
        <v>15</v>
      </c>
      <c r="EO129" s="16">
        <f>MAX(0,(va!EP125-va!EO125))</f>
        <v>56</v>
      </c>
      <c r="EP129" s="16">
        <f>MAX(0,(va!EQ125-va!EP125))</f>
        <v>37</v>
      </c>
      <c r="EQ129" s="16">
        <f>MAX(0,(va!ER125-va!EQ125))</f>
        <v>49</v>
      </c>
      <c r="ER129" s="16">
        <f>MAX(0,(va!ES125-va!ER125))</f>
        <v>38</v>
      </c>
      <c r="ES129" s="16">
        <f>MAX(0,(va!ET125-va!ES125))</f>
        <v>20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1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1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1</v>
      </c>
      <c r="EC130" s="16">
        <f>MAX(0,(va!ED126-va!EC126))</f>
        <v>2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1</v>
      </c>
      <c r="EG130" s="16">
        <f>MAX(0,(va!EH126-va!EG126))</f>
        <v>1</v>
      </c>
      <c r="EH130" s="16">
        <f>MAX(0,(va!EI126-va!EH126))</f>
        <v>0</v>
      </c>
      <c r="EI130" s="16">
        <f>MAX(0,(va!EJ126-va!EI126))</f>
        <v>3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1</v>
      </c>
      <c r="EM130" s="16">
        <f>MAX(0,(va!EN126-va!EM126))</f>
        <v>2</v>
      </c>
      <c r="EN130" s="16">
        <f>MAX(0,(va!EO126-va!EN126))</f>
        <v>0</v>
      </c>
      <c r="EO130" s="16">
        <f>MAX(0,(va!EP126-va!EO126))</f>
        <v>1</v>
      </c>
      <c r="EP130" s="16">
        <f>MAX(0,(va!EQ126-va!EP126))</f>
        <v>0</v>
      </c>
      <c r="EQ130" s="16">
        <f>MAX(0,(va!ER126-va!EQ126))</f>
        <v>1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5</v>
      </c>
      <c r="DV131" s="16">
        <f>MAX(0,(va!DW127-va!DV127))</f>
        <v>5</v>
      </c>
      <c r="DW131" s="16">
        <f>MAX(0,(va!DX127-va!DW127))</f>
        <v>1</v>
      </c>
      <c r="DX131" s="16">
        <f>MAX(0,(va!DY127-va!DX127))</f>
        <v>13</v>
      </c>
      <c r="DY131" s="16">
        <f>MAX(0,(va!DZ127-va!DY127))</f>
        <v>4</v>
      </c>
      <c r="DZ131" s="16">
        <f>MAX(0,(va!EA127-va!DZ127))</f>
        <v>3</v>
      </c>
      <c r="EA131" s="16">
        <f>MAX(0,(va!EB127-va!EA127))</f>
        <v>15</v>
      </c>
      <c r="EB131" s="16">
        <f>MAX(0,(va!EC127-va!EB127))</f>
        <v>16</v>
      </c>
      <c r="EC131" s="16">
        <f>MAX(0,(va!ED127-va!EC127))</f>
        <v>12</v>
      </c>
      <c r="ED131" s="16">
        <f>MAX(0,(va!EE127-va!ED127))</f>
        <v>11</v>
      </c>
      <c r="EE131" s="16">
        <f>MAX(0,(va!EF127-va!EE127))</f>
        <v>8</v>
      </c>
      <c r="EF131" s="16">
        <f>MAX(0,(va!EG127-va!EF127))</f>
        <v>5</v>
      </c>
      <c r="EG131" s="16">
        <f>MAX(0,(va!EH127-va!EG127))</f>
        <v>10</v>
      </c>
      <c r="EH131" s="16">
        <f>MAX(0,(va!EI127-va!EH127))</f>
        <v>5</v>
      </c>
      <c r="EI131" s="16">
        <f>MAX(0,(va!EJ127-va!EI127))</f>
        <v>13</v>
      </c>
      <c r="EJ131" s="16">
        <f>MAX(0,(va!EK127-va!EJ127))</f>
        <v>1</v>
      </c>
      <c r="EK131" s="16">
        <f>MAX(0,(va!EL127-va!EK127))</f>
        <v>8</v>
      </c>
      <c r="EL131" s="16">
        <f>MAX(0,(va!EM127-va!EL127))</f>
        <v>5</v>
      </c>
      <c r="EM131" s="16">
        <f>MAX(0,(va!EN127-va!EM127))</f>
        <v>6</v>
      </c>
      <c r="EN131" s="16">
        <f>MAX(0,(va!EO127-va!EN127))</f>
        <v>5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6</v>
      </c>
      <c r="ER131" s="16">
        <f>MAX(0,(va!ES127-va!ER127))</f>
        <v>4</v>
      </c>
      <c r="ES131" s="16">
        <f>MAX(0,(va!ET127-va!ES127))</f>
        <v>3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2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1</v>
      </c>
      <c r="DY132" s="16">
        <f>MAX(0,(va!DZ128-va!DY128))</f>
        <v>1</v>
      </c>
      <c r="DZ132" s="16">
        <f>MAX(0,(va!EA128-va!DZ128))</f>
        <v>0</v>
      </c>
      <c r="EA132" s="16">
        <f>MAX(0,(va!EB128-va!EA128))</f>
        <v>1</v>
      </c>
      <c r="EB132" s="16">
        <f>MAX(0,(va!EC128-va!EB128))</f>
        <v>1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3</v>
      </c>
      <c r="EF132" s="16">
        <f>MAX(0,(va!EG128-va!EF128))</f>
        <v>1</v>
      </c>
      <c r="EG132" s="16">
        <f>MAX(0,(va!EH128-va!EG128))</f>
        <v>1</v>
      </c>
      <c r="EH132" s="16">
        <f>MAX(0,(va!EI128-va!EH128))</f>
        <v>0</v>
      </c>
      <c r="EI132" s="16">
        <f>MAX(0,(va!EJ128-va!EI128))</f>
        <v>2</v>
      </c>
      <c r="EJ132" s="16">
        <f>MAX(0,(va!EK128-va!EJ128))</f>
        <v>0</v>
      </c>
      <c r="EK132" s="16">
        <f>MAX(0,(va!EL128-va!EK128))</f>
        <v>1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1</v>
      </c>
      <c r="ER132" s="16">
        <f>MAX(0,(va!ES128-va!ER128))</f>
        <v>1</v>
      </c>
      <c r="ES132" s="16">
        <f>MAX(0,(va!ET128-va!ES128))</f>
        <v>2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50</v>
      </c>
      <c r="DV133" s="16">
        <f>MAX(0,(va!DW129-va!DV129))</f>
        <v>60</v>
      </c>
      <c r="DW133" s="16">
        <f>MAX(0,(va!DX129-va!DW129))</f>
        <v>42</v>
      </c>
      <c r="DX133" s="16">
        <f>MAX(0,(va!DY129-va!DX129))</f>
        <v>24</v>
      </c>
      <c r="DY133" s="16">
        <f>MAX(0,(va!DZ129-va!DY129))</f>
        <v>76</v>
      </c>
      <c r="DZ133" s="16">
        <f>MAX(0,(va!EA129-va!DZ129))</f>
        <v>23</v>
      </c>
      <c r="EA133" s="16">
        <f>MAX(0,(va!EB129-va!EA129))</f>
        <v>27</v>
      </c>
      <c r="EB133" s="16">
        <f>MAX(0,(va!EC129-va!EB129))</f>
        <v>45</v>
      </c>
      <c r="EC133" s="16">
        <f>MAX(0,(va!ED129-va!EC129))</f>
        <v>30</v>
      </c>
      <c r="ED133" s="16">
        <f>MAX(0,(va!EE129-va!ED129))</f>
        <v>47</v>
      </c>
      <c r="EE133" s="16">
        <f>MAX(0,(va!EF129-va!EE129))</f>
        <v>1</v>
      </c>
      <c r="EF133" s="16">
        <f>MAX(0,(va!EG129-va!EF129))</f>
        <v>91</v>
      </c>
      <c r="EG133" s="16">
        <f>MAX(0,(va!EH129-va!EG129))</f>
        <v>32</v>
      </c>
      <c r="EH133" s="16">
        <f>MAX(0,(va!EI129-va!EH129))</f>
        <v>13</v>
      </c>
      <c r="EI133" s="16">
        <f>MAX(0,(va!EJ129-va!EI129))</f>
        <v>50</v>
      </c>
      <c r="EJ133" s="16">
        <f>MAX(0,(va!EK129-va!EJ129))</f>
        <v>32</v>
      </c>
      <c r="EK133" s="16">
        <f>MAX(0,(va!EL129-va!EK129))</f>
        <v>1</v>
      </c>
      <c r="EL133" s="16">
        <f>MAX(0,(va!EM129-va!EL129))</f>
        <v>29</v>
      </c>
      <c r="EM133" s="16">
        <f>MAX(0,(va!EN129-va!EM129))</f>
        <v>45</v>
      </c>
      <c r="EN133" s="16">
        <f>MAX(0,(va!EO129-va!EN129))</f>
        <v>22</v>
      </c>
      <c r="EO133" s="16">
        <f>MAX(0,(va!EP129-va!EO129))</f>
        <v>52</v>
      </c>
      <c r="EP133" s="16">
        <f>MAX(0,(va!EQ129-va!EP129))</f>
        <v>45</v>
      </c>
      <c r="EQ133" s="16">
        <f>MAX(0,(va!ER129-va!EQ129))</f>
        <v>12</v>
      </c>
      <c r="ER133" s="16">
        <f>MAX(0,(va!ES129-va!ER129))</f>
        <v>1</v>
      </c>
      <c r="ES133" s="16">
        <f>MAX(0,(va!ET129-va!ES129))</f>
        <v>30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1</v>
      </c>
      <c r="DV134" s="16">
        <f>MAX(0,(va!DW130-va!DV130))</f>
        <v>0</v>
      </c>
      <c r="DW134" s="16">
        <f>MAX(0,(va!DX130-va!DW130))</f>
        <v>1</v>
      </c>
      <c r="DX134" s="16">
        <f>MAX(0,(va!DY130-va!DX130))</f>
        <v>2</v>
      </c>
      <c r="DY134" s="16">
        <f>MAX(0,(va!DZ130-va!DY130))</f>
        <v>1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2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7</v>
      </c>
      <c r="EG134" s="16">
        <f>MAX(0,(va!EH130-va!EG130))</f>
        <v>1</v>
      </c>
      <c r="EH134" s="16">
        <f>MAX(0,(va!EI130-va!EH130))</f>
        <v>2</v>
      </c>
      <c r="EI134" s="16">
        <f>MAX(0,(va!EJ130-va!EI130))</f>
        <v>12</v>
      </c>
      <c r="EJ134" s="16">
        <f>MAX(0,(va!EK130-va!EJ130))</f>
        <v>3</v>
      </c>
      <c r="EK134" s="16">
        <f>MAX(0,(va!EL130-va!EK130))</f>
        <v>2</v>
      </c>
      <c r="EL134" s="16">
        <f>MAX(0,(va!EM130-va!EL130))</f>
        <v>1</v>
      </c>
      <c r="EM134" s="16">
        <f>MAX(0,(va!EN130-va!EM130))</f>
        <v>2</v>
      </c>
      <c r="EN134" s="16">
        <f>MAX(0,(va!EO130-va!EN130))</f>
        <v>2</v>
      </c>
      <c r="EO134" s="16">
        <f>MAX(0,(va!EP130-va!EO130))</f>
        <v>2</v>
      </c>
      <c r="EP134" s="16">
        <f>MAX(0,(va!EQ130-va!EP130))</f>
        <v>3</v>
      </c>
      <c r="EQ134" s="16">
        <f>MAX(0,(va!ER130-va!EQ130))</f>
        <v>2</v>
      </c>
      <c r="ER134" s="16">
        <f>MAX(0,(va!ES130-va!ER130))</f>
        <v>2</v>
      </c>
      <c r="ES134" s="16">
        <f>MAX(0,(va!ET130-va!ES130))</f>
        <v>1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16</v>
      </c>
      <c r="DV135" s="16">
        <f>MAX(0,(va!DW131-va!DV131))</f>
        <v>9</v>
      </c>
      <c r="DW135" s="16">
        <f>MAX(0,(va!DX131-va!DW131))</f>
        <v>17</v>
      </c>
      <c r="DX135" s="16">
        <f>MAX(0,(va!DY131-va!DX131))</f>
        <v>50</v>
      </c>
      <c r="DY135" s="16">
        <f>MAX(0,(va!DZ131-va!DY131))</f>
        <v>32</v>
      </c>
      <c r="DZ135" s="16">
        <f>MAX(0,(va!EA131-va!DZ131))</f>
        <v>37</v>
      </c>
      <c r="EA135" s="16">
        <f>MAX(0,(va!EB131-va!EA131))</f>
        <v>26</v>
      </c>
      <c r="EB135" s="16">
        <f>MAX(0,(va!EC131-va!EB131))</f>
        <v>36</v>
      </c>
      <c r="EC135" s="16">
        <f>MAX(0,(va!ED131-va!EC131))</f>
        <v>43</v>
      </c>
      <c r="ED135" s="16">
        <f>MAX(0,(va!EE131-va!ED131))</f>
        <v>10</v>
      </c>
      <c r="EE135" s="16">
        <f>MAX(0,(va!EF131-va!EE131))</f>
        <v>46</v>
      </c>
      <c r="EF135" s="16">
        <f>MAX(0,(va!EG131-va!EF131))</f>
        <v>23</v>
      </c>
      <c r="EG135" s="16">
        <f>MAX(0,(va!EH131-va!EG131))</f>
        <v>19</v>
      </c>
      <c r="EH135" s="16">
        <f>MAX(0,(va!EI131-va!EH131))</f>
        <v>33</v>
      </c>
      <c r="EI135" s="16">
        <f>MAX(0,(va!EJ131-va!EI131))</f>
        <v>45</v>
      </c>
      <c r="EJ135" s="16">
        <f>MAX(0,(va!EK131-va!EJ131))</f>
        <v>20</v>
      </c>
      <c r="EK135" s="16">
        <f>MAX(0,(va!EL131-va!EK131))</f>
        <v>33</v>
      </c>
      <c r="EL135" s="16">
        <f>MAX(0,(va!EM131-va!EL131))</f>
        <v>25</v>
      </c>
      <c r="EM135" s="16">
        <f>MAX(0,(va!EN131-va!EM131))</f>
        <v>39</v>
      </c>
      <c r="EN135" s="16">
        <f>MAX(0,(va!EO131-va!EN131))</f>
        <v>19</v>
      </c>
      <c r="EO135" s="16">
        <f>MAX(0,(va!EP131-va!EO131))</f>
        <v>32</v>
      </c>
      <c r="EP135" s="16">
        <f>MAX(0,(va!EQ131-va!EP131))</f>
        <v>28</v>
      </c>
      <c r="EQ135" s="16">
        <f>MAX(0,(va!ER131-va!EQ131))</f>
        <v>31</v>
      </c>
      <c r="ER135" s="16">
        <f>MAX(0,(va!ES131-va!ER131))</f>
        <v>15</v>
      </c>
      <c r="ES135" s="16">
        <f>MAX(0,(va!ET131-va!ES131))</f>
        <v>50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6</v>
      </c>
      <c r="DV136" s="16">
        <f>MAX(0,(va!DW132-va!DV132))</f>
        <v>8</v>
      </c>
      <c r="DW136" s="16">
        <f>MAX(0,(va!DX132-va!DW132))</f>
        <v>26</v>
      </c>
      <c r="DX136" s="16">
        <f>MAX(0,(va!DY132-va!DX132))</f>
        <v>13</v>
      </c>
      <c r="DY136" s="16">
        <f>MAX(0,(va!DZ132-va!DY132))</f>
        <v>2</v>
      </c>
      <c r="DZ136" s="16">
        <f>MAX(0,(va!EA132-va!DZ132))</f>
        <v>41</v>
      </c>
      <c r="EA136" s="16">
        <f>MAX(0,(va!EB132-va!EA132))</f>
        <v>25</v>
      </c>
      <c r="EB136" s="16">
        <f>MAX(0,(va!EC132-va!EB132))</f>
        <v>9</v>
      </c>
      <c r="EC136" s="16">
        <f>MAX(0,(va!ED132-va!EC132))</f>
        <v>47</v>
      </c>
      <c r="ED136" s="16">
        <f>MAX(0,(va!EE132-va!ED132))</f>
        <v>42</v>
      </c>
      <c r="EE136" s="16">
        <f>MAX(0,(va!EF132-va!EE132))</f>
        <v>6</v>
      </c>
      <c r="EF136" s="16">
        <f>MAX(0,(va!EG132-va!EF132))</f>
        <v>4</v>
      </c>
      <c r="EG136" s="16">
        <f>MAX(0,(va!EH132-va!EG132))</f>
        <v>19</v>
      </c>
      <c r="EH136" s="16">
        <f>MAX(0,(va!EI132-va!EH132))</f>
        <v>41</v>
      </c>
      <c r="EI136" s="16">
        <f>MAX(0,(va!EJ132-va!EI132))</f>
        <v>27</v>
      </c>
      <c r="EJ136" s="16">
        <f>MAX(0,(va!EK132-va!EJ132))</f>
        <v>9</v>
      </c>
      <c r="EK136" s="16">
        <f>MAX(0,(va!EL132-va!EK132))</f>
        <v>8</v>
      </c>
      <c r="EL136" s="16">
        <f>MAX(0,(va!EM132-va!EL132))</f>
        <v>0</v>
      </c>
      <c r="EM136" s="16">
        <f>MAX(0,(va!EN132-va!EM132))</f>
        <v>17</v>
      </c>
      <c r="EN136" s="16">
        <f>MAX(0,(va!EO132-va!EN132))</f>
        <v>4</v>
      </c>
      <c r="EO136" s="16">
        <f>MAX(0,(va!EP132-va!EO132))</f>
        <v>5</v>
      </c>
      <c r="EP136" s="16">
        <f>MAX(0,(va!EQ132-va!EP132))</f>
        <v>10</v>
      </c>
      <c r="EQ136" s="16">
        <f>MAX(0,(va!ER132-va!EQ132))</f>
        <v>5</v>
      </c>
      <c r="ER136" s="16">
        <f>MAX(0,(va!ES132-va!ER132))</f>
        <v>8</v>
      </c>
      <c r="ES136" s="16">
        <f>MAX(0,(va!ET132-va!ES132))</f>
        <v>18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2</v>
      </c>
      <c r="DV137" s="16">
        <f>MAX(0,(va!DW133-va!DV133))</f>
        <v>0</v>
      </c>
      <c r="DW137" s="16">
        <f>MAX(0,(va!DX133-va!DW133))</f>
        <v>3</v>
      </c>
      <c r="DX137" s="16">
        <f>MAX(0,(va!DY133-va!DX133))</f>
        <v>6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1</v>
      </c>
      <c r="EB137" s="16">
        <f>MAX(0,(va!EC133-va!EB133))</f>
        <v>2</v>
      </c>
      <c r="EC137" s="16">
        <f>MAX(0,(va!ED133-va!EC133))</f>
        <v>0</v>
      </c>
      <c r="ED137" s="16">
        <f>MAX(0,(va!EE133-va!ED133))</f>
        <v>7</v>
      </c>
      <c r="EE137" s="16">
        <f>MAX(0,(va!EF133-va!EE133))</f>
        <v>1</v>
      </c>
      <c r="EF137" s="16">
        <f>MAX(0,(va!EG133-va!EF133))</f>
        <v>1</v>
      </c>
      <c r="EG137" s="16">
        <f>MAX(0,(va!EH133-va!EG133))</f>
        <v>4</v>
      </c>
      <c r="EH137" s="16">
        <f>MAX(0,(va!EI133-va!EH133))</f>
        <v>9</v>
      </c>
      <c r="EI137" s="16">
        <f>MAX(0,(va!EJ133-va!EI133))</f>
        <v>4</v>
      </c>
      <c r="EJ137" s="16">
        <f>MAX(0,(va!EK133-va!EJ133))</f>
        <v>4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2</v>
      </c>
      <c r="EN137" s="16">
        <f>MAX(0,(va!EO133-va!EN133))</f>
        <v>0</v>
      </c>
      <c r="EO137" s="16">
        <f>MAX(0,(va!EP133-va!EO133))</f>
        <v>1</v>
      </c>
      <c r="EP137" s="16">
        <f>MAX(0,(va!EQ133-va!EP133))</f>
        <v>1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5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4</v>
      </c>
      <c r="DV138" s="16">
        <f>MAX(0,(va!DW134-va!DV134))</f>
        <v>3</v>
      </c>
      <c r="DW138" s="16">
        <f>MAX(0,(va!DX134-va!DW134))</f>
        <v>2</v>
      </c>
      <c r="DX138" s="16">
        <f>MAX(0,(va!DY134-va!DX134))</f>
        <v>2</v>
      </c>
      <c r="DY138" s="16">
        <f>MAX(0,(va!DZ134-va!DY134))</f>
        <v>2</v>
      </c>
      <c r="DZ138" s="16">
        <f>MAX(0,(va!EA134-va!DZ134))</f>
        <v>2</v>
      </c>
      <c r="EA138" s="16">
        <f>MAX(0,(va!EB134-va!EA134))</f>
        <v>1</v>
      </c>
      <c r="EB138" s="16">
        <f>MAX(0,(va!EC134-va!EB134))</f>
        <v>0</v>
      </c>
      <c r="EC138" s="16">
        <f>MAX(0,(va!ED134-va!EC134))</f>
        <v>1</v>
      </c>
      <c r="ED138" s="16">
        <f>MAX(0,(va!EE134-va!ED134))</f>
        <v>1</v>
      </c>
      <c r="EE138" s="16">
        <f>MAX(0,(va!EF134-va!EE134))</f>
        <v>1</v>
      </c>
      <c r="EF138" s="16">
        <f>MAX(0,(va!EG134-va!EF134))</f>
        <v>0</v>
      </c>
      <c r="EG138" s="16">
        <f>MAX(0,(va!EH134-va!EG134))</f>
        <v>1</v>
      </c>
      <c r="EH138" s="16">
        <f>MAX(0,(va!EI134-va!EH134))</f>
        <v>0</v>
      </c>
      <c r="EI138" s="16">
        <f>MAX(0,(va!EJ134-va!EI134))</f>
        <v>4</v>
      </c>
      <c r="EJ138" s="16">
        <f>MAX(0,(va!EK134-va!EJ134))</f>
        <v>4</v>
      </c>
      <c r="EK138" s="16">
        <f>MAX(0,(va!EL134-va!EK134))</f>
        <v>0</v>
      </c>
      <c r="EL138" s="16">
        <f>MAX(0,(va!EM134-va!EL134))</f>
        <v>1</v>
      </c>
      <c r="EM138" s="16">
        <f>MAX(0,(va!EN134-va!EM134))</f>
        <v>2</v>
      </c>
      <c r="EN138" s="16">
        <f>MAX(0,(va!EO134-va!EN134))</f>
        <v>0</v>
      </c>
      <c r="EO138" s="16">
        <f>MAX(0,(va!EP134-va!EO134))</f>
        <v>1</v>
      </c>
      <c r="EP138" s="16">
        <f>MAX(0,(va!EQ134-va!EP134))</f>
        <v>1</v>
      </c>
      <c r="EQ138" s="16">
        <f>MAX(0,(va!ER134-va!EQ134))</f>
        <v>2</v>
      </c>
      <c r="ER138" s="16">
        <f>MAX(0,(va!ES134-va!ER134))</f>
        <v>0</v>
      </c>
      <c r="ES138" s="16">
        <f>MAX(0,(va!ET134-va!ES134))</f>
        <v>1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36</v>
      </c>
      <c r="DV139" s="16">
        <f>MAX(0,(va!DW135-va!DV135))</f>
        <v>24</v>
      </c>
      <c r="DW139" s="16">
        <f>MAX(0,(va!DX135-va!DW135))</f>
        <v>28</v>
      </c>
      <c r="DX139" s="16">
        <f>MAX(0,(va!DY135-va!DX135))</f>
        <v>34</v>
      </c>
      <c r="DY139" s="16">
        <f>MAX(0,(va!DZ135-va!DY135))</f>
        <v>26</v>
      </c>
      <c r="DZ139" s="16">
        <f>MAX(0,(va!EA135-va!DZ135))</f>
        <v>15</v>
      </c>
      <c r="EA139" s="16">
        <f>MAX(0,(va!EB135-va!EA135))</f>
        <v>12</v>
      </c>
      <c r="EB139" s="16">
        <f>MAX(0,(va!EC135-va!EB135))</f>
        <v>33</v>
      </c>
      <c r="EC139" s="16">
        <f>MAX(0,(va!ED135-va!EC135))</f>
        <v>25</v>
      </c>
      <c r="ED139" s="16">
        <f>MAX(0,(va!EE135-va!ED135))</f>
        <v>33</v>
      </c>
      <c r="EE139" s="16">
        <f>MAX(0,(va!EF135-va!EE135))</f>
        <v>20</v>
      </c>
      <c r="EF139" s="16">
        <f>MAX(0,(va!EG135-va!EF135))</f>
        <v>29</v>
      </c>
      <c r="EG139" s="16">
        <f>MAX(0,(va!EH135-va!EG135))</f>
        <v>26</v>
      </c>
      <c r="EH139" s="16">
        <f>MAX(0,(va!EI135-va!EH135))</f>
        <v>17</v>
      </c>
      <c r="EI139" s="16">
        <f>MAX(0,(va!EJ135-va!EI135))</f>
        <v>47</v>
      </c>
      <c r="EJ139" s="16">
        <f>MAX(0,(va!EK135-va!EJ135))</f>
        <v>27</v>
      </c>
      <c r="EK139" s="16">
        <f>MAX(0,(va!EL135-va!EK135))</f>
        <v>24</v>
      </c>
      <c r="EL139" s="16">
        <f>MAX(0,(va!EM135-va!EL135))</f>
        <v>15</v>
      </c>
      <c r="EM139" s="16">
        <f>MAX(0,(va!EN135-va!EM135))</f>
        <v>19</v>
      </c>
      <c r="EN139" s="16">
        <f>MAX(0,(va!EO135-va!EN135))</f>
        <v>18</v>
      </c>
      <c r="EO139" s="16">
        <f>MAX(0,(va!EP135-va!EO135))</f>
        <v>17</v>
      </c>
      <c r="EP139" s="16">
        <f>MAX(0,(va!EQ135-va!EP135))</f>
        <v>28</v>
      </c>
      <c r="EQ139" s="16">
        <f>MAX(0,(va!ER135-va!EQ135))</f>
        <v>22</v>
      </c>
      <c r="ER139" s="16">
        <f>MAX(0,(va!ES135-va!ER135))</f>
        <v>24</v>
      </c>
      <c r="ES139" s="16">
        <f>MAX(0,(va!ET135-va!ES135))</f>
        <v>13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89</v>
      </c>
      <c r="DV140" s="16">
        <f>MAX(0,(va!DW136-va!DV136))</f>
        <v>329</v>
      </c>
      <c r="DW140" s="16">
        <f>MAX(0,(va!DX136-va!DW136))</f>
        <v>100</v>
      </c>
      <c r="DX140" s="16">
        <f>MAX(0,(va!DY136-va!DX136))</f>
        <v>194</v>
      </c>
      <c r="DY140" s="16">
        <f>MAX(0,(va!DZ136-va!DY136))</f>
        <v>46</v>
      </c>
      <c r="DZ140" s="16">
        <f>MAX(0,(va!EA136-va!DZ136))</f>
        <v>120</v>
      </c>
      <c r="EA140" s="16">
        <f>MAX(0,(va!EB136-va!EA136))</f>
        <v>71</v>
      </c>
      <c r="EB140" s="16">
        <f>MAX(0,(va!EC136-va!EB136))</f>
        <v>76</v>
      </c>
      <c r="EC140" s="16">
        <f>MAX(0,(va!ED136-va!EC136))</f>
        <v>123</v>
      </c>
      <c r="ED140" s="16">
        <f>MAX(0,(va!EE136-va!ED136))</f>
        <v>121</v>
      </c>
      <c r="EE140" s="16">
        <f>MAX(0,(va!EF136-va!EE136))</f>
        <v>128</v>
      </c>
      <c r="EF140" s="16">
        <f>MAX(0,(va!EG136-va!EF136))</f>
        <v>102</v>
      </c>
      <c r="EG140" s="16">
        <f>MAX(0,(va!EH136-va!EG136))</f>
        <v>54</v>
      </c>
      <c r="EH140" s="16">
        <f>MAX(0,(va!EI136-va!EH136))</f>
        <v>75</v>
      </c>
      <c r="EI140" s="16">
        <f>MAX(0,(va!EJ136-va!EI136))</f>
        <v>123</v>
      </c>
      <c r="EJ140" s="16">
        <f>MAX(0,(va!EK136-va!EJ136))</f>
        <v>114</v>
      </c>
      <c r="EK140" s="16">
        <f>MAX(0,(va!EL136-va!EK136))</f>
        <v>78</v>
      </c>
      <c r="EL140" s="16">
        <f>MAX(0,(va!EM136-va!EL136))</f>
        <v>77</v>
      </c>
      <c r="EM140" s="16">
        <f>MAX(0,(va!EN136-va!EM136))</f>
        <v>61</v>
      </c>
      <c r="EN140" s="16">
        <f>MAX(0,(va!EO136-va!EN136))</f>
        <v>28</v>
      </c>
      <c r="EO140" s="16">
        <f>MAX(0,(va!EP136-va!EO136))</f>
        <v>65</v>
      </c>
      <c r="EP140" s="16">
        <f>MAX(0,(va!EQ136-va!EP136))</f>
        <v>73</v>
      </c>
      <c r="EQ140" s="16">
        <f>MAX(0,(va!ER136-va!EQ136))</f>
        <v>45</v>
      </c>
      <c r="ER140" s="16">
        <f>MAX(0,(va!ES136-va!ER136))</f>
        <v>72</v>
      </c>
      <c r="ES140" s="16">
        <f>MAX(0,(va!ET136-va!ES136))</f>
        <v>50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6</v>
      </c>
      <c r="DV141" s="16">
        <f>MAX(0,(va!DW137-va!DV137))</f>
        <v>3</v>
      </c>
      <c r="DW141" s="16">
        <f>MAX(0,(va!DX137-va!DW137))</f>
        <v>0</v>
      </c>
      <c r="DX141" s="16">
        <f>MAX(0,(va!DY137-va!DX137))</f>
        <v>1</v>
      </c>
      <c r="DY141" s="16">
        <f>MAX(0,(va!DZ137-va!DY137))</f>
        <v>0</v>
      </c>
      <c r="DZ141" s="16">
        <f>MAX(0,(va!EA137-va!DZ137))</f>
        <v>1</v>
      </c>
      <c r="EA141" s="16">
        <f>MAX(0,(va!EB137-va!EA137))</f>
        <v>0</v>
      </c>
      <c r="EB141" s="16">
        <f>MAX(0,(va!EC137-va!EB137))</f>
        <v>1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1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1</v>
      </c>
      <c r="EJ141" s="16">
        <f>MAX(0,(va!EK137-va!EJ137))</f>
        <v>5</v>
      </c>
      <c r="EK141" s="16">
        <f>MAX(0,(va!EL137-va!EK137))</f>
        <v>0</v>
      </c>
      <c r="EL141" s="16">
        <f>MAX(0,(va!EM137-va!EL137))</f>
        <v>1</v>
      </c>
      <c r="EM141" s="16">
        <f>MAX(0,(va!EN137-va!EM137))</f>
        <v>3</v>
      </c>
      <c r="EN141" s="16">
        <f>MAX(0,(va!EO137-va!EN137))</f>
        <v>0</v>
      </c>
      <c r="EO141" s="16">
        <f>MAX(0,(va!EP137-va!EO137))</f>
        <v>3</v>
      </c>
      <c r="EP141" s="16">
        <f>MAX(0,(va!EQ137-va!EP137))</f>
        <v>5</v>
      </c>
      <c r="EQ141" s="16">
        <f>MAX(0,(va!ER137-va!EQ137))</f>
        <v>2</v>
      </c>
      <c r="ER141" s="16">
        <f>MAX(0,(va!ES137-va!ER137))</f>
        <v>1</v>
      </c>
      <c r="ES141" s="16">
        <f>MAX(0,(va!ET137-va!ES137))</f>
        <v>7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1</v>
      </c>
      <c r="DV142" s="16">
        <f>MAX(0,(va!DW138-va!DV138))</f>
        <v>1</v>
      </c>
      <c r="DW142" s="16">
        <f>MAX(0,(va!DX138-va!DW138))</f>
        <v>1</v>
      </c>
      <c r="DX142" s="16">
        <f>MAX(0,(va!DY138-va!DX138))</f>
        <v>3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1</v>
      </c>
      <c r="EB142" s="16">
        <f>MAX(0,(va!EC138-va!EB138))</f>
        <v>1</v>
      </c>
      <c r="EC142" s="16">
        <f>MAX(0,(va!ED138-va!EC138))</f>
        <v>2</v>
      </c>
      <c r="ED142" s="16">
        <f>MAX(0,(va!EE138-va!ED138))</f>
        <v>2</v>
      </c>
      <c r="EE142" s="16">
        <f>MAX(0,(va!EF138-va!EE138))</f>
        <v>3</v>
      </c>
      <c r="EF142" s="16">
        <f>MAX(0,(va!EG138-va!EF138))</f>
        <v>3</v>
      </c>
      <c r="EG142" s="16">
        <f>MAX(0,(va!EH138-va!EG138))</f>
        <v>2</v>
      </c>
      <c r="EH142" s="16">
        <f>MAX(0,(va!EI138-va!EH138))</f>
        <v>0</v>
      </c>
      <c r="EI142" s="16">
        <f>MAX(0,(va!EJ138-va!EI138))</f>
        <v>2</v>
      </c>
      <c r="EJ142" s="16">
        <f>MAX(0,(va!EK138-va!EJ138))</f>
        <v>1</v>
      </c>
      <c r="EK142" s="16">
        <f>MAX(0,(va!EL138-va!EK138))</f>
        <v>4</v>
      </c>
      <c r="EL142" s="16">
        <f>MAX(0,(va!EM138-va!EL138))</f>
        <v>2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2</v>
      </c>
      <c r="EP142" s="16">
        <f>MAX(0,(va!EQ138-va!EP138))</f>
        <v>2</v>
      </c>
      <c r="EQ142" s="16">
        <f>MAX(0,(va!ER138-va!EQ138))</f>
        <v>1</v>
      </c>
      <c r="ER142" s="16">
        <f>MAX(0,(va!ES138-va!ER138))</f>
        <v>2</v>
      </c>
      <c r="ES142" s="16">
        <f>MAX(0,(va!ET138-va!ES138))</f>
        <v>1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1</v>
      </c>
      <c r="DV143" s="16">
        <f>MAX(0,(va!DW139-va!DV139))</f>
        <v>2</v>
      </c>
      <c r="DW143" s="16">
        <f>MAX(0,(va!DX139-va!DW139))</f>
        <v>2</v>
      </c>
      <c r="DX143" s="16">
        <f>MAX(0,(va!DY139-va!DX139))</f>
        <v>3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1</v>
      </c>
      <c r="EC143" s="16">
        <f>MAX(0,(va!ED139-va!EC139))</f>
        <v>0</v>
      </c>
      <c r="ED143" s="16">
        <f>MAX(0,(va!EE139-va!ED139))</f>
        <v>1</v>
      </c>
      <c r="EE143" s="16">
        <f>MAX(0,(va!EF139-va!EE139))</f>
        <v>0</v>
      </c>
      <c r="EF143" s="16">
        <f>MAX(0,(va!EG139-va!EF139))</f>
        <v>2</v>
      </c>
      <c r="EG143" s="16">
        <f>MAX(0,(va!EH139-va!EG139))</f>
        <v>2</v>
      </c>
      <c r="EH143" s="16">
        <f>MAX(0,(va!EI139-va!EH139))</f>
        <v>0</v>
      </c>
      <c r="EI143" s="16">
        <f>MAX(0,(va!EJ139-va!EI139))</f>
        <v>3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4</v>
      </c>
      <c r="EN143" s="16">
        <f>MAX(0,(va!EO139-va!EN139))</f>
        <v>1</v>
      </c>
      <c r="EO143" s="16">
        <f>MAX(0,(va!EP139-va!EO139))</f>
        <v>4</v>
      </c>
      <c r="EP143" s="16">
        <f>MAX(0,(va!EQ139-va!EP139))</f>
        <v>4</v>
      </c>
      <c r="EQ143" s="16">
        <f>MAX(0,(va!ER139-va!EQ139))</f>
        <v>4</v>
      </c>
      <c r="ER143" s="16">
        <f>MAX(0,(va!ES139-va!ER139))</f>
        <v>5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2020-08-17T14:52:34Z</dcterms:modified>
</cp:coreProperties>
</file>