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BFD182E9-CCB9-41A8-93CE-2901A0EA2D74}" xr6:coauthVersionLast="45" xr6:coauthVersionMax="45" xr10:uidLastSave="{00000000-0000-0000-0000-000000000000}"/>
  <bookViews>
    <workbookView xWindow="7200" yWindow="5145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Q3" i="4" l="1"/>
  <c r="BR3" i="4"/>
  <c r="BS3" i="4"/>
  <c r="BT7" i="10" s="1"/>
  <c r="BT3" i="4"/>
  <c r="BU3" i="4"/>
  <c r="BV3" i="4"/>
  <c r="BW7" i="10" s="1"/>
  <c r="BW3" i="4"/>
  <c r="BX3" i="4"/>
  <c r="BY7" i="10" s="1"/>
  <c r="BY3" i="4"/>
  <c r="BZ3" i="4"/>
  <c r="CA7" i="10" s="1"/>
  <c r="CA3" i="4"/>
  <c r="CB3" i="4"/>
  <c r="CC7" i="10" s="1"/>
  <c r="CC3" i="4"/>
  <c r="CD3" i="4"/>
  <c r="CE7" i="10" s="1"/>
  <c r="CE3" i="4"/>
  <c r="CF3" i="4"/>
  <c r="CG7" i="10" s="1"/>
  <c r="CG3" i="4"/>
  <c r="CH3" i="4"/>
  <c r="CI7" i="10" s="1"/>
  <c r="CI3" i="4"/>
  <c r="CJ3" i="4"/>
  <c r="CK7" i="10" s="1"/>
  <c r="CK3" i="4"/>
  <c r="CL3" i="4"/>
  <c r="CM7" i="10" s="1"/>
  <c r="CM3" i="4"/>
  <c r="CN3" i="4"/>
  <c r="CO7" i="10" s="1"/>
  <c r="CO3" i="4"/>
  <c r="CP3" i="4"/>
  <c r="CQ7" i="10" s="1"/>
  <c r="CQ3" i="4"/>
  <c r="CR3" i="4"/>
  <c r="CS7" i="10" s="1"/>
  <c r="CS3" i="4"/>
  <c r="CT3" i="4"/>
  <c r="CU7" i="10" s="1"/>
  <c r="CU3" i="4"/>
  <c r="BT2" i="7"/>
  <c r="BU2" i="7"/>
  <c r="BV2" i="7"/>
  <c r="BW2" i="7"/>
  <c r="BX2" i="7"/>
  <c r="BW7" i="11" s="1"/>
  <c r="BY2" i="7"/>
  <c r="BZ2" i="7"/>
  <c r="CA2" i="7"/>
  <c r="CB2" i="7"/>
  <c r="CA7" i="11" s="1"/>
  <c r="CC2" i="7"/>
  <c r="CD2" i="7"/>
  <c r="CE2" i="7"/>
  <c r="CF2" i="7"/>
  <c r="CF7" i="11" s="1"/>
  <c r="CG2" i="7"/>
  <c r="CH2" i="7"/>
  <c r="CI2" i="7"/>
  <c r="CJ2" i="7"/>
  <c r="CJ7" i="11" s="1"/>
  <c r="CK2" i="7"/>
  <c r="CL2" i="7"/>
  <c r="CM2" i="7"/>
  <c r="CN2" i="7"/>
  <c r="CM7" i="11" s="1"/>
  <c r="CO2" i="7"/>
  <c r="CP2" i="7"/>
  <c r="CQ2" i="7"/>
  <c r="CR2" i="7"/>
  <c r="CQ7" i="11" s="1"/>
  <c r="CS2" i="7"/>
  <c r="CT2" i="7"/>
  <c r="CU2" i="7"/>
  <c r="CV2" i="7"/>
  <c r="CV7" i="11" s="1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7" i="9" s="1"/>
  <c r="CE3" i="8"/>
  <c r="CF7" i="9" s="1"/>
  <c r="CF3" i="8"/>
  <c r="CG3" i="8"/>
  <c r="CH7" i="9" s="1"/>
  <c r="CH3" i="8"/>
  <c r="CI3" i="8"/>
  <c r="CJ7" i="9" s="1"/>
  <c r="CJ3" i="8"/>
  <c r="CK3" i="8"/>
  <c r="CL7" i="9" s="1"/>
  <c r="CL3" i="8"/>
  <c r="CM3" i="8"/>
  <c r="CN7" i="9" s="1"/>
  <c r="CN3" i="8"/>
  <c r="CO3" i="8"/>
  <c r="CP7" i="9" s="1"/>
  <c r="CP3" i="8"/>
  <c r="CQ3" i="8"/>
  <c r="CR7" i="9" s="1"/>
  <c r="CR3" i="8"/>
  <c r="CS3" i="8"/>
  <c r="CT7" i="9" s="1"/>
  <c r="CT3" i="8"/>
  <c r="CU3" i="8"/>
  <c r="CV7" i="9" s="1"/>
  <c r="CV3" i="8"/>
  <c r="CW3" i="8"/>
  <c r="CX7" i="9" s="1"/>
  <c r="CX3" i="8"/>
  <c r="CY3" i="8"/>
  <c r="CZ7" i="9" s="1"/>
  <c r="CZ3" i="8"/>
  <c r="DA3" i="8"/>
  <c r="DB7" i="9" s="1"/>
  <c r="DB3" i="8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G7" i="9"/>
  <c r="CI7" i="9"/>
  <c r="CI4" i="9" s="1"/>
  <c r="CK7" i="9"/>
  <c r="CM7" i="9"/>
  <c r="CM4" i="9" s="1"/>
  <c r="CO7" i="9"/>
  <c r="CQ7" i="9"/>
  <c r="CQ4" i="9" s="1"/>
  <c r="CS7" i="9"/>
  <c r="CU7" i="9"/>
  <c r="CU4" i="9" s="1"/>
  <c r="CW7" i="9"/>
  <c r="CY7" i="9"/>
  <c r="CY4" i="9" s="1"/>
  <c r="DA7" i="9"/>
  <c r="DC7" i="9"/>
  <c r="DC4" i="9" s="1"/>
  <c r="DE7" i="9"/>
  <c r="DG7" i="9"/>
  <c r="DG3" i="9" s="1"/>
  <c r="CE6" i="9"/>
  <c r="CG6" i="9"/>
  <c r="CG2" i="9" s="1"/>
  <c r="CI6" i="9"/>
  <c r="CI2" i="9" s="1"/>
  <c r="CK6" i="9"/>
  <c r="CK2" i="9" s="1"/>
  <c r="CM6" i="9"/>
  <c r="CM2" i="9" s="1"/>
  <c r="CO6" i="9"/>
  <c r="CO2" i="9" s="1"/>
  <c r="CQ6" i="9"/>
  <c r="CQ2" i="9" s="1"/>
  <c r="CS6" i="9"/>
  <c r="CS2" i="9" s="1"/>
  <c r="CU6" i="9"/>
  <c r="CU2" i="9" s="1"/>
  <c r="CW6" i="9"/>
  <c r="CW2" i="9" s="1"/>
  <c r="CY6" i="9"/>
  <c r="CY2" i="9" s="1"/>
  <c r="DA6" i="9"/>
  <c r="DA2" i="9" s="1"/>
  <c r="DC6" i="9"/>
  <c r="DC2" i="9" s="1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BX7" i="10"/>
  <c r="BX3" i="10" s="1"/>
  <c r="BZ7" i="10"/>
  <c r="CB7" i="10"/>
  <c r="CD7" i="10"/>
  <c r="CF7" i="10"/>
  <c r="CH7" i="10"/>
  <c r="CJ7" i="10"/>
  <c r="CL7" i="10"/>
  <c r="CN7" i="10"/>
  <c r="CP7" i="10"/>
  <c r="CR7" i="10"/>
  <c r="CT7" i="10"/>
  <c r="BX6" i="10"/>
  <c r="BZ6" i="10"/>
  <c r="CB6" i="10"/>
  <c r="CD6" i="10"/>
  <c r="CF6" i="10"/>
  <c r="CH6" i="10"/>
  <c r="CJ6" i="10"/>
  <c r="CL6" i="10"/>
  <c r="CN6" i="10"/>
  <c r="CP6" i="10"/>
  <c r="CR6" i="10"/>
  <c r="CT6" i="10"/>
  <c r="BX4" i="10"/>
  <c r="BZ4" i="10"/>
  <c r="CB4" i="10"/>
  <c r="CD4" i="10"/>
  <c r="CF4" i="10"/>
  <c r="CH4" i="10"/>
  <c r="CJ4" i="10"/>
  <c r="CL4" i="10"/>
  <c r="CN4" i="10"/>
  <c r="CP4" i="10"/>
  <c r="CR4" i="10"/>
  <c r="CT4" i="10"/>
  <c r="BZ3" i="10"/>
  <c r="CB3" i="10"/>
  <c r="CD3" i="10"/>
  <c r="CF3" i="10"/>
  <c r="CH3" i="10"/>
  <c r="CJ3" i="10"/>
  <c r="CL3" i="10"/>
  <c r="CN3" i="10"/>
  <c r="CP3" i="10"/>
  <c r="CR3" i="10"/>
  <c r="CT3" i="10"/>
  <c r="BX2" i="10"/>
  <c r="BZ2" i="10"/>
  <c r="CB2" i="10"/>
  <c r="CD2" i="10"/>
  <c r="CF2" i="10"/>
  <c r="CH2" i="10"/>
  <c r="CJ2" i="10"/>
  <c r="CL2" i="10"/>
  <c r="CN2" i="10"/>
  <c r="CP2" i="10"/>
  <c r="CR2" i="10"/>
  <c r="CT2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BT3" i="10" l="1"/>
  <c r="BT4" i="10"/>
  <c r="BT6" i="10"/>
  <c r="BT2" i="10" s="1"/>
  <c r="BS7" i="10"/>
  <c r="CE4" i="9"/>
  <c r="BX7" i="11"/>
  <c r="BR3" i="10"/>
  <c r="CU7" i="11"/>
  <c r="CU4" i="11" s="1"/>
  <c r="CI7" i="11"/>
  <c r="CI4" i="11" s="1"/>
  <c r="CB7" i="11"/>
  <c r="CB2" i="11" s="1"/>
  <c r="CN7" i="11"/>
  <c r="CN3" i="11" s="1"/>
  <c r="CE7" i="11"/>
  <c r="CE3" i="11" s="1"/>
  <c r="CE2" i="9"/>
  <c r="CF9" i="9"/>
  <c r="CF4" i="9" s="1"/>
  <c r="BV7" i="10"/>
  <c r="BV4" i="10"/>
  <c r="BV3" i="10"/>
  <c r="BV6" i="10"/>
  <c r="BV2" i="10" s="1"/>
  <c r="BU7" i="10"/>
  <c r="BU4" i="10" s="1"/>
  <c r="BR4" i="10"/>
  <c r="BR6" i="10"/>
  <c r="BR2" i="10" s="1"/>
  <c r="CU4" i="10"/>
  <c r="CU3" i="10"/>
  <c r="CS4" i="10"/>
  <c r="CS3" i="10"/>
  <c r="CQ4" i="10"/>
  <c r="CQ3" i="10"/>
  <c r="CO4" i="10"/>
  <c r="CO3" i="10"/>
  <c r="CM4" i="10"/>
  <c r="CM3" i="10"/>
  <c r="CK4" i="10"/>
  <c r="CK3" i="10"/>
  <c r="CI4" i="10"/>
  <c r="CI3" i="10"/>
  <c r="CG4" i="10"/>
  <c r="CG3" i="10"/>
  <c r="CE4" i="10"/>
  <c r="CE3" i="10"/>
  <c r="CC4" i="10"/>
  <c r="CC3" i="10"/>
  <c r="CA4" i="10"/>
  <c r="CA3" i="10"/>
  <c r="BY4" i="10"/>
  <c r="BY3" i="10"/>
  <c r="BW4" i="10"/>
  <c r="BW3" i="10"/>
  <c r="BS4" i="10"/>
  <c r="BS3" i="10"/>
  <c r="CU6" i="10"/>
  <c r="CU2" i="10" s="1"/>
  <c r="CS6" i="10"/>
  <c r="CS2" i="10" s="1"/>
  <c r="CQ6" i="10"/>
  <c r="CQ2" i="10" s="1"/>
  <c r="CO6" i="10"/>
  <c r="CO2" i="10" s="1"/>
  <c r="CM6" i="10"/>
  <c r="CM2" i="10" s="1"/>
  <c r="CK6" i="10"/>
  <c r="CK2" i="10" s="1"/>
  <c r="CI6" i="10"/>
  <c r="CI2" i="10" s="1"/>
  <c r="CG6" i="10"/>
  <c r="CG2" i="10" s="1"/>
  <c r="CE6" i="10"/>
  <c r="CE2" i="10" s="1"/>
  <c r="CC6" i="10"/>
  <c r="CC2" i="10" s="1"/>
  <c r="CA6" i="10"/>
  <c r="CA2" i="10" s="1"/>
  <c r="BY6" i="10"/>
  <c r="BY2" i="10" s="1"/>
  <c r="BW6" i="10"/>
  <c r="BW2" i="10" s="1"/>
  <c r="BU6" i="10"/>
  <c r="BS6" i="10"/>
  <c r="BS2" i="10" s="1"/>
  <c r="CR7" i="11"/>
  <c r="CR3" i="11" s="1"/>
  <c r="CU6" i="11"/>
  <c r="CM6" i="11"/>
  <c r="BW6" i="11"/>
  <c r="CS8" i="11"/>
  <c r="CK8" i="11"/>
  <c r="CC8" i="11"/>
  <c r="CQ9" i="1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BW8" i="11"/>
  <c r="CS9" i="11"/>
  <c r="CO9" i="11"/>
  <c r="CK9" i="11"/>
  <c r="CG9" i="11"/>
  <c r="CC9" i="11"/>
  <c r="BY9" i="11"/>
  <c r="BU9" i="11"/>
  <c r="CW7" i="11"/>
  <c r="CW2" i="11" s="1"/>
  <c r="CS7" i="11"/>
  <c r="CS3" i="11" s="1"/>
  <c r="CO7" i="11"/>
  <c r="CO4" i="11" s="1"/>
  <c r="CK7" i="11"/>
  <c r="CK4" i="11" s="1"/>
  <c r="CG7" i="11"/>
  <c r="CG4" i="11" s="1"/>
  <c r="CC7" i="11"/>
  <c r="CC3" i="11" s="1"/>
  <c r="BY7" i="11"/>
  <c r="BY3" i="11" s="1"/>
  <c r="BU7" i="11"/>
  <c r="CD6" i="11"/>
  <c r="CD8" i="11"/>
  <c r="DE4" i="9"/>
  <c r="DA4" i="9"/>
  <c r="CW4" i="9"/>
  <c r="CS4" i="9"/>
  <c r="CO4" i="9"/>
  <c r="CK4" i="9"/>
  <c r="CG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4" i="9"/>
  <c r="CL2" i="9"/>
  <c r="CL3" i="9"/>
  <c r="CJ3" i="9"/>
  <c r="CJ4" i="9"/>
  <c r="CJ2" i="9"/>
  <c r="CH4" i="9"/>
  <c r="CH2" i="9"/>
  <c r="CH3" i="9"/>
  <c r="CF3" i="9"/>
  <c r="CF2" i="9"/>
  <c r="CU2" i="11"/>
  <c r="CM2" i="11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3" i="11"/>
  <c r="CV2" i="11"/>
  <c r="CN2" i="11"/>
  <c r="CJ3" i="11"/>
  <c r="CJ2" i="11"/>
  <c r="CF3" i="11"/>
  <c r="CF2" i="11"/>
  <c r="CB3" i="11"/>
  <c r="BX3" i="11"/>
  <c r="BX2" i="11"/>
  <c r="CW4" i="11"/>
  <c r="CW3" i="11"/>
  <c r="CS4" i="11"/>
  <c r="CQ4" i="11"/>
  <c r="CM4" i="11"/>
  <c r="CM3" i="11"/>
  <c r="CG3" i="11"/>
  <c r="CC4" i="11"/>
  <c r="CC2" i="11"/>
  <c r="CA4" i="11"/>
  <c r="CA3" i="11"/>
  <c r="CA2" i="11"/>
  <c r="BY4" i="11"/>
  <c r="BW4" i="11"/>
  <c r="BW3" i="11"/>
  <c r="BW2" i="11"/>
  <c r="CT3" i="11"/>
  <c r="CV4" i="11"/>
  <c r="CJ4" i="11"/>
  <c r="CF4" i="11"/>
  <c r="BX4" i="11"/>
  <c r="CS2" i="11"/>
  <c r="DE3" i="9"/>
  <c r="DC3" i="9"/>
  <c r="DA3" i="9"/>
  <c r="CY3" i="9"/>
  <c r="CW3" i="9"/>
  <c r="CU3" i="9"/>
  <c r="CS3" i="9"/>
  <c r="CQ3" i="9"/>
  <c r="CO3" i="9"/>
  <c r="CM3" i="9"/>
  <c r="CK3" i="9"/>
  <c r="CI3" i="9"/>
  <c r="CG3" i="9"/>
  <c r="CE3" i="9"/>
  <c r="DG4" i="9"/>
  <c r="AU5" i="7"/>
  <c r="BU4" i="11" l="1"/>
  <c r="CD3" i="11"/>
  <c r="CU3" i="11"/>
  <c r="CI2" i="1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l="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<sst xmlns="http://schemas.openxmlformats.org/spreadsheetml/2006/main" count="994" uniqueCount="304">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</sst>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74795525-23B6-425A-BF94-EF204C4D4FA2}"/>
  <sortState xmlns:xlrd2="http://schemas.microsoft.com/office/spreadsheetml/2017/richdata2" ref="B7:CX140">
    <sortCondition ref="C6:C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tabSelected="1" zoomScale="60" zoomScaleNormal="60" workbookViewId="0">
      <pane xSplit="1" ySplit="5" topLeftCell="BX6" activePane="bottomRight" state="frozen"/>
      <selection pane="topRight" activeCell="B1" sqref="B1"/>
      <selection pane="bottomLeft" activeCell="A6" sqref="A6"/>
      <selection pane="bottomRight" activeCell="CD4" sqref="CD4"/>
    </sheetView>
  </sheetViews>
  <sheetFormatPr defaultColWidth="8.7109375" defaultRowHeight="15" x14ac:dyDescent="0.25"/>
  <cols>
    <col min="1" max="1" width="16.5703125" style="10" bestFit="1" customWidth="1"/>
    <col min="2" max="111" width="7.7109375" style="10" customWidth="1"/>
    <col min="112" max="16384" width="8.7109375" style="10"/>
  </cols>
  <sheetData>
    <row r="1" spans="1:111" x14ac:dyDescent="0.25">
      <c r="A1" s="10" t="s">
        <v>251</v>
      </c>
      <c r="B1" s="9" t="s">
        <v>250</v>
      </c>
    </row>
    <row r="2" spans="1:11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0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  <c r="CV2" s="28">
        <v>0</v>
      </c>
      <c r="CW2" s="28">
        <v>0</v>
      </c>
      <c r="CX2" s="28">
        <v>0</v>
      </c>
      <c r="CY2" s="28">
        <v>0</v>
      </c>
      <c r="CZ2" s="28">
        <v>0</v>
      </c>
      <c r="DA2" s="28">
        <v>0</v>
      </c>
      <c r="DB2" s="28">
        <v>0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0</v>
      </c>
      <c r="CF3" s="28">
        <f t="shared" ref="CF3:DG3" si="1">SUM(CF7:CF15)</f>
        <v>0</v>
      </c>
      <c r="CG3" s="28">
        <f t="shared" si="1"/>
        <v>0</v>
      </c>
      <c r="CH3" s="28">
        <f t="shared" si="1"/>
        <v>0</v>
      </c>
      <c r="CI3" s="28">
        <f t="shared" si="1"/>
        <v>0</v>
      </c>
      <c r="CJ3" s="28">
        <f t="shared" si="1"/>
        <v>0</v>
      </c>
      <c r="CK3" s="28">
        <f t="shared" si="1"/>
        <v>0</v>
      </c>
      <c r="CL3" s="28">
        <f t="shared" si="1"/>
        <v>0</v>
      </c>
      <c r="CM3" s="28">
        <f t="shared" si="1"/>
        <v>0</v>
      </c>
      <c r="CN3" s="28">
        <f t="shared" si="1"/>
        <v>0</v>
      </c>
      <c r="CO3" s="28">
        <f t="shared" si="1"/>
        <v>0</v>
      </c>
      <c r="CP3" s="28">
        <f t="shared" si="1"/>
        <v>0</v>
      </c>
      <c r="CQ3" s="28">
        <f t="shared" si="1"/>
        <v>0</v>
      </c>
      <c r="CR3" s="28">
        <f t="shared" si="1"/>
        <v>0</v>
      </c>
      <c r="CS3" s="28">
        <f t="shared" si="1"/>
        <v>0</v>
      </c>
      <c r="CT3" s="28">
        <f t="shared" si="1"/>
        <v>0</v>
      </c>
      <c r="CU3" s="28">
        <f t="shared" si="1"/>
        <v>0</v>
      </c>
      <c r="CV3" s="28">
        <f t="shared" si="1"/>
        <v>0</v>
      </c>
      <c r="CW3" s="28">
        <f t="shared" si="1"/>
        <v>0</v>
      </c>
      <c r="CX3" s="28">
        <f t="shared" si="1"/>
        <v>0</v>
      </c>
      <c r="CY3" s="28">
        <f t="shared" si="1"/>
        <v>0</v>
      </c>
      <c r="CZ3" s="28">
        <f t="shared" si="1"/>
        <v>0</v>
      </c>
      <c r="DA3" s="28">
        <f t="shared" si="1"/>
        <v>0</v>
      </c>
      <c r="DB3" s="28">
        <f t="shared" si="1"/>
        <v>0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25">
      <c r="A4" s="10" t="s">
        <v>246</v>
      </c>
    </row>
    <row r="5" spans="1:11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  <c r="CY5" s="28">
        <v>0</v>
      </c>
      <c r="CZ5" s="28">
        <v>0</v>
      </c>
      <c r="DA5" s="28">
        <v>0</v>
      </c>
      <c r="DB5" s="28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</row>
    <row r="8" spans="1:11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</row>
    <row r="9" spans="1:11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</row>
    <row r="10" spans="1:11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</row>
    <row r="11" spans="1:11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</row>
    <row r="12" spans="1:11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</row>
    <row r="13" spans="1:11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</row>
    <row r="14" spans="1:11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</row>
    <row r="15" spans="1:11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BB6" activePane="bottomRight" state="frozen"/>
      <selection pane="topRight" activeCell="C1" sqref="C1"/>
      <selection pane="bottomLeft" activeCell="A6" sqref="A6"/>
      <selection pane="bottomRight" activeCell="BT7" sqref="BT7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99" s="10" customFormat="1" x14ac:dyDescent="0.25">
      <c r="A1" s="1" t="s">
        <v>247</v>
      </c>
      <c r="B1" s="9" t="s">
        <v>249</v>
      </c>
    </row>
    <row r="2" spans="1:9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0</v>
      </c>
      <c r="BU2" s="28">
        <v>0</v>
      </c>
      <c r="BV2" s="28">
        <v>0</v>
      </c>
      <c r="BW2" s="28">
        <v>0</v>
      </c>
      <c r="BX2" s="28">
        <v>0</v>
      </c>
      <c r="BY2" s="28">
        <v>0</v>
      </c>
      <c r="BZ2" s="28">
        <v>0</v>
      </c>
      <c r="CA2" s="28">
        <v>0</v>
      </c>
      <c r="CB2" s="28">
        <v>0</v>
      </c>
      <c r="CC2" s="28">
        <v>0</v>
      </c>
      <c r="CD2" s="28">
        <v>0</v>
      </c>
      <c r="CE2" s="28">
        <v>0</v>
      </c>
      <c r="CF2" s="28">
        <v>0</v>
      </c>
      <c r="CG2" s="28">
        <v>0</v>
      </c>
      <c r="CH2" s="28">
        <v>0</v>
      </c>
      <c r="CI2" s="28">
        <v>0</v>
      </c>
      <c r="CJ2" s="28">
        <v>0</v>
      </c>
      <c r="CK2" s="28">
        <v>0</v>
      </c>
      <c r="CL2" s="28">
        <v>0</v>
      </c>
      <c r="CM2" s="28">
        <v>0</v>
      </c>
      <c r="CN2" s="28">
        <v>0</v>
      </c>
      <c r="CO2" s="28">
        <v>0</v>
      </c>
      <c r="CP2" s="28">
        <v>0</v>
      </c>
      <c r="CQ2" s="28">
        <v>0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0</v>
      </c>
      <c r="BU3" s="28">
        <f>SUM(md[4-Jun])</f>
        <v>0</v>
      </c>
      <c r="BV3" s="28">
        <f>SUM(md[5-Jun])</f>
        <v>0</v>
      </c>
      <c r="BW3" s="28">
        <f>SUM(md[6-Jun])</f>
        <v>0</v>
      </c>
      <c r="BX3" s="28">
        <f>SUM(md[7-Jun])</f>
        <v>0</v>
      </c>
      <c r="BY3" s="28">
        <f>SUM(md[8-Jun])</f>
        <v>0</v>
      </c>
      <c r="BZ3" s="28">
        <f>SUM(md[9-Jun])</f>
        <v>0</v>
      </c>
      <c r="CA3" s="28">
        <f>SUM(md[10-Jun])</f>
        <v>0</v>
      </c>
      <c r="CB3" s="28">
        <f>SUM(md[11-Jun])</f>
        <v>0</v>
      </c>
      <c r="CC3" s="28">
        <f>SUM(md[12-Jun])</f>
        <v>0</v>
      </c>
      <c r="CD3" s="28">
        <f>SUM(md[13-Jun])</f>
        <v>0</v>
      </c>
      <c r="CE3" s="28">
        <f>SUM(md[14-Jun])</f>
        <v>0</v>
      </c>
      <c r="CF3" s="28">
        <f>SUM(md[15-Jun])</f>
        <v>0</v>
      </c>
      <c r="CG3" s="28">
        <f>SUM(md[16-Jun])</f>
        <v>0</v>
      </c>
      <c r="CH3" s="28">
        <f>SUM(md[17-Jun])</f>
        <v>0</v>
      </c>
      <c r="CI3" s="28">
        <f>SUM(md[18-Jun])</f>
        <v>0</v>
      </c>
      <c r="CJ3" s="28">
        <f>SUM(md[19-Jun])</f>
        <v>0</v>
      </c>
      <c r="CK3" s="28">
        <f>SUM(md[20-Jun])</f>
        <v>0</v>
      </c>
      <c r="CL3" s="28">
        <f>SUM(md[21-Jun])</f>
        <v>0</v>
      </c>
      <c r="CM3" s="28">
        <f>SUM(md[22-Jun])</f>
        <v>0</v>
      </c>
      <c r="CN3" s="28">
        <f>SUM(md[23-Jun])</f>
        <v>0</v>
      </c>
      <c r="CO3" s="28">
        <f>SUM(md[24-Jun])</f>
        <v>0</v>
      </c>
      <c r="CP3" s="28">
        <f>SUM(md[25-Jun])</f>
        <v>0</v>
      </c>
      <c r="CQ3" s="28">
        <f>SUM(md[26-Jun])</f>
        <v>0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0</v>
      </c>
      <c r="BU4" s="28">
        <v>0</v>
      </c>
      <c r="BV4" s="28">
        <v>0</v>
      </c>
      <c r="BW4" s="28">
        <v>0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0</v>
      </c>
      <c r="BU5" s="28">
        <v>0</v>
      </c>
      <c r="BV5" s="28">
        <v>0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</row>
    <row r="6" spans="1:99" ht="39.7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</row>
    <row r="8" spans="1:9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</row>
    <row r="9" spans="1:9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</row>
    <row r="10" spans="1:9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</row>
    <row r="11" spans="1:9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</row>
    <row r="12" spans="1:9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</row>
    <row r="13" spans="1:9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</row>
    <row r="14" spans="1:9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</row>
    <row r="15" spans="1:9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</row>
    <row r="16" spans="1:9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</row>
    <row r="17" spans="1:71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</row>
    <row r="18" spans="1:71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</row>
    <row r="19" spans="1:71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</row>
    <row r="20" spans="1:71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</row>
    <row r="21" spans="1:71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</row>
    <row r="22" spans="1:71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</row>
    <row r="23" spans="1:71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</row>
    <row r="24" spans="1:71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</row>
    <row r="25" spans="1:71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</row>
    <row r="26" spans="1:71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</row>
    <row r="27" spans="1:71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</row>
    <row r="28" spans="1:71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</row>
    <row r="29" spans="1:71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</row>
    <row r="30" spans="1:71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</row>
    <row r="31" spans="1:71" x14ac:dyDescent="0.25">
      <c r="A31" s="1"/>
      <c r="B31" s="1"/>
    </row>
  </sheetData>
  <phoneticPr fontId="1" type="noConversion"/>
  <conditionalFormatting sqref="D1:BQ1 B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zoomScale="60" zoomScaleNormal="60" workbookViewId="0">
      <pane xSplit="4" ySplit="6" topLeftCell="BK7" activePane="bottomRight" state="frozen"/>
      <selection pane="topRight" activeCell="E1" sqref="E1"/>
      <selection pane="bottomLeft" activeCell="A7" sqref="A7"/>
      <selection pane="bottomRight" activeCell="BV6" sqref="BV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74" width="8.7109375" style="10" bestFit="1" customWidth="1"/>
    <col min="75" max="102" width="6.28515625" style="10" bestFit="1" customWidth="1"/>
    <col min="103" max="16384" width="8.7109375" style="10"/>
  </cols>
  <sheetData>
    <row r="1" spans="1:102" x14ac:dyDescent="0.25">
      <c r="B1" s="1" t="s">
        <v>247</v>
      </c>
      <c r="C1" s="1"/>
      <c r="D1" s="9" t="s">
        <v>248</v>
      </c>
      <c r="E1" s="1"/>
      <c r="F1" s="1"/>
    </row>
    <row r="2" spans="1:10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0</v>
      </c>
      <c r="BX2" s="28">
        <f>SUM(va[4-Jun])</f>
        <v>0</v>
      </c>
      <c r="BY2" s="28">
        <f>SUM(va[5-Jun])</f>
        <v>0</v>
      </c>
      <c r="BZ2" s="28">
        <f>SUM(va[6-Jun])</f>
        <v>0</v>
      </c>
      <c r="CA2" s="28">
        <f>SUM(va[7-Jun])</f>
        <v>0</v>
      </c>
      <c r="CB2" s="28">
        <f>SUM(va[8-Jun])</f>
        <v>0</v>
      </c>
      <c r="CC2" s="28">
        <f>SUM(va[9-Jun])</f>
        <v>0</v>
      </c>
      <c r="CD2" s="28">
        <f>SUM(va[10-Jun])</f>
        <v>0</v>
      </c>
      <c r="CE2" s="28">
        <f>SUM(va[11-Jun])</f>
        <v>0</v>
      </c>
      <c r="CF2" s="28">
        <f>SUM(va[12-Jun])</f>
        <v>0</v>
      </c>
      <c r="CG2" s="28">
        <f>SUM(va[13-Jun])</f>
        <v>0</v>
      </c>
      <c r="CH2" s="28">
        <f>SUM(va[14-Jun])</f>
        <v>0</v>
      </c>
      <c r="CI2" s="28">
        <f>SUM(va[15-Jun])</f>
        <v>0</v>
      </c>
      <c r="CJ2" s="28">
        <f>SUM(va[16-Jun])</f>
        <v>0</v>
      </c>
      <c r="CK2" s="28">
        <f>SUM(va[17-Jun])</f>
        <v>0</v>
      </c>
      <c r="CL2" s="28">
        <f>SUM(va[18-Jun])</f>
        <v>0</v>
      </c>
      <c r="CM2" s="28">
        <f>SUM(va[19-Jun])</f>
        <v>0</v>
      </c>
      <c r="CN2" s="28">
        <f>SUM(va[20-Jun])</f>
        <v>0</v>
      </c>
      <c r="CO2" s="28">
        <f>SUM(va[21-Jun])</f>
        <v>0</v>
      </c>
      <c r="CP2" s="28">
        <f>SUM(va[22-Jun])</f>
        <v>0</v>
      </c>
      <c r="CQ2" s="28">
        <f>SUM(va[23-Jun])</f>
        <v>0</v>
      </c>
      <c r="CR2" s="28">
        <f>SUM(va[24-Jun])</f>
        <v>0</v>
      </c>
      <c r="CS2" s="28">
        <f>SUM(va[25-Jun])</f>
        <v>0</v>
      </c>
      <c r="CT2" s="28">
        <f>SUM(va[26-Jun])</f>
        <v>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0</v>
      </c>
      <c r="BX3" s="28">
        <v>0</v>
      </c>
      <c r="BY3" s="28">
        <v>0</v>
      </c>
      <c r="BZ3" s="28">
        <v>0</v>
      </c>
      <c r="CA3" s="28">
        <v>0</v>
      </c>
      <c r="CB3" s="28">
        <v>0</v>
      </c>
      <c r="CC3" s="28">
        <v>0</v>
      </c>
      <c r="CD3" s="28">
        <v>0</v>
      </c>
      <c r="CE3" s="28">
        <v>0</v>
      </c>
      <c r="CF3" s="28">
        <v>0</v>
      </c>
      <c r="CG3" s="28">
        <v>0</v>
      </c>
      <c r="CH3" s="28">
        <v>0</v>
      </c>
      <c r="CI3" s="28">
        <v>0</v>
      </c>
      <c r="CJ3" s="28">
        <v>0</v>
      </c>
      <c r="CK3" s="28">
        <v>0</v>
      </c>
      <c r="CL3" s="28">
        <v>0</v>
      </c>
      <c r="CM3" s="28">
        <v>0</v>
      </c>
      <c r="CN3" s="28">
        <v>0</v>
      </c>
      <c r="CO3" s="28">
        <v>0</v>
      </c>
      <c r="CP3" s="28">
        <v>0</v>
      </c>
      <c r="CQ3" s="28">
        <v>0</v>
      </c>
      <c r="CR3" s="28">
        <v>0</v>
      </c>
      <c r="CS3" s="28">
        <v>0</v>
      </c>
      <c r="CT3" s="28">
        <v>0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0</v>
      </c>
      <c r="BX4" s="28">
        <v>0</v>
      </c>
      <c r="BY4" s="28">
        <v>0</v>
      </c>
      <c r="BZ4" s="28">
        <v>0</v>
      </c>
      <c r="CA4" s="28">
        <v>0</v>
      </c>
      <c r="CB4" s="28">
        <v>0</v>
      </c>
      <c r="CC4" s="28">
        <v>0</v>
      </c>
      <c r="CD4" s="28">
        <v>0</v>
      </c>
      <c r="CE4" s="28">
        <v>0</v>
      </c>
      <c r="CF4" s="28">
        <v>0</v>
      </c>
      <c r="CG4" s="28">
        <v>0</v>
      </c>
      <c r="CH4" s="28">
        <v>0</v>
      </c>
      <c r="CI4" s="28">
        <v>0</v>
      </c>
      <c r="CJ4" s="28">
        <v>0</v>
      </c>
      <c r="CK4" s="28">
        <v>0</v>
      </c>
      <c r="CL4" s="28">
        <v>0</v>
      </c>
      <c r="CM4" s="28">
        <v>0</v>
      </c>
      <c r="CN4" s="28">
        <v>0</v>
      </c>
      <c r="CO4" s="28">
        <v>0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0</v>
      </c>
      <c r="BX5" s="28">
        <v>0</v>
      </c>
      <c r="BY5" s="28">
        <v>0</v>
      </c>
      <c r="BZ5" s="28">
        <v>0</v>
      </c>
      <c r="CA5" s="28">
        <v>0</v>
      </c>
      <c r="CB5" s="28">
        <v>0</v>
      </c>
      <c r="CC5" s="28">
        <v>0</v>
      </c>
      <c r="CD5" s="28">
        <v>0</v>
      </c>
      <c r="CE5" s="28">
        <v>0</v>
      </c>
      <c r="CF5" s="28">
        <v>0</v>
      </c>
      <c r="CG5" s="28">
        <v>0</v>
      </c>
      <c r="CH5" s="28">
        <v>0</v>
      </c>
      <c r="CI5" s="28">
        <v>0</v>
      </c>
      <c r="CJ5" s="28">
        <v>0</v>
      </c>
      <c r="CK5" s="28">
        <v>0</v>
      </c>
      <c r="CL5" s="28">
        <v>0</v>
      </c>
      <c r="CM5" s="28">
        <v>0</v>
      </c>
      <c r="CN5" s="28">
        <v>0</v>
      </c>
      <c r="CO5" s="28">
        <v>0</v>
      </c>
      <c r="CP5" s="28">
        <v>0</v>
      </c>
      <c r="CQ5" s="28">
        <v>0</v>
      </c>
      <c r="CR5" s="28">
        <v>0</v>
      </c>
      <c r="CS5" s="28">
        <v>0</v>
      </c>
      <c r="CT5" s="28">
        <v>0</v>
      </c>
      <c r="CU5" s="28">
        <v>0</v>
      </c>
      <c r="CV5" s="28">
        <v>0</v>
      </c>
      <c r="CW5" s="28">
        <v>0</v>
      </c>
      <c r="CX5" s="28">
        <v>0</v>
      </c>
    </row>
    <row r="6" spans="1:102" ht="39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  <c r="AY7" s="10">
        <v>1193</v>
      </c>
      <c r="AZ7" s="10">
        <v>1224</v>
      </c>
      <c r="BA7" s="10">
        <v>1240</v>
      </c>
      <c r="BB7" s="10">
        <v>1305</v>
      </c>
      <c r="BC7" s="10">
        <v>1349</v>
      </c>
      <c r="BD7" s="10">
        <v>1396</v>
      </c>
      <c r="BE7" s="10">
        <v>1460</v>
      </c>
      <c r="BF7" s="10">
        <v>1476</v>
      </c>
      <c r="BG7" s="10">
        <v>1510</v>
      </c>
      <c r="BH7" s="10">
        <v>1544</v>
      </c>
      <c r="BI7" s="10">
        <v>1577</v>
      </c>
      <c r="BJ7" s="10">
        <v>1627</v>
      </c>
      <c r="BK7" s="10">
        <v>1657</v>
      </c>
      <c r="BL7" s="10">
        <v>1703</v>
      </c>
      <c r="BM7" s="10">
        <v>1733</v>
      </c>
      <c r="BN7" s="10">
        <v>1754</v>
      </c>
      <c r="BO7" s="10">
        <v>1785</v>
      </c>
      <c r="BP7" s="10">
        <v>1824</v>
      </c>
      <c r="BQ7" s="10">
        <v>1887</v>
      </c>
      <c r="BR7" s="10">
        <v>1941</v>
      </c>
      <c r="BS7" s="10">
        <v>1960</v>
      </c>
      <c r="BT7" s="28">
        <v>1974</v>
      </c>
      <c r="BU7" s="28">
        <v>1981</v>
      </c>
      <c r="BV7" s="28">
        <v>2000</v>
      </c>
      <c r="BW7" s="28">
        <v>0</v>
      </c>
      <c r="BX7" s="28">
        <v>0</v>
      </c>
      <c r="BY7" s="28">
        <v>0</v>
      </c>
      <c r="BZ7" s="28">
        <v>0</v>
      </c>
      <c r="CA7" s="28">
        <v>0</v>
      </c>
      <c r="CB7" s="28">
        <v>0</v>
      </c>
      <c r="CC7" s="28">
        <v>0</v>
      </c>
      <c r="CD7" s="28">
        <v>0</v>
      </c>
      <c r="CE7" s="28">
        <v>0</v>
      </c>
      <c r="CF7" s="28">
        <v>0</v>
      </c>
      <c r="CG7" s="28">
        <v>0</v>
      </c>
      <c r="CH7" s="28">
        <v>0</v>
      </c>
      <c r="CI7" s="28">
        <v>0</v>
      </c>
      <c r="CJ7" s="28">
        <v>0</v>
      </c>
      <c r="CK7" s="28">
        <v>0</v>
      </c>
      <c r="CL7" s="28">
        <v>0</v>
      </c>
      <c r="CM7" s="28">
        <v>0</v>
      </c>
      <c r="CN7" s="28">
        <v>0</v>
      </c>
      <c r="CO7" s="28">
        <v>0</v>
      </c>
      <c r="CP7" s="28">
        <v>0</v>
      </c>
      <c r="CQ7" s="28">
        <v>0</v>
      </c>
      <c r="CR7" s="28">
        <v>0</v>
      </c>
      <c r="CS7" s="28">
        <v>0</v>
      </c>
      <c r="CT7" s="28">
        <v>0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25">
      <c r="A8" s="30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  <c r="AY8" s="10">
        <v>6</v>
      </c>
      <c r="AZ8" s="10">
        <v>6</v>
      </c>
      <c r="BA8" s="10">
        <v>6</v>
      </c>
      <c r="BB8" s="10">
        <v>6</v>
      </c>
      <c r="BC8" s="10">
        <v>6</v>
      </c>
      <c r="BD8" s="10">
        <v>6</v>
      </c>
      <c r="BE8" s="10">
        <v>6</v>
      </c>
      <c r="BF8" s="10">
        <v>7</v>
      </c>
      <c r="BG8" s="10">
        <v>9</v>
      </c>
      <c r="BH8" s="10">
        <v>9</v>
      </c>
      <c r="BI8" s="10">
        <v>10</v>
      </c>
      <c r="BJ8" s="10">
        <v>9</v>
      </c>
      <c r="BK8" s="10">
        <v>10</v>
      </c>
      <c r="BL8" s="10">
        <v>13</v>
      </c>
      <c r="BM8" s="10">
        <v>13</v>
      </c>
      <c r="BN8" s="10">
        <v>13</v>
      </c>
      <c r="BO8" s="10">
        <v>16</v>
      </c>
      <c r="BP8" s="10">
        <v>16</v>
      </c>
      <c r="BQ8" s="10">
        <v>17</v>
      </c>
      <c r="BR8" s="10">
        <v>19</v>
      </c>
      <c r="BS8" s="10">
        <v>20</v>
      </c>
      <c r="BT8" s="28">
        <v>20</v>
      </c>
      <c r="BU8" s="28">
        <v>23</v>
      </c>
      <c r="BV8" s="28">
        <v>24</v>
      </c>
      <c r="BW8" s="28">
        <v>0</v>
      </c>
      <c r="BX8" s="28">
        <v>0</v>
      </c>
      <c r="BY8" s="28">
        <v>0</v>
      </c>
      <c r="BZ8" s="28">
        <v>0</v>
      </c>
      <c r="CA8" s="28">
        <v>0</v>
      </c>
      <c r="CB8" s="28">
        <v>0</v>
      </c>
      <c r="CC8" s="28">
        <v>0</v>
      </c>
      <c r="CD8" s="28">
        <v>0</v>
      </c>
      <c r="CE8" s="28">
        <v>0</v>
      </c>
      <c r="CF8" s="28">
        <v>0</v>
      </c>
      <c r="CG8" s="28">
        <v>0</v>
      </c>
      <c r="CH8" s="28">
        <v>0</v>
      </c>
      <c r="CI8" s="28">
        <v>0</v>
      </c>
      <c r="CJ8" s="28">
        <v>0</v>
      </c>
      <c r="CK8" s="28">
        <v>0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25">
      <c r="A9" s="31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  <c r="AY9" s="10">
        <v>29</v>
      </c>
      <c r="AZ9" s="10">
        <v>30</v>
      </c>
      <c r="BA9" s="10">
        <v>30</v>
      </c>
      <c r="BB9" s="10">
        <v>30</v>
      </c>
      <c r="BC9" s="10">
        <v>30</v>
      </c>
      <c r="BD9" s="10">
        <v>30</v>
      </c>
      <c r="BE9" s="10">
        <v>30</v>
      </c>
      <c r="BF9" s="10">
        <v>31</v>
      </c>
      <c r="BG9" s="10">
        <v>31</v>
      </c>
      <c r="BH9" s="10">
        <v>31</v>
      </c>
      <c r="BI9" s="10">
        <v>31</v>
      </c>
      <c r="BJ9" s="10">
        <v>31</v>
      </c>
      <c r="BK9" s="10">
        <v>31</v>
      </c>
      <c r="BL9" s="10">
        <v>31</v>
      </c>
      <c r="BM9" s="10">
        <v>31</v>
      </c>
      <c r="BN9" s="10">
        <v>32</v>
      </c>
      <c r="BO9" s="10">
        <v>32</v>
      </c>
      <c r="BP9" s="10">
        <v>32</v>
      </c>
      <c r="BQ9" s="10">
        <v>32</v>
      </c>
      <c r="BR9" s="10">
        <v>32</v>
      </c>
      <c r="BS9" s="10">
        <v>32</v>
      </c>
      <c r="BT9" s="28">
        <v>32</v>
      </c>
      <c r="BU9" s="28">
        <v>32</v>
      </c>
      <c r="BV9" s="28">
        <v>34</v>
      </c>
      <c r="BW9" s="28">
        <v>0</v>
      </c>
      <c r="BX9" s="28">
        <v>0</v>
      </c>
      <c r="BY9" s="28">
        <v>0</v>
      </c>
      <c r="BZ9" s="28">
        <v>0</v>
      </c>
      <c r="CA9" s="28">
        <v>0</v>
      </c>
      <c r="CB9" s="28">
        <v>0</v>
      </c>
      <c r="CC9" s="28">
        <v>0</v>
      </c>
      <c r="CD9" s="28">
        <v>0</v>
      </c>
      <c r="CE9" s="28">
        <v>0</v>
      </c>
      <c r="CF9" s="28">
        <v>0</v>
      </c>
      <c r="CG9" s="28">
        <v>0</v>
      </c>
      <c r="CH9" s="28">
        <v>0</v>
      </c>
      <c r="CI9" s="28">
        <v>0</v>
      </c>
      <c r="CJ9" s="28">
        <v>0</v>
      </c>
      <c r="CK9" s="28">
        <v>0</v>
      </c>
      <c r="CL9" s="28">
        <v>0</v>
      </c>
      <c r="CM9" s="28">
        <v>0</v>
      </c>
      <c r="CN9" s="28">
        <v>0</v>
      </c>
      <c r="CO9" s="28">
        <v>0</v>
      </c>
      <c r="CP9" s="28">
        <v>0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25">
      <c r="A10" s="31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  <c r="AY10" s="10">
        <v>4</v>
      </c>
      <c r="AZ10" s="10">
        <v>4</v>
      </c>
      <c r="BA10" s="10">
        <v>4</v>
      </c>
      <c r="BB10" s="10">
        <v>4</v>
      </c>
      <c r="BC10" s="10">
        <v>4</v>
      </c>
      <c r="BD10" s="10">
        <v>4</v>
      </c>
      <c r="BE10" s="10">
        <v>4</v>
      </c>
      <c r="BF10" s="10">
        <v>4</v>
      </c>
      <c r="BG10" s="10">
        <v>4</v>
      </c>
      <c r="BH10" s="10">
        <v>4</v>
      </c>
      <c r="BI10" s="10">
        <v>4</v>
      </c>
      <c r="BJ10" s="10">
        <v>5</v>
      </c>
      <c r="BK10" s="10">
        <v>5</v>
      </c>
      <c r="BL10" s="10">
        <v>5</v>
      </c>
      <c r="BM10" s="10">
        <v>5</v>
      </c>
      <c r="BN10" s="10">
        <v>5</v>
      </c>
      <c r="BO10" s="10">
        <v>5</v>
      </c>
      <c r="BP10" s="10">
        <v>5</v>
      </c>
      <c r="BQ10" s="10">
        <v>5</v>
      </c>
      <c r="BR10" s="10">
        <v>5</v>
      </c>
      <c r="BS10" s="10">
        <v>5</v>
      </c>
      <c r="BT10" s="28">
        <v>5</v>
      </c>
      <c r="BU10" s="28">
        <v>5</v>
      </c>
      <c r="BV10" s="28">
        <v>5</v>
      </c>
      <c r="BW10" s="28">
        <v>0</v>
      </c>
      <c r="BX10" s="28">
        <v>0</v>
      </c>
      <c r="BY10" s="28">
        <v>0</v>
      </c>
      <c r="BZ10" s="28">
        <v>0</v>
      </c>
      <c r="CA10" s="28">
        <v>0</v>
      </c>
      <c r="CB10" s="28">
        <v>0</v>
      </c>
      <c r="CC10" s="28">
        <v>0</v>
      </c>
      <c r="CD10" s="28">
        <v>0</v>
      </c>
      <c r="CE10" s="28">
        <v>0</v>
      </c>
      <c r="CF10" s="28">
        <v>0</v>
      </c>
      <c r="CG10" s="28">
        <v>0</v>
      </c>
      <c r="CH10" s="28">
        <v>0</v>
      </c>
      <c r="CI10" s="28">
        <v>0</v>
      </c>
      <c r="CJ10" s="28">
        <v>0</v>
      </c>
      <c r="CK10" s="28">
        <v>0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25">
      <c r="A11" s="31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  <c r="AY11" s="10">
        <v>62</v>
      </c>
      <c r="AZ11" s="10">
        <v>79</v>
      </c>
      <c r="BA11" s="10">
        <v>79</v>
      </c>
      <c r="BB11" s="10">
        <v>80</v>
      </c>
      <c r="BC11" s="10">
        <v>83</v>
      </c>
      <c r="BD11" s="10">
        <v>83</v>
      </c>
      <c r="BE11" s="10">
        <v>84</v>
      </c>
      <c r="BF11" s="10">
        <v>85</v>
      </c>
      <c r="BG11" s="10">
        <v>86</v>
      </c>
      <c r="BH11" s="10">
        <v>88</v>
      </c>
      <c r="BI11" s="10">
        <v>88</v>
      </c>
      <c r="BJ11" s="10">
        <v>89</v>
      </c>
      <c r="BK11" s="10">
        <v>90</v>
      </c>
      <c r="BL11" s="10">
        <v>90</v>
      </c>
      <c r="BM11" s="10">
        <v>90</v>
      </c>
      <c r="BN11" s="10">
        <v>94</v>
      </c>
      <c r="BO11" s="10">
        <v>96</v>
      </c>
      <c r="BP11" s="10">
        <v>96</v>
      </c>
      <c r="BQ11" s="10">
        <v>97</v>
      </c>
      <c r="BR11" s="10">
        <v>102</v>
      </c>
      <c r="BS11" s="10">
        <v>104</v>
      </c>
      <c r="BT11" s="28">
        <v>105</v>
      </c>
      <c r="BU11" s="28">
        <v>106</v>
      </c>
      <c r="BV11" s="28">
        <v>110</v>
      </c>
      <c r="BW11" s="28">
        <v>0</v>
      </c>
      <c r="BX11" s="28">
        <v>0</v>
      </c>
      <c r="BY11" s="28">
        <v>0</v>
      </c>
      <c r="BZ11" s="28">
        <v>0</v>
      </c>
      <c r="CA11" s="28">
        <v>0</v>
      </c>
      <c r="CB11" s="28">
        <v>0</v>
      </c>
      <c r="CC11" s="28">
        <v>0</v>
      </c>
      <c r="CD11" s="28">
        <v>0</v>
      </c>
      <c r="CE11" s="28">
        <v>0</v>
      </c>
      <c r="CF11" s="28">
        <v>0</v>
      </c>
      <c r="CG11" s="28">
        <v>0</v>
      </c>
      <c r="CH11" s="28">
        <v>0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0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25">
      <c r="A12" s="31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  <c r="AY12" s="10">
        <v>1</v>
      </c>
      <c r="AZ12" s="10">
        <v>1</v>
      </c>
      <c r="BA12" s="10">
        <v>1</v>
      </c>
      <c r="BB12" s="10">
        <v>1</v>
      </c>
      <c r="BC12" s="10">
        <v>2</v>
      </c>
      <c r="BD12" s="10">
        <v>2</v>
      </c>
      <c r="BE12" s="10">
        <v>2</v>
      </c>
      <c r="BF12" s="10">
        <v>2</v>
      </c>
      <c r="BG12" s="10">
        <v>2</v>
      </c>
      <c r="BH12" s="10">
        <v>2</v>
      </c>
      <c r="BI12" s="10">
        <v>3</v>
      </c>
      <c r="BJ12" s="10">
        <v>3</v>
      </c>
      <c r="BK12" s="10">
        <v>3</v>
      </c>
      <c r="BL12" s="10">
        <v>3</v>
      </c>
      <c r="BM12" s="10">
        <v>3</v>
      </c>
      <c r="BN12" s="10">
        <v>3</v>
      </c>
      <c r="BO12" s="10">
        <v>3</v>
      </c>
      <c r="BP12" s="10">
        <v>3</v>
      </c>
      <c r="BQ12" s="10">
        <v>3</v>
      </c>
      <c r="BR12" s="10">
        <v>3</v>
      </c>
      <c r="BS12" s="10">
        <v>4</v>
      </c>
      <c r="BT12" s="28">
        <v>4</v>
      </c>
      <c r="BU12" s="28">
        <v>4</v>
      </c>
      <c r="BV12" s="28">
        <v>4</v>
      </c>
      <c r="BW12" s="28">
        <v>0</v>
      </c>
      <c r="BX12" s="28">
        <v>0</v>
      </c>
      <c r="BY12" s="28">
        <v>0</v>
      </c>
      <c r="BZ12" s="28">
        <v>0</v>
      </c>
      <c r="CA12" s="28">
        <v>0</v>
      </c>
      <c r="CB12" s="28">
        <v>0</v>
      </c>
      <c r="CC12" s="28">
        <v>0</v>
      </c>
      <c r="CD12" s="28">
        <v>0</v>
      </c>
      <c r="CE12" s="28">
        <v>0</v>
      </c>
      <c r="CF12" s="28">
        <v>0</v>
      </c>
      <c r="CG12" s="28">
        <v>0</v>
      </c>
      <c r="CH12" s="28">
        <v>0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25">
      <c r="A13" s="32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  <c r="AY13" s="10">
        <v>31</v>
      </c>
      <c r="AZ13" s="10">
        <v>32</v>
      </c>
      <c r="BA13" s="10">
        <v>32</v>
      </c>
      <c r="BB13" s="10">
        <v>32</v>
      </c>
      <c r="BC13" s="10">
        <v>32</v>
      </c>
      <c r="BD13" s="10">
        <v>32</v>
      </c>
      <c r="BE13" s="10">
        <v>32</v>
      </c>
      <c r="BF13" s="10">
        <v>32</v>
      </c>
      <c r="BG13" s="10">
        <v>32</v>
      </c>
      <c r="BH13" s="10">
        <v>33</v>
      </c>
      <c r="BI13" s="10">
        <v>33</v>
      </c>
      <c r="BJ13" s="10">
        <v>33</v>
      </c>
      <c r="BK13" s="10">
        <v>32</v>
      </c>
      <c r="BL13" s="10">
        <v>32</v>
      </c>
      <c r="BM13" s="10">
        <v>32</v>
      </c>
      <c r="BN13" s="10">
        <v>32</v>
      </c>
      <c r="BO13" s="10">
        <v>32</v>
      </c>
      <c r="BP13" s="10">
        <v>32</v>
      </c>
      <c r="BQ13" s="10">
        <v>32</v>
      </c>
      <c r="BR13" s="10">
        <v>34</v>
      </c>
      <c r="BS13" s="10">
        <v>34</v>
      </c>
      <c r="BT13" s="28">
        <v>34</v>
      </c>
      <c r="BU13" s="28">
        <v>34</v>
      </c>
      <c r="BV13" s="28">
        <v>34</v>
      </c>
      <c r="BW13" s="28">
        <v>0</v>
      </c>
      <c r="BX13" s="28">
        <v>0</v>
      </c>
      <c r="BY13" s="28">
        <v>0</v>
      </c>
      <c r="BZ13" s="28">
        <v>0</v>
      </c>
      <c r="CA13" s="28">
        <v>0</v>
      </c>
      <c r="CB13" s="28">
        <v>0</v>
      </c>
      <c r="CC13" s="28">
        <v>0</v>
      </c>
      <c r="CD13" s="28">
        <v>0</v>
      </c>
      <c r="CE13" s="28">
        <v>0</v>
      </c>
      <c r="CF13" s="28">
        <v>0</v>
      </c>
      <c r="CG13" s="28">
        <v>0</v>
      </c>
      <c r="CH13" s="28">
        <v>0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  <c r="AY14" s="10">
        <v>1368</v>
      </c>
      <c r="AZ14" s="10">
        <v>1399</v>
      </c>
      <c r="BA14" s="10">
        <v>1416</v>
      </c>
      <c r="BB14" s="10">
        <v>1460</v>
      </c>
      <c r="BC14" s="10">
        <v>1499</v>
      </c>
      <c r="BD14" s="10">
        <v>1534</v>
      </c>
      <c r="BE14" s="10">
        <v>1560</v>
      </c>
      <c r="BF14" s="10">
        <v>1590</v>
      </c>
      <c r="BG14" s="10">
        <v>1638</v>
      </c>
      <c r="BH14" s="10">
        <v>1688</v>
      </c>
      <c r="BI14" s="10">
        <v>1728</v>
      </c>
      <c r="BJ14" s="10">
        <v>1763</v>
      </c>
      <c r="BK14" s="10">
        <v>1795</v>
      </c>
      <c r="BL14" s="10">
        <v>1804</v>
      </c>
      <c r="BM14" s="10">
        <v>1873</v>
      </c>
      <c r="BN14" s="10">
        <v>1897</v>
      </c>
      <c r="BO14" s="10">
        <v>1935</v>
      </c>
      <c r="BP14" s="10">
        <v>1988</v>
      </c>
      <c r="BQ14" s="10">
        <v>2039</v>
      </c>
      <c r="BR14" s="10">
        <v>2089</v>
      </c>
      <c r="BS14" s="10">
        <v>2107</v>
      </c>
      <c r="BT14" s="28">
        <v>2116</v>
      </c>
      <c r="BU14" s="28">
        <v>2123</v>
      </c>
      <c r="BV14" s="28">
        <v>2133</v>
      </c>
      <c r="BW14" s="28">
        <v>0</v>
      </c>
      <c r="BX14" s="28">
        <v>0</v>
      </c>
      <c r="BY14" s="28">
        <v>0</v>
      </c>
      <c r="BZ14" s="28">
        <v>0</v>
      </c>
      <c r="CA14" s="28">
        <v>0</v>
      </c>
      <c r="CB14" s="28">
        <v>0</v>
      </c>
      <c r="CC14" s="28">
        <v>0</v>
      </c>
      <c r="CD14" s="28">
        <v>0</v>
      </c>
      <c r="CE14" s="28">
        <v>0</v>
      </c>
      <c r="CF14" s="28">
        <v>0</v>
      </c>
      <c r="CG14" s="28">
        <v>0</v>
      </c>
      <c r="CH14" s="28">
        <v>0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25">
      <c r="A15" s="30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  <c r="AY15" s="10">
        <v>64</v>
      </c>
      <c r="AZ15" s="10">
        <v>64</v>
      </c>
      <c r="BA15" s="10">
        <v>64</v>
      </c>
      <c r="BB15" s="10">
        <v>66</v>
      </c>
      <c r="BC15" s="10">
        <v>70</v>
      </c>
      <c r="BD15" s="10">
        <v>74</v>
      </c>
      <c r="BE15" s="10">
        <v>82</v>
      </c>
      <c r="BF15" s="10">
        <v>84</v>
      </c>
      <c r="BG15" s="10">
        <v>85</v>
      </c>
      <c r="BH15" s="10">
        <v>87</v>
      </c>
      <c r="BI15" s="10">
        <v>88</v>
      </c>
      <c r="BJ15" s="10">
        <v>85</v>
      </c>
      <c r="BK15" s="10">
        <v>86</v>
      </c>
      <c r="BL15" s="10">
        <v>89</v>
      </c>
      <c r="BM15" s="10">
        <v>90</v>
      </c>
      <c r="BN15" s="10">
        <v>93</v>
      </c>
      <c r="BO15" s="10">
        <v>100</v>
      </c>
      <c r="BP15" s="10">
        <v>102</v>
      </c>
      <c r="BQ15" s="10">
        <v>105</v>
      </c>
      <c r="BR15" s="10">
        <v>105</v>
      </c>
      <c r="BS15" s="10">
        <v>109</v>
      </c>
      <c r="BT15" s="28">
        <v>109</v>
      </c>
      <c r="BU15" s="28">
        <v>112</v>
      </c>
      <c r="BV15" s="28">
        <v>115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25">
      <c r="A16" s="31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  <c r="BG16" s="10">
        <v>0</v>
      </c>
      <c r="BH16" s="10">
        <v>0</v>
      </c>
      <c r="BI16" s="10">
        <v>0</v>
      </c>
      <c r="BJ16" s="10">
        <v>0</v>
      </c>
      <c r="BK16" s="10">
        <v>0</v>
      </c>
      <c r="BL16" s="10">
        <v>0</v>
      </c>
      <c r="BM16" s="10">
        <v>0</v>
      </c>
      <c r="BN16" s="10">
        <v>0</v>
      </c>
      <c r="BO16" s="10">
        <v>0</v>
      </c>
      <c r="BP16" s="10">
        <v>0</v>
      </c>
      <c r="BQ16" s="10">
        <v>0</v>
      </c>
      <c r="BR16" s="10">
        <v>0</v>
      </c>
      <c r="BS16" s="10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25">
      <c r="A17" s="31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  <c r="AY17" s="10">
        <v>2</v>
      </c>
      <c r="AZ17" s="10">
        <v>2</v>
      </c>
      <c r="BA17" s="10">
        <v>2</v>
      </c>
      <c r="BB17" s="10">
        <v>2</v>
      </c>
      <c r="BC17" s="10">
        <v>2</v>
      </c>
      <c r="BD17" s="10">
        <v>2</v>
      </c>
      <c r="BE17" s="10">
        <v>2</v>
      </c>
      <c r="BF17" s="10">
        <v>2</v>
      </c>
      <c r="BG17" s="10">
        <v>2</v>
      </c>
      <c r="BH17" s="10">
        <v>2</v>
      </c>
      <c r="BI17" s="10">
        <v>2</v>
      </c>
      <c r="BJ17" s="10">
        <v>3</v>
      </c>
      <c r="BK17" s="10">
        <v>3</v>
      </c>
      <c r="BL17" s="10">
        <v>3</v>
      </c>
      <c r="BM17" s="10">
        <v>3</v>
      </c>
      <c r="BN17" s="10">
        <v>3</v>
      </c>
      <c r="BO17" s="10">
        <v>3</v>
      </c>
      <c r="BP17" s="10">
        <v>3</v>
      </c>
      <c r="BQ17" s="10">
        <v>3</v>
      </c>
      <c r="BR17" s="10">
        <v>3</v>
      </c>
      <c r="BS17" s="10">
        <v>3</v>
      </c>
      <c r="BT17" s="28">
        <v>3</v>
      </c>
      <c r="BU17" s="28">
        <v>3</v>
      </c>
      <c r="BV17" s="28">
        <v>3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25">
      <c r="A18" s="31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  <c r="AY18" s="10">
        <v>9</v>
      </c>
      <c r="AZ18" s="10">
        <v>9</v>
      </c>
      <c r="BA18" s="10">
        <v>9</v>
      </c>
      <c r="BB18" s="10">
        <v>11</v>
      </c>
      <c r="BC18" s="10">
        <v>11</v>
      </c>
      <c r="BD18" s="10">
        <v>10</v>
      </c>
      <c r="BE18" s="10">
        <v>11</v>
      </c>
      <c r="BF18" s="10">
        <v>11</v>
      </c>
      <c r="BG18" s="10">
        <v>11</v>
      </c>
      <c r="BH18" s="10">
        <v>13</v>
      </c>
      <c r="BI18" s="10">
        <v>13</v>
      </c>
      <c r="BJ18" s="10">
        <v>12</v>
      </c>
      <c r="BK18" s="10">
        <v>13</v>
      </c>
      <c r="BL18" s="10">
        <v>14</v>
      </c>
      <c r="BM18" s="10">
        <v>14</v>
      </c>
      <c r="BN18" s="10">
        <v>16</v>
      </c>
      <c r="BO18" s="10">
        <v>17</v>
      </c>
      <c r="BP18" s="10">
        <v>17</v>
      </c>
      <c r="BQ18" s="10">
        <v>16</v>
      </c>
      <c r="BR18" s="10">
        <v>16</v>
      </c>
      <c r="BS18" s="10">
        <v>18</v>
      </c>
      <c r="BT18" s="28">
        <v>18</v>
      </c>
      <c r="BU18" s="28">
        <v>18</v>
      </c>
      <c r="BV18" s="28">
        <v>19</v>
      </c>
      <c r="BW18" s="28">
        <v>0</v>
      </c>
      <c r="BX18" s="28">
        <v>0</v>
      </c>
      <c r="BY18" s="28">
        <v>0</v>
      </c>
      <c r="BZ18" s="28">
        <v>0</v>
      </c>
      <c r="CA18" s="28">
        <v>0</v>
      </c>
      <c r="CB18" s="28">
        <v>0</v>
      </c>
      <c r="CC18" s="28">
        <v>0</v>
      </c>
      <c r="CD18" s="28">
        <v>0</v>
      </c>
      <c r="CE18" s="28">
        <v>0</v>
      </c>
      <c r="CF18" s="28">
        <v>0</v>
      </c>
      <c r="CG18" s="28">
        <v>0</v>
      </c>
      <c r="CH18" s="28">
        <v>0</v>
      </c>
      <c r="CI18" s="28">
        <v>0</v>
      </c>
      <c r="CJ18" s="28">
        <v>0</v>
      </c>
      <c r="CK18" s="28">
        <v>0</v>
      </c>
      <c r="CL18" s="28">
        <v>0</v>
      </c>
      <c r="CM18" s="28">
        <v>0</v>
      </c>
      <c r="CN18" s="28">
        <v>0</v>
      </c>
      <c r="CO18" s="28">
        <v>0</v>
      </c>
      <c r="CP18" s="28">
        <v>0</v>
      </c>
      <c r="CQ18" s="28">
        <v>0</v>
      </c>
      <c r="CR18" s="28">
        <v>0</v>
      </c>
      <c r="CS18" s="28">
        <v>0</v>
      </c>
      <c r="CT18" s="28">
        <v>0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25">
      <c r="A19" s="31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  <c r="AY19" s="10">
        <v>344</v>
      </c>
      <c r="AZ19" s="10">
        <v>360</v>
      </c>
      <c r="BA19" s="10">
        <v>364</v>
      </c>
      <c r="BB19" s="10">
        <v>373</v>
      </c>
      <c r="BC19" s="10">
        <v>381</v>
      </c>
      <c r="BD19" s="10">
        <v>388</v>
      </c>
      <c r="BE19" s="10">
        <v>387</v>
      </c>
      <c r="BF19" s="10">
        <v>389</v>
      </c>
      <c r="BG19" s="10">
        <v>397</v>
      </c>
      <c r="BH19" s="10">
        <v>401</v>
      </c>
      <c r="BI19" s="10">
        <v>414</v>
      </c>
      <c r="BJ19" s="10">
        <v>434</v>
      </c>
      <c r="BK19" s="10">
        <v>444</v>
      </c>
      <c r="BL19" s="10">
        <v>452</v>
      </c>
      <c r="BM19" s="10">
        <v>453</v>
      </c>
      <c r="BN19" s="10">
        <v>467</v>
      </c>
      <c r="BO19" s="10">
        <v>478</v>
      </c>
      <c r="BP19" s="10">
        <v>483</v>
      </c>
      <c r="BQ19" s="10">
        <v>490</v>
      </c>
      <c r="BR19" s="10">
        <v>505</v>
      </c>
      <c r="BS19" s="10">
        <v>511</v>
      </c>
      <c r="BT19" s="28">
        <v>518</v>
      </c>
      <c r="BU19" s="28">
        <v>541</v>
      </c>
      <c r="BV19" s="28">
        <v>545</v>
      </c>
      <c r="BW19" s="28">
        <v>0</v>
      </c>
      <c r="BX19" s="28">
        <v>0</v>
      </c>
      <c r="BY19" s="28">
        <v>0</v>
      </c>
      <c r="BZ19" s="28">
        <v>0</v>
      </c>
      <c r="CA19" s="28">
        <v>0</v>
      </c>
      <c r="CB19" s="28">
        <v>0</v>
      </c>
      <c r="CC19" s="28">
        <v>0</v>
      </c>
      <c r="CD19" s="28">
        <v>0</v>
      </c>
      <c r="CE19" s="28">
        <v>0</v>
      </c>
      <c r="CF19" s="28">
        <v>0</v>
      </c>
      <c r="CG19" s="28">
        <v>0</v>
      </c>
      <c r="CH19" s="28">
        <v>0</v>
      </c>
      <c r="CI19" s="28">
        <v>0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25">
      <c r="A20" s="31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  <c r="AY20" s="10">
        <v>8</v>
      </c>
      <c r="AZ20" s="10">
        <v>8</v>
      </c>
      <c r="BA20" s="10">
        <v>8</v>
      </c>
      <c r="BB20" s="10">
        <v>8</v>
      </c>
      <c r="BC20" s="10">
        <v>8</v>
      </c>
      <c r="BD20" s="10">
        <v>8</v>
      </c>
      <c r="BE20" s="10">
        <v>8</v>
      </c>
      <c r="BF20" s="10">
        <v>8</v>
      </c>
      <c r="BG20" s="10">
        <v>9</v>
      </c>
      <c r="BH20" s="10">
        <v>11</v>
      </c>
      <c r="BI20" s="10">
        <v>11</v>
      </c>
      <c r="BJ20" s="10">
        <v>12</v>
      </c>
      <c r="BK20" s="10">
        <v>12</v>
      </c>
      <c r="BL20" s="10">
        <v>12</v>
      </c>
      <c r="BM20" s="10">
        <v>12</v>
      </c>
      <c r="BN20" s="10">
        <v>12</v>
      </c>
      <c r="BO20" s="10">
        <v>13</v>
      </c>
      <c r="BP20" s="10">
        <v>13</v>
      </c>
      <c r="BQ20" s="10">
        <v>13</v>
      </c>
      <c r="BR20" s="10">
        <v>13</v>
      </c>
      <c r="BS20" s="10">
        <v>13</v>
      </c>
      <c r="BT20" s="28">
        <v>13</v>
      </c>
      <c r="BU20" s="28">
        <v>13</v>
      </c>
      <c r="BV20" s="28">
        <v>13</v>
      </c>
      <c r="BW20" s="28">
        <v>0</v>
      </c>
      <c r="BX20" s="28">
        <v>0</v>
      </c>
      <c r="BY20" s="28">
        <v>0</v>
      </c>
      <c r="BZ20" s="28">
        <v>0</v>
      </c>
      <c r="CA20" s="28">
        <v>0</v>
      </c>
      <c r="CB20" s="28">
        <v>0</v>
      </c>
      <c r="CC20" s="28">
        <v>0</v>
      </c>
      <c r="CD20" s="28">
        <v>0</v>
      </c>
      <c r="CE20" s="28">
        <v>0</v>
      </c>
      <c r="CF20" s="28">
        <v>0</v>
      </c>
      <c r="CG20" s="28">
        <v>0</v>
      </c>
      <c r="CH20" s="28">
        <v>0</v>
      </c>
      <c r="CI20" s="28">
        <v>0</v>
      </c>
      <c r="CJ20" s="28">
        <v>0</v>
      </c>
      <c r="CK20" s="28">
        <v>0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25">
      <c r="A21" s="31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  <c r="AY21" s="10">
        <v>579</v>
      </c>
      <c r="AZ21" s="10">
        <v>583</v>
      </c>
      <c r="BA21" s="10">
        <v>584</v>
      </c>
      <c r="BB21" s="10">
        <v>607</v>
      </c>
      <c r="BC21" s="10">
        <v>615</v>
      </c>
      <c r="BD21" s="10">
        <v>620</v>
      </c>
      <c r="BE21" s="10">
        <v>631</v>
      </c>
      <c r="BF21" s="10">
        <v>632</v>
      </c>
      <c r="BG21" s="10">
        <v>633</v>
      </c>
      <c r="BH21" s="10">
        <v>647</v>
      </c>
      <c r="BI21" s="10">
        <v>675</v>
      </c>
      <c r="BJ21" s="10">
        <v>695</v>
      </c>
      <c r="BK21" s="10">
        <v>704</v>
      </c>
      <c r="BL21" s="10">
        <v>709</v>
      </c>
      <c r="BM21" s="10">
        <v>716</v>
      </c>
      <c r="BN21" s="10">
        <v>727</v>
      </c>
      <c r="BO21" s="10">
        <v>742</v>
      </c>
      <c r="BP21" s="10">
        <v>746</v>
      </c>
      <c r="BQ21" s="10">
        <v>757</v>
      </c>
      <c r="BR21" s="10">
        <v>765</v>
      </c>
      <c r="BS21" s="10">
        <v>774</v>
      </c>
      <c r="BT21" s="28">
        <v>779</v>
      </c>
      <c r="BU21" s="28">
        <v>797</v>
      </c>
      <c r="BV21" s="28">
        <v>799</v>
      </c>
      <c r="BW21" s="28">
        <v>0</v>
      </c>
      <c r="BX21" s="28">
        <v>0</v>
      </c>
      <c r="BY21" s="28">
        <v>0</v>
      </c>
      <c r="BZ21" s="28">
        <v>0</v>
      </c>
      <c r="CA21" s="28">
        <v>0</v>
      </c>
      <c r="CB21" s="28">
        <v>0</v>
      </c>
      <c r="CC21" s="28">
        <v>0</v>
      </c>
      <c r="CD21" s="28">
        <v>0</v>
      </c>
      <c r="CE21" s="28">
        <v>0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25">
      <c r="A22" s="31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  <c r="AY22" s="10">
        <v>4</v>
      </c>
      <c r="AZ22" s="10">
        <v>5</v>
      </c>
      <c r="BA22" s="10">
        <v>5</v>
      </c>
      <c r="BB22" s="10">
        <v>5</v>
      </c>
      <c r="BC22" s="10">
        <v>5</v>
      </c>
      <c r="BD22" s="10">
        <v>5</v>
      </c>
      <c r="BE22" s="10">
        <v>5</v>
      </c>
      <c r="BF22" s="10">
        <v>6</v>
      </c>
      <c r="BG22" s="10">
        <v>6</v>
      </c>
      <c r="BH22" s="10">
        <v>6</v>
      </c>
      <c r="BI22" s="10">
        <v>6</v>
      </c>
      <c r="BJ22" s="10">
        <v>6</v>
      </c>
      <c r="BK22" s="10">
        <v>6</v>
      </c>
      <c r="BL22" s="10">
        <v>6</v>
      </c>
      <c r="BM22" s="10">
        <v>6</v>
      </c>
      <c r="BN22" s="10">
        <v>6</v>
      </c>
      <c r="BO22" s="10">
        <v>6</v>
      </c>
      <c r="BP22" s="10">
        <v>6</v>
      </c>
      <c r="BQ22" s="10">
        <v>7</v>
      </c>
      <c r="BR22" s="10">
        <v>7</v>
      </c>
      <c r="BS22" s="10">
        <v>7</v>
      </c>
      <c r="BT22" s="28">
        <v>7</v>
      </c>
      <c r="BU22" s="28">
        <v>7</v>
      </c>
      <c r="BV22" s="28">
        <v>7</v>
      </c>
      <c r="BW22" s="28">
        <v>0</v>
      </c>
      <c r="BX22" s="28">
        <v>0</v>
      </c>
      <c r="BY22" s="28">
        <v>0</v>
      </c>
      <c r="BZ22" s="28">
        <v>0</v>
      </c>
      <c r="CA22" s="28">
        <v>0</v>
      </c>
      <c r="CB22" s="28">
        <v>0</v>
      </c>
      <c r="CC22" s="28">
        <v>0</v>
      </c>
      <c r="CD22" s="28">
        <v>0</v>
      </c>
      <c r="CE22" s="28">
        <v>0</v>
      </c>
      <c r="CF22" s="28">
        <v>0</v>
      </c>
      <c r="CG22" s="28">
        <v>0</v>
      </c>
      <c r="CH22" s="28">
        <v>0</v>
      </c>
      <c r="CI22" s="28">
        <v>0</v>
      </c>
      <c r="CJ22" s="28">
        <v>0</v>
      </c>
      <c r="CK22" s="28">
        <v>0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25">
      <c r="A23" s="31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  <c r="AY23" s="10">
        <v>15</v>
      </c>
      <c r="AZ23" s="10">
        <v>18</v>
      </c>
      <c r="BA23" s="10">
        <v>18</v>
      </c>
      <c r="BB23" s="10">
        <v>21</v>
      </c>
      <c r="BC23" s="10">
        <v>23</v>
      </c>
      <c r="BD23" s="10">
        <v>34</v>
      </c>
      <c r="BE23" s="10">
        <v>33</v>
      </c>
      <c r="BF23" s="10">
        <v>34</v>
      </c>
      <c r="BG23" s="10">
        <v>33</v>
      </c>
      <c r="BH23" s="10">
        <v>32</v>
      </c>
      <c r="BI23" s="10">
        <v>33</v>
      </c>
      <c r="BJ23" s="10">
        <v>34</v>
      </c>
      <c r="BK23" s="10">
        <v>34</v>
      </c>
      <c r="BL23" s="10">
        <v>35</v>
      </c>
      <c r="BM23" s="10">
        <v>35</v>
      </c>
      <c r="BN23" s="10">
        <v>35</v>
      </c>
      <c r="BO23" s="10">
        <v>36</v>
      </c>
      <c r="BP23" s="10">
        <v>36</v>
      </c>
      <c r="BQ23" s="10">
        <v>36</v>
      </c>
      <c r="BR23" s="10">
        <v>36</v>
      </c>
      <c r="BS23" s="10">
        <v>39</v>
      </c>
      <c r="BT23" s="28">
        <v>45</v>
      </c>
      <c r="BU23" s="28">
        <v>47</v>
      </c>
      <c r="BV23" s="28">
        <v>49</v>
      </c>
      <c r="BW23" s="28">
        <v>0</v>
      </c>
      <c r="BX23" s="28">
        <v>0</v>
      </c>
      <c r="BY23" s="28">
        <v>0</v>
      </c>
      <c r="BZ23" s="28">
        <v>0</v>
      </c>
      <c r="CA23" s="28">
        <v>0</v>
      </c>
      <c r="CB23" s="28">
        <v>0</v>
      </c>
      <c r="CC23" s="28">
        <v>0</v>
      </c>
      <c r="CD23" s="28">
        <v>0</v>
      </c>
      <c r="CE23" s="28">
        <v>0</v>
      </c>
      <c r="CF23" s="28">
        <v>0</v>
      </c>
      <c r="CG23" s="28">
        <v>0</v>
      </c>
      <c r="CH23" s="28">
        <v>0</v>
      </c>
      <c r="CI23" s="28">
        <v>0</v>
      </c>
      <c r="CJ23" s="28">
        <v>0</v>
      </c>
      <c r="CK23" s="28">
        <v>0</v>
      </c>
      <c r="CL23" s="28">
        <v>0</v>
      </c>
      <c r="CM23" s="28">
        <v>0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25">
      <c r="A24" s="32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  <c r="AY24" s="10">
        <v>21</v>
      </c>
      <c r="AZ24" s="10">
        <v>21</v>
      </c>
      <c r="BA24" s="10">
        <v>21</v>
      </c>
      <c r="BB24" s="10">
        <v>21</v>
      </c>
      <c r="BC24" s="10">
        <v>21</v>
      </c>
      <c r="BD24" s="10">
        <v>22</v>
      </c>
      <c r="BE24" s="10">
        <v>22</v>
      </c>
      <c r="BF24" s="10">
        <v>22</v>
      </c>
      <c r="BG24" s="10">
        <v>24</v>
      </c>
      <c r="BH24" s="10">
        <v>28</v>
      </c>
      <c r="BI24" s="10">
        <v>29</v>
      </c>
      <c r="BJ24" s="10">
        <v>33</v>
      </c>
      <c r="BK24" s="10">
        <v>36</v>
      </c>
      <c r="BL24" s="10">
        <v>38</v>
      </c>
      <c r="BM24" s="10">
        <v>38</v>
      </c>
      <c r="BN24" s="10">
        <v>39</v>
      </c>
      <c r="BO24" s="10">
        <v>41</v>
      </c>
      <c r="BP24" s="10">
        <v>41</v>
      </c>
      <c r="BQ24" s="10">
        <v>41</v>
      </c>
      <c r="BR24" s="10">
        <v>41</v>
      </c>
      <c r="BS24" s="10">
        <v>43</v>
      </c>
      <c r="BT24" s="28">
        <v>46</v>
      </c>
      <c r="BU24" s="28">
        <v>47</v>
      </c>
      <c r="BV24" s="28">
        <v>47</v>
      </c>
      <c r="BW24" s="28">
        <v>0</v>
      </c>
      <c r="BX24" s="28">
        <v>0</v>
      </c>
      <c r="BY24" s="28">
        <v>0</v>
      </c>
      <c r="BZ24" s="28">
        <v>0</v>
      </c>
      <c r="CA24" s="28">
        <v>0</v>
      </c>
      <c r="CB24" s="28">
        <v>0</v>
      </c>
      <c r="CC24" s="28">
        <v>0</v>
      </c>
      <c r="CD24" s="28">
        <v>0</v>
      </c>
      <c r="CE24" s="28">
        <v>0</v>
      </c>
      <c r="CF24" s="28">
        <v>0</v>
      </c>
      <c r="CG24" s="28">
        <v>0</v>
      </c>
      <c r="CH24" s="28">
        <v>0</v>
      </c>
      <c r="CI24" s="28">
        <v>0</v>
      </c>
      <c r="CJ24" s="28">
        <v>0</v>
      </c>
      <c r="CK24" s="28">
        <v>0</v>
      </c>
      <c r="CL24" s="28">
        <v>0</v>
      </c>
      <c r="CM24" s="28">
        <v>0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25">
      <c r="A25" s="33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  <c r="AY25" s="10">
        <v>15</v>
      </c>
      <c r="AZ25" s="10">
        <v>16</v>
      </c>
      <c r="BA25" s="10">
        <v>17</v>
      </c>
      <c r="BB25" s="10">
        <v>20</v>
      </c>
      <c r="BC25" s="10">
        <v>21</v>
      </c>
      <c r="BD25" s="10">
        <v>22</v>
      </c>
      <c r="BE25" s="10">
        <v>24</v>
      </c>
      <c r="BF25" s="10">
        <v>25</v>
      </c>
      <c r="BG25" s="10">
        <v>25</v>
      </c>
      <c r="BH25" s="10">
        <v>25</v>
      </c>
      <c r="BI25" s="10">
        <v>25</v>
      </c>
      <c r="BJ25" s="10">
        <v>25</v>
      </c>
      <c r="BK25" s="10">
        <v>25</v>
      </c>
      <c r="BL25" s="10">
        <v>25</v>
      </c>
      <c r="BM25" s="10">
        <v>25</v>
      </c>
      <c r="BN25" s="10">
        <v>26</v>
      </c>
      <c r="BO25" s="10">
        <v>26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0</v>
      </c>
      <c r="BX25" s="28">
        <v>0</v>
      </c>
      <c r="BY25" s="28">
        <v>0</v>
      </c>
      <c r="BZ25" s="28">
        <v>0</v>
      </c>
      <c r="CA25" s="28">
        <v>0</v>
      </c>
      <c r="CB25" s="28">
        <v>0</v>
      </c>
      <c r="CC25" s="28">
        <v>0</v>
      </c>
      <c r="CD25" s="28">
        <v>0</v>
      </c>
      <c r="CE25" s="28">
        <v>0</v>
      </c>
      <c r="CF25" s="28">
        <v>0</v>
      </c>
      <c r="CG25" s="28">
        <v>0</v>
      </c>
      <c r="CH25" s="28">
        <v>0</v>
      </c>
      <c r="CI25" s="28">
        <v>0</v>
      </c>
      <c r="CJ25" s="28">
        <v>0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25">
      <c r="A26" s="34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  <c r="AY26" s="10">
        <v>22</v>
      </c>
      <c r="AZ26" s="10">
        <v>22</v>
      </c>
      <c r="BA26" s="10">
        <v>22</v>
      </c>
      <c r="BB26" s="10">
        <v>22</v>
      </c>
      <c r="BC26" s="10">
        <v>22</v>
      </c>
      <c r="BD26" s="10">
        <v>23</v>
      </c>
      <c r="BE26" s="10">
        <v>23</v>
      </c>
      <c r="BF26" s="10">
        <v>23</v>
      </c>
      <c r="BG26" s="10">
        <v>25</v>
      </c>
      <c r="BH26" s="10">
        <v>24</v>
      </c>
      <c r="BI26" s="10">
        <v>24</v>
      </c>
      <c r="BJ26" s="10">
        <v>25</v>
      </c>
      <c r="BK26" s="10">
        <v>26</v>
      </c>
      <c r="BL26" s="10">
        <v>26</v>
      </c>
      <c r="BM26" s="10">
        <v>26</v>
      </c>
      <c r="BN26" s="10">
        <v>26</v>
      </c>
      <c r="BO26" s="10">
        <v>26</v>
      </c>
      <c r="BP26" s="10">
        <v>31</v>
      </c>
      <c r="BQ26" s="10">
        <v>31</v>
      </c>
      <c r="BR26" s="10">
        <v>31</v>
      </c>
      <c r="BS26" s="10">
        <v>31</v>
      </c>
      <c r="BT26" s="28">
        <v>31</v>
      </c>
      <c r="BU26" s="28">
        <v>31</v>
      </c>
      <c r="BV26" s="28">
        <v>31</v>
      </c>
      <c r="BW26" s="28">
        <v>0</v>
      </c>
      <c r="BX26" s="28">
        <v>0</v>
      </c>
      <c r="BY26" s="28">
        <v>0</v>
      </c>
      <c r="BZ26" s="28">
        <v>0</v>
      </c>
      <c r="CA26" s="28">
        <v>0</v>
      </c>
      <c r="CB26" s="28">
        <v>0</v>
      </c>
      <c r="CC26" s="28">
        <v>0</v>
      </c>
      <c r="CD26" s="28">
        <v>0</v>
      </c>
      <c r="CE26" s="28">
        <v>0</v>
      </c>
      <c r="CF26" s="28">
        <v>0</v>
      </c>
      <c r="CG26" s="28">
        <v>0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25">
      <c r="A27" s="34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  <c r="AY27" s="10">
        <v>38</v>
      </c>
      <c r="AZ27" s="10">
        <v>38</v>
      </c>
      <c r="BA27" s="10">
        <v>38</v>
      </c>
      <c r="BB27" s="10">
        <v>40</v>
      </c>
      <c r="BC27" s="10">
        <v>40</v>
      </c>
      <c r="BD27" s="10">
        <v>40</v>
      </c>
      <c r="BE27" s="10">
        <v>40</v>
      </c>
      <c r="BF27" s="10">
        <v>40</v>
      </c>
      <c r="BG27" s="10">
        <v>41</v>
      </c>
      <c r="BH27" s="10">
        <v>41</v>
      </c>
      <c r="BI27" s="10">
        <v>41</v>
      </c>
      <c r="BJ27" s="10">
        <v>41</v>
      </c>
      <c r="BK27" s="10">
        <v>41</v>
      </c>
      <c r="BL27" s="10">
        <v>41</v>
      </c>
      <c r="BM27" s="10">
        <v>41</v>
      </c>
      <c r="BN27" s="10">
        <v>41</v>
      </c>
      <c r="BO27" s="10">
        <v>43</v>
      </c>
      <c r="BP27" s="10">
        <v>45</v>
      </c>
      <c r="BQ27" s="10">
        <v>47</v>
      </c>
      <c r="BR27" s="10">
        <v>47</v>
      </c>
      <c r="BS27" s="10">
        <v>51</v>
      </c>
      <c r="BT27" s="28">
        <v>57</v>
      </c>
      <c r="BU27" s="28">
        <v>60</v>
      </c>
      <c r="BV27" s="28">
        <v>62</v>
      </c>
      <c r="BW27" s="28">
        <v>0</v>
      </c>
      <c r="BX27" s="28">
        <v>0</v>
      </c>
      <c r="BY27" s="28">
        <v>0</v>
      </c>
      <c r="BZ27" s="28">
        <v>0</v>
      </c>
      <c r="CA27" s="28">
        <v>0</v>
      </c>
      <c r="CB27" s="28">
        <v>0</v>
      </c>
      <c r="CC27" s="28">
        <v>0</v>
      </c>
      <c r="CD27" s="28">
        <v>0</v>
      </c>
      <c r="CE27" s="28">
        <v>0</v>
      </c>
      <c r="CF27" s="28">
        <v>0</v>
      </c>
      <c r="CG27" s="28">
        <v>0</v>
      </c>
      <c r="CH27" s="28">
        <v>0</v>
      </c>
      <c r="CI27" s="28">
        <v>0</v>
      </c>
      <c r="CJ27" s="28">
        <v>0</v>
      </c>
      <c r="CK27" s="28">
        <v>0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25">
      <c r="A28" s="34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  <c r="AY28" s="10">
        <v>13</v>
      </c>
      <c r="AZ28" s="10">
        <v>13</v>
      </c>
      <c r="BA28" s="10">
        <v>13</v>
      </c>
      <c r="BB28" s="10">
        <v>13</v>
      </c>
      <c r="BC28" s="10">
        <v>13</v>
      </c>
      <c r="BD28" s="10">
        <v>13</v>
      </c>
      <c r="BE28" s="10">
        <v>13</v>
      </c>
      <c r="BF28" s="10">
        <v>13</v>
      </c>
      <c r="BG28" s="10">
        <v>13</v>
      </c>
      <c r="BH28" s="10">
        <v>13</v>
      </c>
      <c r="BI28" s="10">
        <v>13</v>
      </c>
      <c r="BJ28" s="10">
        <v>13</v>
      </c>
      <c r="BK28" s="10">
        <v>13</v>
      </c>
      <c r="BL28" s="10">
        <v>13</v>
      </c>
      <c r="BM28" s="10">
        <v>13</v>
      </c>
      <c r="BN28" s="10">
        <v>13</v>
      </c>
      <c r="BO28" s="10">
        <v>15</v>
      </c>
      <c r="BP28" s="10">
        <v>16</v>
      </c>
      <c r="BQ28" s="10">
        <v>16</v>
      </c>
      <c r="BR28" s="10">
        <v>17</v>
      </c>
      <c r="BS28" s="10">
        <v>18</v>
      </c>
      <c r="BT28" s="28">
        <v>18</v>
      </c>
      <c r="BU28" s="28">
        <v>18</v>
      </c>
      <c r="BV28" s="28">
        <v>18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8">
        <v>0</v>
      </c>
      <c r="CD28" s="28">
        <v>0</v>
      </c>
      <c r="CE28" s="28">
        <v>0</v>
      </c>
      <c r="CF28" s="28">
        <v>0</v>
      </c>
      <c r="CG28" s="28">
        <v>0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25">
      <c r="A29" s="35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  <c r="AY29" s="10">
        <v>68</v>
      </c>
      <c r="AZ29" s="10">
        <v>69</v>
      </c>
      <c r="BA29" s="10">
        <v>70</v>
      </c>
      <c r="BB29" s="10">
        <v>72</v>
      </c>
      <c r="BC29" s="10">
        <v>73</v>
      </c>
      <c r="BD29" s="10">
        <v>73</v>
      </c>
      <c r="BE29" s="10">
        <v>73</v>
      </c>
      <c r="BF29" s="10">
        <v>73</v>
      </c>
      <c r="BG29" s="10">
        <v>74</v>
      </c>
      <c r="BH29" s="10">
        <v>75</v>
      </c>
      <c r="BI29" s="10">
        <v>75</v>
      </c>
      <c r="BJ29" s="10">
        <v>75</v>
      </c>
      <c r="BK29" s="10">
        <v>77</v>
      </c>
      <c r="BL29" s="10">
        <v>77</v>
      </c>
      <c r="BM29" s="10">
        <v>77</v>
      </c>
      <c r="BN29" s="10">
        <v>77</v>
      </c>
      <c r="BO29" s="10">
        <v>79</v>
      </c>
      <c r="BP29" s="10">
        <v>80</v>
      </c>
      <c r="BQ29" s="10">
        <v>80</v>
      </c>
      <c r="BR29" s="10">
        <v>80</v>
      </c>
      <c r="BS29" s="10">
        <v>80</v>
      </c>
      <c r="BT29" s="28">
        <v>80</v>
      </c>
      <c r="BU29" s="28">
        <v>80</v>
      </c>
      <c r="BV29" s="28">
        <v>80</v>
      </c>
      <c r="BW29" s="28">
        <v>0</v>
      </c>
      <c r="BX29" s="28">
        <v>0</v>
      </c>
      <c r="BY29" s="28">
        <v>0</v>
      </c>
      <c r="BZ29" s="28">
        <v>0</v>
      </c>
      <c r="CA29" s="28">
        <v>0</v>
      </c>
      <c r="CB29" s="28">
        <v>0</v>
      </c>
      <c r="CC29" s="28">
        <v>0</v>
      </c>
      <c r="CD29" s="28">
        <v>0</v>
      </c>
      <c r="CE29" s="28">
        <v>0</v>
      </c>
      <c r="CF29" s="28">
        <v>0</v>
      </c>
      <c r="CG29" s="28">
        <v>0</v>
      </c>
      <c r="CH29" s="28">
        <v>0</v>
      </c>
      <c r="CI29" s="28">
        <v>0</v>
      </c>
      <c r="CJ29" s="28">
        <v>0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  <c r="AY30" s="10">
        <v>328</v>
      </c>
      <c r="AZ30" s="10">
        <v>340</v>
      </c>
      <c r="BA30" s="10">
        <v>343</v>
      </c>
      <c r="BB30" s="10">
        <v>354</v>
      </c>
      <c r="BC30" s="10">
        <v>362</v>
      </c>
      <c r="BD30" s="10">
        <v>379</v>
      </c>
      <c r="BE30" s="10">
        <v>380</v>
      </c>
      <c r="BF30" s="10">
        <v>384</v>
      </c>
      <c r="BG30" s="10">
        <v>387</v>
      </c>
      <c r="BH30" s="10">
        <v>396</v>
      </c>
      <c r="BI30" s="10">
        <v>401</v>
      </c>
      <c r="BJ30" s="10">
        <v>412</v>
      </c>
      <c r="BK30" s="10">
        <v>419</v>
      </c>
      <c r="BL30" s="10">
        <v>426</v>
      </c>
      <c r="BM30" s="10">
        <v>433</v>
      </c>
      <c r="BN30" s="10">
        <v>449</v>
      </c>
      <c r="BO30" s="10">
        <v>459</v>
      </c>
      <c r="BP30" s="10">
        <v>472</v>
      </c>
      <c r="BQ30" s="10">
        <v>481</v>
      </c>
      <c r="BR30" s="10">
        <v>494</v>
      </c>
      <c r="BS30" s="10">
        <v>520</v>
      </c>
      <c r="BT30" s="28">
        <v>521</v>
      </c>
      <c r="BU30" s="28">
        <v>535</v>
      </c>
      <c r="BV30" s="28">
        <v>541</v>
      </c>
      <c r="BW30" s="28">
        <v>0</v>
      </c>
      <c r="BX30" s="28">
        <v>0</v>
      </c>
      <c r="BY30" s="28">
        <v>0</v>
      </c>
      <c r="BZ30" s="28">
        <v>0</v>
      </c>
      <c r="CA30" s="28">
        <v>0</v>
      </c>
      <c r="CB30" s="28">
        <v>0</v>
      </c>
      <c r="CC30" s="28">
        <v>0</v>
      </c>
      <c r="CD30" s="28">
        <v>0</v>
      </c>
      <c r="CE30" s="28">
        <v>0</v>
      </c>
      <c r="CF30" s="28">
        <v>0</v>
      </c>
      <c r="CG30" s="28">
        <v>0</v>
      </c>
      <c r="CH30" s="28">
        <v>0</v>
      </c>
      <c r="CI30" s="28">
        <v>0</v>
      </c>
      <c r="CJ30" s="28">
        <v>0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25">
      <c r="A31" s="33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  <c r="AY31" s="10">
        <v>787</v>
      </c>
      <c r="AZ31" s="10">
        <v>789</v>
      </c>
      <c r="BA31" s="10">
        <v>837</v>
      </c>
      <c r="BB31" s="10">
        <v>862</v>
      </c>
      <c r="BC31" s="10">
        <v>909</v>
      </c>
      <c r="BD31" s="10">
        <v>946</v>
      </c>
      <c r="BE31" s="10">
        <v>978</v>
      </c>
      <c r="BF31" s="10">
        <v>988</v>
      </c>
      <c r="BG31" s="10">
        <v>1002</v>
      </c>
      <c r="BH31" s="10">
        <v>1043</v>
      </c>
      <c r="BI31" s="10">
        <v>1100</v>
      </c>
      <c r="BJ31" s="10">
        <v>1132</v>
      </c>
      <c r="BK31" s="10">
        <v>1152</v>
      </c>
      <c r="BL31" s="10">
        <v>1193</v>
      </c>
      <c r="BM31" s="10">
        <v>1193</v>
      </c>
      <c r="BN31" s="10">
        <v>1200</v>
      </c>
      <c r="BO31" s="10">
        <v>1213</v>
      </c>
      <c r="BP31" s="10">
        <v>1263</v>
      </c>
      <c r="BQ31" s="10">
        <v>1331</v>
      </c>
      <c r="BR31" s="10">
        <v>1400</v>
      </c>
      <c r="BS31" s="10">
        <v>1461</v>
      </c>
      <c r="BT31" s="28">
        <v>1548</v>
      </c>
      <c r="BU31" s="28">
        <v>1568</v>
      </c>
      <c r="BV31" s="28">
        <v>1627</v>
      </c>
      <c r="BW31" s="28">
        <v>0</v>
      </c>
      <c r="BX31" s="28">
        <v>0</v>
      </c>
      <c r="BY31" s="28">
        <v>0</v>
      </c>
      <c r="BZ31" s="28">
        <v>0</v>
      </c>
      <c r="CA31" s="28">
        <v>0</v>
      </c>
      <c r="CB31" s="28">
        <v>0</v>
      </c>
      <c r="CC31" s="28">
        <v>0</v>
      </c>
      <c r="CD31" s="28">
        <v>0</v>
      </c>
      <c r="CE31" s="28">
        <v>0</v>
      </c>
      <c r="CF31" s="28">
        <v>0</v>
      </c>
      <c r="CG31" s="28">
        <v>0</v>
      </c>
      <c r="CH31" s="28">
        <v>0</v>
      </c>
      <c r="CI31" s="28">
        <v>0</v>
      </c>
      <c r="CJ31" s="28">
        <v>0</v>
      </c>
      <c r="CK31" s="28">
        <v>0</v>
      </c>
      <c r="CL31" s="28">
        <v>0</v>
      </c>
      <c r="CM31" s="28">
        <v>0</v>
      </c>
      <c r="CN31" s="28">
        <v>0</v>
      </c>
      <c r="CO31" s="28">
        <v>0</v>
      </c>
      <c r="CP31" s="28">
        <v>0</v>
      </c>
      <c r="CQ31" s="28">
        <v>0</v>
      </c>
      <c r="CR31" s="28">
        <v>0</v>
      </c>
      <c r="CS31" s="28">
        <v>0</v>
      </c>
      <c r="CT31" s="28">
        <v>0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25">
      <c r="A32" s="34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  <c r="AY32" s="10">
        <v>18</v>
      </c>
      <c r="AZ32" s="10">
        <v>18</v>
      </c>
      <c r="BA32" s="10">
        <v>21</v>
      </c>
      <c r="BB32" s="10">
        <v>22</v>
      </c>
      <c r="BC32" s="10">
        <v>23</v>
      </c>
      <c r="BD32" s="10">
        <v>23</v>
      </c>
      <c r="BE32" s="10">
        <v>24</v>
      </c>
      <c r="BF32" s="10">
        <v>24</v>
      </c>
      <c r="BG32" s="10">
        <v>24</v>
      </c>
      <c r="BH32" s="10">
        <v>25</v>
      </c>
      <c r="BI32" s="10">
        <v>25</v>
      </c>
      <c r="BJ32" s="10">
        <v>26</v>
      </c>
      <c r="BK32" s="10">
        <v>26</v>
      </c>
      <c r="BL32" s="10">
        <v>29</v>
      </c>
      <c r="BM32" s="10">
        <v>29</v>
      </c>
      <c r="BN32" s="10">
        <v>29</v>
      </c>
      <c r="BO32" s="10">
        <v>29</v>
      </c>
      <c r="BP32" s="10">
        <v>29</v>
      </c>
      <c r="BQ32" s="10">
        <v>30</v>
      </c>
      <c r="BR32" s="10">
        <v>32</v>
      </c>
      <c r="BS32" s="10">
        <v>32</v>
      </c>
      <c r="BT32" s="28">
        <v>35</v>
      </c>
      <c r="BU32" s="28">
        <v>35</v>
      </c>
      <c r="BV32" s="28">
        <v>36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0</v>
      </c>
      <c r="CK32" s="28">
        <v>0</v>
      </c>
      <c r="CL32" s="28">
        <v>0</v>
      </c>
      <c r="CM32" s="28">
        <v>0</v>
      </c>
      <c r="CN32" s="28">
        <v>0</v>
      </c>
      <c r="CO32" s="28">
        <v>0</v>
      </c>
      <c r="CP32" s="28">
        <v>0</v>
      </c>
      <c r="CQ32" s="28">
        <v>0</v>
      </c>
      <c r="CR32" s="28">
        <v>0</v>
      </c>
      <c r="CS32" s="28">
        <v>0</v>
      </c>
      <c r="CT32" s="28">
        <v>0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25">
      <c r="A33" s="35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  <c r="AY33" s="10">
        <v>66</v>
      </c>
      <c r="AZ33" s="10">
        <v>66</v>
      </c>
      <c r="BA33" s="10">
        <v>67</v>
      </c>
      <c r="BB33" s="10">
        <v>71</v>
      </c>
      <c r="BC33" s="10">
        <v>73</v>
      </c>
      <c r="BD33" s="10">
        <v>74</v>
      </c>
      <c r="BE33" s="10">
        <v>76</v>
      </c>
      <c r="BF33" s="10">
        <v>76</v>
      </c>
      <c r="BG33" s="10">
        <v>76</v>
      </c>
      <c r="BH33" s="10">
        <v>77</v>
      </c>
      <c r="BI33" s="10">
        <v>80</v>
      </c>
      <c r="BJ33" s="10">
        <v>82</v>
      </c>
      <c r="BK33" s="10">
        <v>83</v>
      </c>
      <c r="BL33" s="10">
        <v>83</v>
      </c>
      <c r="BM33" s="10">
        <v>83</v>
      </c>
      <c r="BN33" s="10">
        <v>83</v>
      </c>
      <c r="BO33" s="10">
        <v>85</v>
      </c>
      <c r="BP33" s="10">
        <v>85</v>
      </c>
      <c r="BQ33" s="10">
        <v>86</v>
      </c>
      <c r="BR33" s="10">
        <v>86</v>
      </c>
      <c r="BS33" s="10">
        <v>91</v>
      </c>
      <c r="BT33" s="28">
        <v>95</v>
      </c>
      <c r="BU33" s="28">
        <v>96</v>
      </c>
      <c r="BV33" s="28">
        <v>96</v>
      </c>
      <c r="BW33" s="28">
        <v>0</v>
      </c>
      <c r="BX33" s="28">
        <v>0</v>
      </c>
      <c r="BY33" s="28">
        <v>0</v>
      </c>
      <c r="BZ33" s="28">
        <v>0</v>
      </c>
      <c r="CA33" s="28">
        <v>0</v>
      </c>
      <c r="CB33" s="28">
        <v>0</v>
      </c>
      <c r="CC33" s="28">
        <v>0</v>
      </c>
      <c r="CD33" s="28">
        <v>0</v>
      </c>
      <c r="CE33" s="28">
        <v>0</v>
      </c>
      <c r="CF33" s="28">
        <v>0</v>
      </c>
      <c r="CG33" s="28">
        <v>0</v>
      </c>
      <c r="CH33" s="28">
        <v>0</v>
      </c>
      <c r="CI33" s="28">
        <v>0</v>
      </c>
      <c r="CJ33" s="28">
        <v>0</v>
      </c>
      <c r="CK33" s="28">
        <v>0</v>
      </c>
      <c r="CL33" s="28">
        <v>0</v>
      </c>
      <c r="CM33" s="28">
        <v>0</v>
      </c>
      <c r="CN33" s="28">
        <v>0</v>
      </c>
      <c r="CO33" s="28">
        <v>0</v>
      </c>
      <c r="CP33" s="28">
        <v>0</v>
      </c>
      <c r="CQ33" s="28">
        <v>0</v>
      </c>
      <c r="CR33" s="28">
        <v>0</v>
      </c>
      <c r="CS33" s="28">
        <v>0</v>
      </c>
      <c r="CT33" s="28">
        <v>0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25">
      <c r="A34" s="30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  <c r="AY34" s="10">
        <v>21</v>
      </c>
      <c r="AZ34" s="10">
        <v>21</v>
      </c>
      <c r="BA34" s="10">
        <v>21</v>
      </c>
      <c r="BB34" s="10">
        <v>21</v>
      </c>
      <c r="BC34" s="10">
        <v>21</v>
      </c>
      <c r="BD34" s="10">
        <v>22</v>
      </c>
      <c r="BE34" s="10">
        <v>22</v>
      </c>
      <c r="BF34" s="10">
        <v>22</v>
      </c>
      <c r="BG34" s="10">
        <v>23</v>
      </c>
      <c r="BH34" s="10">
        <v>24</v>
      </c>
      <c r="BI34" s="10">
        <v>24</v>
      </c>
      <c r="BJ34" s="10">
        <v>25</v>
      </c>
      <c r="BK34" s="10">
        <v>25</v>
      </c>
      <c r="BL34" s="10">
        <v>27</v>
      </c>
      <c r="BM34" s="10">
        <v>27</v>
      </c>
      <c r="BN34" s="10">
        <v>27</v>
      </c>
      <c r="BO34" s="10">
        <v>27</v>
      </c>
      <c r="BP34" s="10">
        <v>27</v>
      </c>
      <c r="BQ34" s="10">
        <v>27</v>
      </c>
      <c r="BR34" s="10">
        <v>27</v>
      </c>
      <c r="BS34" s="10">
        <v>27</v>
      </c>
      <c r="BT34" s="28">
        <v>27</v>
      </c>
      <c r="BU34" s="28">
        <v>27</v>
      </c>
      <c r="BV34" s="28">
        <v>27</v>
      </c>
      <c r="BW34" s="28">
        <v>0</v>
      </c>
      <c r="BX34" s="28">
        <v>0</v>
      </c>
      <c r="BY34" s="28">
        <v>0</v>
      </c>
      <c r="BZ34" s="28">
        <v>0</v>
      </c>
      <c r="CA34" s="28">
        <v>0</v>
      </c>
      <c r="CB34" s="28">
        <v>0</v>
      </c>
      <c r="CC34" s="28">
        <v>0</v>
      </c>
      <c r="CD34" s="28">
        <v>0</v>
      </c>
      <c r="CE34" s="28">
        <v>0</v>
      </c>
      <c r="CF34" s="28">
        <v>0</v>
      </c>
      <c r="CG34" s="28">
        <v>0</v>
      </c>
      <c r="CH34" s="28">
        <v>0</v>
      </c>
      <c r="CI34" s="28">
        <v>0</v>
      </c>
      <c r="CJ34" s="28">
        <v>0</v>
      </c>
      <c r="CK34" s="28">
        <v>0</v>
      </c>
      <c r="CL34" s="28">
        <v>0</v>
      </c>
      <c r="CM34" s="28">
        <v>0</v>
      </c>
      <c r="CN34" s="28">
        <v>0</v>
      </c>
      <c r="CO34" s="28">
        <v>0</v>
      </c>
      <c r="CP34" s="28">
        <v>0</v>
      </c>
      <c r="CQ34" s="28">
        <v>0</v>
      </c>
      <c r="CR34" s="28">
        <v>0</v>
      </c>
      <c r="CS34" s="28">
        <v>0</v>
      </c>
      <c r="CT34" s="28">
        <v>0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25">
      <c r="A35" s="31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  <c r="AY35" s="10">
        <v>81</v>
      </c>
      <c r="AZ35" s="10">
        <v>81</v>
      </c>
      <c r="BA35" s="10">
        <v>82</v>
      </c>
      <c r="BB35" s="10">
        <v>82</v>
      </c>
      <c r="BC35" s="10">
        <v>86</v>
      </c>
      <c r="BD35" s="10">
        <v>86</v>
      </c>
      <c r="BE35" s="10">
        <v>87</v>
      </c>
      <c r="BF35" s="10">
        <v>87</v>
      </c>
      <c r="BG35" s="10">
        <v>88</v>
      </c>
      <c r="BH35" s="10">
        <v>88</v>
      </c>
      <c r="BI35" s="10">
        <v>88</v>
      </c>
      <c r="BJ35" s="10">
        <v>89</v>
      </c>
      <c r="BK35" s="10">
        <v>89</v>
      </c>
      <c r="BL35" s="10">
        <v>90</v>
      </c>
      <c r="BM35" s="10">
        <v>90</v>
      </c>
      <c r="BN35" s="10">
        <v>93</v>
      </c>
      <c r="BO35" s="10">
        <v>93</v>
      </c>
      <c r="BP35" s="10">
        <v>94</v>
      </c>
      <c r="BQ35" s="10">
        <v>93</v>
      </c>
      <c r="BR35" s="10">
        <v>95</v>
      </c>
      <c r="BS35" s="10">
        <v>96</v>
      </c>
      <c r="BT35" s="28">
        <v>99</v>
      </c>
      <c r="BU35" s="28">
        <v>99</v>
      </c>
      <c r="BV35" s="28">
        <v>101</v>
      </c>
      <c r="BW35" s="28">
        <v>0</v>
      </c>
      <c r="BX35" s="28">
        <v>0</v>
      </c>
      <c r="BY35" s="28">
        <v>0</v>
      </c>
      <c r="BZ35" s="28">
        <v>0</v>
      </c>
      <c r="CA35" s="28">
        <v>0</v>
      </c>
      <c r="CB35" s="28">
        <v>0</v>
      </c>
      <c r="CC35" s="28">
        <v>0</v>
      </c>
      <c r="CD35" s="28">
        <v>0</v>
      </c>
      <c r="CE35" s="28">
        <v>0</v>
      </c>
      <c r="CF35" s="28">
        <v>0</v>
      </c>
      <c r="CG35" s="28">
        <v>0</v>
      </c>
      <c r="CH35" s="28">
        <v>0</v>
      </c>
      <c r="CI35" s="28">
        <v>0</v>
      </c>
      <c r="CJ35" s="28">
        <v>0</v>
      </c>
      <c r="CK35" s="28">
        <v>0</v>
      </c>
      <c r="CL35" s="28">
        <v>0</v>
      </c>
      <c r="CM35" s="28">
        <v>0</v>
      </c>
      <c r="CN35" s="28">
        <v>0</v>
      </c>
      <c r="CO35" s="28">
        <v>0</v>
      </c>
      <c r="CP35" s="28">
        <v>0</v>
      </c>
      <c r="CQ35" s="28">
        <v>0</v>
      </c>
      <c r="CR35" s="28">
        <v>0</v>
      </c>
      <c r="CS35" s="28">
        <v>0</v>
      </c>
      <c r="CT35" s="28">
        <v>0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25">
      <c r="A36" s="31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  <c r="AY36" s="10">
        <v>170</v>
      </c>
      <c r="AZ36" s="10">
        <v>171</v>
      </c>
      <c r="BA36" s="10">
        <v>174</v>
      </c>
      <c r="BB36" s="10">
        <v>183</v>
      </c>
      <c r="BC36" s="10">
        <v>198</v>
      </c>
      <c r="BD36" s="10">
        <v>208</v>
      </c>
      <c r="BE36" s="10">
        <v>215</v>
      </c>
      <c r="BF36" s="10">
        <v>220</v>
      </c>
      <c r="BG36" s="10">
        <v>225</v>
      </c>
      <c r="BH36" s="10">
        <v>232</v>
      </c>
      <c r="BI36" s="10">
        <v>238</v>
      </c>
      <c r="BJ36" s="10">
        <v>244</v>
      </c>
      <c r="BK36" s="10">
        <v>246</v>
      </c>
      <c r="BL36" s="10">
        <v>252</v>
      </c>
      <c r="BM36" s="10">
        <v>252</v>
      </c>
      <c r="BN36" s="10">
        <v>275</v>
      </c>
      <c r="BO36" s="10">
        <v>301</v>
      </c>
      <c r="BP36" s="10">
        <v>309</v>
      </c>
      <c r="BQ36" s="10">
        <v>316</v>
      </c>
      <c r="BR36" s="10">
        <v>320</v>
      </c>
      <c r="BS36" s="10">
        <v>322</v>
      </c>
      <c r="BT36" s="28">
        <v>326</v>
      </c>
      <c r="BU36" s="28">
        <v>327</v>
      </c>
      <c r="BV36" s="28">
        <v>335</v>
      </c>
      <c r="BW36" s="28">
        <v>0</v>
      </c>
      <c r="BX36" s="28">
        <v>0</v>
      </c>
      <c r="BY36" s="28">
        <v>0</v>
      </c>
      <c r="BZ36" s="28">
        <v>0</v>
      </c>
      <c r="CA36" s="28">
        <v>0</v>
      </c>
      <c r="CB36" s="28">
        <v>0</v>
      </c>
      <c r="CC36" s="28">
        <v>0</v>
      </c>
      <c r="CD36" s="28">
        <v>0</v>
      </c>
      <c r="CE36" s="28">
        <v>0</v>
      </c>
      <c r="CF36" s="28">
        <v>0</v>
      </c>
      <c r="CG36" s="28">
        <v>0</v>
      </c>
      <c r="CH36" s="28">
        <v>0</v>
      </c>
      <c r="CI36" s="28">
        <v>0</v>
      </c>
      <c r="CJ36" s="28">
        <v>0</v>
      </c>
      <c r="CK36" s="28">
        <v>0</v>
      </c>
      <c r="CL36" s="28">
        <v>0</v>
      </c>
      <c r="CM36" s="28">
        <v>0</v>
      </c>
      <c r="CN36" s="28">
        <v>0</v>
      </c>
      <c r="CO36" s="28">
        <v>0</v>
      </c>
      <c r="CP36" s="28">
        <v>0</v>
      </c>
      <c r="CQ36" s="28">
        <v>0</v>
      </c>
      <c r="CR36" s="28">
        <v>0</v>
      </c>
      <c r="CS36" s="28">
        <v>0</v>
      </c>
      <c r="CT36" s="28">
        <v>0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25">
      <c r="A37" s="32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  <c r="AY37" s="10">
        <v>26</v>
      </c>
      <c r="AZ37" s="10">
        <v>26</v>
      </c>
      <c r="BA37" s="10">
        <v>26</v>
      </c>
      <c r="BB37" s="10">
        <v>28</v>
      </c>
      <c r="BC37" s="10">
        <v>28</v>
      </c>
      <c r="BD37" s="10">
        <v>26</v>
      </c>
      <c r="BE37" s="10">
        <v>26</v>
      </c>
      <c r="BF37" s="10">
        <v>26</v>
      </c>
      <c r="BG37" s="10">
        <v>26</v>
      </c>
      <c r="BH37" s="10">
        <v>27</v>
      </c>
      <c r="BI37" s="10">
        <v>27</v>
      </c>
      <c r="BJ37" s="10">
        <v>26</v>
      </c>
      <c r="BK37" s="10">
        <v>26</v>
      </c>
      <c r="BL37" s="10">
        <v>27</v>
      </c>
      <c r="BM37" s="10">
        <v>27</v>
      </c>
      <c r="BN37" s="10">
        <v>29</v>
      </c>
      <c r="BO37" s="10">
        <v>35</v>
      </c>
      <c r="BP37" s="10">
        <v>35</v>
      </c>
      <c r="BQ37" s="10">
        <v>36</v>
      </c>
      <c r="BR37" s="10">
        <v>36</v>
      </c>
      <c r="BS37" s="10">
        <v>36</v>
      </c>
      <c r="BT37" s="28">
        <v>36</v>
      </c>
      <c r="BU37" s="28">
        <v>36</v>
      </c>
      <c r="BV37" s="28">
        <v>38</v>
      </c>
      <c r="BW37" s="28">
        <v>0</v>
      </c>
      <c r="BX37" s="28">
        <v>0</v>
      </c>
      <c r="BY37" s="28">
        <v>0</v>
      </c>
      <c r="BZ37" s="28">
        <v>0</v>
      </c>
      <c r="CA37" s="28">
        <v>0</v>
      </c>
      <c r="CB37" s="28">
        <v>0</v>
      </c>
      <c r="CC37" s="28">
        <v>0</v>
      </c>
      <c r="CD37" s="28">
        <v>0</v>
      </c>
      <c r="CE37" s="28">
        <v>0</v>
      </c>
      <c r="CF37" s="28">
        <v>0</v>
      </c>
      <c r="CG37" s="28">
        <v>0</v>
      </c>
      <c r="CH37" s="28">
        <v>0</v>
      </c>
      <c r="CI37" s="28">
        <v>0</v>
      </c>
      <c r="CJ37" s="28">
        <v>0</v>
      </c>
      <c r="CK37" s="28">
        <v>0</v>
      </c>
      <c r="CL37" s="28">
        <v>0</v>
      </c>
      <c r="CM37" s="28">
        <v>0</v>
      </c>
      <c r="CN37" s="28">
        <v>0</v>
      </c>
      <c r="CO37" s="28">
        <v>0</v>
      </c>
      <c r="CP37" s="28">
        <v>0</v>
      </c>
      <c r="CQ37" s="28">
        <v>0</v>
      </c>
      <c r="CR37" s="28">
        <v>0</v>
      </c>
      <c r="CS37" s="28">
        <v>0</v>
      </c>
      <c r="CT37" s="28">
        <v>0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25">
      <c r="A38" s="33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  <c r="AY38" s="10">
        <v>27</v>
      </c>
      <c r="AZ38" s="10">
        <v>28</v>
      </c>
      <c r="BA38" s="10">
        <v>30</v>
      </c>
      <c r="BB38" s="10">
        <v>30</v>
      </c>
      <c r="BC38" s="10">
        <v>33</v>
      </c>
      <c r="BD38" s="10">
        <v>36</v>
      </c>
      <c r="BE38" s="10">
        <v>36</v>
      </c>
      <c r="BF38" s="10">
        <v>36</v>
      </c>
      <c r="BG38" s="10">
        <v>38</v>
      </c>
      <c r="BH38" s="10">
        <v>45</v>
      </c>
      <c r="BI38" s="10">
        <v>47</v>
      </c>
      <c r="BJ38" s="10">
        <v>47</v>
      </c>
      <c r="BK38" s="10">
        <v>47</v>
      </c>
      <c r="BL38" s="10">
        <v>48</v>
      </c>
      <c r="BM38" s="10">
        <v>48</v>
      </c>
      <c r="BN38" s="10">
        <v>48</v>
      </c>
      <c r="BO38" s="10">
        <v>55</v>
      </c>
      <c r="BP38" s="10">
        <v>61</v>
      </c>
      <c r="BQ38" s="10">
        <v>68</v>
      </c>
      <c r="BR38" s="10">
        <v>71</v>
      </c>
      <c r="BS38" s="10">
        <v>77</v>
      </c>
      <c r="BT38" s="28">
        <v>80</v>
      </c>
      <c r="BU38" s="28">
        <v>83</v>
      </c>
      <c r="BV38" s="28">
        <v>83</v>
      </c>
      <c r="BW38" s="28">
        <v>0</v>
      </c>
      <c r="BX38" s="28">
        <v>0</v>
      </c>
      <c r="BY38" s="28">
        <v>0</v>
      </c>
      <c r="BZ38" s="28">
        <v>0</v>
      </c>
      <c r="CA38" s="28">
        <v>0</v>
      </c>
      <c r="CB38" s="28">
        <v>0</v>
      </c>
      <c r="CC38" s="28">
        <v>0</v>
      </c>
      <c r="CD38" s="28">
        <v>0</v>
      </c>
      <c r="CE38" s="28">
        <v>0</v>
      </c>
      <c r="CF38" s="28">
        <v>0</v>
      </c>
      <c r="CG38" s="28">
        <v>0</v>
      </c>
      <c r="CH38" s="28">
        <v>0</v>
      </c>
      <c r="CI38" s="28">
        <v>0</v>
      </c>
      <c r="CJ38" s="28">
        <v>0</v>
      </c>
      <c r="CK38" s="28">
        <v>0</v>
      </c>
      <c r="CL38" s="28">
        <v>0</v>
      </c>
      <c r="CM38" s="28">
        <v>0</v>
      </c>
      <c r="CN38" s="28">
        <v>0</v>
      </c>
      <c r="CO38" s="28">
        <v>0</v>
      </c>
      <c r="CP38" s="28">
        <v>0</v>
      </c>
      <c r="CQ38" s="28">
        <v>0</v>
      </c>
      <c r="CR38" s="28">
        <v>0</v>
      </c>
      <c r="CS38" s="28">
        <v>0</v>
      </c>
      <c r="CT38" s="28">
        <v>0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25">
      <c r="A39" s="34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  <c r="AY39" s="10">
        <v>46</v>
      </c>
      <c r="AZ39" s="10">
        <v>47</v>
      </c>
      <c r="BA39" s="10">
        <v>48</v>
      </c>
      <c r="BB39" s="10">
        <v>49</v>
      </c>
      <c r="BC39" s="10">
        <v>49</v>
      </c>
      <c r="BD39" s="10">
        <v>50</v>
      </c>
      <c r="BE39" s="10">
        <v>50</v>
      </c>
      <c r="BF39" s="10">
        <v>50</v>
      </c>
      <c r="BG39" s="10">
        <v>50</v>
      </c>
      <c r="BH39" s="10">
        <v>54</v>
      </c>
      <c r="BI39" s="10">
        <v>55</v>
      </c>
      <c r="BJ39" s="10">
        <v>55</v>
      </c>
      <c r="BK39" s="10">
        <v>55</v>
      </c>
      <c r="BL39" s="10">
        <v>55</v>
      </c>
      <c r="BM39" s="10">
        <v>55</v>
      </c>
      <c r="BN39" s="10">
        <v>55</v>
      </c>
      <c r="BO39" s="10">
        <v>57</v>
      </c>
      <c r="BP39" s="10">
        <v>58</v>
      </c>
      <c r="BQ39" s="10">
        <v>63</v>
      </c>
      <c r="BR39" s="10">
        <v>69</v>
      </c>
      <c r="BS39" s="10">
        <v>73</v>
      </c>
      <c r="BT39" s="28">
        <v>73</v>
      </c>
      <c r="BU39" s="28">
        <v>74</v>
      </c>
      <c r="BV39" s="28">
        <v>100</v>
      </c>
      <c r="BW39" s="28">
        <v>0</v>
      </c>
      <c r="BX39" s="28">
        <v>0</v>
      </c>
      <c r="BY39" s="28">
        <v>0</v>
      </c>
      <c r="BZ39" s="28">
        <v>0</v>
      </c>
      <c r="CA39" s="28">
        <v>0</v>
      </c>
      <c r="CB39" s="28">
        <v>0</v>
      </c>
      <c r="CC39" s="28">
        <v>0</v>
      </c>
      <c r="CD39" s="28">
        <v>0</v>
      </c>
      <c r="CE39" s="28">
        <v>0</v>
      </c>
      <c r="CF39" s="28">
        <v>0</v>
      </c>
      <c r="CG39" s="28">
        <v>0</v>
      </c>
      <c r="CH39" s="28">
        <v>0</v>
      </c>
      <c r="CI39" s="28">
        <v>0</v>
      </c>
      <c r="CJ39" s="28">
        <v>0</v>
      </c>
      <c r="CK39" s="28">
        <v>0</v>
      </c>
      <c r="CL39" s="28">
        <v>0</v>
      </c>
      <c r="CM39" s="28">
        <v>0</v>
      </c>
      <c r="CN39" s="28">
        <v>0</v>
      </c>
      <c r="CO39" s="28">
        <v>0</v>
      </c>
      <c r="CP39" s="28">
        <v>0</v>
      </c>
      <c r="CQ39" s="28">
        <v>0</v>
      </c>
      <c r="CR39" s="28">
        <v>0</v>
      </c>
      <c r="CS39" s="28">
        <v>0</v>
      </c>
      <c r="CT39" s="28">
        <v>0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25">
      <c r="A40" s="34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  <c r="AY40" s="10">
        <v>44</v>
      </c>
      <c r="AZ40" s="10">
        <v>45</v>
      </c>
      <c r="BA40" s="10">
        <v>45</v>
      </c>
      <c r="BB40" s="10">
        <v>46</v>
      </c>
      <c r="BC40" s="10">
        <v>48</v>
      </c>
      <c r="BD40" s="10">
        <v>49</v>
      </c>
      <c r="BE40" s="10">
        <v>49</v>
      </c>
      <c r="BF40" s="10">
        <v>49</v>
      </c>
      <c r="BG40" s="10">
        <v>52</v>
      </c>
      <c r="BH40" s="10">
        <v>56</v>
      </c>
      <c r="BI40" s="10">
        <v>56</v>
      </c>
      <c r="BJ40" s="10">
        <v>56</v>
      </c>
      <c r="BK40" s="10">
        <v>56</v>
      </c>
      <c r="BL40" s="10">
        <v>60</v>
      </c>
      <c r="BM40" s="10">
        <v>60</v>
      </c>
      <c r="BN40" s="10">
        <v>60</v>
      </c>
      <c r="BO40" s="10">
        <v>71</v>
      </c>
      <c r="BP40" s="10">
        <v>79</v>
      </c>
      <c r="BQ40" s="10">
        <v>81</v>
      </c>
      <c r="BR40" s="10">
        <v>121</v>
      </c>
      <c r="BS40" s="10">
        <v>126</v>
      </c>
      <c r="BT40" s="28">
        <v>126</v>
      </c>
      <c r="BU40" s="28">
        <v>129</v>
      </c>
      <c r="BV40" s="28">
        <v>135</v>
      </c>
      <c r="BW40" s="28">
        <v>0</v>
      </c>
      <c r="BX40" s="28">
        <v>0</v>
      </c>
      <c r="BY40" s="28">
        <v>0</v>
      </c>
      <c r="BZ40" s="28">
        <v>0</v>
      </c>
      <c r="CA40" s="28">
        <v>0</v>
      </c>
      <c r="CB40" s="28">
        <v>0</v>
      </c>
      <c r="CC40" s="28">
        <v>0</v>
      </c>
      <c r="CD40" s="28">
        <v>0</v>
      </c>
      <c r="CE40" s="28">
        <v>0</v>
      </c>
      <c r="CF40" s="28">
        <v>0</v>
      </c>
      <c r="CG40" s="28">
        <v>0</v>
      </c>
      <c r="CH40" s="28">
        <v>0</v>
      </c>
      <c r="CI40" s="28">
        <v>0</v>
      </c>
      <c r="CJ40" s="28">
        <v>0</v>
      </c>
      <c r="CK40" s="28">
        <v>0</v>
      </c>
      <c r="CL40" s="28">
        <v>0</v>
      </c>
      <c r="CM40" s="28">
        <v>0</v>
      </c>
      <c r="CN40" s="28">
        <v>0</v>
      </c>
      <c r="CO40" s="28">
        <v>0</v>
      </c>
      <c r="CP40" s="28">
        <v>0</v>
      </c>
      <c r="CQ40" s="28">
        <v>0</v>
      </c>
      <c r="CR40" s="28">
        <v>0</v>
      </c>
      <c r="CS40" s="28">
        <v>0</v>
      </c>
      <c r="CT40" s="28">
        <v>0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25">
      <c r="A41" s="34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  <c r="AY41" s="10">
        <v>5</v>
      </c>
      <c r="AZ41" s="10">
        <v>5</v>
      </c>
      <c r="BA41" s="10">
        <v>6</v>
      </c>
      <c r="BB41" s="10">
        <v>6</v>
      </c>
      <c r="BC41" s="10">
        <v>6</v>
      </c>
      <c r="BD41" s="10">
        <v>6</v>
      </c>
      <c r="BE41" s="10">
        <v>6</v>
      </c>
      <c r="BF41" s="10">
        <v>6</v>
      </c>
      <c r="BG41" s="10">
        <v>6</v>
      </c>
      <c r="BH41" s="10">
        <v>6</v>
      </c>
      <c r="BI41" s="10">
        <v>6</v>
      </c>
      <c r="BJ41" s="10">
        <v>6</v>
      </c>
      <c r="BK41" s="10">
        <v>6</v>
      </c>
      <c r="BL41" s="10">
        <v>6</v>
      </c>
      <c r="BM41" s="10">
        <v>6</v>
      </c>
      <c r="BN41" s="10">
        <v>6</v>
      </c>
      <c r="BO41" s="10">
        <v>7</v>
      </c>
      <c r="BP41" s="10">
        <v>8</v>
      </c>
      <c r="BQ41" s="10">
        <v>9</v>
      </c>
      <c r="BR41" s="10">
        <v>10</v>
      </c>
      <c r="BS41" s="10">
        <v>10</v>
      </c>
      <c r="BT41" s="28">
        <v>10</v>
      </c>
      <c r="BU41" s="28">
        <v>10</v>
      </c>
      <c r="BV41" s="28">
        <v>11</v>
      </c>
      <c r="BW41" s="28">
        <v>0</v>
      </c>
      <c r="BX41" s="28">
        <v>0</v>
      </c>
      <c r="BY41" s="28">
        <v>0</v>
      </c>
      <c r="BZ41" s="28">
        <v>0</v>
      </c>
      <c r="CA41" s="28">
        <v>0</v>
      </c>
      <c r="CB41" s="28">
        <v>0</v>
      </c>
      <c r="CC41" s="28">
        <v>0</v>
      </c>
      <c r="CD41" s="28">
        <v>0</v>
      </c>
      <c r="CE41" s="28">
        <v>0</v>
      </c>
      <c r="CF41" s="28">
        <v>0</v>
      </c>
      <c r="CG41" s="28">
        <v>0</v>
      </c>
      <c r="CH41" s="28">
        <v>0</v>
      </c>
      <c r="CI41" s="28">
        <v>0</v>
      </c>
      <c r="CJ41" s="28">
        <v>0</v>
      </c>
      <c r="CK41" s="28">
        <v>0</v>
      </c>
      <c r="CL41" s="28">
        <v>0</v>
      </c>
      <c r="CM41" s="28">
        <v>0</v>
      </c>
      <c r="CN41" s="28">
        <v>0</v>
      </c>
      <c r="CO41" s="28">
        <v>0</v>
      </c>
      <c r="CP41" s="28">
        <v>0</v>
      </c>
      <c r="CQ41" s="28">
        <v>0</v>
      </c>
      <c r="CR41" s="28">
        <v>0</v>
      </c>
      <c r="CS41" s="28">
        <v>0</v>
      </c>
      <c r="CT41" s="28">
        <v>0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25">
      <c r="A42" s="34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  <c r="AY42" s="10">
        <v>33</v>
      </c>
      <c r="AZ42" s="10">
        <v>34</v>
      </c>
      <c r="BA42" s="10">
        <v>38</v>
      </c>
      <c r="BB42" s="10">
        <v>38</v>
      </c>
      <c r="BC42" s="10">
        <v>53</v>
      </c>
      <c r="BD42" s="10">
        <v>67</v>
      </c>
      <c r="BE42" s="10">
        <v>80</v>
      </c>
      <c r="BF42" s="10">
        <v>80</v>
      </c>
      <c r="BG42" s="10">
        <v>91</v>
      </c>
      <c r="BH42" s="10">
        <v>98</v>
      </c>
      <c r="BI42" s="10">
        <v>99</v>
      </c>
      <c r="BJ42" s="10">
        <v>100</v>
      </c>
      <c r="BK42" s="10">
        <v>100</v>
      </c>
      <c r="BL42" s="10">
        <v>114</v>
      </c>
      <c r="BM42" s="10">
        <v>114</v>
      </c>
      <c r="BN42" s="10">
        <v>114</v>
      </c>
      <c r="BO42" s="10">
        <v>135</v>
      </c>
      <c r="BP42" s="10">
        <v>138</v>
      </c>
      <c r="BQ42" s="10">
        <v>142</v>
      </c>
      <c r="BR42" s="10">
        <v>151</v>
      </c>
      <c r="BS42" s="10">
        <v>154</v>
      </c>
      <c r="BT42" s="28">
        <v>154</v>
      </c>
      <c r="BU42" s="28">
        <v>161</v>
      </c>
      <c r="BV42" s="28">
        <v>161</v>
      </c>
      <c r="BW42" s="28">
        <v>0</v>
      </c>
      <c r="BX42" s="28">
        <v>0</v>
      </c>
      <c r="BY42" s="28">
        <v>0</v>
      </c>
      <c r="BZ42" s="28">
        <v>0</v>
      </c>
      <c r="CA42" s="28">
        <v>0</v>
      </c>
      <c r="CB42" s="28">
        <v>0</v>
      </c>
      <c r="CC42" s="28">
        <v>0</v>
      </c>
      <c r="CD42" s="28">
        <v>0</v>
      </c>
      <c r="CE42" s="28">
        <v>0</v>
      </c>
      <c r="CF42" s="28">
        <v>0</v>
      </c>
      <c r="CG42" s="28">
        <v>0</v>
      </c>
      <c r="CH42" s="28">
        <v>0</v>
      </c>
      <c r="CI42" s="28">
        <v>0</v>
      </c>
      <c r="CJ42" s="28">
        <v>0</v>
      </c>
      <c r="CK42" s="28">
        <v>0</v>
      </c>
      <c r="CL42" s="28">
        <v>0</v>
      </c>
      <c r="CM42" s="28">
        <v>0</v>
      </c>
      <c r="CN42" s="28">
        <v>0</v>
      </c>
      <c r="CO42" s="28">
        <v>0</v>
      </c>
      <c r="CP42" s="28">
        <v>0</v>
      </c>
      <c r="CQ42" s="28">
        <v>0</v>
      </c>
      <c r="CR42" s="28">
        <v>0</v>
      </c>
      <c r="CS42" s="28">
        <v>0</v>
      </c>
      <c r="CT42" s="28">
        <v>0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25">
      <c r="A43" s="34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  <c r="AY43" s="10">
        <v>48</v>
      </c>
      <c r="AZ43" s="10">
        <v>49</v>
      </c>
      <c r="BA43" s="10">
        <v>49</v>
      </c>
      <c r="BB43" s="10">
        <v>50</v>
      </c>
      <c r="BC43" s="10">
        <v>50</v>
      </c>
      <c r="BD43" s="10">
        <v>50</v>
      </c>
      <c r="BE43" s="10">
        <v>50</v>
      </c>
      <c r="BF43" s="10">
        <v>52</v>
      </c>
      <c r="BG43" s="10">
        <v>55</v>
      </c>
      <c r="BH43" s="10">
        <v>58</v>
      </c>
      <c r="BI43" s="10">
        <v>58</v>
      </c>
      <c r="BJ43" s="10">
        <v>58</v>
      </c>
      <c r="BK43" s="10">
        <v>60</v>
      </c>
      <c r="BL43" s="10">
        <v>60</v>
      </c>
      <c r="BM43" s="10">
        <v>60</v>
      </c>
      <c r="BN43" s="10">
        <v>62</v>
      </c>
      <c r="BO43" s="10">
        <v>62</v>
      </c>
      <c r="BP43" s="10">
        <v>70</v>
      </c>
      <c r="BQ43" s="10">
        <v>76</v>
      </c>
      <c r="BR43" s="10">
        <v>78</v>
      </c>
      <c r="BS43" s="10">
        <v>78</v>
      </c>
      <c r="BT43" s="28">
        <v>79</v>
      </c>
      <c r="BU43" s="28">
        <v>82</v>
      </c>
      <c r="BV43" s="28">
        <v>82</v>
      </c>
      <c r="BW43" s="28">
        <v>0</v>
      </c>
      <c r="BX43" s="28">
        <v>0</v>
      </c>
      <c r="BY43" s="28">
        <v>0</v>
      </c>
      <c r="BZ43" s="28">
        <v>0</v>
      </c>
      <c r="CA43" s="28">
        <v>0</v>
      </c>
      <c r="CB43" s="28">
        <v>0</v>
      </c>
      <c r="CC43" s="28">
        <v>0</v>
      </c>
      <c r="CD43" s="28">
        <v>0</v>
      </c>
      <c r="CE43" s="28">
        <v>0</v>
      </c>
      <c r="CF43" s="28">
        <v>0</v>
      </c>
      <c r="CG43" s="28">
        <v>0</v>
      </c>
      <c r="CH43" s="28">
        <v>0</v>
      </c>
      <c r="CI43" s="28">
        <v>0</v>
      </c>
      <c r="CJ43" s="28">
        <v>0</v>
      </c>
      <c r="CK43" s="28">
        <v>0</v>
      </c>
      <c r="CL43" s="28">
        <v>0</v>
      </c>
      <c r="CM43" s="28">
        <v>0</v>
      </c>
      <c r="CN43" s="28">
        <v>0</v>
      </c>
      <c r="CO43" s="28">
        <v>0</v>
      </c>
      <c r="CP43" s="28">
        <v>0</v>
      </c>
      <c r="CQ43" s="28">
        <v>0</v>
      </c>
      <c r="CR43" s="28">
        <v>0</v>
      </c>
      <c r="CS43" s="28">
        <v>0</v>
      </c>
      <c r="CT43" s="28">
        <v>0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25">
      <c r="A44" s="34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  <c r="AY44" s="10">
        <v>37</v>
      </c>
      <c r="AZ44" s="10">
        <v>39</v>
      </c>
      <c r="BA44" s="10">
        <v>44</v>
      </c>
      <c r="BB44" s="10">
        <v>45</v>
      </c>
      <c r="BC44" s="10">
        <v>48</v>
      </c>
      <c r="BD44" s="10">
        <v>49</v>
      </c>
      <c r="BE44" s="10">
        <v>49</v>
      </c>
      <c r="BF44" s="10">
        <v>51</v>
      </c>
      <c r="BG44" s="10">
        <v>53</v>
      </c>
      <c r="BH44" s="10">
        <v>58</v>
      </c>
      <c r="BI44" s="10">
        <v>61</v>
      </c>
      <c r="BJ44" s="10">
        <v>62</v>
      </c>
      <c r="BK44" s="10">
        <v>66</v>
      </c>
      <c r="BL44" s="10">
        <v>67</v>
      </c>
      <c r="BM44" s="10">
        <v>66</v>
      </c>
      <c r="BN44" s="10">
        <v>66</v>
      </c>
      <c r="BO44" s="10">
        <v>73</v>
      </c>
      <c r="BP44" s="10">
        <v>78</v>
      </c>
      <c r="BQ44" s="10">
        <v>81</v>
      </c>
      <c r="BR44" s="10">
        <v>85</v>
      </c>
      <c r="BS44" s="10">
        <v>87</v>
      </c>
      <c r="BT44" s="28">
        <v>90</v>
      </c>
      <c r="BU44" s="28">
        <v>92</v>
      </c>
      <c r="BV44" s="28">
        <v>96</v>
      </c>
      <c r="BW44" s="28">
        <v>0</v>
      </c>
      <c r="BX44" s="28">
        <v>0</v>
      </c>
      <c r="BY44" s="28">
        <v>0</v>
      </c>
      <c r="BZ44" s="28">
        <v>0</v>
      </c>
      <c r="CA44" s="28">
        <v>0</v>
      </c>
      <c r="CB44" s="28">
        <v>0</v>
      </c>
      <c r="CC44" s="28">
        <v>0</v>
      </c>
      <c r="CD44" s="28">
        <v>0</v>
      </c>
      <c r="CE44" s="28">
        <v>0</v>
      </c>
      <c r="CF44" s="28">
        <v>0</v>
      </c>
      <c r="CG44" s="28">
        <v>0</v>
      </c>
      <c r="CH44" s="28">
        <v>0</v>
      </c>
      <c r="CI44" s="28">
        <v>0</v>
      </c>
      <c r="CJ44" s="28">
        <v>0</v>
      </c>
      <c r="CK44" s="28">
        <v>0</v>
      </c>
      <c r="CL44" s="28">
        <v>0</v>
      </c>
      <c r="CM44" s="28">
        <v>0</v>
      </c>
      <c r="CN44" s="28">
        <v>0</v>
      </c>
      <c r="CO44" s="28">
        <v>0</v>
      </c>
      <c r="CP44" s="28">
        <v>0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25">
      <c r="A45" s="35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  <c r="AY45" s="10">
        <v>45</v>
      </c>
      <c r="AZ45" s="10">
        <v>48</v>
      </c>
      <c r="BA45" s="10">
        <v>53</v>
      </c>
      <c r="BB45" s="10">
        <v>53</v>
      </c>
      <c r="BC45" s="10">
        <v>57</v>
      </c>
      <c r="BD45" s="10">
        <v>58</v>
      </c>
      <c r="BE45" s="10">
        <v>58</v>
      </c>
      <c r="BF45" s="10">
        <v>58</v>
      </c>
      <c r="BG45" s="10">
        <v>60</v>
      </c>
      <c r="BH45" s="10">
        <v>75</v>
      </c>
      <c r="BI45" s="10">
        <v>80</v>
      </c>
      <c r="BJ45" s="10">
        <v>84</v>
      </c>
      <c r="BK45" s="10">
        <v>84</v>
      </c>
      <c r="BL45" s="10">
        <v>87</v>
      </c>
      <c r="BM45" s="10">
        <v>86</v>
      </c>
      <c r="BN45" s="10">
        <v>88</v>
      </c>
      <c r="BO45" s="10">
        <v>96</v>
      </c>
      <c r="BP45" s="10">
        <v>101</v>
      </c>
      <c r="BQ45" s="10">
        <v>112</v>
      </c>
      <c r="BR45" s="10">
        <v>118</v>
      </c>
      <c r="BS45" s="10">
        <v>127</v>
      </c>
      <c r="BT45" s="28">
        <v>134</v>
      </c>
      <c r="BU45" s="28">
        <v>138</v>
      </c>
      <c r="BV45" s="28">
        <v>141</v>
      </c>
      <c r="BW45" s="28">
        <v>0</v>
      </c>
      <c r="BX45" s="28">
        <v>0</v>
      </c>
      <c r="BY45" s="28">
        <v>0</v>
      </c>
      <c r="BZ45" s="28">
        <v>0</v>
      </c>
      <c r="CA45" s="28">
        <v>0</v>
      </c>
      <c r="CB45" s="28">
        <v>0</v>
      </c>
      <c r="CC45" s="28">
        <v>0</v>
      </c>
      <c r="CD45" s="28">
        <v>0</v>
      </c>
      <c r="CE45" s="28">
        <v>0</v>
      </c>
      <c r="CF45" s="28">
        <v>0</v>
      </c>
      <c r="CG45" s="28">
        <v>0</v>
      </c>
      <c r="CH45" s="28">
        <v>0</v>
      </c>
      <c r="CI45" s="28">
        <v>0</v>
      </c>
      <c r="CJ45" s="28">
        <v>0</v>
      </c>
      <c r="CK45" s="28">
        <v>0</v>
      </c>
      <c r="CL45" s="28">
        <v>0</v>
      </c>
      <c r="CM45" s="28">
        <v>0</v>
      </c>
      <c r="CN45" s="28">
        <v>0</v>
      </c>
      <c r="CO45" s="28">
        <v>0</v>
      </c>
      <c r="CP45" s="28">
        <v>0</v>
      </c>
      <c r="CQ45" s="28">
        <v>0</v>
      </c>
      <c r="CR45" s="28">
        <v>0</v>
      </c>
      <c r="CS45" s="28">
        <v>0</v>
      </c>
      <c r="CT45" s="28">
        <v>0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25">
      <c r="A46" s="30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  <c r="AY46" s="10">
        <v>16</v>
      </c>
      <c r="AZ46" s="10">
        <v>16</v>
      </c>
      <c r="BA46" s="10">
        <v>16</v>
      </c>
      <c r="BB46" s="10">
        <v>16</v>
      </c>
      <c r="BC46" s="10">
        <v>16</v>
      </c>
      <c r="BD46" s="10">
        <v>16</v>
      </c>
      <c r="BE46" s="10">
        <v>16</v>
      </c>
      <c r="BF46" s="10">
        <v>16</v>
      </c>
      <c r="BG46" s="10">
        <v>16</v>
      </c>
      <c r="BH46" s="10">
        <v>18</v>
      </c>
      <c r="BI46" s="10">
        <v>18</v>
      </c>
      <c r="BJ46" s="10">
        <v>18</v>
      </c>
      <c r="BK46" s="10">
        <v>18</v>
      </c>
      <c r="BL46" s="10">
        <v>18</v>
      </c>
      <c r="BM46" s="10">
        <v>18</v>
      </c>
      <c r="BN46" s="10">
        <v>18</v>
      </c>
      <c r="BO46" s="10">
        <v>19</v>
      </c>
      <c r="BP46" s="10">
        <v>18</v>
      </c>
      <c r="BQ46" s="10">
        <v>18</v>
      </c>
      <c r="BR46" s="10">
        <v>18</v>
      </c>
      <c r="BS46" s="10">
        <v>18</v>
      </c>
      <c r="BT46" s="28">
        <v>18</v>
      </c>
      <c r="BU46" s="28">
        <v>18</v>
      </c>
      <c r="BV46" s="28">
        <v>18</v>
      </c>
      <c r="BW46" s="28">
        <v>0</v>
      </c>
      <c r="BX46" s="28">
        <v>0</v>
      </c>
      <c r="BY46" s="28">
        <v>0</v>
      </c>
      <c r="BZ46" s="28">
        <v>0</v>
      </c>
      <c r="CA46" s="28">
        <v>0</v>
      </c>
      <c r="CB46" s="28">
        <v>0</v>
      </c>
      <c r="CC46" s="28">
        <v>0</v>
      </c>
      <c r="CD46" s="28">
        <v>0</v>
      </c>
      <c r="CE46" s="28">
        <v>0</v>
      </c>
      <c r="CF46" s="28">
        <v>0</v>
      </c>
      <c r="CG46" s="28">
        <v>0</v>
      </c>
      <c r="CH46" s="28">
        <v>0</v>
      </c>
      <c r="CI46" s="28">
        <v>0</v>
      </c>
      <c r="CJ46" s="28">
        <v>0</v>
      </c>
      <c r="CK46" s="28">
        <v>0</v>
      </c>
      <c r="CL46" s="28">
        <v>0</v>
      </c>
      <c r="CM46" s="28">
        <v>0</v>
      </c>
      <c r="CN46" s="28">
        <v>0</v>
      </c>
      <c r="CO46" s="28">
        <v>0</v>
      </c>
      <c r="CP46" s="28">
        <v>0</v>
      </c>
      <c r="CQ46" s="28">
        <v>0</v>
      </c>
      <c r="CR46" s="28">
        <v>0</v>
      </c>
      <c r="CS46" s="28">
        <v>0</v>
      </c>
      <c r="CT46" s="28">
        <v>0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25">
      <c r="A47" s="31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  <c r="BG47" s="10">
        <v>0</v>
      </c>
      <c r="BH47" s="10">
        <v>0</v>
      </c>
      <c r="BI47" s="10">
        <v>0</v>
      </c>
      <c r="BJ47" s="10">
        <v>0</v>
      </c>
      <c r="BK47" s="10">
        <v>0</v>
      </c>
      <c r="BL47" s="10">
        <v>0</v>
      </c>
      <c r="BM47" s="10">
        <v>0</v>
      </c>
      <c r="BN47" s="10">
        <v>0</v>
      </c>
      <c r="BO47" s="10">
        <v>0</v>
      </c>
      <c r="BP47" s="10">
        <v>0</v>
      </c>
      <c r="BQ47" s="10">
        <v>0</v>
      </c>
      <c r="BR47" s="10">
        <v>0</v>
      </c>
      <c r="BS47" s="10">
        <v>0</v>
      </c>
      <c r="BT47" s="28">
        <v>0</v>
      </c>
      <c r="BU47" s="28">
        <v>0</v>
      </c>
      <c r="BV47" s="28">
        <v>0</v>
      </c>
      <c r="BW47" s="28">
        <v>0</v>
      </c>
      <c r="BX47" s="28">
        <v>0</v>
      </c>
      <c r="BY47" s="28">
        <v>0</v>
      </c>
      <c r="BZ47" s="28">
        <v>0</v>
      </c>
      <c r="CA47" s="28">
        <v>0</v>
      </c>
      <c r="CB47" s="28">
        <v>0</v>
      </c>
      <c r="CC47" s="28">
        <v>0</v>
      </c>
      <c r="CD47" s="28">
        <v>0</v>
      </c>
      <c r="CE47" s="28">
        <v>0</v>
      </c>
      <c r="CF47" s="28">
        <v>0</v>
      </c>
      <c r="CG47" s="28">
        <v>0</v>
      </c>
      <c r="CH47" s="28">
        <v>0</v>
      </c>
      <c r="CI47" s="28">
        <v>0</v>
      </c>
      <c r="CJ47" s="28">
        <v>0</v>
      </c>
      <c r="CK47" s="28">
        <v>0</v>
      </c>
      <c r="CL47" s="28">
        <v>0</v>
      </c>
      <c r="CM47" s="28">
        <v>0</v>
      </c>
      <c r="CN47" s="28">
        <v>0</v>
      </c>
      <c r="CO47" s="28">
        <v>0</v>
      </c>
      <c r="CP47" s="28">
        <v>0</v>
      </c>
      <c r="CQ47" s="28">
        <v>0</v>
      </c>
      <c r="CR47" s="28">
        <v>0</v>
      </c>
      <c r="CS47" s="28">
        <v>0</v>
      </c>
      <c r="CT47" s="28">
        <v>0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25">
      <c r="A48" s="31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  <c r="AY48" s="10">
        <v>6</v>
      </c>
      <c r="AZ48" s="10">
        <v>6</v>
      </c>
      <c r="BA48" s="10">
        <v>6</v>
      </c>
      <c r="BB48" s="10">
        <v>6</v>
      </c>
      <c r="BC48" s="10">
        <v>6</v>
      </c>
      <c r="BD48" s="10">
        <v>6</v>
      </c>
      <c r="BE48" s="10">
        <v>8</v>
      </c>
      <c r="BF48" s="10">
        <v>8</v>
      </c>
      <c r="BG48" s="10">
        <v>8</v>
      </c>
      <c r="BH48" s="10">
        <v>8</v>
      </c>
      <c r="BI48" s="10">
        <v>8</v>
      </c>
      <c r="BJ48" s="10">
        <v>8</v>
      </c>
      <c r="BK48" s="10">
        <v>8</v>
      </c>
      <c r="BL48" s="10">
        <v>8</v>
      </c>
      <c r="BM48" s="10">
        <v>8</v>
      </c>
      <c r="BN48" s="10">
        <v>8</v>
      </c>
      <c r="BO48" s="10">
        <v>8</v>
      </c>
      <c r="BP48" s="10">
        <v>8</v>
      </c>
      <c r="BQ48" s="10">
        <v>8</v>
      </c>
      <c r="BR48" s="10">
        <v>8</v>
      </c>
      <c r="BS48" s="10">
        <v>8</v>
      </c>
      <c r="BT48" s="28">
        <v>8</v>
      </c>
      <c r="BU48" s="28">
        <v>8</v>
      </c>
      <c r="BV48" s="28">
        <v>8</v>
      </c>
      <c r="BW48" s="28">
        <v>0</v>
      </c>
      <c r="BX48" s="28">
        <v>0</v>
      </c>
      <c r="BY48" s="28">
        <v>0</v>
      </c>
      <c r="BZ48" s="28">
        <v>0</v>
      </c>
      <c r="CA48" s="28">
        <v>0</v>
      </c>
      <c r="CB48" s="28">
        <v>0</v>
      </c>
      <c r="CC48" s="28">
        <v>0</v>
      </c>
      <c r="CD48" s="28">
        <v>0</v>
      </c>
      <c r="CE48" s="28">
        <v>0</v>
      </c>
      <c r="CF48" s="28">
        <v>0</v>
      </c>
      <c r="CG48" s="28">
        <v>0</v>
      </c>
      <c r="CH48" s="28">
        <v>0</v>
      </c>
      <c r="CI48" s="28">
        <v>0</v>
      </c>
      <c r="CJ48" s="28">
        <v>0</v>
      </c>
      <c r="CK48" s="28">
        <v>0</v>
      </c>
      <c r="CL48" s="28">
        <v>0</v>
      </c>
      <c r="CM48" s="28">
        <v>0</v>
      </c>
      <c r="CN48" s="28">
        <v>0</v>
      </c>
      <c r="CO48" s="28">
        <v>0</v>
      </c>
      <c r="CP48" s="28">
        <v>0</v>
      </c>
      <c r="CQ48" s="28">
        <v>0</v>
      </c>
      <c r="CR48" s="28">
        <v>0</v>
      </c>
      <c r="CS48" s="28">
        <v>0</v>
      </c>
      <c r="CT48" s="28">
        <v>0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25">
      <c r="A49" s="32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  <c r="AY49" s="10">
        <v>7</v>
      </c>
      <c r="AZ49" s="10">
        <v>7</v>
      </c>
      <c r="BA49" s="10">
        <v>7</v>
      </c>
      <c r="BB49" s="10">
        <v>6</v>
      </c>
      <c r="BC49" s="10">
        <v>6</v>
      </c>
      <c r="BD49" s="10">
        <v>6</v>
      </c>
      <c r="BE49" s="10">
        <v>6</v>
      </c>
      <c r="BF49" s="10">
        <v>6</v>
      </c>
      <c r="BG49" s="10">
        <v>6</v>
      </c>
      <c r="BH49" s="10">
        <v>6</v>
      </c>
      <c r="BI49" s="10">
        <v>6</v>
      </c>
      <c r="BJ49" s="10">
        <v>6</v>
      </c>
      <c r="BK49" s="10">
        <v>6</v>
      </c>
      <c r="BL49" s="10">
        <v>6</v>
      </c>
      <c r="BM49" s="10">
        <v>6</v>
      </c>
      <c r="BN49" s="10">
        <v>6</v>
      </c>
      <c r="BO49" s="10">
        <v>6</v>
      </c>
      <c r="BP49" s="10">
        <v>6</v>
      </c>
      <c r="BQ49" s="10">
        <v>7</v>
      </c>
      <c r="BR49" s="10">
        <v>7</v>
      </c>
      <c r="BS49" s="10">
        <v>7</v>
      </c>
      <c r="BT49" s="28">
        <v>9</v>
      </c>
      <c r="BU49" s="28">
        <v>9</v>
      </c>
      <c r="BV49" s="28">
        <v>9</v>
      </c>
      <c r="BW49" s="28">
        <v>0</v>
      </c>
      <c r="BX49" s="28">
        <v>0</v>
      </c>
      <c r="BY49" s="28">
        <v>0</v>
      </c>
      <c r="BZ49" s="28">
        <v>0</v>
      </c>
      <c r="CA49" s="28">
        <v>0</v>
      </c>
      <c r="CB49" s="28">
        <v>0</v>
      </c>
      <c r="CC49" s="28">
        <v>0</v>
      </c>
      <c r="CD49" s="28">
        <v>0</v>
      </c>
      <c r="CE49" s="28">
        <v>0</v>
      </c>
      <c r="CF49" s="28">
        <v>0</v>
      </c>
      <c r="CG49" s="28">
        <v>0</v>
      </c>
      <c r="CH49" s="28">
        <v>0</v>
      </c>
      <c r="CI49" s="28">
        <v>0</v>
      </c>
      <c r="CJ49" s="28">
        <v>0</v>
      </c>
      <c r="CK49" s="28">
        <v>0</v>
      </c>
      <c r="CL49" s="28">
        <v>0</v>
      </c>
      <c r="CM49" s="28">
        <v>0</v>
      </c>
      <c r="CN49" s="28">
        <v>0</v>
      </c>
      <c r="CO49" s="28">
        <v>0</v>
      </c>
      <c r="CP49" s="28">
        <v>0</v>
      </c>
      <c r="CQ49" s="28">
        <v>0</v>
      </c>
      <c r="CR49" s="28">
        <v>0</v>
      </c>
      <c r="CS49" s="28">
        <v>0</v>
      </c>
      <c r="CT49" s="28">
        <v>0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25">
      <c r="A50" s="33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  <c r="AY50" s="10">
        <v>508</v>
      </c>
      <c r="AZ50" s="10">
        <v>524</v>
      </c>
      <c r="BA50" s="10">
        <v>530</v>
      </c>
      <c r="BB50" s="10">
        <v>545</v>
      </c>
      <c r="BC50" s="10">
        <v>593</v>
      </c>
      <c r="BD50" s="10">
        <v>648</v>
      </c>
      <c r="BE50" s="10">
        <v>668</v>
      </c>
      <c r="BF50" s="10">
        <v>688</v>
      </c>
      <c r="BG50" s="10">
        <v>690</v>
      </c>
      <c r="BH50" s="10">
        <v>701</v>
      </c>
      <c r="BI50" s="10">
        <v>709</v>
      </c>
      <c r="BJ50" s="10">
        <v>709</v>
      </c>
      <c r="BK50" s="10">
        <v>711</v>
      </c>
      <c r="BL50" s="10">
        <v>722</v>
      </c>
      <c r="BM50" s="10">
        <v>727</v>
      </c>
      <c r="BN50" s="10">
        <v>731</v>
      </c>
      <c r="BO50" s="10">
        <v>758</v>
      </c>
      <c r="BP50" s="10">
        <v>780</v>
      </c>
      <c r="BQ50" s="10">
        <v>807</v>
      </c>
      <c r="BR50" s="10">
        <v>827</v>
      </c>
      <c r="BS50" s="10">
        <v>863</v>
      </c>
      <c r="BT50" s="28">
        <v>909</v>
      </c>
      <c r="BU50" s="28">
        <v>917</v>
      </c>
      <c r="BV50" s="28">
        <v>939</v>
      </c>
      <c r="BW50" s="28">
        <v>0</v>
      </c>
      <c r="BX50" s="28">
        <v>0</v>
      </c>
      <c r="BY50" s="28">
        <v>0</v>
      </c>
      <c r="BZ50" s="28">
        <v>0</v>
      </c>
      <c r="CA50" s="28">
        <v>0</v>
      </c>
      <c r="CB50" s="28">
        <v>0</v>
      </c>
      <c r="CC50" s="28">
        <v>0</v>
      </c>
      <c r="CD50" s="28">
        <v>0</v>
      </c>
      <c r="CE50" s="28">
        <v>0</v>
      </c>
      <c r="CF50" s="28">
        <v>0</v>
      </c>
      <c r="CG50" s="28">
        <v>0</v>
      </c>
      <c r="CH50" s="28">
        <v>0</v>
      </c>
      <c r="CI50" s="28">
        <v>0</v>
      </c>
      <c r="CJ50" s="28">
        <v>0</v>
      </c>
      <c r="CK50" s="28">
        <v>0</v>
      </c>
      <c r="CL50" s="28">
        <v>0</v>
      </c>
      <c r="CM50" s="28">
        <v>0</v>
      </c>
      <c r="CN50" s="28">
        <v>0</v>
      </c>
      <c r="CO50" s="28">
        <v>0</v>
      </c>
      <c r="CP50" s="28">
        <v>0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25">
      <c r="A51" s="35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  <c r="AY51" s="10">
        <v>163</v>
      </c>
      <c r="AZ51" s="10">
        <v>170</v>
      </c>
      <c r="BA51" s="10">
        <v>171</v>
      </c>
      <c r="BB51" s="10">
        <v>174</v>
      </c>
      <c r="BC51" s="10">
        <v>184</v>
      </c>
      <c r="BD51" s="10">
        <v>193</v>
      </c>
      <c r="BE51" s="10">
        <v>196</v>
      </c>
      <c r="BF51" s="10">
        <v>198</v>
      </c>
      <c r="BG51" s="10">
        <v>198</v>
      </c>
      <c r="BH51" s="10">
        <v>204</v>
      </c>
      <c r="BI51" s="10">
        <v>205</v>
      </c>
      <c r="BJ51" s="10">
        <v>206</v>
      </c>
      <c r="BK51" s="10">
        <v>206</v>
      </c>
      <c r="BL51" s="10">
        <v>210</v>
      </c>
      <c r="BM51" s="10">
        <v>213</v>
      </c>
      <c r="BN51" s="10">
        <v>216</v>
      </c>
      <c r="BO51" s="10">
        <v>221</v>
      </c>
      <c r="BP51" s="10">
        <v>225</v>
      </c>
      <c r="BQ51" s="10">
        <v>227</v>
      </c>
      <c r="BR51" s="10">
        <v>228</v>
      </c>
      <c r="BS51" s="10">
        <v>230</v>
      </c>
      <c r="BT51" s="28">
        <v>237</v>
      </c>
      <c r="BU51" s="28">
        <v>241</v>
      </c>
      <c r="BV51" s="28">
        <v>243</v>
      </c>
      <c r="BW51" s="28">
        <v>0</v>
      </c>
      <c r="BX51" s="28">
        <v>0</v>
      </c>
      <c r="BY51" s="28">
        <v>0</v>
      </c>
      <c r="BZ51" s="28">
        <v>0</v>
      </c>
      <c r="CA51" s="28">
        <v>0</v>
      </c>
      <c r="CB51" s="28">
        <v>0</v>
      </c>
      <c r="CC51" s="28">
        <v>0</v>
      </c>
      <c r="CD51" s="28">
        <v>0</v>
      </c>
      <c r="CE51" s="28">
        <v>0</v>
      </c>
      <c r="CF51" s="28">
        <v>0</v>
      </c>
      <c r="CG51" s="28">
        <v>0</v>
      </c>
      <c r="CH51" s="28">
        <v>0</v>
      </c>
      <c r="CI51" s="28">
        <v>0</v>
      </c>
      <c r="CJ51" s="28">
        <v>0</v>
      </c>
      <c r="CK51" s="28">
        <v>0</v>
      </c>
      <c r="CL51" s="28">
        <v>0</v>
      </c>
      <c r="CM51" s="28">
        <v>0</v>
      </c>
      <c r="CN51" s="28">
        <v>0</v>
      </c>
      <c r="CO51" s="28">
        <v>0</v>
      </c>
      <c r="CP51" s="28">
        <v>0</v>
      </c>
      <c r="CQ51" s="28">
        <v>0</v>
      </c>
      <c r="CR51" s="28">
        <v>0</v>
      </c>
      <c r="CS51" s="28">
        <v>0</v>
      </c>
      <c r="CT51" s="28">
        <v>0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25">
      <c r="A52" s="30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  <c r="AY52" s="10">
        <v>5892</v>
      </c>
      <c r="AZ52" s="10">
        <v>6200</v>
      </c>
      <c r="BA52" s="10">
        <v>6470</v>
      </c>
      <c r="BB52" s="10">
        <v>6666</v>
      </c>
      <c r="BC52" s="10">
        <v>6951</v>
      </c>
      <c r="BD52" s="10">
        <v>7159</v>
      </c>
      <c r="BE52" s="10">
        <v>7386</v>
      </c>
      <c r="BF52" s="10">
        <v>7643</v>
      </c>
      <c r="BG52" s="10">
        <v>7843</v>
      </c>
      <c r="BH52" s="10">
        <v>8020</v>
      </c>
      <c r="BI52" s="10">
        <v>8163</v>
      </c>
      <c r="BJ52" s="10">
        <v>8580</v>
      </c>
      <c r="BK52" s="10">
        <v>8734</v>
      </c>
      <c r="BL52" s="10">
        <v>8945</v>
      </c>
      <c r="BM52" s="10">
        <v>8989</v>
      </c>
      <c r="BN52" s="10">
        <v>9482</v>
      </c>
      <c r="BO52" s="10">
        <v>9839</v>
      </c>
      <c r="BP52" s="10">
        <v>10069</v>
      </c>
      <c r="BQ52" s="10">
        <v>10503</v>
      </c>
      <c r="BR52" s="10">
        <v>10738</v>
      </c>
      <c r="BS52" s="10">
        <v>10906</v>
      </c>
      <c r="BT52" s="28">
        <v>11110</v>
      </c>
      <c r="BU52" s="28">
        <v>11219</v>
      </c>
      <c r="BV52" s="28">
        <v>11426</v>
      </c>
      <c r="BW52" s="28">
        <v>0</v>
      </c>
      <c r="BX52" s="28">
        <v>0</v>
      </c>
      <c r="BY52" s="28">
        <v>0</v>
      </c>
      <c r="BZ52" s="28">
        <v>0</v>
      </c>
      <c r="CA52" s="28">
        <v>0</v>
      </c>
      <c r="CB52" s="28">
        <v>0</v>
      </c>
      <c r="CC52" s="28">
        <v>0</v>
      </c>
      <c r="CD52" s="28">
        <v>0</v>
      </c>
      <c r="CE52" s="28">
        <v>0</v>
      </c>
      <c r="CF52" s="28">
        <v>0</v>
      </c>
      <c r="CG52" s="28">
        <v>0</v>
      </c>
      <c r="CH52" s="28">
        <v>0</v>
      </c>
      <c r="CI52" s="28">
        <v>0</v>
      </c>
      <c r="CJ52" s="28">
        <v>0</v>
      </c>
      <c r="CK52" s="28">
        <v>0</v>
      </c>
      <c r="CL52" s="28">
        <v>0</v>
      </c>
      <c r="CM52" s="28">
        <v>0</v>
      </c>
      <c r="CN52" s="28">
        <v>0</v>
      </c>
      <c r="CO52" s="28">
        <v>0</v>
      </c>
      <c r="CP52" s="28">
        <v>0</v>
      </c>
      <c r="CQ52" s="28">
        <v>0</v>
      </c>
      <c r="CR52" s="28">
        <v>0</v>
      </c>
      <c r="CS52" s="28">
        <v>0</v>
      </c>
      <c r="CT52" s="28">
        <v>0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25">
      <c r="A53" s="31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  <c r="AY53" s="10">
        <v>39</v>
      </c>
      <c r="AZ53" s="10">
        <v>39</v>
      </c>
      <c r="BA53" s="10">
        <v>40</v>
      </c>
      <c r="BB53" s="10">
        <v>43</v>
      </c>
      <c r="BC53" s="10">
        <v>45</v>
      </c>
      <c r="BD53" s="10">
        <v>46</v>
      </c>
      <c r="BE53" s="10">
        <v>47</v>
      </c>
      <c r="BF53" s="10">
        <v>47</v>
      </c>
      <c r="BG53" s="10">
        <v>47</v>
      </c>
      <c r="BH53" s="10">
        <v>47</v>
      </c>
      <c r="BI53" s="10">
        <v>47</v>
      </c>
      <c r="BJ53" s="10">
        <v>51</v>
      </c>
      <c r="BK53" s="10">
        <v>51</v>
      </c>
      <c r="BL53" s="10">
        <v>52</v>
      </c>
      <c r="BM53" s="10">
        <v>52</v>
      </c>
      <c r="BN53" s="10">
        <v>57</v>
      </c>
      <c r="BO53" s="10">
        <v>59</v>
      </c>
      <c r="BP53" s="10">
        <v>59</v>
      </c>
      <c r="BQ53" s="10">
        <v>63</v>
      </c>
      <c r="BR53" s="10">
        <v>63</v>
      </c>
      <c r="BS53" s="10">
        <v>65</v>
      </c>
      <c r="BT53" s="28">
        <v>65</v>
      </c>
      <c r="BU53" s="28">
        <v>67</v>
      </c>
      <c r="BV53" s="28">
        <v>67</v>
      </c>
      <c r="BW53" s="28">
        <v>0</v>
      </c>
      <c r="BX53" s="28">
        <v>0</v>
      </c>
      <c r="BY53" s="28">
        <v>0</v>
      </c>
      <c r="BZ53" s="28">
        <v>0</v>
      </c>
      <c r="CA53" s="28">
        <v>0</v>
      </c>
      <c r="CB53" s="28">
        <v>0</v>
      </c>
      <c r="CC53" s="28">
        <v>0</v>
      </c>
      <c r="CD53" s="28">
        <v>0</v>
      </c>
      <c r="CE53" s="28">
        <v>0</v>
      </c>
      <c r="CF53" s="28">
        <v>0</v>
      </c>
      <c r="CG53" s="28">
        <v>0</v>
      </c>
      <c r="CH53" s="28">
        <v>0</v>
      </c>
      <c r="CI53" s="28">
        <v>0</v>
      </c>
      <c r="CJ53" s="28">
        <v>0</v>
      </c>
      <c r="CK53" s="28">
        <v>0</v>
      </c>
      <c r="CL53" s="28">
        <v>0</v>
      </c>
      <c r="CM53" s="28">
        <v>0</v>
      </c>
      <c r="CN53" s="28">
        <v>0</v>
      </c>
      <c r="CO53" s="28">
        <v>0</v>
      </c>
      <c r="CP53" s="28">
        <v>0</v>
      </c>
      <c r="CQ53" s="28">
        <v>0</v>
      </c>
      <c r="CR53" s="28">
        <v>0</v>
      </c>
      <c r="CS53" s="28">
        <v>0</v>
      </c>
      <c r="CT53" s="28">
        <v>0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25">
      <c r="A54" s="32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  <c r="AY54" s="10">
        <v>37</v>
      </c>
      <c r="AZ54" s="10">
        <v>37</v>
      </c>
      <c r="BA54" s="10">
        <v>37</v>
      </c>
      <c r="BB54" s="10">
        <v>39</v>
      </c>
      <c r="BC54" s="10">
        <v>39</v>
      </c>
      <c r="BD54" s="10">
        <v>40</v>
      </c>
      <c r="BE54" s="10">
        <v>42</v>
      </c>
      <c r="BF54" s="10">
        <v>44</v>
      </c>
      <c r="BG54" s="10">
        <v>44</v>
      </c>
      <c r="BH54" s="10">
        <v>44</v>
      </c>
      <c r="BI54" s="10">
        <v>44</v>
      </c>
      <c r="BJ54" s="10">
        <v>46</v>
      </c>
      <c r="BK54" s="10">
        <v>46</v>
      </c>
      <c r="BL54" s="10">
        <v>47</v>
      </c>
      <c r="BM54" s="10">
        <v>47</v>
      </c>
      <c r="BN54" s="10">
        <v>48</v>
      </c>
      <c r="BO54" s="10">
        <v>49</v>
      </c>
      <c r="BP54" s="10">
        <v>53</v>
      </c>
      <c r="BQ54" s="10">
        <v>53</v>
      </c>
      <c r="BR54" s="10">
        <v>55</v>
      </c>
      <c r="BS54" s="10">
        <v>55</v>
      </c>
      <c r="BT54" s="28">
        <v>55</v>
      </c>
      <c r="BU54" s="28">
        <v>55</v>
      </c>
      <c r="BV54" s="28">
        <v>55</v>
      </c>
      <c r="BW54" s="28">
        <v>0</v>
      </c>
      <c r="BX54" s="28">
        <v>0</v>
      </c>
      <c r="BY54" s="28">
        <v>0</v>
      </c>
      <c r="BZ54" s="28">
        <v>0</v>
      </c>
      <c r="CA54" s="28">
        <v>0</v>
      </c>
      <c r="CB54" s="28">
        <v>0</v>
      </c>
      <c r="CC54" s="28">
        <v>0</v>
      </c>
      <c r="CD54" s="28">
        <v>0</v>
      </c>
      <c r="CE54" s="28">
        <v>0</v>
      </c>
      <c r="CF54" s="28">
        <v>0</v>
      </c>
      <c r="CG54" s="28">
        <v>0</v>
      </c>
      <c r="CH54" s="28">
        <v>0</v>
      </c>
      <c r="CI54" s="28">
        <v>0</v>
      </c>
      <c r="CJ54" s="28">
        <v>0</v>
      </c>
      <c r="CK54" s="28">
        <v>0</v>
      </c>
      <c r="CL54" s="28">
        <v>0</v>
      </c>
      <c r="CM54" s="28">
        <v>0</v>
      </c>
      <c r="CN54" s="28">
        <v>0</v>
      </c>
      <c r="CO54" s="28">
        <v>0</v>
      </c>
      <c r="CP54" s="28">
        <v>0</v>
      </c>
      <c r="CQ54" s="28">
        <v>0</v>
      </c>
      <c r="CR54" s="28">
        <v>0</v>
      </c>
      <c r="CS54" s="28">
        <v>0</v>
      </c>
      <c r="CT54" s="28">
        <v>0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  <c r="AY55" s="10">
        <v>144</v>
      </c>
      <c r="AZ55" s="10">
        <v>146</v>
      </c>
      <c r="BA55" s="10">
        <v>147</v>
      </c>
      <c r="BB55" s="10">
        <v>148</v>
      </c>
      <c r="BC55" s="10">
        <v>156</v>
      </c>
      <c r="BD55" s="10">
        <v>158</v>
      </c>
      <c r="BE55" s="10">
        <v>158</v>
      </c>
      <c r="BF55" s="10">
        <v>161</v>
      </c>
      <c r="BG55" s="10">
        <v>163</v>
      </c>
      <c r="BH55" s="10">
        <v>164</v>
      </c>
      <c r="BI55" s="10">
        <v>165</v>
      </c>
      <c r="BJ55" s="10">
        <v>167</v>
      </c>
      <c r="BK55" s="10">
        <v>169</v>
      </c>
      <c r="BL55" s="10">
        <v>172</v>
      </c>
      <c r="BM55" s="10">
        <v>174</v>
      </c>
      <c r="BN55" s="10">
        <v>181</v>
      </c>
      <c r="BO55" s="10">
        <v>183</v>
      </c>
      <c r="BP55" s="10">
        <v>183</v>
      </c>
      <c r="BQ55" s="10">
        <v>190</v>
      </c>
      <c r="BR55" s="10">
        <v>192</v>
      </c>
      <c r="BS55" s="10">
        <v>197</v>
      </c>
      <c r="BT55" s="28">
        <v>207</v>
      </c>
      <c r="BU55" s="28">
        <v>210</v>
      </c>
      <c r="BV55" s="28">
        <v>212</v>
      </c>
      <c r="BW55" s="28">
        <v>0</v>
      </c>
      <c r="BX55" s="28">
        <v>0</v>
      </c>
      <c r="BY55" s="28">
        <v>0</v>
      </c>
      <c r="BZ55" s="28">
        <v>0</v>
      </c>
      <c r="CA55" s="28">
        <v>0</v>
      </c>
      <c r="CB55" s="28">
        <v>0</v>
      </c>
      <c r="CC55" s="28">
        <v>0</v>
      </c>
      <c r="CD55" s="28">
        <v>0</v>
      </c>
      <c r="CE55" s="28">
        <v>0</v>
      </c>
      <c r="CF55" s="28">
        <v>0</v>
      </c>
      <c r="CG55" s="28">
        <v>0</v>
      </c>
      <c r="CH55" s="28">
        <v>0</v>
      </c>
      <c r="CI55" s="28">
        <v>0</v>
      </c>
      <c r="CJ55" s="28">
        <v>0</v>
      </c>
      <c r="CK55" s="28">
        <v>0</v>
      </c>
      <c r="CL55" s="28">
        <v>0</v>
      </c>
      <c r="CM55" s="28">
        <v>0</v>
      </c>
      <c r="CN55" s="28">
        <v>0</v>
      </c>
      <c r="CO55" s="28">
        <v>0</v>
      </c>
      <c r="CP55" s="28">
        <v>0</v>
      </c>
      <c r="CQ55" s="28">
        <v>0</v>
      </c>
      <c r="CR55" s="28">
        <v>0</v>
      </c>
      <c r="CS55" s="28">
        <v>0</v>
      </c>
      <c r="CT55" s="28">
        <v>0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  <c r="AY56" s="10">
        <v>1067</v>
      </c>
      <c r="AZ56" s="10">
        <v>1083</v>
      </c>
      <c r="BA56" s="10">
        <v>1106</v>
      </c>
      <c r="BB56" s="10">
        <v>1146</v>
      </c>
      <c r="BC56" s="10">
        <v>1174</v>
      </c>
      <c r="BD56" s="10">
        <v>1198</v>
      </c>
      <c r="BE56" s="10">
        <v>1226</v>
      </c>
      <c r="BF56" s="10">
        <v>1252</v>
      </c>
      <c r="BG56" s="10">
        <v>1272</v>
      </c>
      <c r="BH56" s="10">
        <v>1299</v>
      </c>
      <c r="BI56" s="10">
        <v>1321</v>
      </c>
      <c r="BJ56" s="10">
        <v>1339</v>
      </c>
      <c r="BK56" s="10">
        <v>1375</v>
      </c>
      <c r="BL56" s="10">
        <v>1411</v>
      </c>
      <c r="BM56" s="10">
        <v>1446</v>
      </c>
      <c r="BN56" s="10">
        <v>1492</v>
      </c>
      <c r="BO56" s="10">
        <v>1546</v>
      </c>
      <c r="BP56" s="10">
        <v>1579</v>
      </c>
      <c r="BQ56" s="10">
        <v>1624</v>
      </c>
      <c r="BR56" s="10">
        <v>1678</v>
      </c>
      <c r="BS56" s="10">
        <v>1754</v>
      </c>
      <c r="BT56" s="28">
        <v>1820</v>
      </c>
      <c r="BU56" s="28">
        <v>1858</v>
      </c>
      <c r="BV56" s="28">
        <v>1919</v>
      </c>
      <c r="BW56" s="28">
        <v>0</v>
      </c>
      <c r="BX56" s="28">
        <v>0</v>
      </c>
      <c r="BY56" s="28">
        <v>0</v>
      </c>
      <c r="BZ56" s="28">
        <v>0</v>
      </c>
      <c r="CA56" s="28">
        <v>0</v>
      </c>
      <c r="CB56" s="28">
        <v>0</v>
      </c>
      <c r="CC56" s="28">
        <v>0</v>
      </c>
      <c r="CD56" s="28">
        <v>0</v>
      </c>
      <c r="CE56" s="28">
        <v>0</v>
      </c>
      <c r="CF56" s="28">
        <v>0</v>
      </c>
      <c r="CG56" s="28">
        <v>0</v>
      </c>
      <c r="CH56" s="28">
        <v>0</v>
      </c>
      <c r="CI56" s="28">
        <v>0</v>
      </c>
      <c r="CJ56" s="28">
        <v>0</v>
      </c>
      <c r="CK56" s="28">
        <v>0</v>
      </c>
      <c r="CL56" s="28">
        <v>0</v>
      </c>
      <c r="CM56" s="28">
        <v>0</v>
      </c>
      <c r="CN56" s="28">
        <v>0</v>
      </c>
      <c r="CO56" s="28">
        <v>0</v>
      </c>
      <c r="CP56" s="28">
        <v>0</v>
      </c>
      <c r="CQ56" s="28">
        <v>0</v>
      </c>
      <c r="CR56" s="28">
        <v>0</v>
      </c>
      <c r="CS56" s="28">
        <v>0</v>
      </c>
      <c r="CT56" s="28">
        <v>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25">
      <c r="A57" s="33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  <c r="AY57" s="10">
        <v>10</v>
      </c>
      <c r="AZ57" s="10">
        <v>10</v>
      </c>
      <c r="BA57" s="10">
        <v>10</v>
      </c>
      <c r="BB57" s="10">
        <v>10</v>
      </c>
      <c r="BC57" s="10">
        <v>10</v>
      </c>
      <c r="BD57" s="10">
        <v>10</v>
      </c>
      <c r="BE57" s="10">
        <v>10</v>
      </c>
      <c r="BF57" s="10">
        <v>10</v>
      </c>
      <c r="BG57" s="10">
        <v>10</v>
      </c>
      <c r="BH57" s="10">
        <v>10</v>
      </c>
      <c r="BI57" s="10">
        <v>10</v>
      </c>
      <c r="BJ57" s="10">
        <v>10</v>
      </c>
      <c r="BK57" s="10">
        <v>9</v>
      </c>
      <c r="BL57" s="10">
        <v>9</v>
      </c>
      <c r="BM57" s="10">
        <v>9</v>
      </c>
      <c r="BN57" s="10">
        <v>9</v>
      </c>
      <c r="BO57" s="10">
        <v>9</v>
      </c>
      <c r="BP57" s="10">
        <v>9</v>
      </c>
      <c r="BQ57" s="10">
        <v>9</v>
      </c>
      <c r="BR57" s="10">
        <v>9</v>
      </c>
      <c r="BS57" s="10">
        <v>9</v>
      </c>
      <c r="BT57" s="28">
        <v>9</v>
      </c>
      <c r="BU57" s="28">
        <v>9</v>
      </c>
      <c r="BV57" s="28">
        <v>9</v>
      </c>
      <c r="BW57" s="28">
        <v>0</v>
      </c>
      <c r="BX57" s="28">
        <v>0</v>
      </c>
      <c r="BY57" s="28">
        <v>0</v>
      </c>
      <c r="BZ57" s="28">
        <v>0</v>
      </c>
      <c r="CA57" s="28">
        <v>0</v>
      </c>
      <c r="CB57" s="28">
        <v>0</v>
      </c>
      <c r="CC57" s="28">
        <v>0</v>
      </c>
      <c r="CD57" s="28">
        <v>0</v>
      </c>
      <c r="CE57" s="28">
        <v>0</v>
      </c>
      <c r="CF57" s="28">
        <v>0</v>
      </c>
      <c r="CG57" s="28">
        <v>0</v>
      </c>
      <c r="CH57" s="28">
        <v>0</v>
      </c>
      <c r="CI57" s="28">
        <v>0</v>
      </c>
      <c r="CJ57" s="28">
        <v>0</v>
      </c>
      <c r="CK57" s="28">
        <v>0</v>
      </c>
      <c r="CL57" s="28">
        <v>0</v>
      </c>
      <c r="CM57" s="28">
        <v>0</v>
      </c>
      <c r="CN57" s="28">
        <v>0</v>
      </c>
      <c r="CO57" s="28">
        <v>0</v>
      </c>
      <c r="CP57" s="28">
        <v>0</v>
      </c>
      <c r="CQ57" s="28">
        <v>0</v>
      </c>
      <c r="CR57" s="28">
        <v>0</v>
      </c>
      <c r="CS57" s="28">
        <v>0</v>
      </c>
      <c r="CT57" s="28">
        <v>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25">
      <c r="A58" s="34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  <c r="AY58" s="10">
        <v>7</v>
      </c>
      <c r="AZ58" s="10">
        <v>7</v>
      </c>
      <c r="BA58" s="10">
        <v>7</v>
      </c>
      <c r="BB58" s="10">
        <v>7</v>
      </c>
      <c r="BC58" s="10">
        <v>7</v>
      </c>
      <c r="BD58" s="10">
        <v>7</v>
      </c>
      <c r="BE58" s="10">
        <v>7</v>
      </c>
      <c r="BF58" s="10">
        <v>7</v>
      </c>
      <c r="BG58" s="10">
        <v>7</v>
      </c>
      <c r="BH58" s="10">
        <v>7</v>
      </c>
      <c r="BI58" s="10">
        <v>7</v>
      </c>
      <c r="BJ58" s="10">
        <v>8</v>
      </c>
      <c r="BK58" s="10">
        <v>7</v>
      </c>
      <c r="BL58" s="10">
        <v>7</v>
      </c>
      <c r="BM58" s="10">
        <v>7</v>
      </c>
      <c r="BN58" s="10">
        <v>7</v>
      </c>
      <c r="BO58" s="10">
        <v>7</v>
      </c>
      <c r="BP58" s="10">
        <v>7</v>
      </c>
      <c r="BQ58" s="10">
        <v>7</v>
      </c>
      <c r="BR58" s="10">
        <v>7</v>
      </c>
      <c r="BS58" s="10">
        <v>7</v>
      </c>
      <c r="BT58" s="28">
        <v>7</v>
      </c>
      <c r="BU58" s="28">
        <v>7</v>
      </c>
      <c r="BV58" s="28">
        <v>7</v>
      </c>
      <c r="BW58" s="28">
        <v>0</v>
      </c>
      <c r="BX58" s="28">
        <v>0</v>
      </c>
      <c r="BY58" s="28">
        <v>0</v>
      </c>
      <c r="BZ58" s="28">
        <v>0</v>
      </c>
      <c r="CA58" s="28">
        <v>0</v>
      </c>
      <c r="CB58" s="28">
        <v>0</v>
      </c>
      <c r="CC58" s="28">
        <v>0</v>
      </c>
      <c r="CD58" s="28">
        <v>0</v>
      </c>
      <c r="CE58" s="28">
        <v>0</v>
      </c>
      <c r="CF58" s="28">
        <v>0</v>
      </c>
      <c r="CG58" s="28">
        <v>0</v>
      </c>
      <c r="CH58" s="28">
        <v>0</v>
      </c>
      <c r="CI58" s="28">
        <v>0</v>
      </c>
      <c r="CJ58" s="28">
        <v>0</v>
      </c>
      <c r="CK58" s="28">
        <v>0</v>
      </c>
      <c r="CL58" s="28">
        <v>0</v>
      </c>
      <c r="CM58" s="28">
        <v>0</v>
      </c>
      <c r="CN58" s="28">
        <v>0</v>
      </c>
      <c r="CO58" s="28">
        <v>0</v>
      </c>
      <c r="CP58" s="28">
        <v>0</v>
      </c>
      <c r="CQ58" s="28">
        <v>0</v>
      </c>
      <c r="CR58" s="28">
        <v>0</v>
      </c>
      <c r="CS58" s="28">
        <v>0</v>
      </c>
      <c r="CT58" s="28">
        <v>0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25">
      <c r="A59" s="34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  <c r="AY59" s="10">
        <v>22</v>
      </c>
      <c r="AZ59" s="10">
        <v>22</v>
      </c>
      <c r="BA59" s="10">
        <v>22</v>
      </c>
      <c r="BB59" s="10">
        <v>23</v>
      </c>
      <c r="BC59" s="10">
        <v>23</v>
      </c>
      <c r="BD59" s="10">
        <v>23</v>
      </c>
      <c r="BE59" s="10">
        <v>23</v>
      </c>
      <c r="BF59" s="10">
        <v>23</v>
      </c>
      <c r="BG59" s="10">
        <v>23</v>
      </c>
      <c r="BH59" s="10">
        <v>23</v>
      </c>
      <c r="BI59" s="10">
        <v>23</v>
      </c>
      <c r="BJ59" s="10">
        <v>24</v>
      </c>
      <c r="BK59" s="10">
        <v>24</v>
      </c>
      <c r="BL59" s="10">
        <v>24</v>
      </c>
      <c r="BM59" s="10">
        <v>24</v>
      </c>
      <c r="BN59" s="10">
        <v>24</v>
      </c>
      <c r="BO59" s="10">
        <v>24</v>
      </c>
      <c r="BP59" s="10">
        <v>24</v>
      </c>
      <c r="BQ59" s="10">
        <v>24</v>
      </c>
      <c r="BR59" s="10">
        <v>24</v>
      </c>
      <c r="BS59" s="10">
        <v>24</v>
      </c>
      <c r="BT59" s="28">
        <v>25</v>
      </c>
      <c r="BU59" s="28">
        <v>25</v>
      </c>
      <c r="BV59" s="28">
        <v>25</v>
      </c>
      <c r="BW59" s="28">
        <v>0</v>
      </c>
      <c r="BX59" s="28">
        <v>0</v>
      </c>
      <c r="BY59" s="28">
        <v>0</v>
      </c>
      <c r="BZ59" s="28">
        <v>0</v>
      </c>
      <c r="CA59" s="28">
        <v>0</v>
      </c>
      <c r="CB59" s="28">
        <v>0</v>
      </c>
      <c r="CC59" s="28">
        <v>0</v>
      </c>
      <c r="CD59" s="28">
        <v>0</v>
      </c>
      <c r="CE59" s="28">
        <v>0</v>
      </c>
      <c r="CF59" s="28">
        <v>0</v>
      </c>
      <c r="CG59" s="28">
        <v>0</v>
      </c>
      <c r="CH59" s="28">
        <v>0</v>
      </c>
      <c r="CI59" s="28">
        <v>0</v>
      </c>
      <c r="CJ59" s="28">
        <v>0</v>
      </c>
      <c r="CK59" s="28">
        <v>0</v>
      </c>
      <c r="CL59" s="28">
        <v>0</v>
      </c>
      <c r="CM59" s="28">
        <v>0</v>
      </c>
      <c r="CN59" s="28">
        <v>0</v>
      </c>
      <c r="CO59" s="28">
        <v>0</v>
      </c>
      <c r="CP59" s="28">
        <v>0</v>
      </c>
      <c r="CQ59" s="28">
        <v>0</v>
      </c>
      <c r="CR59" s="28">
        <v>0</v>
      </c>
      <c r="CS59" s="28">
        <v>0</v>
      </c>
      <c r="CT59" s="28">
        <v>0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25">
      <c r="A60" s="35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  <c r="AY60" s="10">
        <v>2</v>
      </c>
      <c r="AZ60" s="10">
        <v>2</v>
      </c>
      <c r="BA60" s="10">
        <v>2</v>
      </c>
      <c r="BB60" s="10">
        <v>2</v>
      </c>
      <c r="BC60" s="10">
        <v>2</v>
      </c>
      <c r="BD60" s="10">
        <v>2</v>
      </c>
      <c r="BE60" s="10">
        <v>2</v>
      </c>
      <c r="BF60" s="10">
        <v>2</v>
      </c>
      <c r="BG60" s="10">
        <v>2</v>
      </c>
      <c r="BH60" s="10">
        <v>2</v>
      </c>
      <c r="BI60" s="10">
        <v>2</v>
      </c>
      <c r="BJ60" s="10">
        <v>2</v>
      </c>
      <c r="BK60" s="10">
        <v>2</v>
      </c>
      <c r="BL60" s="10">
        <v>2</v>
      </c>
      <c r="BM60" s="10">
        <v>2</v>
      </c>
      <c r="BN60" s="10">
        <v>2</v>
      </c>
      <c r="BO60" s="10">
        <v>2</v>
      </c>
      <c r="BP60" s="10">
        <v>2</v>
      </c>
      <c r="BQ60" s="10">
        <v>2</v>
      </c>
      <c r="BR60" s="10">
        <v>2</v>
      </c>
      <c r="BS60" s="10">
        <v>2</v>
      </c>
      <c r="BT60" s="28">
        <v>2</v>
      </c>
      <c r="BU60" s="28">
        <v>2</v>
      </c>
      <c r="BV60" s="28">
        <v>2</v>
      </c>
      <c r="BW60" s="28">
        <v>0</v>
      </c>
      <c r="BX60" s="28">
        <v>0</v>
      </c>
      <c r="BY60" s="28">
        <v>0</v>
      </c>
      <c r="BZ60" s="28">
        <v>0</v>
      </c>
      <c r="CA60" s="28">
        <v>0</v>
      </c>
      <c r="CB60" s="28">
        <v>0</v>
      </c>
      <c r="CC60" s="28">
        <v>0</v>
      </c>
      <c r="CD60" s="28">
        <v>0</v>
      </c>
      <c r="CE60" s="28">
        <v>0</v>
      </c>
      <c r="CF60" s="28">
        <v>0</v>
      </c>
      <c r="CG60" s="28">
        <v>0</v>
      </c>
      <c r="CH60" s="28">
        <v>0</v>
      </c>
      <c r="CI60" s="28">
        <v>0</v>
      </c>
      <c r="CJ60" s="28">
        <v>0</v>
      </c>
      <c r="CK60" s="28">
        <v>0</v>
      </c>
      <c r="CL60" s="28">
        <v>0</v>
      </c>
      <c r="CM60" s="28">
        <v>0</v>
      </c>
      <c r="CN60" s="28">
        <v>0</v>
      </c>
      <c r="CO60" s="28">
        <v>0</v>
      </c>
      <c r="CP60" s="28">
        <v>0</v>
      </c>
      <c r="CQ60" s="28">
        <v>0</v>
      </c>
      <c r="CR60" s="28">
        <v>0</v>
      </c>
      <c r="CS60" s="28">
        <v>0</v>
      </c>
      <c r="CT60" s="28">
        <v>0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25">
      <c r="A61" s="30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  <c r="AY61" s="10">
        <v>16</v>
      </c>
      <c r="AZ61" s="10">
        <v>16</v>
      </c>
      <c r="BA61" s="10">
        <v>16</v>
      </c>
      <c r="BB61" s="10">
        <v>16</v>
      </c>
      <c r="BC61" s="10">
        <v>16</v>
      </c>
      <c r="BD61" s="10">
        <v>17</v>
      </c>
      <c r="BE61" s="10">
        <v>19</v>
      </c>
      <c r="BF61" s="10">
        <v>19</v>
      </c>
      <c r="BG61" s="10">
        <v>18</v>
      </c>
      <c r="BH61" s="10">
        <v>19</v>
      </c>
      <c r="BI61" s="10">
        <v>19</v>
      </c>
      <c r="BJ61" s="10">
        <v>19</v>
      </c>
      <c r="BK61" s="10">
        <v>21</v>
      </c>
      <c r="BL61" s="10">
        <v>21</v>
      </c>
      <c r="BM61" s="10">
        <v>21</v>
      </c>
      <c r="BN61" s="10">
        <v>22</v>
      </c>
      <c r="BO61" s="10">
        <v>22</v>
      </c>
      <c r="BP61" s="10">
        <v>23</v>
      </c>
      <c r="BQ61" s="10">
        <v>24</v>
      </c>
      <c r="BR61" s="10">
        <v>25</v>
      </c>
      <c r="BS61" s="10">
        <v>25</v>
      </c>
      <c r="BT61" s="28">
        <v>27</v>
      </c>
      <c r="BU61" s="28">
        <v>28</v>
      </c>
      <c r="BV61" s="28">
        <v>28</v>
      </c>
      <c r="BW61" s="28">
        <v>0</v>
      </c>
      <c r="BX61" s="28">
        <v>0</v>
      </c>
      <c r="BY61" s="28">
        <v>0</v>
      </c>
      <c r="BZ61" s="28">
        <v>0</v>
      </c>
      <c r="CA61" s="28">
        <v>0</v>
      </c>
      <c r="CB61" s="28">
        <v>0</v>
      </c>
      <c r="CC61" s="28">
        <v>0</v>
      </c>
      <c r="CD61" s="28">
        <v>0</v>
      </c>
      <c r="CE61" s="28">
        <v>0</v>
      </c>
      <c r="CF61" s="28">
        <v>0</v>
      </c>
      <c r="CG61" s="28">
        <v>0</v>
      </c>
      <c r="CH61" s="28">
        <v>0</v>
      </c>
      <c r="CI61" s="28">
        <v>0</v>
      </c>
      <c r="CJ61" s="28">
        <v>0</v>
      </c>
      <c r="CK61" s="28">
        <v>0</v>
      </c>
      <c r="CL61" s="28">
        <v>0</v>
      </c>
      <c r="CM61" s="28">
        <v>0</v>
      </c>
      <c r="CN61" s="28">
        <v>0</v>
      </c>
      <c r="CO61" s="28">
        <v>0</v>
      </c>
      <c r="CP61" s="28">
        <v>0</v>
      </c>
      <c r="CQ61" s="28">
        <v>0</v>
      </c>
      <c r="CR61" s="28">
        <v>0</v>
      </c>
      <c r="CS61" s="28">
        <v>0</v>
      </c>
      <c r="CT61" s="28">
        <v>0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25">
      <c r="A62" s="31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  <c r="AY62" s="10">
        <v>164</v>
      </c>
      <c r="AZ62" s="10">
        <v>166</v>
      </c>
      <c r="BA62" s="10">
        <v>175</v>
      </c>
      <c r="BB62" s="10">
        <v>182</v>
      </c>
      <c r="BC62" s="10">
        <v>191</v>
      </c>
      <c r="BD62" s="10">
        <v>195</v>
      </c>
      <c r="BE62" s="10">
        <v>209</v>
      </c>
      <c r="BF62" s="10">
        <v>211</v>
      </c>
      <c r="BG62" s="10">
        <v>217</v>
      </c>
      <c r="BH62" s="10">
        <v>223</v>
      </c>
      <c r="BI62" s="10">
        <v>234</v>
      </c>
      <c r="BJ62" s="10">
        <v>245</v>
      </c>
      <c r="BK62" s="10">
        <v>249</v>
      </c>
      <c r="BL62" s="10">
        <v>255</v>
      </c>
      <c r="BM62" s="10">
        <v>262</v>
      </c>
      <c r="BN62" s="10">
        <v>271</v>
      </c>
      <c r="BO62" s="10">
        <v>272</v>
      </c>
      <c r="BP62" s="10">
        <v>296</v>
      </c>
      <c r="BQ62" s="10">
        <v>319</v>
      </c>
      <c r="BR62" s="10">
        <v>331</v>
      </c>
      <c r="BS62" s="10">
        <v>344</v>
      </c>
      <c r="BT62" s="28">
        <v>349</v>
      </c>
      <c r="BU62" s="28">
        <v>359</v>
      </c>
      <c r="BV62" s="28">
        <v>371</v>
      </c>
      <c r="BW62" s="28">
        <v>0</v>
      </c>
      <c r="BX62" s="28">
        <v>0</v>
      </c>
      <c r="BY62" s="28">
        <v>0</v>
      </c>
      <c r="BZ62" s="28">
        <v>0</v>
      </c>
      <c r="CA62" s="28">
        <v>0</v>
      </c>
      <c r="CB62" s="28">
        <v>0</v>
      </c>
      <c r="CC62" s="28">
        <v>0</v>
      </c>
      <c r="CD62" s="28">
        <v>0</v>
      </c>
      <c r="CE62" s="28">
        <v>0</v>
      </c>
      <c r="CF62" s="28">
        <v>0</v>
      </c>
      <c r="CG62" s="28">
        <v>0</v>
      </c>
      <c r="CH62" s="28">
        <v>0</v>
      </c>
      <c r="CI62" s="28">
        <v>0</v>
      </c>
      <c r="CJ62" s="28">
        <v>0</v>
      </c>
      <c r="CK62" s="28">
        <v>0</v>
      </c>
      <c r="CL62" s="28">
        <v>0</v>
      </c>
      <c r="CM62" s="28">
        <v>0</v>
      </c>
      <c r="CN62" s="28">
        <v>0</v>
      </c>
      <c r="CO62" s="28">
        <v>0</v>
      </c>
      <c r="CP62" s="28">
        <v>0</v>
      </c>
      <c r="CQ62" s="28">
        <v>0</v>
      </c>
      <c r="CR62" s="28">
        <v>0</v>
      </c>
      <c r="CS62" s="28">
        <v>0</v>
      </c>
      <c r="CT62" s="28">
        <v>0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25">
      <c r="A63" s="31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  <c r="AY63" s="10">
        <v>128</v>
      </c>
      <c r="AZ63" s="10">
        <v>129</v>
      </c>
      <c r="BA63" s="10">
        <v>129</v>
      </c>
      <c r="BB63" s="10">
        <v>140</v>
      </c>
      <c r="BC63" s="10">
        <v>143</v>
      </c>
      <c r="BD63" s="10">
        <v>145</v>
      </c>
      <c r="BE63" s="10">
        <v>158</v>
      </c>
      <c r="BF63" s="10">
        <v>161</v>
      </c>
      <c r="BG63" s="10">
        <v>161</v>
      </c>
      <c r="BH63" s="10">
        <v>165</v>
      </c>
      <c r="BI63" s="10">
        <v>166</v>
      </c>
      <c r="BJ63" s="10">
        <v>166</v>
      </c>
      <c r="BK63" s="10">
        <v>172</v>
      </c>
      <c r="BL63" s="10">
        <v>186</v>
      </c>
      <c r="BM63" s="10">
        <v>188</v>
      </c>
      <c r="BN63" s="10">
        <v>197</v>
      </c>
      <c r="BO63" s="10">
        <v>199</v>
      </c>
      <c r="BP63" s="10">
        <v>208</v>
      </c>
      <c r="BQ63" s="10">
        <v>213</v>
      </c>
      <c r="BR63" s="10">
        <v>214</v>
      </c>
      <c r="BS63" s="10">
        <v>219</v>
      </c>
      <c r="BT63" s="28">
        <v>220</v>
      </c>
      <c r="BU63" s="28">
        <v>225</v>
      </c>
      <c r="BV63" s="28">
        <v>230</v>
      </c>
      <c r="BW63" s="28">
        <v>0</v>
      </c>
      <c r="BX63" s="28">
        <v>0</v>
      </c>
      <c r="BY63" s="28">
        <v>0</v>
      </c>
      <c r="BZ63" s="28">
        <v>0</v>
      </c>
      <c r="CA63" s="28">
        <v>0</v>
      </c>
      <c r="CB63" s="28">
        <v>0</v>
      </c>
      <c r="CC63" s="28">
        <v>0</v>
      </c>
      <c r="CD63" s="28">
        <v>0</v>
      </c>
      <c r="CE63" s="28">
        <v>0</v>
      </c>
      <c r="CF63" s="28">
        <v>0</v>
      </c>
      <c r="CG63" s="28">
        <v>0</v>
      </c>
      <c r="CH63" s="28">
        <v>0</v>
      </c>
      <c r="CI63" s="28">
        <v>0</v>
      </c>
      <c r="CJ63" s="28">
        <v>0</v>
      </c>
      <c r="CK63" s="28">
        <v>0</v>
      </c>
      <c r="CL63" s="28">
        <v>0</v>
      </c>
      <c r="CM63" s="28">
        <v>0</v>
      </c>
      <c r="CN63" s="28">
        <v>0</v>
      </c>
      <c r="CO63" s="28">
        <v>0</v>
      </c>
      <c r="CP63" s="28">
        <v>0</v>
      </c>
      <c r="CQ63" s="28">
        <v>0</v>
      </c>
      <c r="CR63" s="28">
        <v>0</v>
      </c>
      <c r="CS63" s="28">
        <v>0</v>
      </c>
      <c r="CT63" s="28">
        <v>0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25">
      <c r="A64" s="31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  <c r="AY64" s="10">
        <v>245</v>
      </c>
      <c r="AZ64" s="10">
        <v>250</v>
      </c>
      <c r="BA64" s="10">
        <v>260</v>
      </c>
      <c r="BB64" s="10">
        <v>271</v>
      </c>
      <c r="BC64" s="10">
        <v>278</v>
      </c>
      <c r="BD64" s="10">
        <v>285</v>
      </c>
      <c r="BE64" s="10">
        <v>297</v>
      </c>
      <c r="BF64" s="10">
        <v>303</v>
      </c>
      <c r="BG64" s="10">
        <v>319</v>
      </c>
      <c r="BH64" s="10">
        <v>329</v>
      </c>
      <c r="BI64" s="10">
        <v>345</v>
      </c>
      <c r="BJ64" s="10">
        <v>355</v>
      </c>
      <c r="BK64" s="10">
        <v>358</v>
      </c>
      <c r="BL64" s="10">
        <v>365</v>
      </c>
      <c r="BM64" s="10">
        <v>372</v>
      </c>
      <c r="BN64" s="10">
        <v>376</v>
      </c>
      <c r="BO64" s="10">
        <v>378</v>
      </c>
      <c r="BP64" s="10">
        <v>394</v>
      </c>
      <c r="BQ64" s="10">
        <v>414</v>
      </c>
      <c r="BR64" s="10">
        <v>429</v>
      </c>
      <c r="BS64" s="10">
        <v>444</v>
      </c>
      <c r="BT64" s="28">
        <v>448</v>
      </c>
      <c r="BU64" s="28">
        <v>458</v>
      </c>
      <c r="BV64" s="28">
        <v>465</v>
      </c>
      <c r="BW64" s="28">
        <v>0</v>
      </c>
      <c r="BX64" s="28">
        <v>0</v>
      </c>
      <c r="BY64" s="28">
        <v>0</v>
      </c>
      <c r="BZ64" s="28">
        <v>0</v>
      </c>
      <c r="CA64" s="28">
        <v>0</v>
      </c>
      <c r="CB64" s="28">
        <v>0</v>
      </c>
      <c r="CC64" s="28">
        <v>0</v>
      </c>
      <c r="CD64" s="28">
        <v>0</v>
      </c>
      <c r="CE64" s="28">
        <v>0</v>
      </c>
      <c r="CF64" s="28">
        <v>0</v>
      </c>
      <c r="CG64" s="28">
        <v>0</v>
      </c>
      <c r="CH64" s="28">
        <v>0</v>
      </c>
      <c r="CI64" s="28">
        <v>0</v>
      </c>
      <c r="CJ64" s="28">
        <v>0</v>
      </c>
      <c r="CK64" s="28">
        <v>0</v>
      </c>
      <c r="CL64" s="28">
        <v>0</v>
      </c>
      <c r="CM64" s="28">
        <v>0</v>
      </c>
      <c r="CN64" s="28">
        <v>0</v>
      </c>
      <c r="CO64" s="28">
        <v>0</v>
      </c>
      <c r="CP64" s="28">
        <v>0</v>
      </c>
      <c r="CQ64" s="28">
        <v>0</v>
      </c>
      <c r="CR64" s="28">
        <v>0</v>
      </c>
      <c r="CS64" s="28">
        <v>0</v>
      </c>
      <c r="CT64" s="28">
        <v>0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25">
      <c r="A65" s="31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  <c r="AY65" s="10">
        <v>85</v>
      </c>
      <c r="AZ65" s="10">
        <v>86</v>
      </c>
      <c r="BA65" s="10">
        <v>87</v>
      </c>
      <c r="BB65" s="10">
        <v>88</v>
      </c>
      <c r="BC65" s="10">
        <v>90</v>
      </c>
      <c r="BD65" s="10">
        <v>94</v>
      </c>
      <c r="BE65" s="10">
        <v>96</v>
      </c>
      <c r="BF65" s="10">
        <v>99</v>
      </c>
      <c r="BG65" s="10">
        <v>99</v>
      </c>
      <c r="BH65" s="10">
        <v>103</v>
      </c>
      <c r="BI65" s="10">
        <v>105</v>
      </c>
      <c r="BJ65" s="10">
        <v>110</v>
      </c>
      <c r="BK65" s="10">
        <v>110</v>
      </c>
      <c r="BL65" s="10">
        <v>110</v>
      </c>
      <c r="BM65" s="10">
        <v>111</v>
      </c>
      <c r="BN65" s="10">
        <v>117</v>
      </c>
      <c r="BO65" s="10">
        <v>117</v>
      </c>
      <c r="BP65" s="10">
        <v>129</v>
      </c>
      <c r="BQ65" s="10">
        <v>141</v>
      </c>
      <c r="BR65" s="10">
        <v>146</v>
      </c>
      <c r="BS65" s="10">
        <v>155</v>
      </c>
      <c r="BT65" s="28">
        <v>157</v>
      </c>
      <c r="BU65" s="28">
        <v>157</v>
      </c>
      <c r="BV65" s="28">
        <v>166</v>
      </c>
      <c r="BW65" s="28">
        <v>0</v>
      </c>
      <c r="BX65" s="28">
        <v>0</v>
      </c>
      <c r="BY65" s="28">
        <v>0</v>
      </c>
      <c r="BZ65" s="28">
        <v>0</v>
      </c>
      <c r="CA65" s="28">
        <v>0</v>
      </c>
      <c r="CB65" s="28">
        <v>0</v>
      </c>
      <c r="CC65" s="28">
        <v>0</v>
      </c>
      <c r="CD65" s="28">
        <v>0</v>
      </c>
      <c r="CE65" s="28">
        <v>0</v>
      </c>
      <c r="CF65" s="28">
        <v>0</v>
      </c>
      <c r="CG65" s="28">
        <v>0</v>
      </c>
      <c r="CH65" s="28">
        <v>0</v>
      </c>
      <c r="CI65" s="28">
        <v>0</v>
      </c>
      <c r="CJ65" s="28">
        <v>0</v>
      </c>
      <c r="CK65" s="28">
        <v>0</v>
      </c>
      <c r="CL65" s="28">
        <v>0</v>
      </c>
      <c r="CM65" s="28">
        <v>0</v>
      </c>
      <c r="CN65" s="28">
        <v>0</v>
      </c>
      <c r="CO65" s="28">
        <v>0</v>
      </c>
      <c r="CP65" s="28">
        <v>0</v>
      </c>
      <c r="CQ65" s="28">
        <v>0</v>
      </c>
      <c r="CR65" s="28">
        <v>0</v>
      </c>
      <c r="CS65" s="28">
        <v>0</v>
      </c>
      <c r="CT65" s="28">
        <v>0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25">
      <c r="A66" s="32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  <c r="AY66" s="10">
        <v>66</v>
      </c>
      <c r="AZ66" s="10">
        <v>66</v>
      </c>
      <c r="BA66" s="10">
        <v>69</v>
      </c>
      <c r="BB66" s="10">
        <v>73</v>
      </c>
      <c r="BC66" s="10">
        <v>75</v>
      </c>
      <c r="BD66" s="10">
        <v>79</v>
      </c>
      <c r="BE66" s="10">
        <v>80</v>
      </c>
      <c r="BF66" s="10">
        <v>80</v>
      </c>
      <c r="BG66" s="10">
        <v>84</v>
      </c>
      <c r="BH66" s="10">
        <v>96</v>
      </c>
      <c r="BI66" s="10">
        <v>104</v>
      </c>
      <c r="BJ66" s="10">
        <v>110</v>
      </c>
      <c r="BK66" s="10">
        <v>121</v>
      </c>
      <c r="BL66" s="10">
        <v>128</v>
      </c>
      <c r="BM66" s="10">
        <v>143</v>
      </c>
      <c r="BN66" s="10">
        <v>145</v>
      </c>
      <c r="BO66" s="10">
        <v>147</v>
      </c>
      <c r="BP66" s="10">
        <v>156</v>
      </c>
      <c r="BQ66" s="10">
        <v>168</v>
      </c>
      <c r="BR66" s="10">
        <v>176</v>
      </c>
      <c r="BS66" s="10">
        <v>187</v>
      </c>
      <c r="BT66" s="28">
        <v>189</v>
      </c>
      <c r="BU66" s="28">
        <v>191</v>
      </c>
      <c r="BV66" s="28">
        <v>196</v>
      </c>
      <c r="BW66" s="28">
        <v>0</v>
      </c>
      <c r="BX66" s="28">
        <v>0</v>
      </c>
      <c r="BY66" s="28">
        <v>0</v>
      </c>
      <c r="BZ66" s="28">
        <v>0</v>
      </c>
      <c r="CA66" s="28">
        <v>0</v>
      </c>
      <c r="CB66" s="28">
        <v>0</v>
      </c>
      <c r="CC66" s="28">
        <v>0</v>
      </c>
      <c r="CD66" s="28">
        <v>0</v>
      </c>
      <c r="CE66" s="28">
        <v>0</v>
      </c>
      <c r="CF66" s="28">
        <v>0</v>
      </c>
      <c r="CG66" s="28">
        <v>0</v>
      </c>
      <c r="CH66" s="28">
        <v>0</v>
      </c>
      <c r="CI66" s="28">
        <v>0</v>
      </c>
      <c r="CJ66" s="28">
        <v>0</v>
      </c>
      <c r="CK66" s="28">
        <v>0</v>
      </c>
      <c r="CL66" s="28">
        <v>0</v>
      </c>
      <c r="CM66" s="28">
        <v>0</v>
      </c>
      <c r="CN66" s="28">
        <v>0</v>
      </c>
      <c r="CO66" s="28">
        <v>0</v>
      </c>
      <c r="CP66" s="28">
        <v>0</v>
      </c>
      <c r="CQ66" s="28">
        <v>0</v>
      </c>
      <c r="CR66" s="28">
        <v>0</v>
      </c>
      <c r="CS66" s="28">
        <v>0</v>
      </c>
      <c r="CT66" s="28">
        <v>0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  <c r="AY67" s="10">
        <v>1159</v>
      </c>
      <c r="AZ67" s="10">
        <v>1195</v>
      </c>
      <c r="BA67" s="10">
        <v>1210</v>
      </c>
      <c r="BB67" s="10">
        <v>1283</v>
      </c>
      <c r="BC67" s="10">
        <v>1339</v>
      </c>
      <c r="BD67" s="10">
        <v>1374</v>
      </c>
      <c r="BE67" s="10">
        <v>1430</v>
      </c>
      <c r="BF67" s="10">
        <v>1446</v>
      </c>
      <c r="BG67" s="10">
        <v>1486</v>
      </c>
      <c r="BH67" s="10">
        <v>1527</v>
      </c>
      <c r="BI67" s="10">
        <v>1579</v>
      </c>
      <c r="BJ67" s="10">
        <v>1700</v>
      </c>
      <c r="BK67" s="10">
        <v>1807</v>
      </c>
      <c r="BL67" s="10">
        <v>1831</v>
      </c>
      <c r="BM67" s="10">
        <v>1821</v>
      </c>
      <c r="BN67" s="10">
        <v>2047</v>
      </c>
      <c r="BO67" s="10">
        <v>2186</v>
      </c>
      <c r="BP67" s="10">
        <v>2274</v>
      </c>
      <c r="BQ67" s="10">
        <v>2318</v>
      </c>
      <c r="BR67" s="10">
        <v>2429</v>
      </c>
      <c r="BS67" s="10">
        <v>2529</v>
      </c>
      <c r="BT67" s="28">
        <v>2575</v>
      </c>
      <c r="BU67" s="28">
        <v>2611</v>
      </c>
      <c r="BV67" s="28">
        <v>2636</v>
      </c>
      <c r="BW67" s="28">
        <v>0</v>
      </c>
      <c r="BX67" s="28">
        <v>0</v>
      </c>
      <c r="BY67" s="28">
        <v>0</v>
      </c>
      <c r="BZ67" s="28">
        <v>0</v>
      </c>
      <c r="CA67" s="28">
        <v>0</v>
      </c>
      <c r="CB67" s="28">
        <v>0</v>
      </c>
      <c r="CC67" s="28">
        <v>0</v>
      </c>
      <c r="CD67" s="28">
        <v>0</v>
      </c>
      <c r="CE67" s="28">
        <v>0</v>
      </c>
      <c r="CF67" s="28">
        <v>0</v>
      </c>
      <c r="CG67" s="28">
        <v>0</v>
      </c>
      <c r="CH67" s="28">
        <v>0</v>
      </c>
      <c r="CI67" s="28">
        <v>0</v>
      </c>
      <c r="CJ67" s="28">
        <v>0</v>
      </c>
      <c r="CK67" s="28">
        <v>0</v>
      </c>
      <c r="CL67" s="28">
        <v>0</v>
      </c>
      <c r="CM67" s="28">
        <v>0</v>
      </c>
      <c r="CN67" s="28">
        <v>0</v>
      </c>
      <c r="CO67" s="28">
        <v>0</v>
      </c>
      <c r="CP67" s="28">
        <v>0</v>
      </c>
      <c r="CQ67" s="28">
        <v>0</v>
      </c>
      <c r="CR67" s="28">
        <v>0</v>
      </c>
      <c r="CS67" s="28">
        <v>0</v>
      </c>
      <c r="CT67" s="28">
        <v>0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25">
      <c r="A68" s="30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  <c r="BG68" s="10">
        <v>0</v>
      </c>
      <c r="BH68" s="10">
        <v>0</v>
      </c>
      <c r="BI68" s="10">
        <v>0</v>
      </c>
      <c r="BJ68" s="10">
        <v>0</v>
      </c>
      <c r="BK68" s="10">
        <v>0</v>
      </c>
      <c r="BL68" s="10">
        <v>0</v>
      </c>
      <c r="BM68" s="10">
        <v>0</v>
      </c>
      <c r="BN68" s="10">
        <v>0</v>
      </c>
      <c r="BO68" s="10">
        <v>0</v>
      </c>
      <c r="BP68" s="10">
        <v>0</v>
      </c>
      <c r="BQ68" s="10">
        <v>0</v>
      </c>
      <c r="BR68" s="10">
        <v>0</v>
      </c>
      <c r="BS68" s="10">
        <v>0</v>
      </c>
      <c r="BT68" s="28">
        <v>0</v>
      </c>
      <c r="BU68" s="28">
        <v>0</v>
      </c>
      <c r="BV68" s="28">
        <v>0</v>
      </c>
      <c r="BW68" s="28">
        <v>0</v>
      </c>
      <c r="BX68" s="28">
        <v>0</v>
      </c>
      <c r="BY68" s="28">
        <v>0</v>
      </c>
      <c r="BZ68" s="28">
        <v>0</v>
      </c>
      <c r="CA68" s="28">
        <v>0</v>
      </c>
      <c r="CB68" s="28">
        <v>0</v>
      </c>
      <c r="CC68" s="28">
        <v>0</v>
      </c>
      <c r="CD68" s="28">
        <v>0</v>
      </c>
      <c r="CE68" s="28">
        <v>0</v>
      </c>
      <c r="CF68" s="28">
        <v>0</v>
      </c>
      <c r="CG68" s="28">
        <v>0</v>
      </c>
      <c r="CH68" s="28">
        <v>0</v>
      </c>
      <c r="CI68" s="28">
        <v>0</v>
      </c>
      <c r="CJ68" s="28">
        <v>0</v>
      </c>
      <c r="CK68" s="28">
        <v>0</v>
      </c>
      <c r="CL68" s="28">
        <v>0</v>
      </c>
      <c r="CM68" s="28">
        <v>0</v>
      </c>
      <c r="CN68" s="28">
        <v>0</v>
      </c>
      <c r="CO68" s="28">
        <v>0</v>
      </c>
      <c r="CP68" s="28">
        <v>0</v>
      </c>
      <c r="CQ68" s="28">
        <v>0</v>
      </c>
      <c r="CR68" s="28">
        <v>0</v>
      </c>
      <c r="CS68" s="28">
        <v>0</v>
      </c>
      <c r="CT68" s="28">
        <v>0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25">
      <c r="A69" s="31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  <c r="AY69" s="10">
        <v>33</v>
      </c>
      <c r="AZ69" s="10">
        <v>34</v>
      </c>
      <c r="BA69" s="10">
        <v>34</v>
      </c>
      <c r="BB69" s="10">
        <v>39</v>
      </c>
      <c r="BC69" s="10">
        <v>40</v>
      </c>
      <c r="BD69" s="10">
        <v>42</v>
      </c>
      <c r="BE69" s="10">
        <v>45</v>
      </c>
      <c r="BF69" s="10">
        <v>48</v>
      </c>
      <c r="BG69" s="10">
        <v>49</v>
      </c>
      <c r="BH69" s="10">
        <v>50</v>
      </c>
      <c r="BI69" s="10">
        <v>64</v>
      </c>
      <c r="BJ69" s="10">
        <v>64</v>
      </c>
      <c r="BK69" s="10">
        <v>66</v>
      </c>
      <c r="BL69" s="10">
        <v>66</v>
      </c>
      <c r="BM69" s="10">
        <v>74</v>
      </c>
      <c r="BN69" s="10">
        <v>77</v>
      </c>
      <c r="BO69" s="10">
        <v>84</v>
      </c>
      <c r="BP69" s="10">
        <v>86</v>
      </c>
      <c r="BQ69" s="10">
        <v>88</v>
      </c>
      <c r="BR69" s="10">
        <v>90</v>
      </c>
      <c r="BS69" s="10">
        <v>91</v>
      </c>
      <c r="BT69" s="28">
        <v>96</v>
      </c>
      <c r="BU69" s="28">
        <v>97</v>
      </c>
      <c r="BV69" s="28">
        <v>100</v>
      </c>
      <c r="BW69" s="28">
        <v>0</v>
      </c>
      <c r="BX69" s="28">
        <v>0</v>
      </c>
      <c r="BY69" s="28">
        <v>0</v>
      </c>
      <c r="BZ69" s="28">
        <v>0</v>
      </c>
      <c r="CA69" s="28">
        <v>0</v>
      </c>
      <c r="CB69" s="28">
        <v>0</v>
      </c>
      <c r="CC69" s="28">
        <v>0</v>
      </c>
      <c r="CD69" s="28">
        <v>0</v>
      </c>
      <c r="CE69" s="28">
        <v>0</v>
      </c>
      <c r="CF69" s="28">
        <v>0</v>
      </c>
      <c r="CG69" s="28">
        <v>0</v>
      </c>
      <c r="CH69" s="28">
        <v>0</v>
      </c>
      <c r="CI69" s="28">
        <v>0</v>
      </c>
      <c r="CJ69" s="28">
        <v>0</v>
      </c>
      <c r="CK69" s="28">
        <v>0</v>
      </c>
      <c r="CL69" s="28">
        <v>0</v>
      </c>
      <c r="CM69" s="28">
        <v>0</v>
      </c>
      <c r="CN69" s="28">
        <v>0</v>
      </c>
      <c r="CO69" s="28">
        <v>0</v>
      </c>
      <c r="CP69" s="28">
        <v>0</v>
      </c>
      <c r="CQ69" s="28">
        <v>0</v>
      </c>
      <c r="CR69" s="28">
        <v>0</v>
      </c>
      <c r="CS69" s="28">
        <v>0</v>
      </c>
      <c r="CT69" s="28">
        <v>0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25">
      <c r="A70" s="31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  <c r="AY70" s="10">
        <v>12</v>
      </c>
      <c r="AZ70" s="10">
        <v>15</v>
      </c>
      <c r="BA70" s="10">
        <v>16</v>
      </c>
      <c r="BB70" s="10">
        <v>18</v>
      </c>
      <c r="BC70" s="10">
        <v>18</v>
      </c>
      <c r="BD70" s="10">
        <v>19</v>
      </c>
      <c r="BE70" s="10">
        <v>20</v>
      </c>
      <c r="BF70" s="10">
        <v>21</v>
      </c>
      <c r="BG70" s="10">
        <v>21</v>
      </c>
      <c r="BH70" s="10">
        <v>21</v>
      </c>
      <c r="BI70" s="10">
        <v>22</v>
      </c>
      <c r="BJ70" s="10">
        <v>22</v>
      </c>
      <c r="BK70" s="10">
        <v>24</v>
      </c>
      <c r="BL70" s="10">
        <v>24</v>
      </c>
      <c r="BM70" s="10">
        <v>26</v>
      </c>
      <c r="BN70" s="10">
        <v>30</v>
      </c>
      <c r="BO70" s="10">
        <v>31</v>
      </c>
      <c r="BP70" s="10">
        <v>32</v>
      </c>
      <c r="BQ70" s="10">
        <v>32</v>
      </c>
      <c r="BR70" s="10">
        <v>34</v>
      </c>
      <c r="BS70" s="10">
        <v>37</v>
      </c>
      <c r="BT70" s="28">
        <v>38</v>
      </c>
      <c r="BU70" s="28">
        <v>38</v>
      </c>
      <c r="BV70" s="28">
        <v>40</v>
      </c>
      <c r="BW70" s="28">
        <v>0</v>
      </c>
      <c r="BX70" s="28">
        <v>0</v>
      </c>
      <c r="BY70" s="28">
        <v>0</v>
      </c>
      <c r="BZ70" s="28">
        <v>0</v>
      </c>
      <c r="CA70" s="28">
        <v>0</v>
      </c>
      <c r="CB70" s="28">
        <v>0</v>
      </c>
      <c r="CC70" s="28">
        <v>0</v>
      </c>
      <c r="CD70" s="28">
        <v>0</v>
      </c>
      <c r="CE70" s="28">
        <v>0</v>
      </c>
      <c r="CF70" s="28">
        <v>0</v>
      </c>
      <c r="CG70" s="28">
        <v>0</v>
      </c>
      <c r="CH70" s="28">
        <v>0</v>
      </c>
      <c r="CI70" s="28">
        <v>0</v>
      </c>
      <c r="CJ70" s="28">
        <v>0</v>
      </c>
      <c r="CK70" s="28">
        <v>0</v>
      </c>
      <c r="CL70" s="28">
        <v>0</v>
      </c>
      <c r="CM70" s="28">
        <v>0</v>
      </c>
      <c r="CN70" s="28">
        <v>0</v>
      </c>
      <c r="CO70" s="28">
        <v>0</v>
      </c>
      <c r="CP70" s="28">
        <v>0</v>
      </c>
      <c r="CQ70" s="28">
        <v>0</v>
      </c>
      <c r="CR70" s="28">
        <v>0</v>
      </c>
      <c r="CS70" s="28">
        <v>0</v>
      </c>
      <c r="CT70" s="28">
        <v>0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25">
      <c r="A71" s="31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  <c r="AY71" s="10">
        <v>13</v>
      </c>
      <c r="AZ71" s="10">
        <v>13</v>
      </c>
      <c r="BA71" s="10">
        <v>13</v>
      </c>
      <c r="BB71" s="10">
        <v>15</v>
      </c>
      <c r="BC71" s="10">
        <v>15</v>
      </c>
      <c r="BD71" s="10">
        <v>15</v>
      </c>
      <c r="BE71" s="10">
        <v>15</v>
      </c>
      <c r="BF71" s="10">
        <v>15</v>
      </c>
      <c r="BG71" s="10">
        <v>15</v>
      </c>
      <c r="BH71" s="10">
        <v>15</v>
      </c>
      <c r="BI71" s="10">
        <v>15</v>
      </c>
      <c r="BJ71" s="10">
        <v>15</v>
      </c>
      <c r="BK71" s="10">
        <v>15</v>
      </c>
      <c r="BL71" s="10">
        <v>15</v>
      </c>
      <c r="BM71" s="10">
        <v>15</v>
      </c>
      <c r="BN71" s="10">
        <v>15</v>
      </c>
      <c r="BO71" s="10">
        <v>15</v>
      </c>
      <c r="BP71" s="10">
        <v>15</v>
      </c>
      <c r="BQ71" s="10">
        <v>15</v>
      </c>
      <c r="BR71" s="10">
        <v>15</v>
      </c>
      <c r="BS71" s="10">
        <v>15</v>
      </c>
      <c r="BT71" s="28">
        <v>15</v>
      </c>
      <c r="BU71" s="28">
        <v>15</v>
      </c>
      <c r="BV71" s="28">
        <v>15</v>
      </c>
      <c r="BW71" s="28">
        <v>0</v>
      </c>
      <c r="BX71" s="28">
        <v>0</v>
      </c>
      <c r="BY71" s="28">
        <v>0</v>
      </c>
      <c r="BZ71" s="28">
        <v>0</v>
      </c>
      <c r="CA71" s="28">
        <v>0</v>
      </c>
      <c r="CB71" s="28">
        <v>0</v>
      </c>
      <c r="CC71" s="28">
        <v>0</v>
      </c>
      <c r="CD71" s="28">
        <v>0</v>
      </c>
      <c r="CE71" s="28">
        <v>0</v>
      </c>
      <c r="CF71" s="28">
        <v>0</v>
      </c>
      <c r="CG71" s="28">
        <v>0</v>
      </c>
      <c r="CH71" s="28">
        <v>0</v>
      </c>
      <c r="CI71" s="28">
        <v>0</v>
      </c>
      <c r="CJ71" s="28">
        <v>0</v>
      </c>
      <c r="CK71" s="28">
        <v>0</v>
      </c>
      <c r="CL71" s="28">
        <v>0</v>
      </c>
      <c r="CM71" s="28">
        <v>0</v>
      </c>
      <c r="CN71" s="28">
        <v>0</v>
      </c>
      <c r="CO71" s="28">
        <v>0</v>
      </c>
      <c r="CP71" s="28">
        <v>0</v>
      </c>
      <c r="CQ71" s="28">
        <v>0</v>
      </c>
      <c r="CR71" s="28">
        <v>0</v>
      </c>
      <c r="CS71" s="28">
        <v>0</v>
      </c>
      <c r="CT71" s="28">
        <v>0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25">
      <c r="A72" s="31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  <c r="AY72" s="10">
        <v>49</v>
      </c>
      <c r="AZ72" s="10">
        <v>49</v>
      </c>
      <c r="BA72" s="10">
        <v>48</v>
      </c>
      <c r="BB72" s="10">
        <v>49</v>
      </c>
      <c r="BC72" s="10">
        <v>49</v>
      </c>
      <c r="BD72" s="10">
        <v>49</v>
      </c>
      <c r="BE72" s="10">
        <v>49</v>
      </c>
      <c r="BF72" s="10">
        <v>49</v>
      </c>
      <c r="BG72" s="10">
        <v>49</v>
      </c>
      <c r="BH72" s="10">
        <v>50</v>
      </c>
      <c r="BI72" s="10">
        <v>50</v>
      </c>
      <c r="BJ72" s="10">
        <v>51</v>
      </c>
      <c r="BK72" s="10">
        <v>51</v>
      </c>
      <c r="BL72" s="10">
        <v>51</v>
      </c>
      <c r="BM72" s="10">
        <v>51</v>
      </c>
      <c r="BN72" s="10">
        <v>51</v>
      </c>
      <c r="BO72" s="10">
        <v>51</v>
      </c>
      <c r="BP72" s="10">
        <v>51</v>
      </c>
      <c r="BQ72" s="10">
        <v>51</v>
      </c>
      <c r="BR72" s="10">
        <v>51</v>
      </c>
      <c r="BS72" s="10">
        <v>51</v>
      </c>
      <c r="BT72" s="28">
        <v>51</v>
      </c>
      <c r="BU72" s="28">
        <v>51</v>
      </c>
      <c r="BV72" s="28">
        <v>52</v>
      </c>
      <c r="BW72" s="28">
        <v>0</v>
      </c>
      <c r="BX72" s="28">
        <v>0</v>
      </c>
      <c r="BY72" s="28">
        <v>0</v>
      </c>
      <c r="BZ72" s="28">
        <v>0</v>
      </c>
      <c r="CA72" s="28">
        <v>0</v>
      </c>
      <c r="CB72" s="28">
        <v>0</v>
      </c>
      <c r="CC72" s="28">
        <v>0</v>
      </c>
      <c r="CD72" s="28">
        <v>0</v>
      </c>
      <c r="CE72" s="28">
        <v>0</v>
      </c>
      <c r="CF72" s="28">
        <v>0</v>
      </c>
      <c r="CG72" s="28">
        <v>0</v>
      </c>
      <c r="CH72" s="28">
        <v>0</v>
      </c>
      <c r="CI72" s="28">
        <v>0</v>
      </c>
      <c r="CJ72" s="28">
        <v>0</v>
      </c>
      <c r="CK72" s="28">
        <v>0</v>
      </c>
      <c r="CL72" s="28">
        <v>0</v>
      </c>
      <c r="CM72" s="28">
        <v>0</v>
      </c>
      <c r="CN72" s="28">
        <v>0</v>
      </c>
      <c r="CO72" s="28">
        <v>0</v>
      </c>
      <c r="CP72" s="28">
        <v>0</v>
      </c>
      <c r="CQ72" s="28">
        <v>0</v>
      </c>
      <c r="CR72" s="28">
        <v>0</v>
      </c>
      <c r="CS72" s="28">
        <v>0</v>
      </c>
      <c r="CT72" s="28">
        <v>0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25">
      <c r="A73" s="31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  <c r="AY73" s="10">
        <v>13</v>
      </c>
      <c r="AZ73" s="10">
        <v>13</v>
      </c>
      <c r="BA73" s="10">
        <v>14</v>
      </c>
      <c r="BB73" s="10">
        <v>15</v>
      </c>
      <c r="BC73" s="10">
        <v>15</v>
      </c>
      <c r="BD73" s="10">
        <v>15</v>
      </c>
      <c r="BE73" s="10">
        <v>16</v>
      </c>
      <c r="BF73" s="10">
        <v>16</v>
      </c>
      <c r="BG73" s="10">
        <v>16</v>
      </c>
      <c r="BH73" s="10">
        <v>16</v>
      </c>
      <c r="BI73" s="10">
        <v>16</v>
      </c>
      <c r="BJ73" s="10">
        <v>16</v>
      </c>
      <c r="BK73" s="10">
        <v>17</v>
      </c>
      <c r="BL73" s="10">
        <v>17</v>
      </c>
      <c r="BM73" s="10">
        <v>17</v>
      </c>
      <c r="BN73" s="10">
        <v>18</v>
      </c>
      <c r="BO73" s="10">
        <v>21</v>
      </c>
      <c r="BP73" s="10">
        <v>21</v>
      </c>
      <c r="BQ73" s="10">
        <v>21</v>
      </c>
      <c r="BR73" s="10">
        <v>21</v>
      </c>
      <c r="BS73" s="10">
        <v>21</v>
      </c>
      <c r="BT73" s="28">
        <v>23</v>
      </c>
      <c r="BU73" s="28">
        <v>23</v>
      </c>
      <c r="BV73" s="28">
        <v>23</v>
      </c>
      <c r="BW73" s="28">
        <v>0</v>
      </c>
      <c r="BX73" s="28">
        <v>0</v>
      </c>
      <c r="BY73" s="28">
        <v>0</v>
      </c>
      <c r="BZ73" s="28">
        <v>0</v>
      </c>
      <c r="CA73" s="28">
        <v>0</v>
      </c>
      <c r="CB73" s="28">
        <v>0</v>
      </c>
      <c r="CC73" s="28">
        <v>0</v>
      </c>
      <c r="CD73" s="28">
        <v>0</v>
      </c>
      <c r="CE73" s="28">
        <v>0</v>
      </c>
      <c r="CF73" s="28">
        <v>0</v>
      </c>
      <c r="CG73" s="28">
        <v>0</v>
      </c>
      <c r="CH73" s="28">
        <v>0</v>
      </c>
      <c r="CI73" s="28">
        <v>0</v>
      </c>
      <c r="CJ73" s="28">
        <v>0</v>
      </c>
      <c r="CK73" s="28">
        <v>0</v>
      </c>
      <c r="CL73" s="28">
        <v>0</v>
      </c>
      <c r="CM73" s="28">
        <v>0</v>
      </c>
      <c r="CN73" s="28">
        <v>0</v>
      </c>
      <c r="CO73" s="28">
        <v>0</v>
      </c>
      <c r="CP73" s="28">
        <v>0</v>
      </c>
      <c r="CQ73" s="28">
        <v>0</v>
      </c>
      <c r="CR73" s="28">
        <v>0</v>
      </c>
      <c r="CS73" s="28">
        <v>0</v>
      </c>
      <c r="CT73" s="28">
        <v>0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25">
      <c r="A74" s="31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  <c r="AY74" s="10">
        <v>3</v>
      </c>
      <c r="AZ74" s="10">
        <v>3</v>
      </c>
      <c r="BA74" s="10">
        <v>3</v>
      </c>
      <c r="BB74" s="10">
        <v>3</v>
      </c>
      <c r="BC74" s="10">
        <v>3</v>
      </c>
      <c r="BD74" s="10">
        <v>3</v>
      </c>
      <c r="BE74" s="10">
        <v>3</v>
      </c>
      <c r="BF74" s="10">
        <v>3</v>
      </c>
      <c r="BG74" s="10">
        <v>3</v>
      </c>
      <c r="BH74" s="10">
        <v>3</v>
      </c>
      <c r="BI74" s="10">
        <v>3</v>
      </c>
      <c r="BJ74" s="10">
        <v>4</v>
      </c>
      <c r="BK74" s="10">
        <v>4</v>
      </c>
      <c r="BL74" s="10">
        <v>4</v>
      </c>
      <c r="BM74" s="10">
        <v>4</v>
      </c>
      <c r="BN74" s="10">
        <v>4</v>
      </c>
      <c r="BO74" s="10">
        <v>4</v>
      </c>
      <c r="BP74" s="10">
        <v>4</v>
      </c>
      <c r="BQ74" s="10">
        <v>4</v>
      </c>
      <c r="BR74" s="10">
        <v>4</v>
      </c>
      <c r="BS74" s="10">
        <v>4</v>
      </c>
      <c r="BT74" s="28">
        <v>4</v>
      </c>
      <c r="BU74" s="28">
        <v>4</v>
      </c>
      <c r="BV74" s="28">
        <v>4</v>
      </c>
      <c r="BW74" s="28">
        <v>0</v>
      </c>
      <c r="BX74" s="28">
        <v>0</v>
      </c>
      <c r="BY74" s="28">
        <v>0</v>
      </c>
      <c r="BZ74" s="28">
        <v>0</v>
      </c>
      <c r="CA74" s="28">
        <v>0</v>
      </c>
      <c r="CB74" s="28">
        <v>0</v>
      </c>
      <c r="CC74" s="28">
        <v>0</v>
      </c>
      <c r="CD74" s="28">
        <v>0</v>
      </c>
      <c r="CE74" s="28">
        <v>0</v>
      </c>
      <c r="CF74" s="28">
        <v>0</v>
      </c>
      <c r="CG74" s="28">
        <v>0</v>
      </c>
      <c r="CH74" s="28">
        <v>0</v>
      </c>
      <c r="CI74" s="28">
        <v>0</v>
      </c>
      <c r="CJ74" s="28">
        <v>0</v>
      </c>
      <c r="CK74" s="28">
        <v>0</v>
      </c>
      <c r="CL74" s="28">
        <v>0</v>
      </c>
      <c r="CM74" s="28">
        <v>0</v>
      </c>
      <c r="CN74" s="28">
        <v>0</v>
      </c>
      <c r="CO74" s="28">
        <v>0</v>
      </c>
      <c r="CP74" s="28">
        <v>0</v>
      </c>
      <c r="CQ74" s="28">
        <v>0</v>
      </c>
      <c r="CR74" s="28">
        <v>0</v>
      </c>
      <c r="CS74" s="28">
        <v>0</v>
      </c>
      <c r="CT74" s="28">
        <v>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25">
      <c r="A75" s="32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  <c r="AY75" s="10">
        <v>45</v>
      </c>
      <c r="AZ75" s="10">
        <v>55</v>
      </c>
      <c r="BA75" s="10">
        <v>56</v>
      </c>
      <c r="BB75" s="10">
        <v>64</v>
      </c>
      <c r="BC75" s="10">
        <v>65</v>
      </c>
      <c r="BD75" s="10">
        <v>66</v>
      </c>
      <c r="BE75" s="10">
        <v>77</v>
      </c>
      <c r="BF75" s="10">
        <v>80</v>
      </c>
      <c r="BG75" s="10">
        <v>82</v>
      </c>
      <c r="BH75" s="10">
        <v>82</v>
      </c>
      <c r="BI75" s="10">
        <v>82</v>
      </c>
      <c r="BJ75" s="10">
        <v>82</v>
      </c>
      <c r="BK75" s="10">
        <v>85</v>
      </c>
      <c r="BL75" s="10">
        <v>87</v>
      </c>
      <c r="BM75" s="10">
        <v>88</v>
      </c>
      <c r="BN75" s="10">
        <v>95</v>
      </c>
      <c r="BO75" s="10">
        <v>104</v>
      </c>
      <c r="BP75" s="10">
        <v>106</v>
      </c>
      <c r="BQ75" s="10">
        <v>107</v>
      </c>
      <c r="BR75" s="10">
        <v>107</v>
      </c>
      <c r="BS75" s="10">
        <v>112</v>
      </c>
      <c r="BT75" s="28">
        <v>123</v>
      </c>
      <c r="BU75" s="28">
        <v>124</v>
      </c>
      <c r="BV75" s="28">
        <v>127</v>
      </c>
      <c r="BW75" s="28">
        <v>0</v>
      </c>
      <c r="BX75" s="28">
        <v>0</v>
      </c>
      <c r="BY75" s="28">
        <v>0</v>
      </c>
      <c r="BZ75" s="28">
        <v>0</v>
      </c>
      <c r="CA75" s="28">
        <v>0</v>
      </c>
      <c r="CB75" s="28">
        <v>0</v>
      </c>
      <c r="CC75" s="28">
        <v>0</v>
      </c>
      <c r="CD75" s="28">
        <v>0</v>
      </c>
      <c r="CE75" s="28">
        <v>0</v>
      </c>
      <c r="CF75" s="28">
        <v>0</v>
      </c>
      <c r="CG75" s="28">
        <v>0</v>
      </c>
      <c r="CH75" s="28">
        <v>0</v>
      </c>
      <c r="CI75" s="28">
        <v>0</v>
      </c>
      <c r="CJ75" s="28">
        <v>0</v>
      </c>
      <c r="CK75" s="28">
        <v>0</v>
      </c>
      <c r="CL75" s="28">
        <v>0</v>
      </c>
      <c r="CM75" s="28">
        <v>0</v>
      </c>
      <c r="CN75" s="28">
        <v>0</v>
      </c>
      <c r="CO75" s="28">
        <v>0</v>
      </c>
      <c r="CP75" s="28">
        <v>0</v>
      </c>
      <c r="CQ75" s="28">
        <v>0</v>
      </c>
      <c r="CR75" s="28">
        <v>0</v>
      </c>
      <c r="CS75" s="28">
        <v>0</v>
      </c>
      <c r="CT75" s="28">
        <v>0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25">
      <c r="A76" s="33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  <c r="AY76" s="10">
        <v>3</v>
      </c>
      <c r="AZ76" s="10">
        <v>3</v>
      </c>
      <c r="BA76" s="10">
        <v>3</v>
      </c>
      <c r="BB76" s="10">
        <v>4</v>
      </c>
      <c r="BC76" s="10">
        <v>4</v>
      </c>
      <c r="BD76" s="10">
        <v>4</v>
      </c>
      <c r="BE76" s="10">
        <v>4</v>
      </c>
      <c r="BF76" s="10">
        <v>4</v>
      </c>
      <c r="BG76" s="10">
        <v>4</v>
      </c>
      <c r="BH76" s="10">
        <v>4</v>
      </c>
      <c r="BI76" s="10">
        <v>4</v>
      </c>
      <c r="BJ76" s="10">
        <v>4</v>
      </c>
      <c r="BK76" s="10">
        <v>4</v>
      </c>
      <c r="BL76" s="10">
        <v>4</v>
      </c>
      <c r="BM76" s="10">
        <v>4</v>
      </c>
      <c r="BN76" s="10">
        <v>5</v>
      </c>
      <c r="BO76" s="10">
        <v>5</v>
      </c>
      <c r="BP76" s="10">
        <v>5</v>
      </c>
      <c r="BQ76" s="10">
        <v>5</v>
      </c>
      <c r="BR76" s="10">
        <v>6</v>
      </c>
      <c r="BS76" s="10">
        <v>6</v>
      </c>
      <c r="BT76" s="28">
        <v>6</v>
      </c>
      <c r="BU76" s="28">
        <v>6</v>
      </c>
      <c r="BV76" s="28">
        <v>7</v>
      </c>
      <c r="BW76" s="28">
        <v>0</v>
      </c>
      <c r="BX76" s="28">
        <v>0</v>
      </c>
      <c r="BY76" s="28">
        <v>0</v>
      </c>
      <c r="BZ76" s="28">
        <v>0</v>
      </c>
      <c r="CA76" s="28">
        <v>0</v>
      </c>
      <c r="CB76" s="28">
        <v>0</v>
      </c>
      <c r="CC76" s="28">
        <v>0</v>
      </c>
      <c r="CD76" s="28">
        <v>0</v>
      </c>
      <c r="CE76" s="28">
        <v>0</v>
      </c>
      <c r="CF76" s="28">
        <v>0</v>
      </c>
      <c r="CG76" s="28">
        <v>0</v>
      </c>
      <c r="CH76" s="28">
        <v>0</v>
      </c>
      <c r="CI76" s="28">
        <v>0</v>
      </c>
      <c r="CJ76" s="28">
        <v>0</v>
      </c>
      <c r="CK76" s="28">
        <v>0</v>
      </c>
      <c r="CL76" s="28">
        <v>0</v>
      </c>
      <c r="CM76" s="28">
        <v>0</v>
      </c>
      <c r="CN76" s="28">
        <v>0</v>
      </c>
      <c r="CO76" s="28">
        <v>0</v>
      </c>
      <c r="CP76" s="28">
        <v>0</v>
      </c>
      <c r="CQ76" s="28">
        <v>0</v>
      </c>
      <c r="CR76" s="28">
        <v>0</v>
      </c>
      <c r="CS76" s="28">
        <v>0</v>
      </c>
      <c r="CT76" s="28">
        <v>0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25">
      <c r="A77" s="34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  <c r="AY77" s="10">
        <v>8</v>
      </c>
      <c r="AZ77" s="10">
        <v>8</v>
      </c>
      <c r="BA77" s="10">
        <v>8</v>
      </c>
      <c r="BB77" s="10">
        <v>5</v>
      </c>
      <c r="BC77" s="10">
        <v>5</v>
      </c>
      <c r="BD77" s="10">
        <v>5</v>
      </c>
      <c r="BE77" s="10">
        <v>5</v>
      </c>
      <c r="BF77" s="10">
        <v>5</v>
      </c>
      <c r="BG77" s="10">
        <v>5</v>
      </c>
      <c r="BH77" s="10">
        <v>5</v>
      </c>
      <c r="BI77" s="10">
        <v>5</v>
      </c>
      <c r="BJ77" s="10">
        <v>5</v>
      </c>
      <c r="BK77" s="10">
        <v>5</v>
      </c>
      <c r="BL77" s="10">
        <v>5</v>
      </c>
      <c r="BM77" s="10">
        <v>5</v>
      </c>
      <c r="BN77" s="10">
        <v>5</v>
      </c>
      <c r="BO77" s="10">
        <v>5</v>
      </c>
      <c r="BP77" s="10">
        <v>5</v>
      </c>
      <c r="BQ77" s="10">
        <v>5</v>
      </c>
      <c r="BR77" s="10">
        <v>5</v>
      </c>
      <c r="BS77" s="10">
        <v>5</v>
      </c>
      <c r="BT77" s="28">
        <v>5</v>
      </c>
      <c r="BU77" s="28">
        <v>5</v>
      </c>
      <c r="BV77" s="28">
        <v>5</v>
      </c>
      <c r="BW77" s="28">
        <v>0</v>
      </c>
      <c r="BX77" s="28">
        <v>0</v>
      </c>
      <c r="BY77" s="28">
        <v>0</v>
      </c>
      <c r="BZ77" s="28">
        <v>0</v>
      </c>
      <c r="CA77" s="28">
        <v>0</v>
      </c>
      <c r="CB77" s="28">
        <v>0</v>
      </c>
      <c r="CC77" s="28">
        <v>0</v>
      </c>
      <c r="CD77" s="28">
        <v>0</v>
      </c>
      <c r="CE77" s="28">
        <v>0</v>
      </c>
      <c r="CF77" s="28">
        <v>0</v>
      </c>
      <c r="CG77" s="28">
        <v>0</v>
      </c>
      <c r="CH77" s="28">
        <v>0</v>
      </c>
      <c r="CI77" s="28">
        <v>0</v>
      </c>
      <c r="CJ77" s="28">
        <v>0</v>
      </c>
      <c r="CK77" s="28">
        <v>0</v>
      </c>
      <c r="CL77" s="28">
        <v>0</v>
      </c>
      <c r="CM77" s="28">
        <v>0</v>
      </c>
      <c r="CN77" s="28">
        <v>0</v>
      </c>
      <c r="CO77" s="28">
        <v>0</v>
      </c>
      <c r="CP77" s="28">
        <v>0</v>
      </c>
      <c r="CQ77" s="28">
        <v>0</v>
      </c>
      <c r="CR77" s="28">
        <v>0</v>
      </c>
      <c r="CS77" s="28">
        <v>0</v>
      </c>
      <c r="CT77" s="28">
        <v>0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25">
      <c r="A78" s="34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  <c r="AY78" s="10">
        <v>65</v>
      </c>
      <c r="AZ78" s="10">
        <v>66</v>
      </c>
      <c r="BA78" s="10">
        <v>66</v>
      </c>
      <c r="BB78" s="10">
        <v>66</v>
      </c>
      <c r="BC78" s="10">
        <v>66</v>
      </c>
      <c r="BD78" s="10">
        <v>66</v>
      </c>
      <c r="BE78" s="10">
        <v>66</v>
      </c>
      <c r="BF78" s="10">
        <v>66</v>
      </c>
      <c r="BG78" s="10">
        <v>66</v>
      </c>
      <c r="BH78" s="10">
        <v>66</v>
      </c>
      <c r="BI78" s="10">
        <v>66</v>
      </c>
      <c r="BJ78" s="10">
        <v>67</v>
      </c>
      <c r="BK78" s="10">
        <v>67</v>
      </c>
      <c r="BL78" s="10">
        <v>69</v>
      </c>
      <c r="BM78" s="10">
        <v>69</v>
      </c>
      <c r="BN78" s="10">
        <v>69</v>
      </c>
      <c r="BO78" s="10">
        <v>69</v>
      </c>
      <c r="BP78" s="10">
        <v>70</v>
      </c>
      <c r="BQ78" s="10">
        <v>72</v>
      </c>
      <c r="BR78" s="10">
        <v>73</v>
      </c>
      <c r="BS78" s="10">
        <v>73</v>
      </c>
      <c r="BT78" s="28">
        <v>77</v>
      </c>
      <c r="BU78" s="28">
        <v>78</v>
      </c>
      <c r="BV78" s="28">
        <v>80</v>
      </c>
      <c r="BW78" s="28">
        <v>0</v>
      </c>
      <c r="BX78" s="28">
        <v>0</v>
      </c>
      <c r="BY78" s="28">
        <v>0</v>
      </c>
      <c r="BZ78" s="28">
        <v>0</v>
      </c>
      <c r="CA78" s="28">
        <v>0</v>
      </c>
      <c r="CB78" s="28">
        <v>0</v>
      </c>
      <c r="CC78" s="28">
        <v>0</v>
      </c>
      <c r="CD78" s="28">
        <v>0</v>
      </c>
      <c r="CE78" s="28">
        <v>0</v>
      </c>
      <c r="CF78" s="28">
        <v>0</v>
      </c>
      <c r="CG78" s="28">
        <v>0</v>
      </c>
      <c r="CH78" s="28">
        <v>0</v>
      </c>
      <c r="CI78" s="28">
        <v>0</v>
      </c>
      <c r="CJ78" s="28">
        <v>0</v>
      </c>
      <c r="CK78" s="28">
        <v>0</v>
      </c>
      <c r="CL78" s="28">
        <v>0</v>
      </c>
      <c r="CM78" s="28">
        <v>0</v>
      </c>
      <c r="CN78" s="28">
        <v>0</v>
      </c>
      <c r="CO78" s="28">
        <v>0</v>
      </c>
      <c r="CP78" s="28">
        <v>0</v>
      </c>
      <c r="CQ78" s="28">
        <v>0</v>
      </c>
      <c r="CR78" s="28">
        <v>0</v>
      </c>
      <c r="CS78" s="28">
        <v>0</v>
      </c>
      <c r="CT78" s="28">
        <v>0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25">
      <c r="A79" s="34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  <c r="AY79" s="10">
        <v>9</v>
      </c>
      <c r="AZ79" s="10">
        <v>9</v>
      </c>
      <c r="BA79" s="10">
        <v>9</v>
      </c>
      <c r="BB79" s="10">
        <v>9</v>
      </c>
      <c r="BC79" s="10">
        <v>10</v>
      </c>
      <c r="BD79" s="10">
        <v>10</v>
      </c>
      <c r="BE79" s="10">
        <v>10</v>
      </c>
      <c r="BF79" s="10">
        <v>10</v>
      </c>
      <c r="BG79" s="10">
        <v>10</v>
      </c>
      <c r="BH79" s="10">
        <v>10</v>
      </c>
      <c r="BI79" s="10">
        <v>10</v>
      </c>
      <c r="BJ79" s="10">
        <v>10</v>
      </c>
      <c r="BK79" s="10">
        <v>10</v>
      </c>
      <c r="BL79" s="10">
        <v>10</v>
      </c>
      <c r="BM79" s="10">
        <v>10</v>
      </c>
      <c r="BN79" s="10">
        <v>11</v>
      </c>
      <c r="BO79" s="10">
        <v>12</v>
      </c>
      <c r="BP79" s="10">
        <v>14</v>
      </c>
      <c r="BQ79" s="10">
        <v>18</v>
      </c>
      <c r="BR79" s="10">
        <v>19</v>
      </c>
      <c r="BS79" s="10">
        <v>19</v>
      </c>
      <c r="BT79" s="28">
        <v>19</v>
      </c>
      <c r="BU79" s="28">
        <v>19</v>
      </c>
      <c r="BV79" s="28">
        <v>20</v>
      </c>
      <c r="BW79" s="28">
        <v>0</v>
      </c>
      <c r="BX79" s="28">
        <v>0</v>
      </c>
      <c r="BY79" s="28">
        <v>0</v>
      </c>
      <c r="BZ79" s="28">
        <v>0</v>
      </c>
      <c r="CA79" s="28">
        <v>0</v>
      </c>
      <c r="CB79" s="28">
        <v>0</v>
      </c>
      <c r="CC79" s="28">
        <v>0</v>
      </c>
      <c r="CD79" s="28">
        <v>0</v>
      </c>
      <c r="CE79" s="28">
        <v>0</v>
      </c>
      <c r="CF79" s="28">
        <v>0</v>
      </c>
      <c r="CG79" s="28">
        <v>0</v>
      </c>
      <c r="CH79" s="28">
        <v>0</v>
      </c>
      <c r="CI79" s="28">
        <v>0</v>
      </c>
      <c r="CJ79" s="28">
        <v>0</v>
      </c>
      <c r="CK79" s="28">
        <v>0</v>
      </c>
      <c r="CL79" s="28">
        <v>0</v>
      </c>
      <c r="CM79" s="28">
        <v>0</v>
      </c>
      <c r="CN79" s="28">
        <v>0</v>
      </c>
      <c r="CO79" s="28">
        <v>0</v>
      </c>
      <c r="CP79" s="28">
        <v>0</v>
      </c>
      <c r="CQ79" s="28">
        <v>0</v>
      </c>
      <c r="CR79" s="28">
        <v>0</v>
      </c>
      <c r="CS79" s="28">
        <v>0</v>
      </c>
      <c r="CT79" s="28">
        <v>0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25">
      <c r="A80" s="35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  <c r="AY80" s="10">
        <v>3</v>
      </c>
      <c r="AZ80" s="10">
        <v>3</v>
      </c>
      <c r="BA80" s="10">
        <v>3</v>
      </c>
      <c r="BB80" s="10">
        <v>3</v>
      </c>
      <c r="BC80" s="10">
        <v>3</v>
      </c>
      <c r="BD80" s="10">
        <v>3</v>
      </c>
      <c r="BE80" s="10">
        <v>3</v>
      </c>
      <c r="BF80" s="10">
        <v>3</v>
      </c>
      <c r="BG80" s="10">
        <v>3</v>
      </c>
      <c r="BH80" s="10">
        <v>3</v>
      </c>
      <c r="BI80" s="10">
        <v>4</v>
      </c>
      <c r="BJ80" s="10">
        <v>4</v>
      </c>
      <c r="BK80" s="10">
        <v>4</v>
      </c>
      <c r="BL80" s="10">
        <v>4</v>
      </c>
      <c r="BM80" s="10">
        <v>6</v>
      </c>
      <c r="BN80" s="10">
        <v>7</v>
      </c>
      <c r="BO80" s="10">
        <v>7</v>
      </c>
      <c r="BP80" s="10">
        <v>7</v>
      </c>
      <c r="BQ80" s="10">
        <v>6</v>
      </c>
      <c r="BR80" s="10">
        <v>6</v>
      </c>
      <c r="BS80" s="10">
        <v>6</v>
      </c>
      <c r="BT80" s="28">
        <v>6</v>
      </c>
      <c r="BU80" s="28">
        <v>6</v>
      </c>
      <c r="BV80" s="28">
        <v>6</v>
      </c>
      <c r="BW80" s="28">
        <v>0</v>
      </c>
      <c r="BX80" s="28">
        <v>0</v>
      </c>
      <c r="BY80" s="28">
        <v>0</v>
      </c>
      <c r="BZ80" s="28">
        <v>0</v>
      </c>
      <c r="CA80" s="28">
        <v>0</v>
      </c>
      <c r="CB80" s="28">
        <v>0</v>
      </c>
      <c r="CC80" s="28">
        <v>0</v>
      </c>
      <c r="CD80" s="28">
        <v>0</v>
      </c>
      <c r="CE80" s="28">
        <v>0</v>
      </c>
      <c r="CF80" s="28">
        <v>0</v>
      </c>
      <c r="CG80" s="28">
        <v>0</v>
      </c>
      <c r="CH80" s="28">
        <v>0</v>
      </c>
      <c r="CI80" s="28">
        <v>0</v>
      </c>
      <c r="CJ80" s="28">
        <v>0</v>
      </c>
      <c r="CK80" s="28">
        <v>0</v>
      </c>
      <c r="CL80" s="28">
        <v>0</v>
      </c>
      <c r="CM80" s="28">
        <v>0</v>
      </c>
      <c r="CN80" s="28">
        <v>0</v>
      </c>
      <c r="CO80" s="28">
        <v>0</v>
      </c>
      <c r="CP80" s="28">
        <v>0</v>
      </c>
      <c r="CQ80" s="28">
        <v>0</v>
      </c>
      <c r="CR80" s="28">
        <v>0</v>
      </c>
      <c r="CS80" s="28">
        <v>0</v>
      </c>
      <c r="CT80" s="28">
        <v>0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  <c r="AY81" s="10">
        <v>304</v>
      </c>
      <c r="AZ81" s="10">
        <v>308</v>
      </c>
      <c r="BA81" s="10">
        <v>319</v>
      </c>
      <c r="BB81" s="10">
        <v>327</v>
      </c>
      <c r="BC81" s="10">
        <v>338</v>
      </c>
      <c r="BD81" s="10">
        <v>349</v>
      </c>
      <c r="BE81" s="10">
        <v>350</v>
      </c>
      <c r="BF81" s="10">
        <v>350</v>
      </c>
      <c r="BG81" s="10">
        <v>361</v>
      </c>
      <c r="BH81" s="10">
        <v>370</v>
      </c>
      <c r="BI81" s="10">
        <v>370</v>
      </c>
      <c r="BJ81" s="10">
        <v>377</v>
      </c>
      <c r="BK81" s="10">
        <v>388</v>
      </c>
      <c r="BL81" s="10">
        <v>393</v>
      </c>
      <c r="BM81" s="10">
        <v>399</v>
      </c>
      <c r="BN81" s="10">
        <v>432</v>
      </c>
      <c r="BO81" s="10">
        <v>450</v>
      </c>
      <c r="BP81" s="10">
        <v>451</v>
      </c>
      <c r="BQ81" s="10">
        <v>452</v>
      </c>
      <c r="BR81" s="10">
        <v>470</v>
      </c>
      <c r="BS81" s="10">
        <v>490</v>
      </c>
      <c r="BT81" s="28">
        <v>503</v>
      </c>
      <c r="BU81" s="28">
        <v>521</v>
      </c>
      <c r="BV81" s="28">
        <v>530</v>
      </c>
      <c r="BW81" s="28">
        <v>0</v>
      </c>
      <c r="BX81" s="28">
        <v>0</v>
      </c>
      <c r="BY81" s="28">
        <v>0</v>
      </c>
      <c r="BZ81" s="28">
        <v>0</v>
      </c>
      <c r="CA81" s="28">
        <v>0</v>
      </c>
      <c r="CB81" s="28">
        <v>0</v>
      </c>
      <c r="CC81" s="28">
        <v>0</v>
      </c>
      <c r="CD81" s="28">
        <v>0</v>
      </c>
      <c r="CE81" s="28">
        <v>0</v>
      </c>
      <c r="CF81" s="28">
        <v>0</v>
      </c>
      <c r="CG81" s="28">
        <v>0</v>
      </c>
      <c r="CH81" s="28">
        <v>0</v>
      </c>
      <c r="CI81" s="28">
        <v>0</v>
      </c>
      <c r="CJ81" s="28">
        <v>0</v>
      </c>
      <c r="CK81" s="28">
        <v>0</v>
      </c>
      <c r="CL81" s="28">
        <v>0</v>
      </c>
      <c r="CM81" s="28">
        <v>0</v>
      </c>
      <c r="CN81" s="28">
        <v>0</v>
      </c>
      <c r="CO81" s="28">
        <v>0</v>
      </c>
      <c r="CP81" s="28">
        <v>0</v>
      </c>
      <c r="CQ81" s="28">
        <v>0</v>
      </c>
      <c r="CR81" s="28">
        <v>0</v>
      </c>
      <c r="CS81" s="28">
        <v>0</v>
      </c>
      <c r="CT81" s="28">
        <v>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25">
      <c r="A82" s="33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  <c r="AY82" s="10">
        <v>173</v>
      </c>
      <c r="AZ82" s="10">
        <v>173</v>
      </c>
      <c r="BA82" s="10">
        <v>174</v>
      </c>
      <c r="BB82" s="10">
        <v>174</v>
      </c>
      <c r="BC82" s="10">
        <v>174</v>
      </c>
      <c r="BD82" s="10">
        <v>179</v>
      </c>
      <c r="BE82" s="10">
        <v>179</v>
      </c>
      <c r="BF82" s="10">
        <v>186</v>
      </c>
      <c r="BG82" s="10">
        <v>187</v>
      </c>
      <c r="BH82" s="10">
        <v>189</v>
      </c>
      <c r="BI82" s="10">
        <v>189</v>
      </c>
      <c r="BJ82" s="10">
        <v>189</v>
      </c>
      <c r="BK82" s="10">
        <v>191</v>
      </c>
      <c r="BL82" s="10">
        <v>192</v>
      </c>
      <c r="BM82" s="10">
        <v>196</v>
      </c>
      <c r="BN82" s="10">
        <v>197</v>
      </c>
      <c r="BO82" s="10">
        <v>200</v>
      </c>
      <c r="BP82" s="10">
        <v>200</v>
      </c>
      <c r="BQ82" s="10">
        <v>202</v>
      </c>
      <c r="BR82" s="10">
        <v>202</v>
      </c>
      <c r="BS82" s="10">
        <v>202</v>
      </c>
      <c r="BT82" s="28">
        <v>205</v>
      </c>
      <c r="BU82" s="28">
        <v>206</v>
      </c>
      <c r="BV82" s="28">
        <v>210</v>
      </c>
      <c r="BW82" s="28">
        <v>0</v>
      </c>
      <c r="BX82" s="28">
        <v>0</v>
      </c>
      <c r="BY82" s="28">
        <v>0</v>
      </c>
      <c r="BZ82" s="28">
        <v>0</v>
      </c>
      <c r="CA82" s="28">
        <v>0</v>
      </c>
      <c r="CB82" s="28">
        <v>0</v>
      </c>
      <c r="CC82" s="28">
        <v>0</v>
      </c>
      <c r="CD82" s="28">
        <v>0</v>
      </c>
      <c r="CE82" s="28">
        <v>0</v>
      </c>
      <c r="CF82" s="28">
        <v>0</v>
      </c>
      <c r="CG82" s="28">
        <v>0</v>
      </c>
      <c r="CH82" s="28">
        <v>0</v>
      </c>
      <c r="CI82" s="28">
        <v>0</v>
      </c>
      <c r="CJ82" s="28">
        <v>0</v>
      </c>
      <c r="CK82" s="28">
        <v>0</v>
      </c>
      <c r="CL82" s="28">
        <v>0</v>
      </c>
      <c r="CM82" s="28">
        <v>0</v>
      </c>
      <c r="CN82" s="28">
        <v>0</v>
      </c>
      <c r="CO82" s="28">
        <v>0</v>
      </c>
      <c r="CP82" s="28">
        <v>0</v>
      </c>
      <c r="CQ82" s="28">
        <v>0</v>
      </c>
      <c r="CR82" s="28">
        <v>0</v>
      </c>
      <c r="CS82" s="28">
        <v>0</v>
      </c>
      <c r="CT82" s="28">
        <v>0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25">
      <c r="A83" s="34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  <c r="AY83" s="10">
        <v>56</v>
      </c>
      <c r="AZ83" s="10">
        <v>57</v>
      </c>
      <c r="BA83" s="10">
        <v>59</v>
      </c>
      <c r="BB83" s="10">
        <v>60</v>
      </c>
      <c r="BC83" s="10">
        <v>61</v>
      </c>
      <c r="BD83" s="10">
        <v>62</v>
      </c>
      <c r="BE83" s="10">
        <v>62</v>
      </c>
      <c r="BF83" s="10">
        <v>62</v>
      </c>
      <c r="BG83" s="10">
        <v>63</v>
      </c>
      <c r="BH83" s="10">
        <v>63</v>
      </c>
      <c r="BI83" s="10">
        <v>63</v>
      </c>
      <c r="BJ83" s="10">
        <v>65</v>
      </c>
      <c r="BK83" s="10">
        <v>67</v>
      </c>
      <c r="BL83" s="10">
        <v>67</v>
      </c>
      <c r="BM83" s="10">
        <v>68</v>
      </c>
      <c r="BN83" s="10">
        <v>69</v>
      </c>
      <c r="BO83" s="10">
        <v>71</v>
      </c>
      <c r="BP83" s="10">
        <v>71</v>
      </c>
      <c r="BQ83" s="10">
        <v>72</v>
      </c>
      <c r="BR83" s="10">
        <v>72</v>
      </c>
      <c r="BS83" s="10">
        <v>72</v>
      </c>
      <c r="BT83" s="28">
        <v>74</v>
      </c>
      <c r="BU83" s="28">
        <v>77</v>
      </c>
      <c r="BV83" s="28">
        <v>77</v>
      </c>
      <c r="BW83" s="28">
        <v>0</v>
      </c>
      <c r="BX83" s="28">
        <v>0</v>
      </c>
      <c r="BY83" s="28">
        <v>0</v>
      </c>
      <c r="BZ83" s="28">
        <v>0</v>
      </c>
      <c r="CA83" s="28">
        <v>0</v>
      </c>
      <c r="CB83" s="28">
        <v>0</v>
      </c>
      <c r="CC83" s="28">
        <v>0</v>
      </c>
      <c r="CD83" s="28">
        <v>0</v>
      </c>
      <c r="CE83" s="28">
        <v>0</v>
      </c>
      <c r="CF83" s="28">
        <v>0</v>
      </c>
      <c r="CG83" s="28">
        <v>0</v>
      </c>
      <c r="CH83" s="28">
        <v>0</v>
      </c>
      <c r="CI83" s="28">
        <v>0</v>
      </c>
      <c r="CJ83" s="28">
        <v>0</v>
      </c>
      <c r="CK83" s="28">
        <v>0</v>
      </c>
      <c r="CL83" s="28">
        <v>0</v>
      </c>
      <c r="CM83" s="28">
        <v>0</v>
      </c>
      <c r="CN83" s="28">
        <v>0</v>
      </c>
      <c r="CO83" s="28">
        <v>0</v>
      </c>
      <c r="CP83" s="28">
        <v>0</v>
      </c>
      <c r="CQ83" s="28">
        <v>0</v>
      </c>
      <c r="CR83" s="28">
        <v>0</v>
      </c>
      <c r="CS83" s="28">
        <v>0</v>
      </c>
      <c r="CT83" s="28">
        <v>0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25">
      <c r="A84" s="34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  <c r="AY84" s="10">
        <v>159</v>
      </c>
      <c r="AZ84" s="10">
        <v>164</v>
      </c>
      <c r="BA84" s="10">
        <v>166</v>
      </c>
      <c r="BB84" s="10">
        <v>171</v>
      </c>
      <c r="BC84" s="10">
        <v>179</v>
      </c>
      <c r="BD84" s="10">
        <v>184</v>
      </c>
      <c r="BE84" s="10">
        <v>187</v>
      </c>
      <c r="BF84" s="10">
        <v>193</v>
      </c>
      <c r="BG84" s="10">
        <v>206</v>
      </c>
      <c r="BH84" s="10">
        <v>209</v>
      </c>
      <c r="BI84" s="10">
        <v>211</v>
      </c>
      <c r="BJ84" s="10">
        <v>215</v>
      </c>
      <c r="BK84" s="10">
        <v>224</v>
      </c>
      <c r="BL84" s="10">
        <v>234</v>
      </c>
      <c r="BM84" s="10">
        <v>237</v>
      </c>
      <c r="BN84" s="10">
        <v>245</v>
      </c>
      <c r="BO84" s="10">
        <v>250</v>
      </c>
      <c r="BP84" s="10">
        <v>254</v>
      </c>
      <c r="BQ84" s="10">
        <v>257</v>
      </c>
      <c r="BR84" s="10">
        <v>257</v>
      </c>
      <c r="BS84" s="10">
        <v>258</v>
      </c>
      <c r="BT84" s="28">
        <v>273</v>
      </c>
      <c r="BU84" s="28">
        <v>282</v>
      </c>
      <c r="BV84" s="28">
        <v>291</v>
      </c>
      <c r="BW84" s="28">
        <v>0</v>
      </c>
      <c r="BX84" s="28">
        <v>0</v>
      </c>
      <c r="BY84" s="28">
        <v>0</v>
      </c>
      <c r="BZ84" s="28">
        <v>0</v>
      </c>
      <c r="CA84" s="28">
        <v>0</v>
      </c>
      <c r="CB84" s="28">
        <v>0</v>
      </c>
      <c r="CC84" s="28">
        <v>0</v>
      </c>
      <c r="CD84" s="28">
        <v>0</v>
      </c>
      <c r="CE84" s="28">
        <v>0</v>
      </c>
      <c r="CF84" s="28">
        <v>0</v>
      </c>
      <c r="CG84" s="28">
        <v>0</v>
      </c>
      <c r="CH84" s="28">
        <v>0</v>
      </c>
      <c r="CI84" s="28">
        <v>0</v>
      </c>
      <c r="CJ84" s="28">
        <v>0</v>
      </c>
      <c r="CK84" s="28">
        <v>0</v>
      </c>
      <c r="CL84" s="28">
        <v>0</v>
      </c>
      <c r="CM84" s="28">
        <v>0</v>
      </c>
      <c r="CN84" s="28">
        <v>0</v>
      </c>
      <c r="CO84" s="28">
        <v>0</v>
      </c>
      <c r="CP84" s="28">
        <v>0</v>
      </c>
      <c r="CQ84" s="28">
        <v>0</v>
      </c>
      <c r="CR84" s="28">
        <v>0</v>
      </c>
      <c r="CS84" s="28">
        <v>0</v>
      </c>
      <c r="CT84" s="28">
        <v>0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25">
      <c r="A85" s="34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  <c r="AY85" s="10">
        <v>7</v>
      </c>
      <c r="AZ85" s="10">
        <v>7</v>
      </c>
      <c r="BA85" s="10">
        <v>7</v>
      </c>
      <c r="BB85" s="10">
        <v>7</v>
      </c>
      <c r="BC85" s="10">
        <v>7</v>
      </c>
      <c r="BD85" s="10">
        <v>7</v>
      </c>
      <c r="BE85" s="10">
        <v>7</v>
      </c>
      <c r="BF85" s="10">
        <v>7</v>
      </c>
      <c r="BG85" s="10">
        <v>7</v>
      </c>
      <c r="BH85" s="10">
        <v>7</v>
      </c>
      <c r="BI85" s="10">
        <v>7</v>
      </c>
      <c r="BJ85" s="10">
        <v>7</v>
      </c>
      <c r="BK85" s="10">
        <v>7</v>
      </c>
      <c r="BL85" s="10">
        <v>7</v>
      </c>
      <c r="BM85" s="10">
        <v>7</v>
      </c>
      <c r="BN85" s="10">
        <v>7</v>
      </c>
      <c r="BO85" s="10">
        <v>7</v>
      </c>
      <c r="BP85" s="10">
        <v>7</v>
      </c>
      <c r="BQ85" s="10">
        <v>7</v>
      </c>
      <c r="BR85" s="10">
        <v>7</v>
      </c>
      <c r="BS85" s="10">
        <v>7</v>
      </c>
      <c r="BT85" s="28">
        <v>8</v>
      </c>
      <c r="BU85" s="28">
        <v>8</v>
      </c>
      <c r="BV85" s="28">
        <v>8</v>
      </c>
      <c r="BW85" s="28">
        <v>0</v>
      </c>
      <c r="BX85" s="28">
        <v>0</v>
      </c>
      <c r="BY85" s="28">
        <v>0</v>
      </c>
      <c r="BZ85" s="28">
        <v>0</v>
      </c>
      <c r="CA85" s="28">
        <v>0</v>
      </c>
      <c r="CB85" s="28">
        <v>0</v>
      </c>
      <c r="CC85" s="28">
        <v>0</v>
      </c>
      <c r="CD85" s="28">
        <v>0</v>
      </c>
      <c r="CE85" s="28">
        <v>0</v>
      </c>
      <c r="CF85" s="28">
        <v>0</v>
      </c>
      <c r="CG85" s="28">
        <v>0</v>
      </c>
      <c r="CH85" s="28">
        <v>0</v>
      </c>
      <c r="CI85" s="28">
        <v>0</v>
      </c>
      <c r="CJ85" s="28">
        <v>0</v>
      </c>
      <c r="CK85" s="28">
        <v>0</v>
      </c>
      <c r="CL85" s="28">
        <v>0</v>
      </c>
      <c r="CM85" s="28">
        <v>0</v>
      </c>
      <c r="CN85" s="28">
        <v>0</v>
      </c>
      <c r="CO85" s="28">
        <v>0</v>
      </c>
      <c r="CP85" s="28">
        <v>0</v>
      </c>
      <c r="CQ85" s="28">
        <v>0</v>
      </c>
      <c r="CR85" s="28">
        <v>0</v>
      </c>
      <c r="CS85" s="28">
        <v>0</v>
      </c>
      <c r="CT85" s="28">
        <v>0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25">
      <c r="A86" s="35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  <c r="AY86" s="10">
        <v>39</v>
      </c>
      <c r="AZ86" s="10">
        <v>42</v>
      </c>
      <c r="BA86" s="10">
        <v>42</v>
      </c>
      <c r="BB86" s="10">
        <v>42</v>
      </c>
      <c r="BC86" s="10">
        <v>42</v>
      </c>
      <c r="BD86" s="10">
        <v>42</v>
      </c>
      <c r="BE86" s="10">
        <v>43</v>
      </c>
      <c r="BF86" s="10">
        <v>43</v>
      </c>
      <c r="BG86" s="10">
        <v>43</v>
      </c>
      <c r="BH86" s="10">
        <v>43</v>
      </c>
      <c r="BI86" s="10">
        <v>43</v>
      </c>
      <c r="BJ86" s="10">
        <v>43</v>
      </c>
      <c r="BK86" s="10">
        <v>43</v>
      </c>
      <c r="BL86" s="10">
        <v>43</v>
      </c>
      <c r="BM86" s="10">
        <v>43</v>
      </c>
      <c r="BN86" s="10">
        <v>43</v>
      </c>
      <c r="BO86" s="10">
        <v>43</v>
      </c>
      <c r="BP86" s="10">
        <v>43</v>
      </c>
      <c r="BQ86" s="10">
        <v>44</v>
      </c>
      <c r="BR86" s="10">
        <v>44</v>
      </c>
      <c r="BS86" s="10">
        <v>44</v>
      </c>
      <c r="BT86" s="28">
        <v>44</v>
      </c>
      <c r="BU86" s="28">
        <v>44</v>
      </c>
      <c r="BV86" s="28">
        <v>44</v>
      </c>
      <c r="BW86" s="28">
        <v>0</v>
      </c>
      <c r="BX86" s="28">
        <v>0</v>
      </c>
      <c r="BY86" s="28">
        <v>0</v>
      </c>
      <c r="BZ86" s="28">
        <v>0</v>
      </c>
      <c r="CA86" s="28">
        <v>0</v>
      </c>
      <c r="CB86" s="28">
        <v>0</v>
      </c>
      <c r="CC86" s="28">
        <v>0</v>
      </c>
      <c r="CD86" s="28">
        <v>0</v>
      </c>
      <c r="CE86" s="28">
        <v>0</v>
      </c>
      <c r="CF86" s="28">
        <v>0</v>
      </c>
      <c r="CG86" s="28">
        <v>0</v>
      </c>
      <c r="CH86" s="28">
        <v>0</v>
      </c>
      <c r="CI86" s="28">
        <v>0</v>
      </c>
      <c r="CJ86" s="28">
        <v>0</v>
      </c>
      <c r="CK86" s="28">
        <v>0</v>
      </c>
      <c r="CL86" s="28">
        <v>0</v>
      </c>
      <c r="CM86" s="28">
        <v>0</v>
      </c>
      <c r="CN86" s="28">
        <v>0</v>
      </c>
      <c r="CO86" s="28">
        <v>0</v>
      </c>
      <c r="CP86" s="28">
        <v>0</v>
      </c>
      <c r="CQ86" s="28">
        <v>0</v>
      </c>
      <c r="CR86" s="28">
        <v>0</v>
      </c>
      <c r="CS86" s="28">
        <v>0</v>
      </c>
      <c r="CT86" s="28">
        <v>0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25">
      <c r="A87" s="30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  <c r="AY87" s="10">
        <v>17</v>
      </c>
      <c r="AZ87" s="10">
        <v>17</v>
      </c>
      <c r="BA87" s="10">
        <v>17</v>
      </c>
      <c r="BB87" s="10">
        <v>17</v>
      </c>
      <c r="BC87" s="10">
        <v>17</v>
      </c>
      <c r="BD87" s="10">
        <v>17</v>
      </c>
      <c r="BE87" s="10">
        <v>18</v>
      </c>
      <c r="BF87" s="10">
        <v>18</v>
      </c>
      <c r="BG87" s="10">
        <v>20</v>
      </c>
      <c r="BH87" s="10">
        <v>20</v>
      </c>
      <c r="BI87" s="10">
        <v>21</v>
      </c>
      <c r="BJ87" s="10">
        <v>22</v>
      </c>
      <c r="BK87" s="10">
        <v>22</v>
      </c>
      <c r="BL87" s="10">
        <v>22</v>
      </c>
      <c r="BM87" s="10">
        <v>21</v>
      </c>
      <c r="BN87" s="10">
        <v>21</v>
      </c>
      <c r="BO87" s="10">
        <v>23</v>
      </c>
      <c r="BP87" s="10">
        <v>23</v>
      </c>
      <c r="BQ87" s="10">
        <v>23</v>
      </c>
      <c r="BR87" s="10">
        <v>25</v>
      </c>
      <c r="BS87" s="10">
        <v>25</v>
      </c>
      <c r="BT87" s="28">
        <v>25</v>
      </c>
      <c r="BU87" s="28">
        <v>25</v>
      </c>
      <c r="BV87" s="28">
        <v>26</v>
      </c>
      <c r="BW87" s="28">
        <v>0</v>
      </c>
      <c r="BX87" s="28">
        <v>0</v>
      </c>
      <c r="BY87" s="28">
        <v>0</v>
      </c>
      <c r="BZ87" s="28">
        <v>0</v>
      </c>
      <c r="CA87" s="28">
        <v>0</v>
      </c>
      <c r="CB87" s="28">
        <v>0</v>
      </c>
      <c r="CC87" s="28">
        <v>0</v>
      </c>
      <c r="CD87" s="28">
        <v>0</v>
      </c>
      <c r="CE87" s="28">
        <v>0</v>
      </c>
      <c r="CF87" s="28">
        <v>0</v>
      </c>
      <c r="CG87" s="28">
        <v>0</v>
      </c>
      <c r="CH87" s="28">
        <v>0</v>
      </c>
      <c r="CI87" s="28">
        <v>0</v>
      </c>
      <c r="CJ87" s="28">
        <v>0</v>
      </c>
      <c r="CK87" s="28">
        <v>0</v>
      </c>
      <c r="CL87" s="28">
        <v>0</v>
      </c>
      <c r="CM87" s="28">
        <v>0</v>
      </c>
      <c r="CN87" s="28">
        <v>0</v>
      </c>
      <c r="CO87" s="28">
        <v>0</v>
      </c>
      <c r="CP87" s="28">
        <v>0</v>
      </c>
      <c r="CQ87" s="28">
        <v>0</v>
      </c>
      <c r="CR87" s="28">
        <v>0</v>
      </c>
      <c r="CS87" s="28">
        <v>0</v>
      </c>
      <c r="CT87" s="28">
        <v>0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25">
      <c r="A88" s="31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  <c r="AY88" s="10">
        <v>246</v>
      </c>
      <c r="AZ88" s="10">
        <v>246</v>
      </c>
      <c r="BA88" s="10">
        <v>301</v>
      </c>
      <c r="BB88" s="10">
        <v>347</v>
      </c>
      <c r="BC88" s="10">
        <v>348</v>
      </c>
      <c r="BD88" s="10">
        <v>366</v>
      </c>
      <c r="BE88" s="10">
        <v>411</v>
      </c>
      <c r="BF88" s="10">
        <v>411</v>
      </c>
      <c r="BG88" s="10">
        <v>417</v>
      </c>
      <c r="BH88" s="10">
        <v>419</v>
      </c>
      <c r="BI88" s="10">
        <v>419</v>
      </c>
      <c r="BJ88" s="10">
        <v>438</v>
      </c>
      <c r="BK88" s="10">
        <v>439</v>
      </c>
      <c r="BL88" s="10">
        <v>443</v>
      </c>
      <c r="BM88" s="10">
        <v>442</v>
      </c>
      <c r="BN88" s="10">
        <v>443</v>
      </c>
      <c r="BO88" s="10">
        <v>445</v>
      </c>
      <c r="BP88" s="10">
        <v>445</v>
      </c>
      <c r="BQ88" s="10">
        <v>453</v>
      </c>
      <c r="BR88" s="10">
        <v>453</v>
      </c>
      <c r="BS88" s="10">
        <v>456</v>
      </c>
      <c r="BT88" s="28">
        <v>459</v>
      </c>
      <c r="BU88" s="28">
        <v>461</v>
      </c>
      <c r="BV88" s="28">
        <v>465</v>
      </c>
      <c r="BW88" s="28">
        <v>0</v>
      </c>
      <c r="BX88" s="28">
        <v>0</v>
      </c>
      <c r="BY88" s="28">
        <v>0</v>
      </c>
      <c r="BZ88" s="28">
        <v>0</v>
      </c>
      <c r="CA88" s="28">
        <v>0</v>
      </c>
      <c r="CB88" s="28">
        <v>0</v>
      </c>
      <c r="CC88" s="28">
        <v>0</v>
      </c>
      <c r="CD88" s="28">
        <v>0</v>
      </c>
      <c r="CE88" s="28">
        <v>0</v>
      </c>
      <c r="CF88" s="28">
        <v>0</v>
      </c>
      <c r="CG88" s="28">
        <v>0</v>
      </c>
      <c r="CH88" s="28">
        <v>0</v>
      </c>
      <c r="CI88" s="28">
        <v>0</v>
      </c>
      <c r="CJ88" s="28">
        <v>0</v>
      </c>
      <c r="CK88" s="28">
        <v>0</v>
      </c>
      <c r="CL88" s="28">
        <v>0</v>
      </c>
      <c r="CM88" s="28">
        <v>0</v>
      </c>
      <c r="CN88" s="28">
        <v>0</v>
      </c>
      <c r="CO88" s="28">
        <v>0</v>
      </c>
      <c r="CP88" s="28">
        <v>0</v>
      </c>
      <c r="CQ88" s="28">
        <v>0</v>
      </c>
      <c r="CR88" s="28">
        <v>0</v>
      </c>
      <c r="CS88" s="28">
        <v>0</v>
      </c>
      <c r="CT88" s="28">
        <v>0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25">
      <c r="A89" s="31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  <c r="AY89" s="10">
        <v>11</v>
      </c>
      <c r="AZ89" s="10">
        <v>11</v>
      </c>
      <c r="BA89" s="10">
        <v>11</v>
      </c>
      <c r="BB89" s="10">
        <v>11</v>
      </c>
      <c r="BC89" s="10">
        <v>11</v>
      </c>
      <c r="BD89" s="10">
        <v>11</v>
      </c>
      <c r="BE89" s="10">
        <v>11</v>
      </c>
      <c r="BF89" s="10">
        <v>11</v>
      </c>
      <c r="BG89" s="10">
        <v>14</v>
      </c>
      <c r="BH89" s="10">
        <v>14</v>
      </c>
      <c r="BI89" s="10">
        <v>15</v>
      </c>
      <c r="BJ89" s="10">
        <v>16</v>
      </c>
      <c r="BK89" s="10">
        <v>19</v>
      </c>
      <c r="BL89" s="10">
        <v>19</v>
      </c>
      <c r="BM89" s="10">
        <v>19</v>
      </c>
      <c r="BN89" s="10">
        <v>19</v>
      </c>
      <c r="BO89" s="10">
        <v>23</v>
      </c>
      <c r="BP89" s="10">
        <v>23</v>
      </c>
      <c r="BQ89" s="10">
        <v>23</v>
      </c>
      <c r="BR89" s="10">
        <v>23</v>
      </c>
      <c r="BS89" s="10">
        <v>23</v>
      </c>
      <c r="BT89" s="28">
        <v>23</v>
      </c>
      <c r="BU89" s="28">
        <v>24</v>
      </c>
      <c r="BV89" s="28">
        <v>25</v>
      </c>
      <c r="BW89" s="28">
        <v>0</v>
      </c>
      <c r="BX89" s="28">
        <v>0</v>
      </c>
      <c r="BY89" s="28">
        <v>0</v>
      </c>
      <c r="BZ89" s="28">
        <v>0</v>
      </c>
      <c r="CA89" s="28">
        <v>0</v>
      </c>
      <c r="CB89" s="28">
        <v>0</v>
      </c>
      <c r="CC89" s="28">
        <v>0</v>
      </c>
      <c r="CD89" s="28">
        <v>0</v>
      </c>
      <c r="CE89" s="28">
        <v>0</v>
      </c>
      <c r="CF89" s="28">
        <v>0</v>
      </c>
      <c r="CG89" s="28">
        <v>0</v>
      </c>
      <c r="CH89" s="28">
        <v>0</v>
      </c>
      <c r="CI89" s="28">
        <v>0</v>
      </c>
      <c r="CJ89" s="28">
        <v>0</v>
      </c>
      <c r="CK89" s="28">
        <v>0</v>
      </c>
      <c r="CL89" s="28">
        <v>0</v>
      </c>
      <c r="CM89" s="28">
        <v>0</v>
      </c>
      <c r="CN89" s="28">
        <v>0</v>
      </c>
      <c r="CO89" s="28">
        <v>0</v>
      </c>
      <c r="CP89" s="28">
        <v>0</v>
      </c>
      <c r="CQ89" s="28">
        <v>0</v>
      </c>
      <c r="CR89" s="28">
        <v>0</v>
      </c>
      <c r="CS89" s="28">
        <v>0</v>
      </c>
      <c r="CT89" s="28">
        <v>0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25">
      <c r="A90" s="31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  <c r="AY90" s="10">
        <v>13</v>
      </c>
      <c r="AZ90" s="10">
        <v>13</v>
      </c>
      <c r="BA90" s="10">
        <v>16</v>
      </c>
      <c r="BB90" s="10">
        <v>18</v>
      </c>
      <c r="BC90" s="10">
        <v>18</v>
      </c>
      <c r="BD90" s="10">
        <v>18</v>
      </c>
      <c r="BE90" s="10">
        <v>23</v>
      </c>
      <c r="BF90" s="10">
        <v>23</v>
      </c>
      <c r="BG90" s="10">
        <v>23</v>
      </c>
      <c r="BH90" s="10">
        <v>25</v>
      </c>
      <c r="BI90" s="10">
        <v>25</v>
      </c>
      <c r="BJ90" s="10">
        <v>25</v>
      </c>
      <c r="BK90" s="10">
        <v>25</v>
      </c>
      <c r="BL90" s="10">
        <v>26</v>
      </c>
      <c r="BM90" s="10">
        <v>26</v>
      </c>
      <c r="BN90" s="10">
        <v>27</v>
      </c>
      <c r="BO90" s="10">
        <v>31</v>
      </c>
      <c r="BP90" s="10">
        <v>32</v>
      </c>
      <c r="BQ90" s="10">
        <v>32</v>
      </c>
      <c r="BR90" s="10">
        <v>35</v>
      </c>
      <c r="BS90" s="10">
        <v>37</v>
      </c>
      <c r="BT90" s="28">
        <v>37</v>
      </c>
      <c r="BU90" s="28">
        <v>38</v>
      </c>
      <c r="BV90" s="28">
        <v>38</v>
      </c>
      <c r="BW90" s="28">
        <v>0</v>
      </c>
      <c r="BX90" s="28">
        <v>0</v>
      </c>
      <c r="BY90" s="28">
        <v>0</v>
      </c>
      <c r="BZ90" s="28">
        <v>0</v>
      </c>
      <c r="CA90" s="28">
        <v>0</v>
      </c>
      <c r="CB90" s="28">
        <v>0</v>
      </c>
      <c r="CC90" s="28">
        <v>0</v>
      </c>
      <c r="CD90" s="28">
        <v>0</v>
      </c>
      <c r="CE90" s="28">
        <v>0</v>
      </c>
      <c r="CF90" s="28">
        <v>0</v>
      </c>
      <c r="CG90" s="28">
        <v>0</v>
      </c>
      <c r="CH90" s="28">
        <v>0</v>
      </c>
      <c r="CI90" s="28">
        <v>0</v>
      </c>
      <c r="CJ90" s="28">
        <v>0</v>
      </c>
      <c r="CK90" s="28">
        <v>0</v>
      </c>
      <c r="CL90" s="28">
        <v>0</v>
      </c>
      <c r="CM90" s="28">
        <v>0</v>
      </c>
      <c r="CN90" s="28">
        <v>0</v>
      </c>
      <c r="CO90" s="28">
        <v>0</v>
      </c>
      <c r="CP90" s="28">
        <v>0</v>
      </c>
      <c r="CQ90" s="28">
        <v>0</v>
      </c>
      <c r="CR90" s="28">
        <v>0</v>
      </c>
      <c r="CS90" s="28">
        <v>0</v>
      </c>
      <c r="CT90" s="28">
        <v>0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25">
      <c r="A91" s="31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  <c r="AY91" s="10">
        <v>6</v>
      </c>
      <c r="AZ91" s="10">
        <v>6</v>
      </c>
      <c r="BA91" s="10">
        <v>6</v>
      </c>
      <c r="BB91" s="10">
        <v>6</v>
      </c>
      <c r="BC91" s="10">
        <v>6</v>
      </c>
      <c r="BD91" s="10">
        <v>7</v>
      </c>
      <c r="BE91" s="10">
        <v>7</v>
      </c>
      <c r="BF91" s="10">
        <v>7</v>
      </c>
      <c r="BG91" s="10">
        <v>7</v>
      </c>
      <c r="BH91" s="10">
        <v>7</v>
      </c>
      <c r="BI91" s="10">
        <v>7</v>
      </c>
      <c r="BJ91" s="10">
        <v>7</v>
      </c>
      <c r="BK91" s="10">
        <v>7</v>
      </c>
      <c r="BL91" s="10">
        <v>7</v>
      </c>
      <c r="BM91" s="10">
        <v>8</v>
      </c>
      <c r="BN91" s="10">
        <v>8</v>
      </c>
      <c r="BO91" s="10">
        <v>10</v>
      </c>
      <c r="BP91" s="10">
        <v>10</v>
      </c>
      <c r="BQ91" s="10">
        <v>11</v>
      </c>
      <c r="BR91" s="10">
        <v>12</v>
      </c>
      <c r="BS91" s="10">
        <v>13</v>
      </c>
      <c r="BT91" s="28">
        <v>13</v>
      </c>
      <c r="BU91" s="28">
        <v>13</v>
      </c>
      <c r="BV91" s="28">
        <v>15</v>
      </c>
      <c r="BW91" s="28">
        <v>0</v>
      </c>
      <c r="BX91" s="28">
        <v>0</v>
      </c>
      <c r="BY91" s="28">
        <v>0</v>
      </c>
      <c r="BZ91" s="28">
        <v>0</v>
      </c>
      <c r="CA91" s="28">
        <v>0</v>
      </c>
      <c r="CB91" s="28">
        <v>0</v>
      </c>
      <c r="CC91" s="28">
        <v>0</v>
      </c>
      <c r="CD91" s="28">
        <v>0</v>
      </c>
      <c r="CE91" s="28">
        <v>0</v>
      </c>
      <c r="CF91" s="28">
        <v>0</v>
      </c>
      <c r="CG91" s="28">
        <v>0</v>
      </c>
      <c r="CH91" s="28">
        <v>0</v>
      </c>
      <c r="CI91" s="28">
        <v>0</v>
      </c>
      <c r="CJ91" s="28">
        <v>0</v>
      </c>
      <c r="CK91" s="28">
        <v>0</v>
      </c>
      <c r="CL91" s="28">
        <v>0</v>
      </c>
      <c r="CM91" s="28">
        <v>0</v>
      </c>
      <c r="CN91" s="28">
        <v>0</v>
      </c>
      <c r="CO91" s="28">
        <v>0</v>
      </c>
      <c r="CP91" s="28">
        <v>0</v>
      </c>
      <c r="CQ91" s="28">
        <v>0</v>
      </c>
      <c r="CR91" s="28">
        <v>0</v>
      </c>
      <c r="CS91" s="28">
        <v>0</v>
      </c>
      <c r="CT91" s="28">
        <v>0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25">
      <c r="A92" s="31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  <c r="AY92" s="10">
        <v>14</v>
      </c>
      <c r="AZ92" s="10">
        <v>14</v>
      </c>
      <c r="BA92" s="10">
        <v>14</v>
      </c>
      <c r="BB92" s="10">
        <v>14</v>
      </c>
      <c r="BC92" s="10">
        <v>14</v>
      </c>
      <c r="BD92" s="10">
        <v>16</v>
      </c>
      <c r="BE92" s="10">
        <v>16</v>
      </c>
      <c r="BF92" s="10">
        <v>16</v>
      </c>
      <c r="BG92" s="10">
        <v>18</v>
      </c>
      <c r="BH92" s="10">
        <v>18</v>
      </c>
      <c r="BI92" s="10">
        <v>18</v>
      </c>
      <c r="BJ92" s="10">
        <v>19</v>
      </c>
      <c r="BK92" s="10">
        <v>19</v>
      </c>
      <c r="BL92" s="10">
        <v>19</v>
      </c>
      <c r="BM92" s="10">
        <v>19</v>
      </c>
      <c r="BN92" s="10">
        <v>19</v>
      </c>
      <c r="BO92" s="10">
        <v>20</v>
      </c>
      <c r="BP92" s="10">
        <v>21</v>
      </c>
      <c r="BQ92" s="10">
        <v>24</v>
      </c>
      <c r="BR92" s="10">
        <v>25</v>
      </c>
      <c r="BS92" s="10">
        <v>28</v>
      </c>
      <c r="BT92" s="28">
        <v>29</v>
      </c>
      <c r="BU92" s="28">
        <v>33</v>
      </c>
      <c r="BV92" s="28">
        <v>39</v>
      </c>
      <c r="BW92" s="28">
        <v>0</v>
      </c>
      <c r="BX92" s="28">
        <v>0</v>
      </c>
      <c r="BY92" s="28">
        <v>0</v>
      </c>
      <c r="BZ92" s="28">
        <v>0</v>
      </c>
      <c r="CA92" s="28">
        <v>0</v>
      </c>
      <c r="CB92" s="28">
        <v>0</v>
      </c>
      <c r="CC92" s="28">
        <v>0</v>
      </c>
      <c r="CD92" s="28">
        <v>0</v>
      </c>
      <c r="CE92" s="28">
        <v>0</v>
      </c>
      <c r="CF92" s="28">
        <v>0</v>
      </c>
      <c r="CG92" s="28">
        <v>0</v>
      </c>
      <c r="CH92" s="28">
        <v>0</v>
      </c>
      <c r="CI92" s="28">
        <v>0</v>
      </c>
      <c r="CJ92" s="28">
        <v>0</v>
      </c>
      <c r="CK92" s="28">
        <v>0</v>
      </c>
      <c r="CL92" s="28">
        <v>0</v>
      </c>
      <c r="CM92" s="28">
        <v>0</v>
      </c>
      <c r="CN92" s="28">
        <v>0</v>
      </c>
      <c r="CO92" s="28">
        <v>0</v>
      </c>
      <c r="CP92" s="28">
        <v>0</v>
      </c>
      <c r="CQ92" s="28">
        <v>0</v>
      </c>
      <c r="CR92" s="28">
        <v>0</v>
      </c>
      <c r="CS92" s="28">
        <v>0</v>
      </c>
      <c r="CT92" s="28">
        <v>0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25">
      <c r="A93" s="32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  <c r="AY93" s="10">
        <v>66</v>
      </c>
      <c r="AZ93" s="10">
        <v>66</v>
      </c>
      <c r="BA93" s="10">
        <v>68</v>
      </c>
      <c r="BB93" s="10">
        <v>69</v>
      </c>
      <c r="BC93" s="10">
        <v>72</v>
      </c>
      <c r="BD93" s="10">
        <v>72</v>
      </c>
      <c r="BE93" s="10">
        <v>73</v>
      </c>
      <c r="BF93" s="10">
        <v>73</v>
      </c>
      <c r="BG93" s="10">
        <v>77</v>
      </c>
      <c r="BH93" s="10">
        <v>83</v>
      </c>
      <c r="BI93" s="10">
        <v>86</v>
      </c>
      <c r="BJ93" s="10">
        <v>99</v>
      </c>
      <c r="BK93" s="10">
        <v>104</v>
      </c>
      <c r="BL93" s="10">
        <v>108</v>
      </c>
      <c r="BM93" s="10">
        <v>108</v>
      </c>
      <c r="BN93" s="10">
        <v>108</v>
      </c>
      <c r="BO93" s="10">
        <v>122</v>
      </c>
      <c r="BP93" s="10">
        <v>129</v>
      </c>
      <c r="BQ93" s="10">
        <v>129</v>
      </c>
      <c r="BR93" s="10">
        <v>129</v>
      </c>
      <c r="BS93" s="10">
        <v>134</v>
      </c>
      <c r="BT93" s="28">
        <v>134</v>
      </c>
      <c r="BU93" s="28">
        <v>137</v>
      </c>
      <c r="BV93" s="28">
        <v>143</v>
      </c>
      <c r="BW93" s="28">
        <v>0</v>
      </c>
      <c r="BX93" s="28">
        <v>0</v>
      </c>
      <c r="BY93" s="28">
        <v>0</v>
      </c>
      <c r="BZ93" s="28">
        <v>0</v>
      </c>
      <c r="CA93" s="28">
        <v>0</v>
      </c>
      <c r="CB93" s="28">
        <v>0</v>
      </c>
      <c r="CC93" s="28">
        <v>0</v>
      </c>
      <c r="CD93" s="28">
        <v>0</v>
      </c>
      <c r="CE93" s="28">
        <v>0</v>
      </c>
      <c r="CF93" s="28">
        <v>0</v>
      </c>
      <c r="CG93" s="28">
        <v>0</v>
      </c>
      <c r="CH93" s="28">
        <v>0</v>
      </c>
      <c r="CI93" s="28">
        <v>0</v>
      </c>
      <c r="CJ93" s="28">
        <v>0</v>
      </c>
      <c r="CK93" s="28">
        <v>0</v>
      </c>
      <c r="CL93" s="28">
        <v>0</v>
      </c>
      <c r="CM93" s="28">
        <v>0</v>
      </c>
      <c r="CN93" s="28">
        <v>0</v>
      </c>
      <c r="CO93" s="28">
        <v>0</v>
      </c>
      <c r="CP93" s="28">
        <v>0</v>
      </c>
      <c r="CQ93" s="28">
        <v>0</v>
      </c>
      <c r="CR93" s="28">
        <v>0</v>
      </c>
      <c r="CS93" s="28">
        <v>0</v>
      </c>
      <c r="CT93" s="28">
        <v>0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25">
      <c r="A94" s="33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  <c r="AY94" s="10">
        <v>17</v>
      </c>
      <c r="AZ94" s="10">
        <v>17</v>
      </c>
      <c r="BA94" s="10">
        <v>17</v>
      </c>
      <c r="BB94" s="10">
        <v>17</v>
      </c>
      <c r="BC94" s="10">
        <v>17</v>
      </c>
      <c r="BD94" s="10">
        <v>18</v>
      </c>
      <c r="BE94" s="10">
        <v>23</v>
      </c>
      <c r="BF94" s="10">
        <v>24</v>
      </c>
      <c r="BG94" s="10">
        <v>24</v>
      </c>
      <c r="BH94" s="10">
        <v>26</v>
      </c>
      <c r="BI94" s="10">
        <v>26</v>
      </c>
      <c r="BJ94" s="10">
        <v>26</v>
      </c>
      <c r="BK94" s="10">
        <v>27</v>
      </c>
      <c r="BL94" s="10">
        <v>28</v>
      </c>
      <c r="BM94" s="10">
        <v>32</v>
      </c>
      <c r="BN94" s="10">
        <v>35</v>
      </c>
      <c r="BO94" s="10">
        <v>35</v>
      </c>
      <c r="BP94" s="10">
        <v>35</v>
      </c>
      <c r="BQ94" s="10">
        <v>38</v>
      </c>
      <c r="BR94" s="10">
        <v>39</v>
      </c>
      <c r="BS94" s="10">
        <v>40</v>
      </c>
      <c r="BT94" s="28">
        <v>44</v>
      </c>
      <c r="BU94" s="28">
        <v>44</v>
      </c>
      <c r="BV94" s="28">
        <v>45</v>
      </c>
      <c r="BW94" s="28">
        <v>0</v>
      </c>
      <c r="BX94" s="28">
        <v>0</v>
      </c>
      <c r="BY94" s="28">
        <v>0</v>
      </c>
      <c r="BZ94" s="28">
        <v>0</v>
      </c>
      <c r="CA94" s="28">
        <v>0</v>
      </c>
      <c r="CB94" s="28">
        <v>0</v>
      </c>
      <c r="CC94" s="28">
        <v>0</v>
      </c>
      <c r="CD94" s="28">
        <v>0</v>
      </c>
      <c r="CE94" s="28">
        <v>0</v>
      </c>
      <c r="CF94" s="28">
        <v>0</v>
      </c>
      <c r="CG94" s="28">
        <v>0</v>
      </c>
      <c r="CH94" s="28">
        <v>0</v>
      </c>
      <c r="CI94" s="28">
        <v>0</v>
      </c>
      <c r="CJ94" s="28">
        <v>0</v>
      </c>
      <c r="CK94" s="28">
        <v>0</v>
      </c>
      <c r="CL94" s="28">
        <v>0</v>
      </c>
      <c r="CM94" s="28">
        <v>0</v>
      </c>
      <c r="CN94" s="28">
        <v>0</v>
      </c>
      <c r="CO94" s="28">
        <v>0</v>
      </c>
      <c r="CP94" s="28">
        <v>0</v>
      </c>
      <c r="CQ94" s="28">
        <v>0</v>
      </c>
      <c r="CR94" s="28">
        <v>0</v>
      </c>
      <c r="CS94" s="28">
        <v>0</v>
      </c>
      <c r="CT94" s="28">
        <v>0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25">
      <c r="A95" s="35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  <c r="AY95" s="10">
        <v>38</v>
      </c>
      <c r="AZ95" s="10">
        <v>39</v>
      </c>
      <c r="BA95" s="10">
        <v>41</v>
      </c>
      <c r="BB95" s="10">
        <v>41</v>
      </c>
      <c r="BC95" s="10">
        <v>43</v>
      </c>
      <c r="BD95" s="10">
        <v>43</v>
      </c>
      <c r="BE95" s="10">
        <v>44</v>
      </c>
      <c r="BF95" s="10">
        <v>44</v>
      </c>
      <c r="BG95" s="10">
        <v>44</v>
      </c>
      <c r="BH95" s="10">
        <v>44</v>
      </c>
      <c r="BI95" s="10">
        <v>45</v>
      </c>
      <c r="BJ95" s="10">
        <v>45</v>
      </c>
      <c r="BK95" s="10">
        <v>46</v>
      </c>
      <c r="BL95" s="10">
        <v>46</v>
      </c>
      <c r="BM95" s="10">
        <v>46</v>
      </c>
      <c r="BN95" s="10">
        <v>48</v>
      </c>
      <c r="BO95" s="10">
        <v>48</v>
      </c>
      <c r="BP95" s="10">
        <v>48</v>
      </c>
      <c r="BQ95" s="10">
        <v>50</v>
      </c>
      <c r="BR95" s="10">
        <v>51</v>
      </c>
      <c r="BS95" s="10">
        <v>51</v>
      </c>
      <c r="BT95" s="28">
        <v>55</v>
      </c>
      <c r="BU95" s="28">
        <v>56</v>
      </c>
      <c r="BV95" s="28">
        <v>57</v>
      </c>
      <c r="BW95" s="28">
        <v>0</v>
      </c>
      <c r="BX95" s="28">
        <v>0</v>
      </c>
      <c r="BY95" s="28">
        <v>0</v>
      </c>
      <c r="BZ95" s="28">
        <v>0</v>
      </c>
      <c r="CA95" s="28">
        <v>0</v>
      </c>
      <c r="CB95" s="28">
        <v>0</v>
      </c>
      <c r="CC95" s="28">
        <v>0</v>
      </c>
      <c r="CD95" s="28">
        <v>0</v>
      </c>
      <c r="CE95" s="28">
        <v>0</v>
      </c>
      <c r="CF95" s="28">
        <v>0</v>
      </c>
      <c r="CG95" s="28">
        <v>0</v>
      </c>
      <c r="CH95" s="28">
        <v>0</v>
      </c>
      <c r="CI95" s="28">
        <v>0</v>
      </c>
      <c r="CJ95" s="28">
        <v>0</v>
      </c>
      <c r="CK95" s="28">
        <v>0</v>
      </c>
      <c r="CL95" s="28">
        <v>0</v>
      </c>
      <c r="CM95" s="28">
        <v>0</v>
      </c>
      <c r="CN95" s="28">
        <v>0</v>
      </c>
      <c r="CO95" s="28">
        <v>0</v>
      </c>
      <c r="CP95" s="28">
        <v>0</v>
      </c>
      <c r="CQ95" s="28">
        <v>0</v>
      </c>
      <c r="CR95" s="28">
        <v>0</v>
      </c>
      <c r="CS95" s="28">
        <v>0</v>
      </c>
      <c r="CT95" s="28">
        <v>0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  <c r="AY96" s="10">
        <v>202</v>
      </c>
      <c r="AZ96" s="10">
        <v>208</v>
      </c>
      <c r="BA96" s="10">
        <v>210</v>
      </c>
      <c r="BB96" s="10">
        <v>213</v>
      </c>
      <c r="BC96" s="10">
        <v>217</v>
      </c>
      <c r="BD96" s="10">
        <v>219</v>
      </c>
      <c r="BE96" s="10">
        <v>222</v>
      </c>
      <c r="BF96" s="10">
        <v>225</v>
      </c>
      <c r="BG96" s="10">
        <v>228</v>
      </c>
      <c r="BH96" s="10">
        <v>237</v>
      </c>
      <c r="BI96" s="10">
        <v>241</v>
      </c>
      <c r="BJ96" s="10">
        <v>245</v>
      </c>
      <c r="BK96" s="10">
        <v>251</v>
      </c>
      <c r="BL96" s="10">
        <v>253</v>
      </c>
      <c r="BM96" s="10">
        <v>262</v>
      </c>
      <c r="BN96" s="10">
        <v>272</v>
      </c>
      <c r="BO96" s="10">
        <v>281</v>
      </c>
      <c r="BP96" s="10">
        <v>282</v>
      </c>
      <c r="BQ96" s="10">
        <v>284</v>
      </c>
      <c r="BR96" s="10">
        <v>294</v>
      </c>
      <c r="BS96" s="10">
        <v>307</v>
      </c>
      <c r="BT96" s="28">
        <v>308</v>
      </c>
      <c r="BU96" s="28">
        <v>313</v>
      </c>
      <c r="BV96" s="28">
        <v>325</v>
      </c>
      <c r="BW96" s="28">
        <v>0</v>
      </c>
      <c r="BX96" s="28">
        <v>0</v>
      </c>
      <c r="BY96" s="28">
        <v>0</v>
      </c>
      <c r="BZ96" s="28">
        <v>0</v>
      </c>
      <c r="CA96" s="28">
        <v>0</v>
      </c>
      <c r="CB96" s="28">
        <v>0</v>
      </c>
      <c r="CC96" s="28">
        <v>0</v>
      </c>
      <c r="CD96" s="28">
        <v>0</v>
      </c>
      <c r="CE96" s="28">
        <v>0</v>
      </c>
      <c r="CF96" s="28">
        <v>0</v>
      </c>
      <c r="CG96" s="28">
        <v>0</v>
      </c>
      <c r="CH96" s="28">
        <v>0</v>
      </c>
      <c r="CI96" s="28">
        <v>0</v>
      </c>
      <c r="CJ96" s="28">
        <v>0</v>
      </c>
      <c r="CK96" s="28">
        <v>0</v>
      </c>
      <c r="CL96" s="28">
        <v>0</v>
      </c>
      <c r="CM96" s="28">
        <v>0</v>
      </c>
      <c r="CN96" s="28">
        <v>0</v>
      </c>
      <c r="CO96" s="28">
        <v>0</v>
      </c>
      <c r="CP96" s="28">
        <v>0</v>
      </c>
      <c r="CQ96" s="28">
        <v>0</v>
      </c>
      <c r="CR96" s="28">
        <v>0</v>
      </c>
      <c r="CS96" s="28">
        <v>0</v>
      </c>
      <c r="CT96" s="28">
        <v>0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25">
      <c r="A97" s="33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  <c r="AY97" s="10">
        <v>2740</v>
      </c>
      <c r="AZ97" s="10">
        <v>2991</v>
      </c>
      <c r="BA97" s="10">
        <v>3078</v>
      </c>
      <c r="BB97" s="10">
        <v>3181</v>
      </c>
      <c r="BC97" s="10">
        <v>3351</v>
      </c>
      <c r="BD97" s="10">
        <v>3421</v>
      </c>
      <c r="BE97" s="10">
        <v>3563</v>
      </c>
      <c r="BF97" s="10">
        <v>3666</v>
      </c>
      <c r="BG97" s="10">
        <v>3759</v>
      </c>
      <c r="BH97" s="10">
        <v>3934</v>
      </c>
      <c r="BI97" s="10">
        <v>4054</v>
      </c>
      <c r="BJ97" s="10">
        <v>4183</v>
      </c>
      <c r="BK97" s="10">
        <v>4315</v>
      </c>
      <c r="BL97" s="10">
        <v>4408</v>
      </c>
      <c r="BM97" s="10">
        <v>4468</v>
      </c>
      <c r="BN97" s="10">
        <v>4702</v>
      </c>
      <c r="BO97" s="10">
        <v>4992</v>
      </c>
      <c r="BP97" s="10">
        <v>5074</v>
      </c>
      <c r="BQ97" s="10">
        <v>5157</v>
      </c>
      <c r="BR97" s="10">
        <v>5270</v>
      </c>
      <c r="BS97" s="10">
        <v>5412</v>
      </c>
      <c r="BT97" s="28">
        <v>5533</v>
      </c>
      <c r="BU97" s="28">
        <v>5663</v>
      </c>
      <c r="BV97" s="28">
        <v>5724</v>
      </c>
      <c r="BW97" s="28">
        <v>0</v>
      </c>
      <c r="BX97" s="28">
        <v>0</v>
      </c>
      <c r="BY97" s="28">
        <v>0</v>
      </c>
      <c r="BZ97" s="28">
        <v>0</v>
      </c>
      <c r="CA97" s="28">
        <v>0</v>
      </c>
      <c r="CB97" s="28">
        <v>0</v>
      </c>
      <c r="CC97" s="28">
        <v>0</v>
      </c>
      <c r="CD97" s="28">
        <v>0</v>
      </c>
      <c r="CE97" s="28">
        <v>0</v>
      </c>
      <c r="CF97" s="28">
        <v>0</v>
      </c>
      <c r="CG97" s="28">
        <v>0</v>
      </c>
      <c r="CH97" s="28">
        <v>0</v>
      </c>
      <c r="CI97" s="28">
        <v>0</v>
      </c>
      <c r="CJ97" s="28">
        <v>0</v>
      </c>
      <c r="CK97" s="28">
        <v>0</v>
      </c>
      <c r="CL97" s="28">
        <v>0</v>
      </c>
      <c r="CM97" s="28">
        <v>0</v>
      </c>
      <c r="CN97" s="28">
        <v>0</v>
      </c>
      <c r="CO97" s="28">
        <v>0</v>
      </c>
      <c r="CP97" s="28">
        <v>0</v>
      </c>
      <c r="CQ97" s="28">
        <v>0</v>
      </c>
      <c r="CR97" s="28">
        <v>0</v>
      </c>
      <c r="CS97" s="28">
        <v>0</v>
      </c>
      <c r="CT97" s="28">
        <v>0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25">
      <c r="A98" s="34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  <c r="AY98" s="10">
        <v>381</v>
      </c>
      <c r="AZ98" s="10">
        <v>428</v>
      </c>
      <c r="BA98" s="10">
        <v>430</v>
      </c>
      <c r="BB98" s="10">
        <v>459</v>
      </c>
      <c r="BC98" s="10">
        <v>515</v>
      </c>
      <c r="BD98" s="10">
        <v>533</v>
      </c>
      <c r="BE98" s="10">
        <v>574</v>
      </c>
      <c r="BF98" s="10">
        <v>594</v>
      </c>
      <c r="BG98" s="10">
        <v>628</v>
      </c>
      <c r="BH98" s="10">
        <v>680</v>
      </c>
      <c r="BI98" s="10">
        <v>699</v>
      </c>
      <c r="BJ98" s="10">
        <v>743</v>
      </c>
      <c r="BK98" s="10">
        <v>764</v>
      </c>
      <c r="BL98" s="10">
        <v>792</v>
      </c>
      <c r="BM98" s="10">
        <v>806</v>
      </c>
      <c r="BN98" s="10">
        <v>849</v>
      </c>
      <c r="BO98" s="10">
        <v>956</v>
      </c>
      <c r="BP98" s="10">
        <v>966</v>
      </c>
      <c r="BQ98" s="10">
        <v>971</v>
      </c>
      <c r="BR98" s="10">
        <v>1004</v>
      </c>
      <c r="BS98" s="10">
        <v>1046</v>
      </c>
      <c r="BT98" s="28">
        <v>1092</v>
      </c>
      <c r="BU98" s="28">
        <v>1105</v>
      </c>
      <c r="BV98" s="28">
        <v>1135</v>
      </c>
      <c r="BW98" s="28">
        <v>0</v>
      </c>
      <c r="BX98" s="28">
        <v>0</v>
      </c>
      <c r="BY98" s="28">
        <v>0</v>
      </c>
      <c r="BZ98" s="28">
        <v>0</v>
      </c>
      <c r="CA98" s="28">
        <v>0</v>
      </c>
      <c r="CB98" s="28">
        <v>0</v>
      </c>
      <c r="CC98" s="28">
        <v>0</v>
      </c>
      <c r="CD98" s="28">
        <v>0</v>
      </c>
      <c r="CE98" s="28">
        <v>0</v>
      </c>
      <c r="CF98" s="28">
        <v>0</v>
      </c>
      <c r="CG98" s="28">
        <v>0</v>
      </c>
      <c r="CH98" s="28">
        <v>0</v>
      </c>
      <c r="CI98" s="28">
        <v>0</v>
      </c>
      <c r="CJ98" s="28">
        <v>0</v>
      </c>
      <c r="CK98" s="28">
        <v>0</v>
      </c>
      <c r="CL98" s="28">
        <v>0</v>
      </c>
      <c r="CM98" s="28">
        <v>0</v>
      </c>
      <c r="CN98" s="28">
        <v>0</v>
      </c>
      <c r="CO98" s="28">
        <v>0</v>
      </c>
      <c r="CP98" s="28">
        <v>0</v>
      </c>
      <c r="CQ98" s="28">
        <v>0</v>
      </c>
      <c r="CR98" s="28">
        <v>0</v>
      </c>
      <c r="CS98" s="28">
        <v>0</v>
      </c>
      <c r="CT98" s="28">
        <v>0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25">
      <c r="A99" s="35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  <c r="AY99" s="10">
        <v>120</v>
      </c>
      <c r="AZ99" s="10">
        <v>135</v>
      </c>
      <c r="BA99" s="10">
        <v>139</v>
      </c>
      <c r="BB99" s="10">
        <v>152</v>
      </c>
      <c r="BC99" s="10">
        <v>170</v>
      </c>
      <c r="BD99" s="10">
        <v>176</v>
      </c>
      <c r="BE99" s="10">
        <v>183</v>
      </c>
      <c r="BF99" s="10">
        <v>187</v>
      </c>
      <c r="BG99" s="10">
        <v>198</v>
      </c>
      <c r="BH99" s="10">
        <v>202</v>
      </c>
      <c r="BI99" s="10">
        <v>207</v>
      </c>
      <c r="BJ99" s="10">
        <v>223</v>
      </c>
      <c r="BK99" s="10">
        <v>228</v>
      </c>
      <c r="BL99" s="10">
        <v>230</v>
      </c>
      <c r="BM99" s="10">
        <v>239</v>
      </c>
      <c r="BN99" s="10">
        <v>261</v>
      </c>
      <c r="BO99" s="10">
        <v>277</v>
      </c>
      <c r="BP99" s="10">
        <v>280</v>
      </c>
      <c r="BQ99" s="10">
        <v>281</v>
      </c>
      <c r="BR99" s="10">
        <v>287</v>
      </c>
      <c r="BS99" s="10">
        <v>299</v>
      </c>
      <c r="BT99" s="28">
        <v>305</v>
      </c>
      <c r="BU99" s="28">
        <v>317</v>
      </c>
      <c r="BV99" s="28">
        <v>327</v>
      </c>
      <c r="BW99" s="28">
        <v>0</v>
      </c>
      <c r="BX99" s="28">
        <v>0</v>
      </c>
      <c r="BY99" s="28">
        <v>0</v>
      </c>
      <c r="BZ99" s="28">
        <v>0</v>
      </c>
      <c r="CA99" s="28">
        <v>0</v>
      </c>
      <c r="CB99" s="28">
        <v>0</v>
      </c>
      <c r="CC99" s="28">
        <v>0</v>
      </c>
      <c r="CD99" s="28">
        <v>0</v>
      </c>
      <c r="CE99" s="28">
        <v>0</v>
      </c>
      <c r="CF99" s="28">
        <v>0</v>
      </c>
      <c r="CG99" s="28">
        <v>0</v>
      </c>
      <c r="CH99" s="28">
        <v>0</v>
      </c>
      <c r="CI99" s="28">
        <v>0</v>
      </c>
      <c r="CJ99" s="28">
        <v>0</v>
      </c>
      <c r="CK99" s="28">
        <v>0</v>
      </c>
      <c r="CL99" s="28">
        <v>0</v>
      </c>
      <c r="CM99" s="28">
        <v>0</v>
      </c>
      <c r="CN99" s="28">
        <v>0</v>
      </c>
      <c r="CO99" s="28">
        <v>0</v>
      </c>
      <c r="CP99" s="28">
        <v>0</v>
      </c>
      <c r="CQ99" s="28">
        <v>0</v>
      </c>
      <c r="CR99" s="28">
        <v>0</v>
      </c>
      <c r="CS99" s="28">
        <v>0</v>
      </c>
      <c r="CT99" s="28">
        <v>0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25">
      <c r="A100" s="30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  <c r="AY100" s="10">
        <v>38</v>
      </c>
      <c r="AZ100" s="10">
        <v>38</v>
      </c>
      <c r="BA100" s="10">
        <v>38</v>
      </c>
      <c r="BB100" s="10">
        <v>39</v>
      </c>
      <c r="BC100" s="10">
        <v>41</v>
      </c>
      <c r="BD100" s="10">
        <v>42</v>
      </c>
      <c r="BE100" s="10">
        <v>42</v>
      </c>
      <c r="BF100" s="10">
        <v>42</v>
      </c>
      <c r="BG100" s="10">
        <v>42</v>
      </c>
      <c r="BH100" s="10">
        <v>44</v>
      </c>
      <c r="BI100" s="10">
        <v>45</v>
      </c>
      <c r="BJ100" s="10">
        <v>45</v>
      </c>
      <c r="BK100" s="10">
        <v>45</v>
      </c>
      <c r="BL100" s="10">
        <v>46</v>
      </c>
      <c r="BM100" s="10">
        <v>47</v>
      </c>
      <c r="BN100" s="10">
        <v>49</v>
      </c>
      <c r="BO100" s="10">
        <v>53</v>
      </c>
      <c r="BP100" s="10">
        <v>55</v>
      </c>
      <c r="BQ100" s="10">
        <v>56</v>
      </c>
      <c r="BR100" s="10">
        <v>58</v>
      </c>
      <c r="BS100" s="10">
        <v>64</v>
      </c>
      <c r="BT100" s="28">
        <v>67</v>
      </c>
      <c r="BU100" s="28">
        <v>69</v>
      </c>
      <c r="BV100" s="28">
        <v>76</v>
      </c>
      <c r="BW100" s="28">
        <v>0</v>
      </c>
      <c r="BX100" s="28">
        <v>0</v>
      </c>
      <c r="BY100" s="28">
        <v>0</v>
      </c>
      <c r="BZ100" s="28">
        <v>0</v>
      </c>
      <c r="CA100" s="28">
        <v>0</v>
      </c>
      <c r="CB100" s="28">
        <v>0</v>
      </c>
      <c r="CC100" s="28">
        <v>0</v>
      </c>
      <c r="CD100" s="28">
        <v>0</v>
      </c>
      <c r="CE100" s="28">
        <v>0</v>
      </c>
      <c r="CF100" s="28">
        <v>0</v>
      </c>
      <c r="CG100" s="28">
        <v>0</v>
      </c>
      <c r="CH100" s="28">
        <v>0</v>
      </c>
      <c r="CI100" s="28">
        <v>0</v>
      </c>
      <c r="CJ100" s="28">
        <v>0</v>
      </c>
      <c r="CK100" s="28">
        <v>0</v>
      </c>
      <c r="CL100" s="28">
        <v>0</v>
      </c>
      <c r="CM100" s="28">
        <v>0</v>
      </c>
      <c r="CN100" s="28">
        <v>0</v>
      </c>
      <c r="CO100" s="28">
        <v>0</v>
      </c>
      <c r="CP100" s="28">
        <v>0</v>
      </c>
      <c r="CQ100" s="28">
        <v>0</v>
      </c>
      <c r="CR100" s="28">
        <v>0</v>
      </c>
      <c r="CS100" s="28">
        <v>0</v>
      </c>
      <c r="CT100" s="28">
        <v>0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25">
      <c r="A101" s="31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  <c r="AY101" s="10">
        <v>41</v>
      </c>
      <c r="AZ101" s="10">
        <v>42</v>
      </c>
      <c r="BA101" s="10">
        <v>44</v>
      </c>
      <c r="BB101" s="10">
        <v>44</v>
      </c>
      <c r="BC101" s="10">
        <v>44</v>
      </c>
      <c r="BD101" s="10">
        <v>45</v>
      </c>
      <c r="BE101" s="10">
        <v>47</v>
      </c>
      <c r="BF101" s="10">
        <v>48</v>
      </c>
      <c r="BG101" s="10">
        <v>48</v>
      </c>
      <c r="BH101" s="10">
        <v>48</v>
      </c>
      <c r="BI101" s="10">
        <v>48</v>
      </c>
      <c r="BJ101" s="10">
        <v>49</v>
      </c>
      <c r="BK101" s="10">
        <v>50</v>
      </c>
      <c r="BL101" s="10">
        <v>52</v>
      </c>
      <c r="BM101" s="10">
        <v>54</v>
      </c>
      <c r="BN101" s="10">
        <v>56</v>
      </c>
      <c r="BO101" s="10">
        <v>60</v>
      </c>
      <c r="BP101" s="10">
        <v>60</v>
      </c>
      <c r="BQ101" s="10">
        <v>62</v>
      </c>
      <c r="BR101" s="10">
        <v>62</v>
      </c>
      <c r="BS101" s="10">
        <v>65</v>
      </c>
      <c r="BT101" s="28">
        <v>68</v>
      </c>
      <c r="BU101" s="28">
        <v>69</v>
      </c>
      <c r="BV101" s="28">
        <v>70</v>
      </c>
      <c r="BW101" s="28">
        <v>0</v>
      </c>
      <c r="BX101" s="28">
        <v>0</v>
      </c>
      <c r="BY101" s="28">
        <v>0</v>
      </c>
      <c r="BZ101" s="28">
        <v>0</v>
      </c>
      <c r="CA101" s="28">
        <v>0</v>
      </c>
      <c r="CB101" s="28">
        <v>0</v>
      </c>
      <c r="CC101" s="28">
        <v>0</v>
      </c>
      <c r="CD101" s="28">
        <v>0</v>
      </c>
      <c r="CE101" s="28">
        <v>0</v>
      </c>
      <c r="CF101" s="28">
        <v>0</v>
      </c>
      <c r="CG101" s="28">
        <v>0</v>
      </c>
      <c r="CH101" s="28">
        <v>0</v>
      </c>
      <c r="CI101" s="28">
        <v>0</v>
      </c>
      <c r="CJ101" s="28">
        <v>0</v>
      </c>
      <c r="CK101" s="28">
        <v>0</v>
      </c>
      <c r="CL101" s="28">
        <v>0</v>
      </c>
      <c r="CM101" s="28">
        <v>0</v>
      </c>
      <c r="CN101" s="28">
        <v>0</v>
      </c>
      <c r="CO101" s="28">
        <v>0</v>
      </c>
      <c r="CP101" s="28">
        <v>0</v>
      </c>
      <c r="CQ101" s="28">
        <v>0</v>
      </c>
      <c r="CR101" s="28">
        <v>0</v>
      </c>
      <c r="CS101" s="28">
        <v>0</v>
      </c>
      <c r="CT101" s="28">
        <v>0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25">
      <c r="A102" s="31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  <c r="AY102" s="10">
        <v>248</v>
      </c>
      <c r="AZ102" s="10">
        <v>257</v>
      </c>
      <c r="BA102" s="10">
        <v>261</v>
      </c>
      <c r="BB102" s="10">
        <v>270</v>
      </c>
      <c r="BC102" s="10">
        <v>282</v>
      </c>
      <c r="BD102" s="10">
        <v>291</v>
      </c>
      <c r="BE102" s="10">
        <v>304</v>
      </c>
      <c r="BF102" s="10">
        <v>312</v>
      </c>
      <c r="BG102" s="10">
        <v>319</v>
      </c>
      <c r="BH102" s="10">
        <v>339</v>
      </c>
      <c r="BI102" s="10">
        <v>351</v>
      </c>
      <c r="BJ102" s="10">
        <v>366</v>
      </c>
      <c r="BK102" s="10">
        <v>373</v>
      </c>
      <c r="BL102" s="10">
        <v>386</v>
      </c>
      <c r="BM102" s="10">
        <v>401</v>
      </c>
      <c r="BN102" s="10">
        <v>422</v>
      </c>
      <c r="BO102" s="10">
        <v>463</v>
      </c>
      <c r="BP102" s="10">
        <v>474</v>
      </c>
      <c r="BQ102" s="10">
        <v>487</v>
      </c>
      <c r="BR102" s="10">
        <v>500</v>
      </c>
      <c r="BS102" s="10">
        <v>524</v>
      </c>
      <c r="BT102" s="28">
        <v>556</v>
      </c>
      <c r="BU102" s="28">
        <v>571</v>
      </c>
      <c r="BV102" s="28">
        <v>586</v>
      </c>
      <c r="BW102" s="28">
        <v>0</v>
      </c>
      <c r="BX102" s="28">
        <v>0</v>
      </c>
      <c r="BY102" s="28">
        <v>0</v>
      </c>
      <c r="BZ102" s="28">
        <v>0</v>
      </c>
      <c r="CA102" s="28">
        <v>0</v>
      </c>
      <c r="CB102" s="28">
        <v>0</v>
      </c>
      <c r="CC102" s="28">
        <v>0</v>
      </c>
      <c r="CD102" s="28">
        <v>0</v>
      </c>
      <c r="CE102" s="28">
        <v>0</v>
      </c>
      <c r="CF102" s="28">
        <v>0</v>
      </c>
      <c r="CG102" s="28">
        <v>0</v>
      </c>
      <c r="CH102" s="28">
        <v>0</v>
      </c>
      <c r="CI102" s="28">
        <v>0</v>
      </c>
      <c r="CJ102" s="28">
        <v>0</v>
      </c>
      <c r="CK102" s="28">
        <v>0</v>
      </c>
      <c r="CL102" s="28">
        <v>0</v>
      </c>
      <c r="CM102" s="28">
        <v>0</v>
      </c>
      <c r="CN102" s="28">
        <v>0</v>
      </c>
      <c r="CO102" s="28">
        <v>0</v>
      </c>
      <c r="CP102" s="28">
        <v>0</v>
      </c>
      <c r="CQ102" s="28">
        <v>0</v>
      </c>
      <c r="CR102" s="28">
        <v>0</v>
      </c>
      <c r="CS102" s="28">
        <v>0</v>
      </c>
      <c r="CT102" s="28">
        <v>0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25">
      <c r="A103" s="31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  <c r="AY103" s="10">
        <v>374</v>
      </c>
      <c r="AZ103" s="10">
        <v>384</v>
      </c>
      <c r="BA103" s="10">
        <v>396</v>
      </c>
      <c r="BB103" s="10">
        <v>413</v>
      </c>
      <c r="BC103" s="10">
        <v>426</v>
      </c>
      <c r="BD103" s="10">
        <v>442</v>
      </c>
      <c r="BE103" s="10">
        <v>458</v>
      </c>
      <c r="BF103" s="10">
        <v>467</v>
      </c>
      <c r="BG103" s="10">
        <v>484</v>
      </c>
      <c r="BH103" s="10">
        <v>501</v>
      </c>
      <c r="BI103" s="10">
        <v>514</v>
      </c>
      <c r="BJ103" s="10">
        <v>540</v>
      </c>
      <c r="BK103" s="10">
        <v>552</v>
      </c>
      <c r="BL103" s="10">
        <v>569</v>
      </c>
      <c r="BM103" s="10">
        <v>581</v>
      </c>
      <c r="BN103" s="10">
        <v>599</v>
      </c>
      <c r="BO103" s="10">
        <v>642</v>
      </c>
      <c r="BP103" s="10">
        <v>657</v>
      </c>
      <c r="BQ103" s="10">
        <v>672</v>
      </c>
      <c r="BR103" s="10">
        <v>681</v>
      </c>
      <c r="BS103" s="10">
        <v>702</v>
      </c>
      <c r="BT103" s="28">
        <v>713</v>
      </c>
      <c r="BU103" s="28">
        <v>722</v>
      </c>
      <c r="BV103" s="28">
        <v>733</v>
      </c>
      <c r="BW103" s="28">
        <v>0</v>
      </c>
      <c r="BX103" s="28">
        <v>0</v>
      </c>
      <c r="BY103" s="28">
        <v>0</v>
      </c>
      <c r="BZ103" s="28">
        <v>0</v>
      </c>
      <c r="CA103" s="28">
        <v>0</v>
      </c>
      <c r="CB103" s="28">
        <v>0</v>
      </c>
      <c r="CC103" s="28">
        <v>0</v>
      </c>
      <c r="CD103" s="28">
        <v>0</v>
      </c>
      <c r="CE103" s="28">
        <v>0</v>
      </c>
      <c r="CF103" s="28">
        <v>0</v>
      </c>
      <c r="CG103" s="28">
        <v>0</v>
      </c>
      <c r="CH103" s="28">
        <v>0</v>
      </c>
      <c r="CI103" s="28">
        <v>0</v>
      </c>
      <c r="CJ103" s="28">
        <v>0</v>
      </c>
      <c r="CK103" s="28">
        <v>0</v>
      </c>
      <c r="CL103" s="28">
        <v>0</v>
      </c>
      <c r="CM103" s="28">
        <v>0</v>
      </c>
      <c r="CN103" s="28">
        <v>0</v>
      </c>
      <c r="CO103" s="28">
        <v>0</v>
      </c>
      <c r="CP103" s="28">
        <v>0</v>
      </c>
      <c r="CQ103" s="28">
        <v>0</v>
      </c>
      <c r="CR103" s="28">
        <v>0</v>
      </c>
      <c r="CS103" s="28">
        <v>0</v>
      </c>
      <c r="CT103" s="28">
        <v>0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25">
      <c r="A104" s="32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  <c r="AY104" s="10">
        <v>61</v>
      </c>
      <c r="AZ104" s="10">
        <v>61</v>
      </c>
      <c r="BA104" s="10">
        <v>66</v>
      </c>
      <c r="BB104" s="10">
        <v>72</v>
      </c>
      <c r="BC104" s="10">
        <v>80</v>
      </c>
      <c r="BD104" s="10">
        <v>82</v>
      </c>
      <c r="BE104" s="10">
        <v>89</v>
      </c>
      <c r="BF104" s="10">
        <v>93</v>
      </c>
      <c r="BG104" s="10">
        <v>96</v>
      </c>
      <c r="BH104" s="10">
        <v>101</v>
      </c>
      <c r="BI104" s="10">
        <v>101</v>
      </c>
      <c r="BJ104" s="10">
        <v>107</v>
      </c>
      <c r="BK104" s="10">
        <v>109</v>
      </c>
      <c r="BL104" s="10">
        <v>113</v>
      </c>
      <c r="BM104" s="10">
        <v>118</v>
      </c>
      <c r="BN104" s="10">
        <v>123</v>
      </c>
      <c r="BO104" s="10">
        <v>136</v>
      </c>
      <c r="BP104" s="10">
        <v>135</v>
      </c>
      <c r="BQ104" s="10">
        <v>142</v>
      </c>
      <c r="BR104" s="10">
        <v>147</v>
      </c>
      <c r="BS104" s="10">
        <v>158</v>
      </c>
      <c r="BT104" s="28">
        <v>164</v>
      </c>
      <c r="BU104" s="28">
        <v>166</v>
      </c>
      <c r="BV104" s="28">
        <v>172</v>
      </c>
      <c r="BW104" s="28">
        <v>0</v>
      </c>
      <c r="BX104" s="28">
        <v>0</v>
      </c>
      <c r="BY104" s="28">
        <v>0</v>
      </c>
      <c r="BZ104" s="28">
        <v>0</v>
      </c>
      <c r="CA104" s="28">
        <v>0</v>
      </c>
      <c r="CB104" s="28">
        <v>0</v>
      </c>
      <c r="CC104" s="28">
        <v>0</v>
      </c>
      <c r="CD104" s="28">
        <v>0</v>
      </c>
      <c r="CE104" s="28">
        <v>0</v>
      </c>
      <c r="CF104" s="28">
        <v>0</v>
      </c>
      <c r="CG104" s="28">
        <v>0</v>
      </c>
      <c r="CH104" s="28">
        <v>0</v>
      </c>
      <c r="CI104" s="28">
        <v>0</v>
      </c>
      <c r="CJ104" s="28">
        <v>0</v>
      </c>
      <c r="CK104" s="28">
        <v>0</v>
      </c>
      <c r="CL104" s="28">
        <v>0</v>
      </c>
      <c r="CM104" s="28">
        <v>0</v>
      </c>
      <c r="CN104" s="28">
        <v>0</v>
      </c>
      <c r="CO104" s="28">
        <v>0</v>
      </c>
      <c r="CP104" s="28">
        <v>0</v>
      </c>
      <c r="CQ104" s="28">
        <v>0</v>
      </c>
      <c r="CR104" s="28">
        <v>0</v>
      </c>
      <c r="CS104" s="28">
        <v>0</v>
      </c>
      <c r="CT104" s="28">
        <v>0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25">
      <c r="A105" s="33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  <c r="AY105" s="10">
        <v>264</v>
      </c>
      <c r="AZ105" s="10">
        <v>276</v>
      </c>
      <c r="BA105" s="10">
        <v>291</v>
      </c>
      <c r="BB105" s="10">
        <v>320</v>
      </c>
      <c r="BC105" s="10">
        <v>329</v>
      </c>
      <c r="BD105" s="10">
        <v>343</v>
      </c>
      <c r="BE105" s="10">
        <v>365</v>
      </c>
      <c r="BF105" s="10">
        <v>374</v>
      </c>
      <c r="BG105" s="10">
        <v>388</v>
      </c>
      <c r="BH105" s="10">
        <v>452</v>
      </c>
      <c r="BI105" s="10">
        <v>494</v>
      </c>
      <c r="BJ105" s="10">
        <v>526</v>
      </c>
      <c r="BK105" s="10">
        <v>555</v>
      </c>
      <c r="BL105" s="10">
        <v>574</v>
      </c>
      <c r="BM105" s="10">
        <v>594</v>
      </c>
      <c r="BN105" s="10">
        <v>614</v>
      </c>
      <c r="BO105" s="10">
        <v>638</v>
      </c>
      <c r="BP105" s="10">
        <v>645</v>
      </c>
      <c r="BQ105" s="10">
        <v>656</v>
      </c>
      <c r="BR105" s="10">
        <v>666</v>
      </c>
      <c r="BS105" s="10">
        <v>674</v>
      </c>
      <c r="BT105" s="28">
        <v>691</v>
      </c>
      <c r="BU105" s="28">
        <v>713</v>
      </c>
      <c r="BV105" s="28">
        <v>720</v>
      </c>
      <c r="BW105" s="28">
        <v>0</v>
      </c>
      <c r="BX105" s="28">
        <v>0</v>
      </c>
      <c r="BY105" s="28">
        <v>0</v>
      </c>
      <c r="BZ105" s="28">
        <v>0</v>
      </c>
      <c r="CA105" s="28">
        <v>0</v>
      </c>
      <c r="CB105" s="28">
        <v>0</v>
      </c>
      <c r="CC105" s="28">
        <v>0</v>
      </c>
      <c r="CD105" s="28">
        <v>0</v>
      </c>
      <c r="CE105" s="28">
        <v>0</v>
      </c>
      <c r="CF105" s="28">
        <v>0</v>
      </c>
      <c r="CG105" s="28">
        <v>0</v>
      </c>
      <c r="CH105" s="28">
        <v>0</v>
      </c>
      <c r="CI105" s="28">
        <v>0</v>
      </c>
      <c r="CJ105" s="28">
        <v>0</v>
      </c>
      <c r="CK105" s="28">
        <v>0</v>
      </c>
      <c r="CL105" s="28">
        <v>0</v>
      </c>
      <c r="CM105" s="28">
        <v>0</v>
      </c>
      <c r="CN105" s="28">
        <v>0</v>
      </c>
      <c r="CO105" s="28">
        <v>0</v>
      </c>
      <c r="CP105" s="28">
        <v>0</v>
      </c>
      <c r="CQ105" s="28">
        <v>0</v>
      </c>
      <c r="CR105" s="28">
        <v>0</v>
      </c>
      <c r="CS105" s="28">
        <v>0</v>
      </c>
      <c r="CT105" s="28">
        <v>0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25">
      <c r="A106" s="34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  <c r="AY106" s="10">
        <v>172</v>
      </c>
      <c r="AZ106" s="10">
        <v>180</v>
      </c>
      <c r="BA106" s="10">
        <v>180</v>
      </c>
      <c r="BB106" s="10">
        <v>190</v>
      </c>
      <c r="BC106" s="10">
        <v>200</v>
      </c>
      <c r="BD106" s="10">
        <v>205</v>
      </c>
      <c r="BE106" s="10">
        <v>211</v>
      </c>
      <c r="BF106" s="10">
        <v>213</v>
      </c>
      <c r="BG106" s="10">
        <v>223</v>
      </c>
      <c r="BH106" s="10">
        <v>243</v>
      </c>
      <c r="BI106" s="10">
        <v>251</v>
      </c>
      <c r="BJ106" s="10">
        <v>261</v>
      </c>
      <c r="BK106" s="10">
        <v>267</v>
      </c>
      <c r="BL106" s="10">
        <v>269</v>
      </c>
      <c r="BM106" s="10">
        <v>282</v>
      </c>
      <c r="BN106" s="10">
        <v>285</v>
      </c>
      <c r="BO106" s="10">
        <v>300</v>
      </c>
      <c r="BP106" s="10">
        <v>302</v>
      </c>
      <c r="BQ106" s="10">
        <v>303</v>
      </c>
      <c r="BR106" s="10">
        <v>308</v>
      </c>
      <c r="BS106" s="10">
        <v>312</v>
      </c>
      <c r="BT106" s="28">
        <v>315</v>
      </c>
      <c r="BU106" s="28">
        <v>323</v>
      </c>
      <c r="BV106" s="28">
        <v>326</v>
      </c>
      <c r="BW106" s="28">
        <v>0</v>
      </c>
      <c r="BX106" s="28">
        <v>0</v>
      </c>
      <c r="BY106" s="28">
        <v>0</v>
      </c>
      <c r="BZ106" s="28">
        <v>0</v>
      </c>
      <c r="CA106" s="28">
        <v>0</v>
      </c>
      <c r="CB106" s="28">
        <v>0</v>
      </c>
      <c r="CC106" s="28">
        <v>0</v>
      </c>
      <c r="CD106" s="28">
        <v>0</v>
      </c>
      <c r="CE106" s="28">
        <v>0</v>
      </c>
      <c r="CF106" s="28">
        <v>0</v>
      </c>
      <c r="CG106" s="28">
        <v>0</v>
      </c>
      <c r="CH106" s="28">
        <v>0</v>
      </c>
      <c r="CI106" s="28">
        <v>0</v>
      </c>
      <c r="CJ106" s="28">
        <v>0</v>
      </c>
      <c r="CK106" s="28">
        <v>0</v>
      </c>
      <c r="CL106" s="28">
        <v>0</v>
      </c>
      <c r="CM106" s="28">
        <v>0</v>
      </c>
      <c r="CN106" s="28">
        <v>0</v>
      </c>
      <c r="CO106" s="28">
        <v>0</v>
      </c>
      <c r="CP106" s="28">
        <v>0</v>
      </c>
      <c r="CQ106" s="28">
        <v>0</v>
      </c>
      <c r="CR106" s="28">
        <v>0</v>
      </c>
      <c r="CS106" s="28">
        <v>0</v>
      </c>
      <c r="CT106" s="28">
        <v>0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25">
      <c r="A107" s="34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  <c r="AY107" s="10">
        <v>21</v>
      </c>
      <c r="AZ107" s="10">
        <v>21</v>
      </c>
      <c r="BA107" s="10">
        <v>21</v>
      </c>
      <c r="BB107" s="10">
        <v>22</v>
      </c>
      <c r="BC107" s="10">
        <v>23</v>
      </c>
      <c r="BD107" s="10">
        <v>23</v>
      </c>
      <c r="BE107" s="10">
        <v>24</v>
      </c>
      <c r="BF107" s="10">
        <v>24</v>
      </c>
      <c r="BG107" s="10">
        <v>24</v>
      </c>
      <c r="BH107" s="10">
        <v>27</v>
      </c>
      <c r="BI107" s="10">
        <v>27</v>
      </c>
      <c r="BJ107" s="10">
        <v>27</v>
      </c>
      <c r="BK107" s="10">
        <v>27</v>
      </c>
      <c r="BL107" s="10">
        <v>27</v>
      </c>
      <c r="BM107" s="10">
        <v>32</v>
      </c>
      <c r="BN107" s="10">
        <v>32</v>
      </c>
      <c r="BO107" s="10">
        <v>37</v>
      </c>
      <c r="BP107" s="10">
        <v>38</v>
      </c>
      <c r="BQ107" s="10">
        <v>38</v>
      </c>
      <c r="BR107" s="10">
        <v>39</v>
      </c>
      <c r="BS107" s="10">
        <v>40</v>
      </c>
      <c r="BT107" s="28">
        <v>41</v>
      </c>
      <c r="BU107" s="28">
        <v>41</v>
      </c>
      <c r="BV107" s="28">
        <v>41</v>
      </c>
      <c r="BW107" s="28">
        <v>0</v>
      </c>
      <c r="BX107" s="28">
        <v>0</v>
      </c>
      <c r="BY107" s="28">
        <v>0</v>
      </c>
      <c r="BZ107" s="28">
        <v>0</v>
      </c>
      <c r="CA107" s="28">
        <v>0</v>
      </c>
      <c r="CB107" s="28">
        <v>0</v>
      </c>
      <c r="CC107" s="28">
        <v>0</v>
      </c>
      <c r="CD107" s="28">
        <v>0</v>
      </c>
      <c r="CE107" s="28">
        <v>0</v>
      </c>
      <c r="CF107" s="28">
        <v>0</v>
      </c>
      <c r="CG107" s="28">
        <v>0</v>
      </c>
      <c r="CH107" s="28">
        <v>0</v>
      </c>
      <c r="CI107" s="28">
        <v>0</v>
      </c>
      <c r="CJ107" s="28">
        <v>0</v>
      </c>
      <c r="CK107" s="28">
        <v>0</v>
      </c>
      <c r="CL107" s="28">
        <v>0</v>
      </c>
      <c r="CM107" s="28">
        <v>0</v>
      </c>
      <c r="CN107" s="28">
        <v>0</v>
      </c>
      <c r="CO107" s="28">
        <v>0</v>
      </c>
      <c r="CP107" s="28">
        <v>0</v>
      </c>
      <c r="CQ107" s="28">
        <v>0</v>
      </c>
      <c r="CR107" s="28">
        <v>0</v>
      </c>
      <c r="CS107" s="28">
        <v>0</v>
      </c>
      <c r="CT107" s="28">
        <v>0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25">
      <c r="A108" s="34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  <c r="AY108" s="10">
        <v>46</v>
      </c>
      <c r="AZ108" s="10">
        <v>47</v>
      </c>
      <c r="BA108" s="10">
        <v>48</v>
      </c>
      <c r="BB108" s="10">
        <v>50</v>
      </c>
      <c r="BC108" s="10">
        <v>50</v>
      </c>
      <c r="BD108" s="10">
        <v>51</v>
      </c>
      <c r="BE108" s="10">
        <v>53</v>
      </c>
      <c r="BF108" s="10">
        <v>56</v>
      </c>
      <c r="BG108" s="10">
        <v>60</v>
      </c>
      <c r="BH108" s="10">
        <v>67</v>
      </c>
      <c r="BI108" s="10">
        <v>69</v>
      </c>
      <c r="BJ108" s="10">
        <v>73</v>
      </c>
      <c r="BK108" s="10">
        <v>73</v>
      </c>
      <c r="BL108" s="10">
        <v>77</v>
      </c>
      <c r="BM108" s="10">
        <v>80</v>
      </c>
      <c r="BN108" s="10">
        <v>81</v>
      </c>
      <c r="BO108" s="10">
        <v>86</v>
      </c>
      <c r="BP108" s="10">
        <v>91</v>
      </c>
      <c r="BQ108" s="10">
        <v>92</v>
      </c>
      <c r="BR108" s="10">
        <v>97</v>
      </c>
      <c r="BS108" s="10">
        <v>101</v>
      </c>
      <c r="BT108" s="28">
        <v>102</v>
      </c>
      <c r="BU108" s="28">
        <v>106</v>
      </c>
      <c r="BV108" s="28">
        <v>110</v>
      </c>
      <c r="BW108" s="28">
        <v>0</v>
      </c>
      <c r="BX108" s="28">
        <v>0</v>
      </c>
      <c r="BY108" s="28">
        <v>0</v>
      </c>
      <c r="BZ108" s="28">
        <v>0</v>
      </c>
      <c r="CA108" s="28">
        <v>0</v>
      </c>
      <c r="CB108" s="28">
        <v>0</v>
      </c>
      <c r="CC108" s="28">
        <v>0</v>
      </c>
      <c r="CD108" s="28">
        <v>0</v>
      </c>
      <c r="CE108" s="28">
        <v>0</v>
      </c>
      <c r="CF108" s="28">
        <v>0</v>
      </c>
      <c r="CG108" s="28">
        <v>0</v>
      </c>
      <c r="CH108" s="28">
        <v>0</v>
      </c>
      <c r="CI108" s="28">
        <v>0</v>
      </c>
      <c r="CJ108" s="28">
        <v>0</v>
      </c>
      <c r="CK108" s="28">
        <v>0</v>
      </c>
      <c r="CL108" s="28">
        <v>0</v>
      </c>
      <c r="CM108" s="28">
        <v>0</v>
      </c>
      <c r="CN108" s="28">
        <v>0</v>
      </c>
      <c r="CO108" s="28">
        <v>0</v>
      </c>
      <c r="CP108" s="28">
        <v>0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25">
      <c r="A109" s="35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  <c r="AY109" s="10">
        <v>8</v>
      </c>
      <c r="AZ109" s="10">
        <v>10</v>
      </c>
      <c r="BA109" s="10">
        <v>10</v>
      </c>
      <c r="BB109" s="10">
        <v>10</v>
      </c>
      <c r="BC109" s="10">
        <v>10</v>
      </c>
      <c r="BD109" s="10">
        <v>11</v>
      </c>
      <c r="BE109" s="10">
        <v>12</v>
      </c>
      <c r="BF109" s="10">
        <v>12</v>
      </c>
      <c r="BG109" s="10">
        <v>12</v>
      </c>
      <c r="BH109" s="10">
        <v>12</v>
      </c>
      <c r="BI109" s="10">
        <v>12</v>
      </c>
      <c r="BJ109" s="10">
        <v>12</v>
      </c>
      <c r="BK109" s="10">
        <v>12</v>
      </c>
      <c r="BL109" s="10">
        <v>12</v>
      </c>
      <c r="BM109" s="10">
        <v>12</v>
      </c>
      <c r="BN109" s="10">
        <v>13</v>
      </c>
      <c r="BO109" s="10">
        <v>13</v>
      </c>
      <c r="BP109" s="10">
        <v>13</v>
      </c>
      <c r="BQ109" s="10">
        <v>13</v>
      </c>
      <c r="BR109" s="10">
        <v>13</v>
      </c>
      <c r="BS109" s="10">
        <v>13</v>
      </c>
      <c r="BT109" s="28">
        <v>13</v>
      </c>
      <c r="BU109" s="28">
        <v>13</v>
      </c>
      <c r="BV109" s="28">
        <v>14</v>
      </c>
      <c r="BW109" s="28">
        <v>0</v>
      </c>
      <c r="BX109" s="28">
        <v>0</v>
      </c>
      <c r="BY109" s="28">
        <v>0</v>
      </c>
      <c r="BZ109" s="28">
        <v>0</v>
      </c>
      <c r="CA109" s="28">
        <v>0</v>
      </c>
      <c r="CB109" s="28">
        <v>0</v>
      </c>
      <c r="CC109" s="28">
        <v>0</v>
      </c>
      <c r="CD109" s="28">
        <v>0</v>
      </c>
      <c r="CE109" s="28">
        <v>0</v>
      </c>
      <c r="CF109" s="28">
        <v>0</v>
      </c>
      <c r="CG109" s="28">
        <v>0</v>
      </c>
      <c r="CH109" s="28">
        <v>0</v>
      </c>
      <c r="CI109" s="28">
        <v>0</v>
      </c>
      <c r="CJ109" s="28">
        <v>0</v>
      </c>
      <c r="CK109" s="28">
        <v>0</v>
      </c>
      <c r="CL109" s="28">
        <v>0</v>
      </c>
      <c r="CM109" s="28">
        <v>0</v>
      </c>
      <c r="CN109" s="28">
        <v>0</v>
      </c>
      <c r="CO109" s="28">
        <v>0</v>
      </c>
      <c r="CP109" s="28">
        <v>0</v>
      </c>
      <c r="CQ109" s="28">
        <v>0</v>
      </c>
      <c r="CR109" s="28">
        <v>0</v>
      </c>
      <c r="CS109" s="28">
        <v>0</v>
      </c>
      <c r="CT109" s="28">
        <v>0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  <c r="AY110" s="10">
        <v>530</v>
      </c>
      <c r="AZ110" s="10">
        <v>546</v>
      </c>
      <c r="BA110" s="10">
        <v>565</v>
      </c>
      <c r="BB110" s="10">
        <v>592</v>
      </c>
      <c r="BC110" s="10">
        <v>611</v>
      </c>
      <c r="BD110" s="10">
        <v>665</v>
      </c>
      <c r="BE110" s="10">
        <v>741</v>
      </c>
      <c r="BF110" s="10">
        <v>758</v>
      </c>
      <c r="BG110" s="10">
        <v>779</v>
      </c>
      <c r="BH110" s="10">
        <v>811</v>
      </c>
      <c r="BI110" s="10">
        <v>835</v>
      </c>
      <c r="BJ110" s="10">
        <v>888</v>
      </c>
      <c r="BK110" s="10">
        <v>934</v>
      </c>
      <c r="BL110" s="10">
        <v>979</v>
      </c>
      <c r="BM110" s="10">
        <v>1012</v>
      </c>
      <c r="BN110" s="10">
        <v>1040</v>
      </c>
      <c r="BO110" s="10">
        <v>1089</v>
      </c>
      <c r="BP110" s="10">
        <v>1112</v>
      </c>
      <c r="BQ110" s="10">
        <v>1133</v>
      </c>
      <c r="BR110" s="10">
        <v>1202</v>
      </c>
      <c r="BS110" s="10">
        <v>1249</v>
      </c>
      <c r="BT110" s="28">
        <v>1316</v>
      </c>
      <c r="BU110" s="28">
        <v>1397</v>
      </c>
      <c r="BV110" s="28">
        <v>1434</v>
      </c>
      <c r="BW110" s="28">
        <v>0</v>
      </c>
      <c r="BX110" s="28">
        <v>0</v>
      </c>
      <c r="BY110" s="28">
        <v>0</v>
      </c>
      <c r="BZ110" s="28">
        <v>0</v>
      </c>
      <c r="CA110" s="28">
        <v>0</v>
      </c>
      <c r="CB110" s="28">
        <v>0</v>
      </c>
      <c r="CC110" s="28">
        <v>0</v>
      </c>
      <c r="CD110" s="28">
        <v>0</v>
      </c>
      <c r="CE110" s="28">
        <v>0</v>
      </c>
      <c r="CF110" s="28">
        <v>0</v>
      </c>
      <c r="CG110" s="28">
        <v>0</v>
      </c>
      <c r="CH110" s="28">
        <v>0</v>
      </c>
      <c r="CI110" s="28">
        <v>0</v>
      </c>
      <c r="CJ110" s="28">
        <v>0</v>
      </c>
      <c r="CK110" s="28">
        <v>0</v>
      </c>
      <c r="CL110" s="28">
        <v>0</v>
      </c>
      <c r="CM110" s="28">
        <v>0</v>
      </c>
      <c r="CN110" s="28">
        <v>0</v>
      </c>
      <c r="CO110" s="28">
        <v>0</v>
      </c>
      <c r="CP110" s="28">
        <v>0</v>
      </c>
      <c r="CQ110" s="28">
        <v>0</v>
      </c>
      <c r="CR110" s="28">
        <v>0</v>
      </c>
      <c r="CS110" s="28">
        <v>0</v>
      </c>
      <c r="CT110" s="28">
        <v>0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  <c r="AY111" s="10">
        <v>93</v>
      </c>
      <c r="AZ111" s="10">
        <v>106</v>
      </c>
      <c r="BA111" s="10">
        <v>108</v>
      </c>
      <c r="BB111" s="10">
        <v>116</v>
      </c>
      <c r="BC111" s="10">
        <v>120</v>
      </c>
      <c r="BD111" s="10">
        <v>120</v>
      </c>
      <c r="BE111" s="10">
        <v>120</v>
      </c>
      <c r="BF111" s="10">
        <v>120</v>
      </c>
      <c r="BG111" s="10">
        <v>128</v>
      </c>
      <c r="BH111" s="10">
        <v>135</v>
      </c>
      <c r="BI111" s="10">
        <v>135</v>
      </c>
      <c r="BJ111" s="10">
        <v>135</v>
      </c>
      <c r="BK111" s="10">
        <v>140</v>
      </c>
      <c r="BL111" s="10">
        <v>141</v>
      </c>
      <c r="BM111" s="10">
        <v>140</v>
      </c>
      <c r="BN111" s="10">
        <v>140</v>
      </c>
      <c r="BO111" s="10">
        <v>146</v>
      </c>
      <c r="BP111" s="10">
        <v>146</v>
      </c>
      <c r="BQ111" s="10">
        <v>147</v>
      </c>
      <c r="BR111" s="10">
        <v>152</v>
      </c>
      <c r="BS111" s="10">
        <v>155</v>
      </c>
      <c r="BT111" s="28">
        <v>160</v>
      </c>
      <c r="BU111" s="28">
        <v>167</v>
      </c>
      <c r="BV111" s="28">
        <v>171</v>
      </c>
      <c r="BW111" s="28">
        <v>0</v>
      </c>
      <c r="BX111" s="28">
        <v>0</v>
      </c>
      <c r="BY111" s="28">
        <v>0</v>
      </c>
      <c r="BZ111" s="28">
        <v>0</v>
      </c>
      <c r="CA111" s="28">
        <v>0</v>
      </c>
      <c r="CB111" s="28">
        <v>0</v>
      </c>
      <c r="CC111" s="28">
        <v>0</v>
      </c>
      <c r="CD111" s="28">
        <v>0</v>
      </c>
      <c r="CE111" s="28">
        <v>0</v>
      </c>
      <c r="CF111" s="28">
        <v>0</v>
      </c>
      <c r="CG111" s="28">
        <v>0</v>
      </c>
      <c r="CH111" s="28">
        <v>0</v>
      </c>
      <c r="CI111" s="28">
        <v>0</v>
      </c>
      <c r="CJ111" s="28">
        <v>0</v>
      </c>
      <c r="CK111" s="28">
        <v>0</v>
      </c>
      <c r="CL111" s="28">
        <v>0</v>
      </c>
      <c r="CM111" s="28">
        <v>0</v>
      </c>
      <c r="CN111" s="28">
        <v>0</v>
      </c>
      <c r="CO111" s="28">
        <v>0</v>
      </c>
      <c r="CP111" s="28">
        <v>0</v>
      </c>
      <c r="CQ111" s="28">
        <v>0</v>
      </c>
      <c r="CR111" s="28">
        <v>0</v>
      </c>
      <c r="CS111" s="28">
        <v>0</v>
      </c>
      <c r="CT111" s="28">
        <v>0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25">
      <c r="A112" s="30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  <c r="AY112" s="10">
        <v>18</v>
      </c>
      <c r="AZ112" s="10">
        <v>19</v>
      </c>
      <c r="BA112" s="10">
        <v>20</v>
      </c>
      <c r="BB112" s="10">
        <v>20</v>
      </c>
      <c r="BC112" s="10">
        <v>20</v>
      </c>
      <c r="BD112" s="10">
        <v>20</v>
      </c>
      <c r="BE112" s="10">
        <v>20</v>
      </c>
      <c r="BF112" s="10">
        <v>20</v>
      </c>
      <c r="BG112" s="10">
        <v>20</v>
      </c>
      <c r="BH112" s="10">
        <v>21</v>
      </c>
      <c r="BI112" s="10">
        <v>21</v>
      </c>
      <c r="BJ112" s="10">
        <v>21</v>
      </c>
      <c r="BK112" s="10">
        <v>21</v>
      </c>
      <c r="BL112" s="10">
        <v>21</v>
      </c>
      <c r="BM112" s="10">
        <v>21</v>
      </c>
      <c r="BN112" s="10">
        <v>21</v>
      </c>
      <c r="BO112" s="10">
        <v>21</v>
      </c>
      <c r="BP112" s="10">
        <v>21</v>
      </c>
      <c r="BQ112" s="10">
        <v>24</v>
      </c>
      <c r="BR112" s="10">
        <v>25</v>
      </c>
      <c r="BS112" s="10">
        <v>25</v>
      </c>
      <c r="BT112" s="28">
        <v>25</v>
      </c>
      <c r="BU112" s="28">
        <v>27</v>
      </c>
      <c r="BV112" s="28">
        <v>28</v>
      </c>
      <c r="BW112" s="28">
        <v>0</v>
      </c>
      <c r="BX112" s="28">
        <v>0</v>
      </c>
      <c r="BY112" s="28">
        <v>0</v>
      </c>
      <c r="BZ112" s="28">
        <v>0</v>
      </c>
      <c r="CA112" s="28">
        <v>0</v>
      </c>
      <c r="CB112" s="28">
        <v>0</v>
      </c>
      <c r="CC112" s="28">
        <v>0</v>
      </c>
      <c r="CD112" s="28">
        <v>0</v>
      </c>
      <c r="CE112" s="28">
        <v>0</v>
      </c>
      <c r="CF112" s="28">
        <v>0</v>
      </c>
      <c r="CG112" s="28">
        <v>0</v>
      </c>
      <c r="CH112" s="28">
        <v>0</v>
      </c>
      <c r="CI112" s="28">
        <v>0</v>
      </c>
      <c r="CJ112" s="28">
        <v>0</v>
      </c>
      <c r="CK112" s="28">
        <v>0</v>
      </c>
      <c r="CL112" s="28">
        <v>0</v>
      </c>
      <c r="CM112" s="28">
        <v>0</v>
      </c>
      <c r="CN112" s="28">
        <v>0</v>
      </c>
      <c r="CO112" s="28">
        <v>0</v>
      </c>
      <c r="CP112" s="28">
        <v>0</v>
      </c>
      <c r="CQ112" s="28">
        <v>0</v>
      </c>
      <c r="CR112" s="28">
        <v>0</v>
      </c>
      <c r="CS112" s="28">
        <v>0</v>
      </c>
      <c r="CT112" s="28">
        <v>0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25">
      <c r="A113" s="31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  <c r="AY113" s="10">
        <v>22</v>
      </c>
      <c r="AZ113" s="10">
        <v>22</v>
      </c>
      <c r="BA113" s="10">
        <v>24</v>
      </c>
      <c r="BB113" s="10">
        <v>25</v>
      </c>
      <c r="BC113" s="10">
        <v>27</v>
      </c>
      <c r="BD113" s="10">
        <v>27</v>
      </c>
      <c r="BE113" s="10">
        <v>27</v>
      </c>
      <c r="BF113" s="10">
        <v>27</v>
      </c>
      <c r="BG113" s="10">
        <v>27</v>
      </c>
      <c r="BH113" s="10">
        <v>29</v>
      </c>
      <c r="BI113" s="10">
        <v>29</v>
      </c>
      <c r="BJ113" s="10">
        <v>29</v>
      </c>
      <c r="BK113" s="10">
        <v>29</v>
      </c>
      <c r="BL113" s="10">
        <v>29</v>
      </c>
      <c r="BM113" s="10">
        <v>29</v>
      </c>
      <c r="BN113" s="10">
        <v>29</v>
      </c>
      <c r="BO113" s="10">
        <v>30</v>
      </c>
      <c r="BP113" s="10">
        <v>30</v>
      </c>
      <c r="BQ113" s="10">
        <v>30</v>
      </c>
      <c r="BR113" s="10">
        <v>30</v>
      </c>
      <c r="BS113" s="10">
        <v>30</v>
      </c>
      <c r="BT113" s="28">
        <v>30</v>
      </c>
      <c r="BU113" s="28">
        <v>30</v>
      </c>
      <c r="BV113" s="28">
        <v>30</v>
      </c>
      <c r="BW113" s="28">
        <v>0</v>
      </c>
      <c r="BX113" s="28">
        <v>0</v>
      </c>
      <c r="BY113" s="28">
        <v>0</v>
      </c>
      <c r="BZ113" s="28">
        <v>0</v>
      </c>
      <c r="CA113" s="28">
        <v>0</v>
      </c>
      <c r="CB113" s="28">
        <v>0</v>
      </c>
      <c r="CC113" s="28">
        <v>0</v>
      </c>
      <c r="CD113" s="28">
        <v>0</v>
      </c>
      <c r="CE113" s="28">
        <v>0</v>
      </c>
      <c r="CF113" s="28">
        <v>0</v>
      </c>
      <c r="CG113" s="28">
        <v>0</v>
      </c>
      <c r="CH113" s="28">
        <v>0</v>
      </c>
      <c r="CI113" s="28">
        <v>0</v>
      </c>
      <c r="CJ113" s="28">
        <v>0</v>
      </c>
      <c r="CK113" s="28">
        <v>0</v>
      </c>
      <c r="CL113" s="28">
        <v>0</v>
      </c>
      <c r="CM113" s="28">
        <v>0</v>
      </c>
      <c r="CN113" s="28">
        <v>0</v>
      </c>
      <c r="CO113" s="28">
        <v>0</v>
      </c>
      <c r="CP113" s="28">
        <v>0</v>
      </c>
      <c r="CQ113" s="28">
        <v>0</v>
      </c>
      <c r="CR113" s="28">
        <v>0</v>
      </c>
      <c r="CS113" s="28">
        <v>0</v>
      </c>
      <c r="CT113" s="28">
        <v>0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25">
      <c r="A114" s="32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  <c r="AY114" s="10">
        <v>122</v>
      </c>
      <c r="AZ114" s="10">
        <v>134</v>
      </c>
      <c r="BA114" s="10">
        <v>138</v>
      </c>
      <c r="BB114" s="10">
        <v>138</v>
      </c>
      <c r="BC114" s="10">
        <v>146</v>
      </c>
      <c r="BD114" s="10">
        <v>152</v>
      </c>
      <c r="BE114" s="10">
        <v>164</v>
      </c>
      <c r="BF114" s="10">
        <v>167</v>
      </c>
      <c r="BG114" s="10">
        <v>169</v>
      </c>
      <c r="BH114" s="10">
        <v>178</v>
      </c>
      <c r="BI114" s="10">
        <v>178</v>
      </c>
      <c r="BJ114" s="10">
        <v>185</v>
      </c>
      <c r="BK114" s="10">
        <v>192</v>
      </c>
      <c r="BL114" s="10">
        <v>193</v>
      </c>
      <c r="BM114" s="10">
        <v>200</v>
      </c>
      <c r="BN114" s="10">
        <v>205</v>
      </c>
      <c r="BO114" s="10">
        <v>211</v>
      </c>
      <c r="BP114" s="10">
        <v>212</v>
      </c>
      <c r="BQ114" s="10">
        <v>214</v>
      </c>
      <c r="BR114" s="10">
        <v>214</v>
      </c>
      <c r="BS114" s="10">
        <v>217</v>
      </c>
      <c r="BT114" s="28">
        <v>217</v>
      </c>
      <c r="BU114" s="28">
        <v>218</v>
      </c>
      <c r="BV114" s="28">
        <v>218</v>
      </c>
      <c r="BW114" s="28">
        <v>0</v>
      </c>
      <c r="BX114" s="28">
        <v>0</v>
      </c>
      <c r="BY114" s="28">
        <v>0</v>
      </c>
      <c r="BZ114" s="28">
        <v>0</v>
      </c>
      <c r="CA114" s="28">
        <v>0</v>
      </c>
      <c r="CB114" s="28">
        <v>0</v>
      </c>
      <c r="CC114" s="28">
        <v>0</v>
      </c>
      <c r="CD114" s="28">
        <v>0</v>
      </c>
      <c r="CE114" s="28">
        <v>0</v>
      </c>
      <c r="CF114" s="28">
        <v>0</v>
      </c>
      <c r="CG114" s="28">
        <v>0</v>
      </c>
      <c r="CH114" s="28">
        <v>0</v>
      </c>
      <c r="CI114" s="28">
        <v>0</v>
      </c>
      <c r="CJ114" s="28">
        <v>0</v>
      </c>
      <c r="CK114" s="28">
        <v>0</v>
      </c>
      <c r="CL114" s="28">
        <v>0</v>
      </c>
      <c r="CM114" s="28">
        <v>0</v>
      </c>
      <c r="CN114" s="28">
        <v>0</v>
      </c>
      <c r="CO114" s="28">
        <v>0</v>
      </c>
      <c r="CP114" s="28">
        <v>0</v>
      </c>
      <c r="CQ114" s="28">
        <v>0</v>
      </c>
      <c r="CR114" s="28">
        <v>0</v>
      </c>
      <c r="CS114" s="28">
        <v>0</v>
      </c>
      <c r="CT114" s="28">
        <v>0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25">
      <c r="A115" s="33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  <c r="AY115" s="10">
        <v>120</v>
      </c>
      <c r="AZ115" s="10">
        <v>123</v>
      </c>
      <c r="BA115" s="10">
        <v>124</v>
      </c>
      <c r="BB115" s="10">
        <v>126</v>
      </c>
      <c r="BC115" s="10">
        <v>130</v>
      </c>
      <c r="BD115" s="10">
        <v>133</v>
      </c>
      <c r="BE115" s="10">
        <v>136</v>
      </c>
      <c r="BF115" s="10">
        <v>138</v>
      </c>
      <c r="BG115" s="10">
        <v>139</v>
      </c>
      <c r="BH115" s="10">
        <v>141</v>
      </c>
      <c r="BI115" s="10">
        <v>142</v>
      </c>
      <c r="BJ115" s="10">
        <v>142</v>
      </c>
      <c r="BK115" s="10">
        <v>142</v>
      </c>
      <c r="BL115" s="10">
        <v>143</v>
      </c>
      <c r="BM115" s="10">
        <v>148</v>
      </c>
      <c r="BN115" s="10">
        <v>149</v>
      </c>
      <c r="BO115" s="10">
        <v>161</v>
      </c>
      <c r="BP115" s="10">
        <v>168</v>
      </c>
      <c r="BQ115" s="10">
        <v>170</v>
      </c>
      <c r="BR115" s="10">
        <v>180</v>
      </c>
      <c r="BS115" s="10">
        <v>187</v>
      </c>
      <c r="BT115" s="28">
        <v>187</v>
      </c>
      <c r="BU115" s="28">
        <v>199</v>
      </c>
      <c r="BV115" s="28">
        <v>200</v>
      </c>
      <c r="BW115" s="28">
        <v>0</v>
      </c>
      <c r="BX115" s="28">
        <v>0</v>
      </c>
      <c r="BY115" s="28">
        <v>0</v>
      </c>
      <c r="BZ115" s="28">
        <v>0</v>
      </c>
      <c r="CA115" s="28">
        <v>0</v>
      </c>
      <c r="CB115" s="28">
        <v>0</v>
      </c>
      <c r="CC115" s="28">
        <v>0</v>
      </c>
      <c r="CD115" s="28">
        <v>0</v>
      </c>
      <c r="CE115" s="28">
        <v>0</v>
      </c>
      <c r="CF115" s="28">
        <v>0</v>
      </c>
      <c r="CG115" s="28">
        <v>0</v>
      </c>
      <c r="CH115" s="28">
        <v>0</v>
      </c>
      <c r="CI115" s="28">
        <v>0</v>
      </c>
      <c r="CJ115" s="28">
        <v>0</v>
      </c>
      <c r="CK115" s="28">
        <v>0</v>
      </c>
      <c r="CL115" s="28">
        <v>0</v>
      </c>
      <c r="CM115" s="28">
        <v>0</v>
      </c>
      <c r="CN115" s="28">
        <v>0</v>
      </c>
      <c r="CO115" s="28">
        <v>0</v>
      </c>
      <c r="CP115" s="28">
        <v>0</v>
      </c>
      <c r="CQ115" s="28">
        <v>0</v>
      </c>
      <c r="CR115" s="28">
        <v>0</v>
      </c>
      <c r="CS115" s="28">
        <v>0</v>
      </c>
      <c r="CT115" s="28">
        <v>0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25">
      <c r="A116" s="34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  <c r="AY116" s="10">
        <v>79</v>
      </c>
      <c r="AZ116" s="10">
        <v>79</v>
      </c>
      <c r="BA116" s="10">
        <v>78</v>
      </c>
      <c r="BB116" s="10">
        <v>79</v>
      </c>
      <c r="BC116" s="10">
        <v>79</v>
      </c>
      <c r="BD116" s="10">
        <v>79</v>
      </c>
      <c r="BE116" s="10">
        <v>81</v>
      </c>
      <c r="BF116" s="10">
        <v>81</v>
      </c>
      <c r="BG116" s="10">
        <v>82</v>
      </c>
      <c r="BH116" s="10">
        <v>82</v>
      </c>
      <c r="BI116" s="10">
        <v>82</v>
      </c>
      <c r="BJ116" s="10">
        <v>83</v>
      </c>
      <c r="BK116" s="10">
        <v>84</v>
      </c>
      <c r="BL116" s="10">
        <v>84</v>
      </c>
      <c r="BM116" s="10">
        <v>84</v>
      </c>
      <c r="BN116" s="10">
        <v>85</v>
      </c>
      <c r="BO116" s="10">
        <v>87</v>
      </c>
      <c r="BP116" s="10">
        <v>87</v>
      </c>
      <c r="BQ116" s="10">
        <v>88</v>
      </c>
      <c r="BR116" s="10">
        <v>90</v>
      </c>
      <c r="BS116" s="10">
        <v>91</v>
      </c>
      <c r="BT116" s="28">
        <v>92</v>
      </c>
      <c r="BU116" s="28">
        <v>92</v>
      </c>
      <c r="BV116" s="28">
        <v>92</v>
      </c>
      <c r="BW116" s="28">
        <v>0</v>
      </c>
      <c r="BX116" s="28">
        <v>0</v>
      </c>
      <c r="BY116" s="28">
        <v>0</v>
      </c>
      <c r="BZ116" s="28">
        <v>0</v>
      </c>
      <c r="CA116" s="28">
        <v>0</v>
      </c>
      <c r="CB116" s="28">
        <v>0</v>
      </c>
      <c r="CC116" s="28">
        <v>0</v>
      </c>
      <c r="CD116" s="28">
        <v>0</v>
      </c>
      <c r="CE116" s="28">
        <v>0</v>
      </c>
      <c r="CF116" s="28">
        <v>0</v>
      </c>
      <c r="CG116" s="28">
        <v>0</v>
      </c>
      <c r="CH116" s="28">
        <v>0</v>
      </c>
      <c r="CI116" s="28">
        <v>0</v>
      </c>
      <c r="CJ116" s="28">
        <v>0</v>
      </c>
      <c r="CK116" s="28">
        <v>0</v>
      </c>
      <c r="CL116" s="28">
        <v>0</v>
      </c>
      <c r="CM116" s="28">
        <v>0</v>
      </c>
      <c r="CN116" s="28">
        <v>0</v>
      </c>
      <c r="CO116" s="28">
        <v>0</v>
      </c>
      <c r="CP116" s="28">
        <v>0</v>
      </c>
      <c r="CQ116" s="28">
        <v>0</v>
      </c>
      <c r="CR116" s="28">
        <v>0</v>
      </c>
      <c r="CS116" s="28">
        <v>0</v>
      </c>
      <c r="CT116" s="28">
        <v>0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25">
      <c r="A117" s="34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  <c r="AY117" s="10">
        <v>15</v>
      </c>
      <c r="AZ117" s="10">
        <v>15</v>
      </c>
      <c r="BA117" s="10">
        <v>16</v>
      </c>
      <c r="BB117" s="10">
        <v>16</v>
      </c>
      <c r="BC117" s="10">
        <v>16</v>
      </c>
      <c r="BD117" s="10">
        <v>16</v>
      </c>
      <c r="BE117" s="10">
        <v>19</v>
      </c>
      <c r="BF117" s="10">
        <v>19</v>
      </c>
      <c r="BG117" s="10">
        <v>19</v>
      </c>
      <c r="BH117" s="10">
        <v>19</v>
      </c>
      <c r="BI117" s="10">
        <v>20</v>
      </c>
      <c r="BJ117" s="10">
        <v>20</v>
      </c>
      <c r="BK117" s="10">
        <v>21</v>
      </c>
      <c r="BL117" s="10">
        <v>21</v>
      </c>
      <c r="BM117" s="10">
        <v>22</v>
      </c>
      <c r="BN117" s="10">
        <v>23</v>
      </c>
      <c r="BO117" s="10">
        <v>25</v>
      </c>
      <c r="BP117" s="10">
        <v>27</v>
      </c>
      <c r="BQ117" s="10">
        <v>28</v>
      </c>
      <c r="BR117" s="10">
        <v>31</v>
      </c>
      <c r="BS117" s="10">
        <v>34</v>
      </c>
      <c r="BT117" s="28">
        <v>34</v>
      </c>
      <c r="BU117" s="28">
        <v>34</v>
      </c>
      <c r="BV117" s="28">
        <v>34</v>
      </c>
      <c r="BW117" s="28">
        <v>0</v>
      </c>
      <c r="BX117" s="28">
        <v>0</v>
      </c>
      <c r="BY117" s="28">
        <v>0</v>
      </c>
      <c r="BZ117" s="28">
        <v>0</v>
      </c>
      <c r="CA117" s="28">
        <v>0</v>
      </c>
      <c r="CB117" s="28">
        <v>0</v>
      </c>
      <c r="CC117" s="28">
        <v>0</v>
      </c>
      <c r="CD117" s="28">
        <v>0</v>
      </c>
      <c r="CE117" s="28">
        <v>0</v>
      </c>
      <c r="CF117" s="28">
        <v>0</v>
      </c>
      <c r="CG117" s="28">
        <v>0</v>
      </c>
      <c r="CH117" s="28">
        <v>0</v>
      </c>
      <c r="CI117" s="28">
        <v>0</v>
      </c>
      <c r="CJ117" s="28">
        <v>0</v>
      </c>
      <c r="CK117" s="28">
        <v>0</v>
      </c>
      <c r="CL117" s="28">
        <v>0</v>
      </c>
      <c r="CM117" s="28">
        <v>0</v>
      </c>
      <c r="CN117" s="28">
        <v>0</v>
      </c>
      <c r="CO117" s="28">
        <v>0</v>
      </c>
      <c r="CP117" s="28">
        <v>0</v>
      </c>
      <c r="CQ117" s="28">
        <v>0</v>
      </c>
      <c r="CR117" s="28">
        <v>0</v>
      </c>
      <c r="CS117" s="28">
        <v>0</v>
      </c>
      <c r="CT117" s="28">
        <v>0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25">
      <c r="A118" s="34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  <c r="AY118" s="10">
        <v>55</v>
      </c>
      <c r="AZ118" s="10">
        <v>56</v>
      </c>
      <c r="BA118" s="10">
        <v>56</v>
      </c>
      <c r="BB118" s="10">
        <v>59</v>
      </c>
      <c r="BC118" s="10">
        <v>59</v>
      </c>
      <c r="BD118" s="10">
        <v>59</v>
      </c>
      <c r="BE118" s="10">
        <v>59</v>
      </c>
      <c r="BF118" s="10">
        <v>59</v>
      </c>
      <c r="BG118" s="10">
        <v>60</v>
      </c>
      <c r="BH118" s="10">
        <v>60</v>
      </c>
      <c r="BI118" s="10">
        <v>61</v>
      </c>
      <c r="BJ118" s="10">
        <v>64</v>
      </c>
      <c r="BK118" s="10">
        <v>67</v>
      </c>
      <c r="BL118" s="10">
        <v>67</v>
      </c>
      <c r="BM118" s="10">
        <v>69</v>
      </c>
      <c r="BN118" s="10">
        <v>69</v>
      </c>
      <c r="BO118" s="10">
        <v>73</v>
      </c>
      <c r="BP118" s="10">
        <v>75</v>
      </c>
      <c r="BQ118" s="10">
        <v>76</v>
      </c>
      <c r="BR118" s="10">
        <v>76</v>
      </c>
      <c r="BS118" s="10">
        <v>78</v>
      </c>
      <c r="BT118" s="28">
        <v>79</v>
      </c>
      <c r="BU118" s="28">
        <v>79</v>
      </c>
      <c r="BV118" s="28">
        <v>81</v>
      </c>
      <c r="BW118" s="28">
        <v>0</v>
      </c>
      <c r="BX118" s="28">
        <v>0</v>
      </c>
      <c r="BY118" s="28">
        <v>0</v>
      </c>
      <c r="BZ118" s="28">
        <v>0</v>
      </c>
      <c r="CA118" s="28">
        <v>0</v>
      </c>
      <c r="CB118" s="28">
        <v>0</v>
      </c>
      <c r="CC118" s="28">
        <v>0</v>
      </c>
      <c r="CD118" s="28">
        <v>0</v>
      </c>
      <c r="CE118" s="28">
        <v>0</v>
      </c>
      <c r="CF118" s="28">
        <v>0</v>
      </c>
      <c r="CG118" s="28">
        <v>0</v>
      </c>
      <c r="CH118" s="28">
        <v>0</v>
      </c>
      <c r="CI118" s="28">
        <v>0</v>
      </c>
      <c r="CJ118" s="28">
        <v>0</v>
      </c>
      <c r="CK118" s="28">
        <v>0</v>
      </c>
      <c r="CL118" s="28">
        <v>0</v>
      </c>
      <c r="CM118" s="28">
        <v>0</v>
      </c>
      <c r="CN118" s="28">
        <v>0</v>
      </c>
      <c r="CO118" s="28">
        <v>0</v>
      </c>
      <c r="CP118" s="28">
        <v>0</v>
      </c>
      <c r="CQ118" s="28">
        <v>0</v>
      </c>
      <c r="CR118" s="28">
        <v>0</v>
      </c>
      <c r="CS118" s="28">
        <v>0</v>
      </c>
      <c r="CT118" s="28">
        <v>0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25">
      <c r="A119" s="34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  <c r="AY119" s="10">
        <v>10</v>
      </c>
      <c r="AZ119" s="10">
        <v>10</v>
      </c>
      <c r="BA119" s="10">
        <v>12</v>
      </c>
      <c r="BB119" s="10">
        <v>12</v>
      </c>
      <c r="BC119" s="10">
        <v>12</v>
      </c>
      <c r="BD119" s="10">
        <v>12</v>
      </c>
      <c r="BE119" s="10">
        <v>12</v>
      </c>
      <c r="BF119" s="10">
        <v>12</v>
      </c>
      <c r="BG119" s="10">
        <v>12</v>
      </c>
      <c r="BH119" s="10">
        <v>13</v>
      </c>
      <c r="BI119" s="10">
        <v>13</v>
      </c>
      <c r="BJ119" s="10">
        <v>13</v>
      </c>
      <c r="BK119" s="10">
        <v>13</v>
      </c>
      <c r="BL119" s="10">
        <v>13</v>
      </c>
      <c r="BM119" s="10">
        <v>13</v>
      </c>
      <c r="BN119" s="10">
        <v>14</v>
      </c>
      <c r="BO119" s="10">
        <v>15</v>
      </c>
      <c r="BP119" s="10">
        <v>16</v>
      </c>
      <c r="BQ119" s="10">
        <v>16</v>
      </c>
      <c r="BR119" s="10">
        <v>16</v>
      </c>
      <c r="BS119" s="10">
        <v>17</v>
      </c>
      <c r="BT119" s="28">
        <v>17</v>
      </c>
      <c r="BU119" s="28">
        <v>17</v>
      </c>
      <c r="BV119" s="28">
        <v>17</v>
      </c>
      <c r="BW119" s="28">
        <v>0</v>
      </c>
      <c r="BX119" s="28">
        <v>0</v>
      </c>
      <c r="BY119" s="28">
        <v>0</v>
      </c>
      <c r="BZ119" s="28">
        <v>0</v>
      </c>
      <c r="CA119" s="28">
        <v>0</v>
      </c>
      <c r="CB119" s="28">
        <v>0</v>
      </c>
      <c r="CC119" s="28">
        <v>0</v>
      </c>
      <c r="CD119" s="28">
        <v>0</v>
      </c>
      <c r="CE119" s="28">
        <v>0</v>
      </c>
      <c r="CF119" s="28">
        <v>0</v>
      </c>
      <c r="CG119" s="28">
        <v>0</v>
      </c>
      <c r="CH119" s="28">
        <v>0</v>
      </c>
      <c r="CI119" s="28">
        <v>0</v>
      </c>
      <c r="CJ119" s="28">
        <v>0</v>
      </c>
      <c r="CK119" s="28">
        <v>0</v>
      </c>
      <c r="CL119" s="28">
        <v>0</v>
      </c>
      <c r="CM119" s="28">
        <v>0</v>
      </c>
      <c r="CN119" s="28">
        <v>0</v>
      </c>
      <c r="CO119" s="28">
        <v>0</v>
      </c>
      <c r="CP119" s="28">
        <v>0</v>
      </c>
      <c r="CQ119" s="28">
        <v>0</v>
      </c>
      <c r="CR119" s="28">
        <v>0</v>
      </c>
      <c r="CS119" s="28">
        <v>0</v>
      </c>
      <c r="CT119" s="28">
        <v>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25">
      <c r="A120" s="35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  <c r="AY120" s="10">
        <v>66</v>
      </c>
      <c r="AZ120" s="10">
        <v>68</v>
      </c>
      <c r="BA120" s="10">
        <v>68</v>
      </c>
      <c r="BB120" s="10">
        <v>68</v>
      </c>
      <c r="BC120" s="10">
        <v>68</v>
      </c>
      <c r="BD120" s="10">
        <v>71</v>
      </c>
      <c r="BE120" s="10">
        <v>71</v>
      </c>
      <c r="BF120" s="10">
        <v>71</v>
      </c>
      <c r="BG120" s="10">
        <v>72</v>
      </c>
      <c r="BH120" s="10">
        <v>72</v>
      </c>
      <c r="BI120" s="10">
        <v>72</v>
      </c>
      <c r="BJ120" s="10">
        <v>72</v>
      </c>
      <c r="BK120" s="10">
        <v>74</v>
      </c>
      <c r="BL120" s="10">
        <v>74</v>
      </c>
      <c r="BM120" s="10">
        <v>80</v>
      </c>
      <c r="BN120" s="10">
        <v>82</v>
      </c>
      <c r="BO120" s="10">
        <v>90</v>
      </c>
      <c r="BP120" s="10">
        <v>97</v>
      </c>
      <c r="BQ120" s="10">
        <v>102</v>
      </c>
      <c r="BR120" s="10">
        <v>105</v>
      </c>
      <c r="BS120" s="10">
        <v>108</v>
      </c>
      <c r="BT120" s="28">
        <v>116</v>
      </c>
      <c r="BU120" s="28">
        <v>125</v>
      </c>
      <c r="BV120" s="28">
        <v>128</v>
      </c>
      <c r="BW120" s="28">
        <v>0</v>
      </c>
      <c r="BX120" s="28">
        <v>0</v>
      </c>
      <c r="BY120" s="28">
        <v>0</v>
      </c>
      <c r="BZ120" s="28">
        <v>0</v>
      </c>
      <c r="CA120" s="28">
        <v>0</v>
      </c>
      <c r="CB120" s="28">
        <v>0</v>
      </c>
      <c r="CC120" s="28">
        <v>0</v>
      </c>
      <c r="CD120" s="28">
        <v>0</v>
      </c>
      <c r="CE120" s="28">
        <v>0</v>
      </c>
      <c r="CF120" s="28">
        <v>0</v>
      </c>
      <c r="CG120" s="28">
        <v>0</v>
      </c>
      <c r="CH120" s="28">
        <v>0</v>
      </c>
      <c r="CI120" s="28">
        <v>0</v>
      </c>
      <c r="CJ120" s="28">
        <v>0</v>
      </c>
      <c r="CK120" s="28">
        <v>0</v>
      </c>
      <c r="CL120" s="28">
        <v>0</v>
      </c>
      <c r="CM120" s="28">
        <v>0</v>
      </c>
      <c r="CN120" s="28">
        <v>0</v>
      </c>
      <c r="CO120" s="28">
        <v>0</v>
      </c>
      <c r="CP120" s="28">
        <v>0</v>
      </c>
      <c r="CQ120" s="28">
        <v>0</v>
      </c>
      <c r="CR120" s="28">
        <v>0</v>
      </c>
      <c r="CS120" s="28">
        <v>0</v>
      </c>
      <c r="CT120" s="28">
        <v>0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25">
      <c r="A121" s="30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  <c r="AY121" s="10">
        <v>23</v>
      </c>
      <c r="AZ121" s="10">
        <v>24</v>
      </c>
      <c r="BA121" s="10">
        <v>26</v>
      </c>
      <c r="BB121" s="10">
        <v>29</v>
      </c>
      <c r="BC121" s="10">
        <v>29</v>
      </c>
      <c r="BD121" s="10">
        <v>30</v>
      </c>
      <c r="BE121" s="10">
        <v>31</v>
      </c>
      <c r="BF121" s="10">
        <v>31</v>
      </c>
      <c r="BG121" s="10">
        <v>31</v>
      </c>
      <c r="BH121" s="10">
        <v>35</v>
      </c>
      <c r="BI121" s="10">
        <v>35</v>
      </c>
      <c r="BJ121" s="10">
        <v>36</v>
      </c>
      <c r="BK121" s="10">
        <v>36</v>
      </c>
      <c r="BL121" s="10">
        <v>41</v>
      </c>
      <c r="BM121" s="10">
        <v>43</v>
      </c>
      <c r="BN121" s="10">
        <v>44</v>
      </c>
      <c r="BO121" s="10">
        <v>44</v>
      </c>
      <c r="BP121" s="10">
        <v>43</v>
      </c>
      <c r="BQ121" s="10">
        <v>46</v>
      </c>
      <c r="BR121" s="10">
        <v>46</v>
      </c>
      <c r="BS121" s="10">
        <v>46</v>
      </c>
      <c r="BT121" s="28">
        <v>48</v>
      </c>
      <c r="BU121" s="28">
        <v>48</v>
      </c>
      <c r="BV121" s="28">
        <v>48</v>
      </c>
      <c r="BW121" s="28">
        <v>0</v>
      </c>
      <c r="BX121" s="28">
        <v>0</v>
      </c>
      <c r="BY121" s="28">
        <v>0</v>
      </c>
      <c r="BZ121" s="28">
        <v>0</v>
      </c>
      <c r="CA121" s="28">
        <v>0</v>
      </c>
      <c r="CB121" s="28">
        <v>0</v>
      </c>
      <c r="CC121" s="28">
        <v>0</v>
      </c>
      <c r="CD121" s="28">
        <v>0</v>
      </c>
      <c r="CE121" s="28">
        <v>0</v>
      </c>
      <c r="CF121" s="28">
        <v>0</v>
      </c>
      <c r="CG121" s="28">
        <v>0</v>
      </c>
      <c r="CH121" s="28">
        <v>0</v>
      </c>
      <c r="CI121" s="28">
        <v>0</v>
      </c>
      <c r="CJ121" s="28">
        <v>0</v>
      </c>
      <c r="CK121" s="28">
        <v>0</v>
      </c>
      <c r="CL121" s="28">
        <v>0</v>
      </c>
      <c r="CM121" s="28">
        <v>0</v>
      </c>
      <c r="CN121" s="28">
        <v>0</v>
      </c>
      <c r="CO121" s="28">
        <v>0</v>
      </c>
      <c r="CP121" s="28">
        <v>0</v>
      </c>
      <c r="CQ121" s="28">
        <v>0</v>
      </c>
      <c r="CR121" s="28">
        <v>0</v>
      </c>
      <c r="CS121" s="28">
        <v>0</v>
      </c>
      <c r="CT121" s="28">
        <v>0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25">
      <c r="A122" s="31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  <c r="AY122" s="10">
        <v>27</v>
      </c>
      <c r="AZ122" s="10">
        <v>27</v>
      </c>
      <c r="BA122" s="10">
        <v>27</v>
      </c>
      <c r="BB122" s="10">
        <v>28</v>
      </c>
      <c r="BC122" s="10">
        <v>28</v>
      </c>
      <c r="BD122" s="10">
        <v>28</v>
      </c>
      <c r="BE122" s="10">
        <v>28</v>
      </c>
      <c r="BF122" s="10">
        <v>28</v>
      </c>
      <c r="BG122" s="10">
        <v>28</v>
      </c>
      <c r="BH122" s="10">
        <v>28</v>
      </c>
      <c r="BI122" s="10">
        <v>29</v>
      </c>
      <c r="BJ122" s="10">
        <v>30</v>
      </c>
      <c r="BK122" s="10">
        <v>30</v>
      </c>
      <c r="BL122" s="10">
        <v>30</v>
      </c>
      <c r="BM122" s="10">
        <v>30</v>
      </c>
      <c r="BN122" s="10">
        <v>30</v>
      </c>
      <c r="BO122" s="10">
        <v>30</v>
      </c>
      <c r="BP122" s="10">
        <v>30</v>
      </c>
      <c r="BQ122" s="10">
        <v>30</v>
      </c>
      <c r="BR122" s="10">
        <v>30</v>
      </c>
      <c r="BS122" s="10">
        <v>31</v>
      </c>
      <c r="BT122" s="28">
        <v>31</v>
      </c>
      <c r="BU122" s="28">
        <v>31</v>
      </c>
      <c r="BV122" s="28">
        <v>31</v>
      </c>
      <c r="BW122" s="28">
        <v>0</v>
      </c>
      <c r="BX122" s="28">
        <v>0</v>
      </c>
      <c r="BY122" s="28">
        <v>0</v>
      </c>
      <c r="BZ122" s="28">
        <v>0</v>
      </c>
      <c r="CA122" s="28">
        <v>0</v>
      </c>
      <c r="CB122" s="28">
        <v>0</v>
      </c>
      <c r="CC122" s="28">
        <v>0</v>
      </c>
      <c r="CD122" s="28">
        <v>0</v>
      </c>
      <c r="CE122" s="28">
        <v>0</v>
      </c>
      <c r="CF122" s="28">
        <v>0</v>
      </c>
      <c r="CG122" s="28">
        <v>0</v>
      </c>
      <c r="CH122" s="28">
        <v>0</v>
      </c>
      <c r="CI122" s="28">
        <v>0</v>
      </c>
      <c r="CJ122" s="28">
        <v>0</v>
      </c>
      <c r="CK122" s="28">
        <v>0</v>
      </c>
      <c r="CL122" s="28">
        <v>0</v>
      </c>
      <c r="CM122" s="28">
        <v>0</v>
      </c>
      <c r="CN122" s="28">
        <v>0</v>
      </c>
      <c r="CO122" s="28">
        <v>0</v>
      </c>
      <c r="CP122" s="28">
        <v>0</v>
      </c>
      <c r="CQ122" s="28">
        <v>0</v>
      </c>
      <c r="CR122" s="28">
        <v>0</v>
      </c>
      <c r="CS122" s="28">
        <v>0</v>
      </c>
      <c r="CT122" s="28">
        <v>0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25">
      <c r="A123" s="31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  <c r="AY123" s="10">
        <v>5</v>
      </c>
      <c r="AZ123" s="10">
        <v>5</v>
      </c>
      <c r="BA123" s="10">
        <v>6</v>
      </c>
      <c r="BB123" s="10">
        <v>6</v>
      </c>
      <c r="BC123" s="10">
        <v>7</v>
      </c>
      <c r="BD123" s="10">
        <v>7</v>
      </c>
      <c r="BE123" s="10">
        <v>7</v>
      </c>
      <c r="BF123" s="10">
        <v>7</v>
      </c>
      <c r="BG123" s="10">
        <v>7</v>
      </c>
      <c r="BH123" s="10">
        <v>7</v>
      </c>
      <c r="BI123" s="10">
        <v>7</v>
      </c>
      <c r="BJ123" s="10">
        <v>7</v>
      </c>
      <c r="BK123" s="10">
        <v>7</v>
      </c>
      <c r="BL123" s="10">
        <v>7</v>
      </c>
      <c r="BM123" s="10">
        <v>7</v>
      </c>
      <c r="BN123" s="10">
        <v>7</v>
      </c>
      <c r="BO123" s="10">
        <v>7</v>
      </c>
      <c r="BP123" s="10">
        <v>8</v>
      </c>
      <c r="BQ123" s="10">
        <v>10</v>
      </c>
      <c r="BR123" s="10">
        <v>10</v>
      </c>
      <c r="BS123" s="10">
        <v>10</v>
      </c>
      <c r="BT123" s="28">
        <v>13</v>
      </c>
      <c r="BU123" s="28">
        <v>13</v>
      </c>
      <c r="BV123" s="28">
        <v>13</v>
      </c>
      <c r="BW123" s="28">
        <v>0</v>
      </c>
      <c r="BX123" s="28">
        <v>0</v>
      </c>
      <c r="BY123" s="28">
        <v>0</v>
      </c>
      <c r="BZ123" s="28">
        <v>0</v>
      </c>
      <c r="CA123" s="28">
        <v>0</v>
      </c>
      <c r="CB123" s="28">
        <v>0</v>
      </c>
      <c r="CC123" s="28">
        <v>0</v>
      </c>
      <c r="CD123" s="28">
        <v>0</v>
      </c>
      <c r="CE123" s="28">
        <v>0</v>
      </c>
      <c r="CF123" s="28">
        <v>0</v>
      </c>
      <c r="CG123" s="28">
        <v>0</v>
      </c>
      <c r="CH123" s="28">
        <v>0</v>
      </c>
      <c r="CI123" s="28">
        <v>0</v>
      </c>
      <c r="CJ123" s="28">
        <v>0</v>
      </c>
      <c r="CK123" s="28">
        <v>0</v>
      </c>
      <c r="CL123" s="28">
        <v>0</v>
      </c>
      <c r="CM123" s="28">
        <v>0</v>
      </c>
      <c r="CN123" s="28">
        <v>0</v>
      </c>
      <c r="CO123" s="28">
        <v>0</v>
      </c>
      <c r="CP123" s="28">
        <v>0</v>
      </c>
      <c r="CQ123" s="28">
        <v>0</v>
      </c>
      <c r="CR123" s="28">
        <v>0</v>
      </c>
      <c r="CS123" s="28">
        <v>0</v>
      </c>
      <c r="CT123" s="28">
        <v>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25">
      <c r="A124" s="31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  <c r="AY124" s="10">
        <v>11</v>
      </c>
      <c r="AZ124" s="10">
        <v>12</v>
      </c>
      <c r="BA124" s="10">
        <v>12</v>
      </c>
      <c r="BB124" s="10">
        <v>12</v>
      </c>
      <c r="BC124" s="10">
        <v>12</v>
      </c>
      <c r="BD124" s="10">
        <v>13</v>
      </c>
      <c r="BE124" s="10">
        <v>14</v>
      </c>
      <c r="BF124" s="10">
        <v>14</v>
      </c>
      <c r="BG124" s="10">
        <v>15</v>
      </c>
      <c r="BH124" s="10">
        <v>15</v>
      </c>
      <c r="BI124" s="10">
        <v>15</v>
      </c>
      <c r="BJ124" s="10">
        <v>16</v>
      </c>
      <c r="BK124" s="10">
        <v>19</v>
      </c>
      <c r="BL124" s="10">
        <v>20</v>
      </c>
      <c r="BM124" s="10">
        <v>20</v>
      </c>
      <c r="BN124" s="10">
        <v>24</v>
      </c>
      <c r="BO124" s="10">
        <v>24</v>
      </c>
      <c r="BP124" s="10">
        <v>25</v>
      </c>
      <c r="BQ124" s="10">
        <v>26</v>
      </c>
      <c r="BR124" s="10">
        <v>26</v>
      </c>
      <c r="BS124" s="10">
        <v>30</v>
      </c>
      <c r="BT124" s="28">
        <v>30</v>
      </c>
      <c r="BU124" s="28">
        <v>31</v>
      </c>
      <c r="BV124" s="28">
        <v>31</v>
      </c>
      <c r="BW124" s="28">
        <v>0</v>
      </c>
      <c r="BX124" s="28">
        <v>0</v>
      </c>
      <c r="BY124" s="28">
        <v>0</v>
      </c>
      <c r="BZ124" s="28">
        <v>0</v>
      </c>
      <c r="CA124" s="28">
        <v>0</v>
      </c>
      <c r="CB124" s="28">
        <v>0</v>
      </c>
      <c r="CC124" s="28">
        <v>0</v>
      </c>
      <c r="CD124" s="28">
        <v>0</v>
      </c>
      <c r="CE124" s="28">
        <v>0</v>
      </c>
      <c r="CF124" s="28">
        <v>0</v>
      </c>
      <c r="CG124" s="28">
        <v>0</v>
      </c>
      <c r="CH124" s="28">
        <v>0</v>
      </c>
      <c r="CI124" s="28">
        <v>0</v>
      </c>
      <c r="CJ124" s="28">
        <v>0</v>
      </c>
      <c r="CK124" s="28">
        <v>0</v>
      </c>
      <c r="CL124" s="28">
        <v>0</v>
      </c>
      <c r="CM124" s="28">
        <v>0</v>
      </c>
      <c r="CN124" s="28">
        <v>0</v>
      </c>
      <c r="CO124" s="28">
        <v>0</v>
      </c>
      <c r="CP124" s="28">
        <v>0</v>
      </c>
      <c r="CQ124" s="28">
        <v>0</v>
      </c>
      <c r="CR124" s="28">
        <v>0</v>
      </c>
      <c r="CS124" s="28">
        <v>0</v>
      </c>
      <c r="CT124" s="28">
        <v>0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25">
      <c r="A125" s="31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  <c r="AY125" s="10">
        <v>6</v>
      </c>
      <c r="AZ125" s="10">
        <v>6</v>
      </c>
      <c r="BA125" s="10">
        <v>7</v>
      </c>
      <c r="BB125" s="10">
        <v>7</v>
      </c>
      <c r="BC125" s="10">
        <v>7</v>
      </c>
      <c r="BD125" s="10">
        <v>7</v>
      </c>
      <c r="BE125" s="10">
        <v>7</v>
      </c>
      <c r="BF125" s="10">
        <v>7</v>
      </c>
      <c r="BG125" s="10">
        <v>7</v>
      </c>
      <c r="BH125" s="10">
        <v>7</v>
      </c>
      <c r="BI125" s="10">
        <v>7</v>
      </c>
      <c r="BJ125" s="10">
        <v>8</v>
      </c>
      <c r="BK125" s="10">
        <v>10</v>
      </c>
      <c r="BL125" s="10">
        <v>10</v>
      </c>
      <c r="BM125" s="10">
        <v>10</v>
      </c>
      <c r="BN125" s="10">
        <v>10</v>
      </c>
      <c r="BO125" s="10">
        <v>10</v>
      </c>
      <c r="BP125" s="10">
        <v>10</v>
      </c>
      <c r="BQ125" s="10">
        <v>10</v>
      </c>
      <c r="BR125" s="10">
        <v>10</v>
      </c>
      <c r="BS125" s="10">
        <v>10</v>
      </c>
      <c r="BT125" s="28">
        <v>10</v>
      </c>
      <c r="BU125" s="28">
        <v>10</v>
      </c>
      <c r="BV125" s="28">
        <v>10</v>
      </c>
      <c r="BW125" s="28">
        <v>0</v>
      </c>
      <c r="BX125" s="28">
        <v>0</v>
      </c>
      <c r="BY125" s="28">
        <v>0</v>
      </c>
      <c r="BZ125" s="28">
        <v>0</v>
      </c>
      <c r="CA125" s="28">
        <v>0</v>
      </c>
      <c r="CB125" s="28">
        <v>0</v>
      </c>
      <c r="CC125" s="28">
        <v>0</v>
      </c>
      <c r="CD125" s="28">
        <v>0</v>
      </c>
      <c r="CE125" s="28">
        <v>0</v>
      </c>
      <c r="CF125" s="28">
        <v>0</v>
      </c>
      <c r="CG125" s="28">
        <v>0</v>
      </c>
      <c r="CH125" s="28">
        <v>0</v>
      </c>
      <c r="CI125" s="28">
        <v>0</v>
      </c>
      <c r="CJ125" s="28">
        <v>0</v>
      </c>
      <c r="CK125" s="28">
        <v>0</v>
      </c>
      <c r="CL125" s="28">
        <v>0</v>
      </c>
      <c r="CM125" s="28">
        <v>0</v>
      </c>
      <c r="CN125" s="28">
        <v>0</v>
      </c>
      <c r="CO125" s="28">
        <v>0</v>
      </c>
      <c r="CP125" s="28">
        <v>0</v>
      </c>
      <c r="CQ125" s="28">
        <v>0</v>
      </c>
      <c r="CR125" s="28">
        <v>0</v>
      </c>
      <c r="CS125" s="28">
        <v>0</v>
      </c>
      <c r="CT125" s="28">
        <v>0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25">
      <c r="A126" s="31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  <c r="AY126" s="10">
        <v>5</v>
      </c>
      <c r="AZ126" s="10">
        <v>5</v>
      </c>
      <c r="BA126" s="10">
        <v>5</v>
      </c>
      <c r="BB126" s="10">
        <v>5</v>
      </c>
      <c r="BC126" s="10">
        <v>5</v>
      </c>
      <c r="BD126" s="10">
        <v>5</v>
      </c>
      <c r="BE126" s="10">
        <v>5</v>
      </c>
      <c r="BF126" s="10">
        <v>5</v>
      </c>
      <c r="BG126" s="10">
        <v>5</v>
      </c>
      <c r="BH126" s="10">
        <v>5</v>
      </c>
      <c r="BI126" s="10">
        <v>5</v>
      </c>
      <c r="BJ126" s="10">
        <v>5</v>
      </c>
      <c r="BK126" s="10">
        <v>5</v>
      </c>
      <c r="BL126" s="10">
        <v>5</v>
      </c>
      <c r="BM126" s="10">
        <v>5</v>
      </c>
      <c r="BN126" s="10">
        <v>5</v>
      </c>
      <c r="BO126" s="10">
        <v>5</v>
      </c>
      <c r="BP126" s="10">
        <v>5</v>
      </c>
      <c r="BQ126" s="10">
        <v>5</v>
      </c>
      <c r="BR126" s="10">
        <v>5</v>
      </c>
      <c r="BS126" s="10">
        <v>5</v>
      </c>
      <c r="BT126" s="28">
        <v>5</v>
      </c>
      <c r="BU126" s="28">
        <v>5</v>
      </c>
      <c r="BV126" s="28">
        <v>5</v>
      </c>
      <c r="BW126" s="28">
        <v>0</v>
      </c>
      <c r="BX126" s="28">
        <v>0</v>
      </c>
      <c r="BY126" s="28">
        <v>0</v>
      </c>
      <c r="BZ126" s="28">
        <v>0</v>
      </c>
      <c r="CA126" s="28">
        <v>0</v>
      </c>
      <c r="CB126" s="28">
        <v>0</v>
      </c>
      <c r="CC126" s="28">
        <v>0</v>
      </c>
      <c r="CD126" s="28">
        <v>0</v>
      </c>
      <c r="CE126" s="28">
        <v>0</v>
      </c>
      <c r="CF126" s="28">
        <v>0</v>
      </c>
      <c r="CG126" s="28">
        <v>0</v>
      </c>
      <c r="CH126" s="28">
        <v>0</v>
      </c>
      <c r="CI126" s="28">
        <v>0</v>
      </c>
      <c r="CJ126" s="28">
        <v>0</v>
      </c>
      <c r="CK126" s="28">
        <v>0</v>
      </c>
      <c r="CL126" s="28">
        <v>0</v>
      </c>
      <c r="CM126" s="28">
        <v>0</v>
      </c>
      <c r="CN126" s="28">
        <v>0</v>
      </c>
      <c r="CO126" s="28">
        <v>0</v>
      </c>
      <c r="CP126" s="28">
        <v>0</v>
      </c>
      <c r="CQ126" s="28">
        <v>0</v>
      </c>
      <c r="CR126" s="28">
        <v>0</v>
      </c>
      <c r="CS126" s="28">
        <v>0</v>
      </c>
      <c r="CT126" s="28">
        <v>0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25">
      <c r="A127" s="31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  <c r="AY127" s="10">
        <v>10</v>
      </c>
      <c r="AZ127" s="10">
        <v>10</v>
      </c>
      <c r="BA127" s="10">
        <v>10</v>
      </c>
      <c r="BB127" s="10">
        <v>10</v>
      </c>
      <c r="BC127" s="10">
        <v>11</v>
      </c>
      <c r="BD127" s="10">
        <v>11</v>
      </c>
      <c r="BE127" s="10">
        <v>12</v>
      </c>
      <c r="BF127" s="10">
        <v>12</v>
      </c>
      <c r="BG127" s="10">
        <v>12</v>
      </c>
      <c r="BH127" s="10">
        <v>12</v>
      </c>
      <c r="BI127" s="10">
        <v>12</v>
      </c>
      <c r="BJ127" s="10">
        <v>12</v>
      </c>
      <c r="BK127" s="10">
        <v>12</v>
      </c>
      <c r="BL127" s="10">
        <v>12</v>
      </c>
      <c r="BM127" s="10">
        <v>12</v>
      </c>
      <c r="BN127" s="10">
        <v>12</v>
      </c>
      <c r="BO127" s="10">
        <v>14</v>
      </c>
      <c r="BP127" s="10">
        <v>14</v>
      </c>
      <c r="BQ127" s="10">
        <v>14</v>
      </c>
      <c r="BR127" s="10">
        <v>14</v>
      </c>
      <c r="BS127" s="10">
        <v>15</v>
      </c>
      <c r="BT127" s="28">
        <v>15</v>
      </c>
      <c r="BU127" s="28">
        <v>15</v>
      </c>
      <c r="BV127" s="28">
        <v>15</v>
      </c>
      <c r="BW127" s="28">
        <v>0</v>
      </c>
      <c r="BX127" s="28">
        <v>0</v>
      </c>
      <c r="BY127" s="28">
        <v>0</v>
      </c>
      <c r="BZ127" s="28">
        <v>0</v>
      </c>
      <c r="CA127" s="28">
        <v>0</v>
      </c>
      <c r="CB127" s="28">
        <v>0</v>
      </c>
      <c r="CC127" s="28">
        <v>0</v>
      </c>
      <c r="CD127" s="28">
        <v>0</v>
      </c>
      <c r="CE127" s="28">
        <v>0</v>
      </c>
      <c r="CF127" s="28">
        <v>0</v>
      </c>
      <c r="CG127" s="28">
        <v>0</v>
      </c>
      <c r="CH127" s="28">
        <v>0</v>
      </c>
      <c r="CI127" s="28">
        <v>0</v>
      </c>
      <c r="CJ127" s="28">
        <v>0</v>
      </c>
      <c r="CK127" s="28">
        <v>0</v>
      </c>
      <c r="CL127" s="28">
        <v>0</v>
      </c>
      <c r="CM127" s="28">
        <v>0</v>
      </c>
      <c r="CN127" s="28">
        <v>0</v>
      </c>
      <c r="CO127" s="28">
        <v>0</v>
      </c>
      <c r="CP127" s="28">
        <v>0</v>
      </c>
      <c r="CQ127" s="28">
        <v>0</v>
      </c>
      <c r="CR127" s="28">
        <v>0</v>
      </c>
      <c r="CS127" s="28">
        <v>0</v>
      </c>
      <c r="CT127" s="28">
        <v>0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25">
      <c r="A128" s="31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  <c r="AY128" s="10">
        <v>10</v>
      </c>
      <c r="AZ128" s="10">
        <v>10</v>
      </c>
      <c r="BA128" s="10">
        <v>10</v>
      </c>
      <c r="BB128" s="10">
        <v>11</v>
      </c>
      <c r="BC128" s="10">
        <v>15</v>
      </c>
      <c r="BD128" s="10">
        <v>15</v>
      </c>
      <c r="BE128" s="10">
        <v>17</v>
      </c>
      <c r="BF128" s="10">
        <v>18</v>
      </c>
      <c r="BG128" s="10">
        <v>18</v>
      </c>
      <c r="BH128" s="10">
        <v>20</v>
      </c>
      <c r="BI128" s="10">
        <v>21</v>
      </c>
      <c r="BJ128" s="10">
        <v>21</v>
      </c>
      <c r="BK128" s="10">
        <v>22</v>
      </c>
      <c r="BL128" s="10">
        <v>22</v>
      </c>
      <c r="BM128" s="10">
        <v>22</v>
      </c>
      <c r="BN128" s="10">
        <v>23</v>
      </c>
      <c r="BO128" s="10">
        <v>23</v>
      </c>
      <c r="BP128" s="10">
        <v>23</v>
      </c>
      <c r="BQ128" s="10">
        <v>25</v>
      </c>
      <c r="BR128" s="10">
        <v>25</v>
      </c>
      <c r="BS128" s="10">
        <v>25</v>
      </c>
      <c r="BT128" s="28">
        <v>25</v>
      </c>
      <c r="BU128" s="28">
        <v>25</v>
      </c>
      <c r="BV128" s="28">
        <v>25</v>
      </c>
      <c r="BW128" s="28">
        <v>0</v>
      </c>
      <c r="BX128" s="28">
        <v>0</v>
      </c>
      <c r="BY128" s="28">
        <v>0</v>
      </c>
      <c r="BZ128" s="28">
        <v>0</v>
      </c>
      <c r="CA128" s="28">
        <v>0</v>
      </c>
      <c r="CB128" s="28">
        <v>0</v>
      </c>
      <c r="CC128" s="28">
        <v>0</v>
      </c>
      <c r="CD128" s="28">
        <v>0</v>
      </c>
      <c r="CE128" s="28">
        <v>0</v>
      </c>
      <c r="CF128" s="28">
        <v>0</v>
      </c>
      <c r="CG128" s="28">
        <v>0</v>
      </c>
      <c r="CH128" s="28">
        <v>0</v>
      </c>
      <c r="CI128" s="28">
        <v>0</v>
      </c>
      <c r="CJ128" s="28">
        <v>0</v>
      </c>
      <c r="CK128" s="28">
        <v>0</v>
      </c>
      <c r="CL128" s="28">
        <v>0</v>
      </c>
      <c r="CM128" s="28">
        <v>0</v>
      </c>
      <c r="CN128" s="28">
        <v>0</v>
      </c>
      <c r="CO128" s="28">
        <v>0</v>
      </c>
      <c r="CP128" s="28">
        <v>0</v>
      </c>
      <c r="CQ128" s="28">
        <v>0</v>
      </c>
      <c r="CR128" s="28">
        <v>0</v>
      </c>
      <c r="CS128" s="28">
        <v>0</v>
      </c>
      <c r="CT128" s="28">
        <v>0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25">
      <c r="A129" s="31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  <c r="AY129" s="10">
        <v>189</v>
      </c>
      <c r="AZ129" s="10">
        <v>190</v>
      </c>
      <c r="BA129" s="10">
        <v>200</v>
      </c>
      <c r="BB129" s="10">
        <v>200</v>
      </c>
      <c r="BC129" s="10">
        <v>203</v>
      </c>
      <c r="BD129" s="10">
        <v>201</v>
      </c>
      <c r="BE129" s="10">
        <v>204</v>
      </c>
      <c r="BF129" s="10">
        <v>261</v>
      </c>
      <c r="BG129" s="10">
        <v>263</v>
      </c>
      <c r="BH129" s="10">
        <v>265</v>
      </c>
      <c r="BI129" s="10">
        <v>263</v>
      </c>
      <c r="BJ129" s="10">
        <v>263</v>
      </c>
      <c r="BK129" s="10">
        <v>267</v>
      </c>
      <c r="BL129" s="10">
        <v>276</v>
      </c>
      <c r="BM129" s="10">
        <v>275</v>
      </c>
      <c r="BN129" s="10">
        <v>275</v>
      </c>
      <c r="BO129" s="10">
        <v>278</v>
      </c>
      <c r="BP129" s="10">
        <v>275</v>
      </c>
      <c r="BQ129" s="10">
        <v>275</v>
      </c>
      <c r="BR129" s="10">
        <v>276</v>
      </c>
      <c r="BS129" s="10">
        <v>275</v>
      </c>
      <c r="BT129" s="28">
        <v>276</v>
      </c>
      <c r="BU129" s="28">
        <v>287</v>
      </c>
      <c r="BV129" s="28">
        <v>287</v>
      </c>
      <c r="BW129" s="28">
        <v>0</v>
      </c>
      <c r="BX129" s="28">
        <v>0</v>
      </c>
      <c r="BY129" s="28">
        <v>0</v>
      </c>
      <c r="BZ129" s="28">
        <v>0</v>
      </c>
      <c r="CA129" s="28">
        <v>0</v>
      </c>
      <c r="CB129" s="28">
        <v>0</v>
      </c>
      <c r="CC129" s="28">
        <v>0</v>
      </c>
      <c r="CD129" s="28">
        <v>0</v>
      </c>
      <c r="CE129" s="28">
        <v>0</v>
      </c>
      <c r="CF129" s="28">
        <v>0</v>
      </c>
      <c r="CG129" s="28">
        <v>0</v>
      </c>
      <c r="CH129" s="28">
        <v>0</v>
      </c>
      <c r="CI129" s="28">
        <v>0</v>
      </c>
      <c r="CJ129" s="28">
        <v>0</v>
      </c>
      <c r="CK129" s="28">
        <v>0</v>
      </c>
      <c r="CL129" s="28">
        <v>0</v>
      </c>
      <c r="CM129" s="28">
        <v>0</v>
      </c>
      <c r="CN129" s="28">
        <v>0</v>
      </c>
      <c r="CO129" s="28">
        <v>0</v>
      </c>
      <c r="CP129" s="28">
        <v>0</v>
      </c>
      <c r="CQ129" s="28">
        <v>0</v>
      </c>
      <c r="CR129" s="28">
        <v>0</v>
      </c>
      <c r="CS129" s="28">
        <v>0</v>
      </c>
      <c r="CT129" s="28">
        <v>0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25">
      <c r="A130" s="32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  <c r="AY130" s="10">
        <v>38</v>
      </c>
      <c r="AZ130" s="10">
        <v>38</v>
      </c>
      <c r="BA130" s="10">
        <v>41</v>
      </c>
      <c r="BB130" s="10">
        <v>42</v>
      </c>
      <c r="BC130" s="10">
        <v>42</v>
      </c>
      <c r="BD130" s="10">
        <v>42</v>
      </c>
      <c r="BE130" s="10">
        <v>42</v>
      </c>
      <c r="BF130" s="10">
        <v>42</v>
      </c>
      <c r="BG130" s="10">
        <v>42</v>
      </c>
      <c r="BH130" s="10">
        <v>43</v>
      </c>
      <c r="BI130" s="10">
        <v>42</v>
      </c>
      <c r="BJ130" s="10">
        <v>43</v>
      </c>
      <c r="BK130" s="10">
        <v>43</v>
      </c>
      <c r="BL130" s="10">
        <v>46</v>
      </c>
      <c r="BM130" s="10">
        <v>48</v>
      </c>
      <c r="BN130" s="10">
        <v>50</v>
      </c>
      <c r="BO130" s="10">
        <v>54</v>
      </c>
      <c r="BP130" s="10">
        <v>61</v>
      </c>
      <c r="BQ130" s="10">
        <v>63</v>
      </c>
      <c r="BR130" s="10">
        <v>63</v>
      </c>
      <c r="BS130" s="10">
        <v>63</v>
      </c>
      <c r="BT130" s="28">
        <v>65</v>
      </c>
      <c r="BU130" s="28">
        <v>68</v>
      </c>
      <c r="BV130" s="28">
        <v>70</v>
      </c>
      <c r="BW130" s="28">
        <v>0</v>
      </c>
      <c r="BX130" s="28">
        <v>0</v>
      </c>
      <c r="BY130" s="28">
        <v>0</v>
      </c>
      <c r="BZ130" s="28">
        <v>0</v>
      </c>
      <c r="CA130" s="28">
        <v>0</v>
      </c>
      <c r="CB130" s="28">
        <v>0</v>
      </c>
      <c r="CC130" s="28">
        <v>0</v>
      </c>
      <c r="CD130" s="28">
        <v>0</v>
      </c>
      <c r="CE130" s="28">
        <v>0</v>
      </c>
      <c r="CF130" s="28">
        <v>0</v>
      </c>
      <c r="CG130" s="28">
        <v>0</v>
      </c>
      <c r="CH130" s="28">
        <v>0</v>
      </c>
      <c r="CI130" s="28">
        <v>0</v>
      </c>
      <c r="CJ130" s="28">
        <v>0</v>
      </c>
      <c r="CK130" s="28">
        <v>0</v>
      </c>
      <c r="CL130" s="28">
        <v>0</v>
      </c>
      <c r="CM130" s="28">
        <v>0</v>
      </c>
      <c r="CN130" s="28">
        <v>0</v>
      </c>
      <c r="CO130" s="28">
        <v>0</v>
      </c>
      <c r="CP130" s="28">
        <v>0</v>
      </c>
      <c r="CQ130" s="28">
        <v>0</v>
      </c>
      <c r="CR130" s="28">
        <v>0</v>
      </c>
      <c r="CS130" s="28">
        <v>0</v>
      </c>
      <c r="CT130" s="28">
        <v>0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  <c r="AY131" s="10">
        <v>491</v>
      </c>
      <c r="AZ131" s="10">
        <v>505</v>
      </c>
      <c r="BA131" s="10">
        <v>509</v>
      </c>
      <c r="BB131" s="10">
        <v>519</v>
      </c>
      <c r="BC131" s="10">
        <v>528</v>
      </c>
      <c r="BD131" s="10">
        <v>535</v>
      </c>
      <c r="BE131" s="10">
        <v>539</v>
      </c>
      <c r="BF131" s="10">
        <v>548</v>
      </c>
      <c r="BG131" s="10">
        <v>557</v>
      </c>
      <c r="BH131" s="10">
        <v>559</v>
      </c>
      <c r="BI131" s="10">
        <v>564</v>
      </c>
      <c r="BJ131" s="10">
        <v>584</v>
      </c>
      <c r="BK131" s="10">
        <v>591</v>
      </c>
      <c r="BL131" s="10">
        <v>598</v>
      </c>
      <c r="BM131" s="10">
        <v>603</v>
      </c>
      <c r="BN131" s="10">
        <v>618</v>
      </c>
      <c r="BO131" s="10">
        <v>638</v>
      </c>
      <c r="BP131" s="10">
        <v>646</v>
      </c>
      <c r="BQ131" s="10">
        <v>662</v>
      </c>
      <c r="BR131" s="10">
        <v>680</v>
      </c>
      <c r="BS131" s="10">
        <v>699</v>
      </c>
      <c r="BT131" s="28">
        <v>708</v>
      </c>
      <c r="BU131" s="28">
        <v>745</v>
      </c>
      <c r="BV131" s="28">
        <v>752</v>
      </c>
      <c r="BW131" s="28">
        <v>0</v>
      </c>
      <c r="BX131" s="28">
        <v>0</v>
      </c>
      <c r="BY131" s="28">
        <v>0</v>
      </c>
      <c r="BZ131" s="28">
        <v>0</v>
      </c>
      <c r="CA131" s="28">
        <v>0</v>
      </c>
      <c r="CB131" s="28">
        <v>0</v>
      </c>
      <c r="CC131" s="28">
        <v>0</v>
      </c>
      <c r="CD131" s="28">
        <v>0</v>
      </c>
      <c r="CE131" s="28">
        <v>0</v>
      </c>
      <c r="CF131" s="28">
        <v>0</v>
      </c>
      <c r="CG131" s="28">
        <v>0</v>
      </c>
      <c r="CH131" s="28">
        <v>0</v>
      </c>
      <c r="CI131" s="28">
        <v>0</v>
      </c>
      <c r="CJ131" s="28">
        <v>0</v>
      </c>
      <c r="CK131" s="28">
        <v>0</v>
      </c>
      <c r="CL131" s="28">
        <v>0</v>
      </c>
      <c r="CM131" s="28">
        <v>0</v>
      </c>
      <c r="CN131" s="28">
        <v>0</v>
      </c>
      <c r="CO131" s="28">
        <v>0</v>
      </c>
      <c r="CP131" s="28">
        <v>0</v>
      </c>
      <c r="CQ131" s="28">
        <v>0</v>
      </c>
      <c r="CR131" s="28">
        <v>0</v>
      </c>
      <c r="CS131" s="28">
        <v>0</v>
      </c>
      <c r="CT131" s="28">
        <v>0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25">
      <c r="A132" s="30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  <c r="AY132" s="10">
        <v>27</v>
      </c>
      <c r="AZ132" s="10">
        <v>28</v>
      </c>
      <c r="BA132" s="10">
        <v>28</v>
      </c>
      <c r="BB132" s="10">
        <v>30</v>
      </c>
      <c r="BC132" s="10">
        <v>30</v>
      </c>
      <c r="BD132" s="10">
        <v>30</v>
      </c>
      <c r="BE132" s="10">
        <v>30</v>
      </c>
      <c r="BF132" s="10">
        <v>30</v>
      </c>
      <c r="BG132" s="10">
        <v>30</v>
      </c>
      <c r="BH132" s="10">
        <v>30</v>
      </c>
      <c r="BI132" s="10">
        <v>30</v>
      </c>
      <c r="BJ132" s="10">
        <v>30</v>
      </c>
      <c r="BK132" s="10">
        <v>31</v>
      </c>
      <c r="BL132" s="10">
        <v>32</v>
      </c>
      <c r="BM132" s="10">
        <v>32</v>
      </c>
      <c r="BN132" s="10">
        <v>33</v>
      </c>
      <c r="BO132" s="10">
        <v>34</v>
      </c>
      <c r="BP132" s="10">
        <v>35</v>
      </c>
      <c r="BQ132" s="10">
        <v>35</v>
      </c>
      <c r="BR132" s="10">
        <v>35</v>
      </c>
      <c r="BS132" s="10">
        <v>36</v>
      </c>
      <c r="BT132" s="28">
        <v>36</v>
      </c>
      <c r="BU132" s="28">
        <v>36</v>
      </c>
      <c r="BV132" s="28">
        <v>36</v>
      </c>
      <c r="BW132" s="28">
        <v>0</v>
      </c>
      <c r="BX132" s="28">
        <v>0</v>
      </c>
      <c r="BY132" s="28">
        <v>0</v>
      </c>
      <c r="BZ132" s="28">
        <v>0</v>
      </c>
      <c r="CA132" s="28">
        <v>0</v>
      </c>
      <c r="CB132" s="28">
        <v>0</v>
      </c>
      <c r="CC132" s="28">
        <v>0</v>
      </c>
      <c r="CD132" s="28">
        <v>0</v>
      </c>
      <c r="CE132" s="28">
        <v>0</v>
      </c>
      <c r="CF132" s="28">
        <v>0</v>
      </c>
      <c r="CG132" s="28">
        <v>0</v>
      </c>
      <c r="CH132" s="28">
        <v>0</v>
      </c>
      <c r="CI132" s="28">
        <v>0</v>
      </c>
      <c r="CJ132" s="28">
        <v>0</v>
      </c>
      <c r="CK132" s="28">
        <v>0</v>
      </c>
      <c r="CL132" s="28">
        <v>0</v>
      </c>
      <c r="CM132" s="28">
        <v>0</v>
      </c>
      <c r="CN132" s="28">
        <v>0</v>
      </c>
      <c r="CO132" s="28">
        <v>0</v>
      </c>
      <c r="CP132" s="28">
        <v>0</v>
      </c>
      <c r="CQ132" s="28">
        <v>0</v>
      </c>
      <c r="CR132" s="28">
        <v>0</v>
      </c>
      <c r="CS132" s="28">
        <v>0</v>
      </c>
      <c r="CT132" s="28">
        <v>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25">
      <c r="A133" s="31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  <c r="AY133" s="10">
        <v>22</v>
      </c>
      <c r="AZ133" s="10">
        <v>25</v>
      </c>
      <c r="BA133" s="10">
        <v>27</v>
      </c>
      <c r="BB133" s="10">
        <v>28</v>
      </c>
      <c r="BC133" s="10">
        <v>28</v>
      </c>
      <c r="BD133" s="10">
        <v>30</v>
      </c>
      <c r="BE133" s="10">
        <v>34</v>
      </c>
      <c r="BF133" s="10">
        <v>36</v>
      </c>
      <c r="BG133" s="10">
        <v>43</v>
      </c>
      <c r="BH133" s="10">
        <v>46</v>
      </c>
      <c r="BI133" s="10">
        <v>50</v>
      </c>
      <c r="BJ133" s="10">
        <v>53</v>
      </c>
      <c r="BK133" s="10">
        <v>59</v>
      </c>
      <c r="BL133" s="10">
        <v>63</v>
      </c>
      <c r="BM133" s="10">
        <v>67</v>
      </c>
      <c r="BN133" s="10">
        <v>77</v>
      </c>
      <c r="BO133" s="10">
        <v>84</v>
      </c>
      <c r="BP133" s="10">
        <v>92</v>
      </c>
      <c r="BQ133" s="10">
        <v>95</v>
      </c>
      <c r="BR133" s="10">
        <v>99</v>
      </c>
      <c r="BS133" s="10">
        <v>104</v>
      </c>
      <c r="BT133" s="28">
        <v>113</v>
      </c>
      <c r="BU133" s="28">
        <v>114</v>
      </c>
      <c r="BV133" s="28">
        <v>136</v>
      </c>
      <c r="BW133" s="28">
        <v>0</v>
      </c>
      <c r="BX133" s="28">
        <v>0</v>
      </c>
      <c r="BY133" s="28">
        <v>0</v>
      </c>
      <c r="BZ133" s="28">
        <v>0</v>
      </c>
      <c r="CA133" s="28">
        <v>0</v>
      </c>
      <c r="CB133" s="28">
        <v>0</v>
      </c>
      <c r="CC133" s="28">
        <v>0</v>
      </c>
      <c r="CD133" s="28">
        <v>0</v>
      </c>
      <c r="CE133" s="28">
        <v>0</v>
      </c>
      <c r="CF133" s="28">
        <v>0</v>
      </c>
      <c r="CG133" s="28">
        <v>0</v>
      </c>
      <c r="CH133" s="28">
        <v>0</v>
      </c>
      <c r="CI133" s="28">
        <v>0</v>
      </c>
      <c r="CJ133" s="28">
        <v>0</v>
      </c>
      <c r="CK133" s="28">
        <v>0</v>
      </c>
      <c r="CL133" s="28">
        <v>0</v>
      </c>
      <c r="CM133" s="28">
        <v>0</v>
      </c>
      <c r="CN133" s="28">
        <v>0</v>
      </c>
      <c r="CO133" s="28">
        <v>0</v>
      </c>
      <c r="CP133" s="28">
        <v>0</v>
      </c>
      <c r="CQ133" s="28">
        <v>0</v>
      </c>
      <c r="CR133" s="28">
        <v>0</v>
      </c>
      <c r="CS133" s="28">
        <v>0</v>
      </c>
      <c r="CT133" s="28">
        <v>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25">
      <c r="A134" s="31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  <c r="AY134" s="10">
        <v>4</v>
      </c>
      <c r="AZ134" s="10">
        <v>4</v>
      </c>
      <c r="BA134" s="10">
        <v>5</v>
      </c>
      <c r="BB134" s="10">
        <v>6</v>
      </c>
      <c r="BC134" s="10">
        <v>6</v>
      </c>
      <c r="BD134" s="10">
        <v>6</v>
      </c>
      <c r="BE134" s="10">
        <v>6</v>
      </c>
      <c r="BF134" s="10">
        <v>6</v>
      </c>
      <c r="BG134" s="10">
        <v>8</v>
      </c>
      <c r="BH134" s="10">
        <v>9</v>
      </c>
      <c r="BI134" s="10">
        <v>10</v>
      </c>
      <c r="BJ134" s="10">
        <v>12</v>
      </c>
      <c r="BK134" s="10">
        <v>12</v>
      </c>
      <c r="BL134" s="10">
        <v>13</v>
      </c>
      <c r="BM134" s="10">
        <v>14</v>
      </c>
      <c r="BN134" s="10">
        <v>14</v>
      </c>
      <c r="BO134" s="10">
        <v>14</v>
      </c>
      <c r="BP134" s="10">
        <v>15</v>
      </c>
      <c r="BQ134" s="10">
        <v>18</v>
      </c>
      <c r="BR134" s="10">
        <v>18</v>
      </c>
      <c r="BS134" s="10">
        <v>18</v>
      </c>
      <c r="BT134" s="28">
        <v>19</v>
      </c>
      <c r="BU134" s="28">
        <v>19</v>
      </c>
      <c r="BV134" s="28">
        <v>19</v>
      </c>
      <c r="BW134" s="28">
        <v>0</v>
      </c>
      <c r="BX134" s="28">
        <v>0</v>
      </c>
      <c r="BY134" s="28">
        <v>0</v>
      </c>
      <c r="BZ134" s="28">
        <v>0</v>
      </c>
      <c r="CA134" s="28">
        <v>0</v>
      </c>
      <c r="CB134" s="28">
        <v>0</v>
      </c>
      <c r="CC134" s="28">
        <v>0</v>
      </c>
      <c r="CD134" s="28">
        <v>0</v>
      </c>
      <c r="CE134" s="28">
        <v>0</v>
      </c>
      <c r="CF134" s="28">
        <v>0</v>
      </c>
      <c r="CG134" s="28">
        <v>0</v>
      </c>
      <c r="CH134" s="28">
        <v>0</v>
      </c>
      <c r="CI134" s="28">
        <v>0</v>
      </c>
      <c r="CJ134" s="28">
        <v>0</v>
      </c>
      <c r="CK134" s="28">
        <v>0</v>
      </c>
      <c r="CL134" s="28">
        <v>0</v>
      </c>
      <c r="CM134" s="28">
        <v>0</v>
      </c>
      <c r="CN134" s="28">
        <v>0</v>
      </c>
      <c r="CO134" s="28">
        <v>0</v>
      </c>
      <c r="CP134" s="28">
        <v>0</v>
      </c>
      <c r="CQ134" s="28">
        <v>0</v>
      </c>
      <c r="CR134" s="28">
        <v>0</v>
      </c>
      <c r="CS134" s="28">
        <v>0</v>
      </c>
      <c r="CT134" s="28">
        <v>0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25">
      <c r="A135" s="32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  <c r="AY135" s="10">
        <v>2</v>
      </c>
      <c r="AZ135" s="10">
        <v>2</v>
      </c>
      <c r="BA135" s="10">
        <v>2</v>
      </c>
      <c r="BB135" s="10">
        <v>2</v>
      </c>
      <c r="BC135" s="10">
        <v>3</v>
      </c>
      <c r="BD135" s="10">
        <v>3</v>
      </c>
      <c r="BE135" s="10">
        <v>4</v>
      </c>
      <c r="BF135" s="10">
        <v>5</v>
      </c>
      <c r="BG135" s="10">
        <v>8</v>
      </c>
      <c r="BH135" s="10">
        <v>16</v>
      </c>
      <c r="BI135" s="10">
        <v>20</v>
      </c>
      <c r="BJ135" s="10">
        <v>21</v>
      </c>
      <c r="BK135" s="10">
        <v>25</v>
      </c>
      <c r="BL135" s="10">
        <v>24</v>
      </c>
      <c r="BM135" s="10">
        <v>24</v>
      </c>
      <c r="BN135" s="10">
        <v>24</v>
      </c>
      <c r="BO135" s="10">
        <v>27</v>
      </c>
      <c r="BP135" s="10">
        <v>29</v>
      </c>
      <c r="BQ135" s="10">
        <v>31</v>
      </c>
      <c r="BR135" s="10">
        <v>31</v>
      </c>
      <c r="BS135" s="10">
        <v>31</v>
      </c>
      <c r="BT135" s="28">
        <v>31</v>
      </c>
      <c r="BU135" s="28">
        <v>32</v>
      </c>
      <c r="BV135" s="28">
        <v>37</v>
      </c>
      <c r="BW135" s="28">
        <v>0</v>
      </c>
      <c r="BX135" s="28">
        <v>0</v>
      </c>
      <c r="BY135" s="28">
        <v>0</v>
      </c>
      <c r="BZ135" s="28">
        <v>0</v>
      </c>
      <c r="CA135" s="28">
        <v>0</v>
      </c>
      <c r="CB135" s="28">
        <v>0</v>
      </c>
      <c r="CC135" s="28">
        <v>0</v>
      </c>
      <c r="CD135" s="28">
        <v>0</v>
      </c>
      <c r="CE135" s="28">
        <v>0</v>
      </c>
      <c r="CF135" s="28">
        <v>0</v>
      </c>
      <c r="CG135" s="28">
        <v>0</v>
      </c>
      <c r="CH135" s="28">
        <v>0</v>
      </c>
      <c r="CI135" s="28">
        <v>0</v>
      </c>
      <c r="CJ135" s="28">
        <v>0</v>
      </c>
      <c r="CK135" s="28">
        <v>0</v>
      </c>
      <c r="CL135" s="28">
        <v>0</v>
      </c>
      <c r="CM135" s="28">
        <v>0</v>
      </c>
      <c r="CN135" s="28">
        <v>0</v>
      </c>
      <c r="CO135" s="28">
        <v>0</v>
      </c>
      <c r="CP135" s="28">
        <v>0</v>
      </c>
      <c r="CQ135" s="28">
        <v>0</v>
      </c>
      <c r="CR135" s="28">
        <v>0</v>
      </c>
      <c r="CS135" s="28">
        <v>0</v>
      </c>
      <c r="CT135" s="28">
        <v>0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25">
      <c r="A136" s="33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  <c r="AY136" s="10">
        <v>110</v>
      </c>
      <c r="AZ136" s="10">
        <v>112</v>
      </c>
      <c r="BA136" s="10">
        <v>113</v>
      </c>
      <c r="BB136" s="10">
        <v>113</v>
      </c>
      <c r="BC136" s="10">
        <v>114</v>
      </c>
      <c r="BD136" s="10">
        <v>115</v>
      </c>
      <c r="BE136" s="10">
        <v>115</v>
      </c>
      <c r="BF136" s="10">
        <v>115</v>
      </c>
      <c r="BG136" s="10">
        <v>119</v>
      </c>
      <c r="BH136" s="10">
        <v>119</v>
      </c>
      <c r="BI136" s="10">
        <v>120</v>
      </c>
      <c r="BJ136" s="10">
        <v>121</v>
      </c>
      <c r="BK136" s="10">
        <v>122</v>
      </c>
      <c r="BL136" s="10">
        <v>124</v>
      </c>
      <c r="BM136" s="10">
        <v>124</v>
      </c>
      <c r="BN136" s="10">
        <v>125</v>
      </c>
      <c r="BO136" s="10">
        <v>125</v>
      </c>
      <c r="BP136" s="10">
        <v>125</v>
      </c>
      <c r="BQ136" s="10">
        <v>126</v>
      </c>
      <c r="BR136" s="10">
        <v>127</v>
      </c>
      <c r="BS136" s="10">
        <v>128</v>
      </c>
      <c r="BT136" s="28">
        <v>128</v>
      </c>
      <c r="BU136" s="28">
        <v>128</v>
      </c>
      <c r="BV136" s="28">
        <v>132</v>
      </c>
      <c r="BW136" s="28">
        <v>0</v>
      </c>
      <c r="BX136" s="28">
        <v>0</v>
      </c>
      <c r="BY136" s="28">
        <v>0</v>
      </c>
      <c r="BZ136" s="28">
        <v>0</v>
      </c>
      <c r="CA136" s="28">
        <v>0</v>
      </c>
      <c r="CB136" s="28">
        <v>0</v>
      </c>
      <c r="CC136" s="28">
        <v>0</v>
      </c>
      <c r="CD136" s="28">
        <v>0</v>
      </c>
      <c r="CE136" s="28">
        <v>0</v>
      </c>
      <c r="CF136" s="28">
        <v>0</v>
      </c>
      <c r="CG136" s="28">
        <v>0</v>
      </c>
      <c r="CH136" s="28">
        <v>0</v>
      </c>
      <c r="CI136" s="28">
        <v>0</v>
      </c>
      <c r="CJ136" s="28">
        <v>0</v>
      </c>
      <c r="CK136" s="28">
        <v>0</v>
      </c>
      <c r="CL136" s="28">
        <v>0</v>
      </c>
      <c r="CM136" s="28">
        <v>0</v>
      </c>
      <c r="CN136" s="28">
        <v>0</v>
      </c>
      <c r="CO136" s="28">
        <v>0</v>
      </c>
      <c r="CP136" s="28">
        <v>0</v>
      </c>
      <c r="CQ136" s="28">
        <v>0</v>
      </c>
      <c r="CR136" s="28">
        <v>0</v>
      </c>
      <c r="CS136" s="28">
        <v>0</v>
      </c>
      <c r="CT136" s="28">
        <v>0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25">
      <c r="A137" s="34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  <c r="AY137" s="10">
        <v>131</v>
      </c>
      <c r="AZ137" s="10">
        <v>131</v>
      </c>
      <c r="BA137" s="10">
        <v>131</v>
      </c>
      <c r="BB137" s="10">
        <v>132</v>
      </c>
      <c r="BC137" s="10">
        <v>134</v>
      </c>
      <c r="BD137" s="10">
        <v>135</v>
      </c>
      <c r="BE137" s="10">
        <v>135</v>
      </c>
      <c r="BF137" s="10">
        <v>135</v>
      </c>
      <c r="BG137" s="10">
        <v>137</v>
      </c>
      <c r="BH137" s="10">
        <v>137</v>
      </c>
      <c r="BI137" s="10">
        <v>137</v>
      </c>
      <c r="BJ137" s="10">
        <v>138</v>
      </c>
      <c r="BK137" s="10">
        <v>137</v>
      </c>
      <c r="BL137" s="10">
        <v>141</v>
      </c>
      <c r="BM137" s="10">
        <v>143</v>
      </c>
      <c r="BN137" s="10">
        <v>143</v>
      </c>
      <c r="BO137" s="10">
        <v>143</v>
      </c>
      <c r="BP137" s="10">
        <v>144</v>
      </c>
      <c r="BQ137" s="10">
        <v>146</v>
      </c>
      <c r="BR137" s="10">
        <v>146</v>
      </c>
      <c r="BS137" s="10">
        <v>146</v>
      </c>
      <c r="BT137" s="28">
        <v>147</v>
      </c>
      <c r="BU137" s="28">
        <v>147</v>
      </c>
      <c r="BV137" s="28">
        <v>149</v>
      </c>
      <c r="BW137" s="28">
        <v>0</v>
      </c>
      <c r="BX137" s="28">
        <v>0</v>
      </c>
      <c r="BY137" s="28">
        <v>0</v>
      </c>
      <c r="BZ137" s="28">
        <v>0</v>
      </c>
      <c r="CA137" s="28">
        <v>0</v>
      </c>
      <c r="CB137" s="28">
        <v>0</v>
      </c>
      <c r="CC137" s="28">
        <v>0</v>
      </c>
      <c r="CD137" s="28">
        <v>0</v>
      </c>
      <c r="CE137" s="28">
        <v>0</v>
      </c>
      <c r="CF137" s="28">
        <v>0</v>
      </c>
      <c r="CG137" s="28">
        <v>0</v>
      </c>
      <c r="CH137" s="28">
        <v>0</v>
      </c>
      <c r="CI137" s="28">
        <v>0</v>
      </c>
      <c r="CJ137" s="28">
        <v>0</v>
      </c>
      <c r="CK137" s="28">
        <v>0</v>
      </c>
      <c r="CL137" s="28">
        <v>0</v>
      </c>
      <c r="CM137" s="28">
        <v>0</v>
      </c>
      <c r="CN137" s="28">
        <v>0</v>
      </c>
      <c r="CO137" s="28">
        <v>0</v>
      </c>
      <c r="CP137" s="28">
        <v>0</v>
      </c>
      <c r="CQ137" s="28">
        <v>0</v>
      </c>
      <c r="CR137" s="28">
        <v>0</v>
      </c>
      <c r="CS137" s="28">
        <v>0</v>
      </c>
      <c r="CT137" s="28">
        <v>0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25">
      <c r="A138" s="34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  <c r="AY138" s="10">
        <v>26</v>
      </c>
      <c r="AZ138" s="10">
        <v>26</v>
      </c>
      <c r="BA138" s="10">
        <v>26</v>
      </c>
      <c r="BB138" s="10">
        <v>25</v>
      </c>
      <c r="BC138" s="10">
        <v>26</v>
      </c>
      <c r="BD138" s="10">
        <v>27</v>
      </c>
      <c r="BE138" s="10">
        <v>27</v>
      </c>
      <c r="BF138" s="10">
        <v>29</v>
      </c>
      <c r="BG138" s="10">
        <v>32</v>
      </c>
      <c r="BH138" s="10">
        <v>32</v>
      </c>
      <c r="BI138" s="10">
        <v>32</v>
      </c>
      <c r="BJ138" s="10">
        <v>34</v>
      </c>
      <c r="BK138" s="10">
        <v>34</v>
      </c>
      <c r="BL138" s="10">
        <v>38</v>
      </c>
      <c r="BM138" s="10">
        <v>38</v>
      </c>
      <c r="BN138" s="10">
        <v>39</v>
      </c>
      <c r="BO138" s="10">
        <v>39</v>
      </c>
      <c r="BP138" s="10">
        <v>39</v>
      </c>
      <c r="BQ138" s="10">
        <v>41</v>
      </c>
      <c r="BR138" s="10">
        <v>42</v>
      </c>
      <c r="BS138" s="10">
        <v>42</v>
      </c>
      <c r="BT138" s="28">
        <v>42</v>
      </c>
      <c r="BU138" s="28">
        <v>42</v>
      </c>
      <c r="BV138" s="28">
        <v>42</v>
      </c>
      <c r="BW138" s="28">
        <v>0</v>
      </c>
      <c r="BX138" s="28">
        <v>0</v>
      </c>
      <c r="BY138" s="28">
        <v>0</v>
      </c>
      <c r="BZ138" s="28">
        <v>0</v>
      </c>
      <c r="CA138" s="28">
        <v>0</v>
      </c>
      <c r="CB138" s="28">
        <v>0</v>
      </c>
      <c r="CC138" s="28">
        <v>0</v>
      </c>
      <c r="CD138" s="28">
        <v>0</v>
      </c>
      <c r="CE138" s="28">
        <v>0</v>
      </c>
      <c r="CF138" s="28">
        <v>0</v>
      </c>
      <c r="CG138" s="28">
        <v>0</v>
      </c>
      <c r="CH138" s="28">
        <v>0</v>
      </c>
      <c r="CI138" s="28">
        <v>0</v>
      </c>
      <c r="CJ138" s="28">
        <v>0</v>
      </c>
      <c r="CK138" s="28">
        <v>0</v>
      </c>
      <c r="CL138" s="28">
        <v>0</v>
      </c>
      <c r="CM138" s="28">
        <v>0</v>
      </c>
      <c r="CN138" s="28">
        <v>0</v>
      </c>
      <c r="CO138" s="28">
        <v>0</v>
      </c>
      <c r="CP138" s="28">
        <v>0</v>
      </c>
      <c r="CQ138" s="28">
        <v>0</v>
      </c>
      <c r="CR138" s="28">
        <v>0</v>
      </c>
      <c r="CS138" s="28">
        <v>0</v>
      </c>
      <c r="CT138" s="28">
        <v>0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25">
      <c r="A139" s="35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  <c r="AY139" s="10">
        <v>215</v>
      </c>
      <c r="AZ139" s="10">
        <v>216</v>
      </c>
      <c r="BA139" s="10">
        <v>219</v>
      </c>
      <c r="BB139" s="10">
        <v>221</v>
      </c>
      <c r="BC139" s="10">
        <v>221</v>
      </c>
      <c r="BD139" s="10">
        <v>255</v>
      </c>
      <c r="BE139" s="10">
        <v>260</v>
      </c>
      <c r="BF139" s="10">
        <v>264</v>
      </c>
      <c r="BG139" s="10">
        <v>269</v>
      </c>
      <c r="BH139" s="10">
        <v>269</v>
      </c>
      <c r="BI139" s="10">
        <v>274</v>
      </c>
      <c r="BJ139" s="10">
        <v>278</v>
      </c>
      <c r="BK139" s="10">
        <v>283</v>
      </c>
      <c r="BL139" s="10">
        <v>290</v>
      </c>
      <c r="BM139" s="10">
        <v>295</v>
      </c>
      <c r="BN139" s="10">
        <v>300</v>
      </c>
      <c r="BO139" s="10">
        <v>303</v>
      </c>
      <c r="BP139" s="10">
        <v>308</v>
      </c>
      <c r="BQ139" s="10">
        <v>308</v>
      </c>
      <c r="BR139" s="10">
        <v>311</v>
      </c>
      <c r="BS139" s="10">
        <v>314</v>
      </c>
      <c r="BT139" s="28">
        <v>315</v>
      </c>
      <c r="BU139" s="28">
        <v>316</v>
      </c>
      <c r="BV139" s="28">
        <v>317</v>
      </c>
      <c r="BW139" s="28">
        <v>0</v>
      </c>
      <c r="BX139" s="28">
        <v>0</v>
      </c>
      <c r="BY139" s="28">
        <v>0</v>
      </c>
      <c r="BZ139" s="28">
        <v>0</v>
      </c>
      <c r="CA139" s="28">
        <v>0</v>
      </c>
      <c r="CB139" s="28">
        <v>0</v>
      </c>
      <c r="CC139" s="28">
        <v>0</v>
      </c>
      <c r="CD139" s="28">
        <v>0</v>
      </c>
      <c r="CE139" s="28">
        <v>0</v>
      </c>
      <c r="CF139" s="28">
        <v>0</v>
      </c>
      <c r="CG139" s="28">
        <v>0</v>
      </c>
      <c r="CH139" s="28">
        <v>0</v>
      </c>
      <c r="CI139" s="28">
        <v>0</v>
      </c>
      <c r="CJ139" s="28">
        <v>0</v>
      </c>
      <c r="CK139" s="28">
        <v>0</v>
      </c>
      <c r="CL139" s="28">
        <v>0</v>
      </c>
      <c r="CM139" s="28">
        <v>0</v>
      </c>
      <c r="CN139" s="28">
        <v>0</v>
      </c>
      <c r="CO139" s="28">
        <v>0</v>
      </c>
      <c r="CP139" s="28">
        <v>0</v>
      </c>
      <c r="CQ139" s="28">
        <v>0</v>
      </c>
      <c r="CR139" s="28">
        <v>0</v>
      </c>
      <c r="CS139" s="28">
        <v>0</v>
      </c>
      <c r="CT139" s="28">
        <v>0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CX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CX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CX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CX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11" s="10" customFormat="1" x14ac:dyDescent="0.25">
      <c r="A1" s="10" t="s">
        <v>251</v>
      </c>
      <c r="B1" s="9" t="s">
        <v>250</v>
      </c>
    </row>
    <row r="2" spans="1:11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0</v>
      </c>
      <c r="CG2" s="18">
        <f t="shared" si="2"/>
        <v>0</v>
      </c>
      <c r="CH2" s="18">
        <f t="shared" si="2"/>
        <v>0</v>
      </c>
      <c r="CI2" s="18">
        <f t="shared" si="2"/>
        <v>0</v>
      </c>
      <c r="CJ2" s="18">
        <f t="shared" si="2"/>
        <v>0</v>
      </c>
      <c r="CK2" s="18">
        <f t="shared" si="2"/>
        <v>0</v>
      </c>
      <c r="CL2" s="18">
        <f t="shared" si="2"/>
        <v>0</v>
      </c>
      <c r="CM2" s="18">
        <f t="shared" si="2"/>
        <v>0</v>
      </c>
      <c r="CN2" s="18">
        <f t="shared" si="2"/>
        <v>0</v>
      </c>
      <c r="CO2" s="18">
        <f t="shared" si="2"/>
        <v>0</v>
      </c>
      <c r="CP2" s="18">
        <f t="shared" si="2"/>
        <v>0</v>
      </c>
      <c r="CQ2" s="18">
        <f t="shared" si="2"/>
        <v>0</v>
      </c>
      <c r="CR2" s="18">
        <f t="shared" si="2"/>
        <v>0</v>
      </c>
      <c r="CS2" s="18">
        <f t="shared" si="2"/>
        <v>0</v>
      </c>
      <c r="CT2" s="18">
        <f t="shared" si="2"/>
        <v>0</v>
      </c>
      <c r="CU2" s="18">
        <f t="shared" si="2"/>
        <v>0</v>
      </c>
      <c r="CV2" s="18">
        <f t="shared" si="2"/>
        <v>0</v>
      </c>
      <c r="CW2" s="18">
        <f t="shared" si="2"/>
        <v>0</v>
      </c>
      <c r="CX2" s="18">
        <f t="shared" si="2"/>
        <v>0</v>
      </c>
      <c r="CY2" s="18">
        <f t="shared" si="2"/>
        <v>0</v>
      </c>
      <c r="CZ2" s="18">
        <f t="shared" si="2"/>
        <v>0</v>
      </c>
      <c r="DA2" s="18">
        <f t="shared" si="2"/>
        <v>0</v>
      </c>
      <c r="DB2" s="18">
        <f t="shared" si="2"/>
        <v>0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6.8965517241379306</v>
      </c>
      <c r="CE4" s="28">
        <f t="shared" si="8"/>
        <v>0</v>
      </c>
      <c r="CF4" s="28">
        <f t="shared" si="8"/>
        <v>0</v>
      </c>
      <c r="CG4" s="28">
        <f t="shared" si="8"/>
        <v>0</v>
      </c>
      <c r="CH4" s="28">
        <f t="shared" si="8"/>
        <v>0</v>
      </c>
      <c r="CI4" s="28">
        <f t="shared" si="8"/>
        <v>0</v>
      </c>
      <c r="CJ4" s="28">
        <f t="shared" si="8"/>
        <v>0</v>
      </c>
      <c r="CK4" s="28">
        <f t="shared" si="8"/>
        <v>0</v>
      </c>
      <c r="CL4" s="28">
        <f t="shared" si="8"/>
        <v>0</v>
      </c>
      <c r="CM4" s="28">
        <f t="shared" si="8"/>
        <v>0</v>
      </c>
      <c r="CN4" s="28">
        <f t="shared" si="8"/>
        <v>0</v>
      </c>
      <c r="CO4" s="28">
        <f t="shared" si="8"/>
        <v>0</v>
      </c>
      <c r="CP4" s="28">
        <f t="shared" si="8"/>
        <v>0</v>
      </c>
      <c r="CQ4" s="28">
        <f t="shared" si="8"/>
        <v>0</v>
      </c>
      <c r="CR4" s="28">
        <f t="shared" si="8"/>
        <v>0</v>
      </c>
      <c r="CS4" s="28">
        <f t="shared" si="8"/>
        <v>0</v>
      </c>
      <c r="CT4" s="28">
        <f t="shared" si="8"/>
        <v>0</v>
      </c>
      <c r="CU4" s="28">
        <f t="shared" si="8"/>
        <v>0</v>
      </c>
      <c r="CV4" s="28">
        <f t="shared" si="8"/>
        <v>0</v>
      </c>
      <c r="CW4" s="28">
        <f t="shared" si="8"/>
        <v>0</v>
      </c>
      <c r="CX4" s="28">
        <f t="shared" si="8"/>
        <v>0</v>
      </c>
      <c r="CY4" s="28">
        <f t="shared" si="8"/>
        <v>0</v>
      </c>
      <c r="CZ4" s="28">
        <f t="shared" si="8"/>
        <v>0</v>
      </c>
      <c r="DA4" s="28">
        <f t="shared" si="8"/>
        <v>0</v>
      </c>
      <c r="DB4" s="28">
        <f t="shared" si="8"/>
        <v>0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25"/>
    <row r="6" spans="1:11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0</v>
      </c>
      <c r="CF6" s="12">
        <f>MAX(0, (dc!CF2-dc!CE2))</f>
        <v>0</v>
      </c>
      <c r="CG6" s="12">
        <f>MAX(0, (dc!CG2-dc!CF2))</f>
        <v>0</v>
      </c>
      <c r="CH6" s="12">
        <f>MAX(0, (dc!CH2-dc!CG2))</f>
        <v>0</v>
      </c>
      <c r="CI6" s="12">
        <f>MAX(0, (dc!CI2-dc!CH2))</f>
        <v>0</v>
      </c>
      <c r="CJ6" s="12">
        <f>MAX(0, (dc!CJ2-dc!CI2))</f>
        <v>0</v>
      </c>
      <c r="CK6" s="12">
        <f>MAX(0, (dc!CK2-dc!CJ2))</f>
        <v>0</v>
      </c>
      <c r="CL6" s="12">
        <f>MAX(0, (dc!CL2-dc!CK2))</f>
        <v>0</v>
      </c>
      <c r="CM6" s="12">
        <f>MAX(0, (dc!CM2-dc!CL2))</f>
        <v>0</v>
      </c>
      <c r="CN6" s="12">
        <f>MAX(0, (dc!CN2-dc!CM2))</f>
        <v>0</v>
      </c>
      <c r="CO6" s="12">
        <f>MAX(0, (dc!CO2-dc!CN2))</f>
        <v>0</v>
      </c>
      <c r="CP6" s="12">
        <f>MAX(0, (dc!CP2-dc!CO2))</f>
        <v>0</v>
      </c>
      <c r="CQ6" s="12">
        <f>MAX(0, (dc!CQ2-dc!CP2))</f>
        <v>0</v>
      </c>
      <c r="CR6" s="12">
        <f>MAX(0, (dc!CR2-dc!CQ2))</f>
        <v>0</v>
      </c>
      <c r="CS6" s="12">
        <f>MAX(0, (dc!CS2-dc!CR2))</f>
        <v>0</v>
      </c>
      <c r="CT6" s="12">
        <f>MAX(0, (dc!CT2-dc!CS2))</f>
        <v>0</v>
      </c>
      <c r="CU6" s="12">
        <f>MAX(0, (dc!CU2-dc!CT2))</f>
        <v>0</v>
      </c>
      <c r="CV6" s="12">
        <f>MAX(0, (dc!CV2-dc!CU2))</f>
        <v>0</v>
      </c>
      <c r="CW6" s="12">
        <f>MAX(0, (dc!CW2-dc!CV2))</f>
        <v>0</v>
      </c>
      <c r="CX6" s="12">
        <f>MAX(0, (dc!CX2-dc!CW2))</f>
        <v>0</v>
      </c>
      <c r="CY6" s="12">
        <f>MAX(0, (dc!CY2-dc!CX2))</f>
        <v>0</v>
      </c>
      <c r="CZ6" s="12">
        <f>MAX(0, (dc!CZ2-dc!CY2))</f>
        <v>0</v>
      </c>
      <c r="DA6" s="12">
        <f>MAX(0, (dc!DA2-dc!CZ2))</f>
        <v>0</v>
      </c>
      <c r="DB6" s="12">
        <f>MAX(0, (dc!DB2-dc!DA2))</f>
        <v>0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0</v>
      </c>
      <c r="CG7" s="12">
        <f>MAX(0, (dc!CG3-dc!CF3))</f>
        <v>0</v>
      </c>
      <c r="CH7" s="12">
        <f>MAX(0, (dc!CH3-dc!CG3))</f>
        <v>0</v>
      </c>
      <c r="CI7" s="12">
        <f>MAX(0, (dc!CI3-dc!CH3))</f>
        <v>0</v>
      </c>
      <c r="CJ7" s="12">
        <f>MAX(0, (dc!CJ3-dc!CI3))</f>
        <v>0</v>
      </c>
      <c r="CK7" s="12">
        <f>MAX(0, (dc!CK3-dc!CJ3))</f>
        <v>0</v>
      </c>
      <c r="CL7" s="12">
        <f>MAX(0, (dc!CL3-dc!CK3))</f>
        <v>0</v>
      </c>
      <c r="CM7" s="12">
        <f>MAX(0, (dc!CM3-dc!CL3))</f>
        <v>0</v>
      </c>
      <c r="CN7" s="12">
        <f>MAX(0, (dc!CN3-dc!CM3))</f>
        <v>0</v>
      </c>
      <c r="CO7" s="12">
        <f>MAX(0, (dc!CO3-dc!CN3))</f>
        <v>0</v>
      </c>
      <c r="CP7" s="12">
        <f>MAX(0, (dc!CP3-dc!CO3))</f>
        <v>0</v>
      </c>
      <c r="CQ7" s="12">
        <f>MAX(0, (dc!CQ3-dc!CP3))</f>
        <v>0</v>
      </c>
      <c r="CR7" s="12">
        <f>MAX(0, (dc!CR3-dc!CQ3))</f>
        <v>0</v>
      </c>
      <c r="CS7" s="12">
        <f>MAX(0, (dc!CS3-dc!CR3))</f>
        <v>0</v>
      </c>
      <c r="CT7" s="12">
        <f>MAX(0, (dc!CT3-dc!CS3))</f>
        <v>0</v>
      </c>
      <c r="CU7" s="12">
        <f>MAX(0, (dc!CU3-dc!CT3))</f>
        <v>0</v>
      </c>
      <c r="CV7" s="12">
        <f>MAX(0, (dc!CV3-dc!CU3))</f>
        <v>0</v>
      </c>
      <c r="CW7" s="12">
        <f>MAX(0, (dc!CW3-dc!CV3))</f>
        <v>0</v>
      </c>
      <c r="CX7" s="12">
        <f>MAX(0, (dc!CX3-dc!CW3))</f>
        <v>0</v>
      </c>
      <c r="CY7" s="12">
        <f>MAX(0, (dc!CY3-dc!CX3))</f>
        <v>0</v>
      </c>
      <c r="CZ7" s="12">
        <f>MAX(0, (dc!CZ3-dc!CY3))</f>
        <v>0</v>
      </c>
      <c r="DA7" s="12">
        <f>MAX(0, (dc!DA3-dc!CZ3))</f>
        <v>0</v>
      </c>
      <c r="DB7" s="12">
        <f>MAX(0, (dc!DB3-dc!DA3))</f>
        <v>0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0</v>
      </c>
      <c r="CF9" s="12">
        <f>MAX(0, (dc!CF5-dc!CE5))</f>
        <v>0</v>
      </c>
      <c r="CG9" s="12">
        <f>MAX(0, (dc!CG5-dc!CF5))</f>
        <v>0</v>
      </c>
      <c r="CH9" s="12">
        <f>MAX(0, (dc!CH5-dc!CG5))</f>
        <v>0</v>
      </c>
      <c r="CI9" s="12">
        <f>MAX(0, (dc!CI5-dc!CH5))</f>
        <v>0</v>
      </c>
      <c r="CJ9" s="12">
        <f>MAX(0, (dc!CJ5-dc!CI5))</f>
        <v>0</v>
      </c>
      <c r="CK9" s="12">
        <f>MAX(0, (dc!CK5-dc!CJ5))</f>
        <v>0</v>
      </c>
      <c r="CL9" s="12">
        <f>MAX(0, (dc!CL5-dc!CK5))</f>
        <v>0</v>
      </c>
      <c r="CM9" s="12">
        <f>MAX(0, (dc!CM5-dc!CL5))</f>
        <v>0</v>
      </c>
      <c r="CN9" s="12">
        <f>MAX(0, (dc!CN5-dc!CM5))</f>
        <v>0</v>
      </c>
      <c r="CO9" s="12">
        <f>MAX(0, (dc!CO5-dc!CN5))</f>
        <v>0</v>
      </c>
      <c r="CP9" s="12">
        <f>MAX(0, (dc!CP5-dc!CO5))</f>
        <v>0</v>
      </c>
      <c r="CQ9" s="12">
        <f>MAX(0, (dc!CQ5-dc!CP5))</f>
        <v>0</v>
      </c>
      <c r="CR9" s="12">
        <f>MAX(0, (dc!CR5-dc!CQ5))</f>
        <v>0</v>
      </c>
      <c r="CS9" s="12">
        <f>MAX(0, (dc!CS5-dc!CR5))</f>
        <v>0</v>
      </c>
      <c r="CT9" s="12">
        <f>MAX(0, (dc!CT5-dc!CS5))</f>
        <v>0</v>
      </c>
      <c r="CU9" s="12">
        <f>MAX(0, (dc!CU5-dc!CT5))</f>
        <v>0</v>
      </c>
      <c r="CV9" s="12">
        <f>MAX(0, (dc!CV5-dc!CU5))</f>
        <v>0</v>
      </c>
      <c r="CW9" s="12">
        <f>MAX(0, (dc!CW5-dc!CV5))</f>
        <v>0</v>
      </c>
      <c r="CX9" s="12">
        <f>MAX(0, (dc!CX5-dc!CW5))</f>
        <v>0</v>
      </c>
      <c r="CY9" s="12">
        <f>MAX(0, (dc!CY5-dc!CX5))</f>
        <v>0</v>
      </c>
      <c r="CZ9" s="12">
        <f>MAX(0, (dc!CZ5-dc!CY5))</f>
        <v>0</v>
      </c>
      <c r="DA9" s="12">
        <f>MAX(0, (dc!DA5-dc!CZ5))</f>
        <v>0</v>
      </c>
      <c r="DB9" s="12">
        <f>MAX(0, (dc!DB5-dc!DA5))</f>
        <v>0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.75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0</v>
      </c>
      <c r="CG11" s="28">
        <f>MAX(0,(dc!CG7-dc!CF7))</f>
        <v>0</v>
      </c>
      <c r="CH11" s="28">
        <f>MAX(0,(dc!CH7-dc!CG7))</f>
        <v>0</v>
      </c>
      <c r="CI11" s="28">
        <f>MAX(0,(dc!CI7-dc!CH7))</f>
        <v>0</v>
      </c>
      <c r="CJ11" s="28">
        <f>MAX(0,(dc!CJ7-dc!CI7))</f>
        <v>0</v>
      </c>
      <c r="CK11" s="28">
        <f>MAX(0,(dc!CK7-dc!CJ7))</f>
        <v>0</v>
      </c>
      <c r="CL11" s="28">
        <f>MAX(0,(dc!CL7-dc!CK7))</f>
        <v>0</v>
      </c>
      <c r="CM11" s="28">
        <f>MAX(0,(dc!CM7-dc!CL7))</f>
        <v>0</v>
      </c>
      <c r="CN11" s="28">
        <f>MAX(0,(dc!CN7-dc!CM7))</f>
        <v>0</v>
      </c>
      <c r="CO11" s="28">
        <f>MAX(0,(dc!CO7-dc!CN7))</f>
        <v>0</v>
      </c>
      <c r="CP11" s="28">
        <f>MAX(0,(dc!CP7-dc!CO7))</f>
        <v>0</v>
      </c>
      <c r="CQ11" s="28">
        <f>MAX(0,(dc!CQ7-dc!CP7))</f>
        <v>0</v>
      </c>
      <c r="CR11" s="28">
        <f>MAX(0,(dc!CR7-dc!CQ7))</f>
        <v>0</v>
      </c>
      <c r="CS11" s="28">
        <f>MAX(0,(dc!CS7-dc!CR7))</f>
        <v>0</v>
      </c>
      <c r="CT11" s="28">
        <f>MAX(0,(dc!CT7-dc!CS7))</f>
        <v>0</v>
      </c>
      <c r="CU11" s="28">
        <f>MAX(0,(dc!CU7-dc!CT7))</f>
        <v>0</v>
      </c>
      <c r="CV11" s="28">
        <f>MAX(0,(dc!CV7-dc!CU7))</f>
        <v>0</v>
      </c>
      <c r="CW11" s="28">
        <f>MAX(0,(dc!CW7-dc!CV7))</f>
        <v>0</v>
      </c>
      <c r="CX11" s="28">
        <f>MAX(0,(dc!CX7-dc!CW7))</f>
        <v>0</v>
      </c>
      <c r="CY11" s="28">
        <f>MAX(0,(dc!CY7-dc!CX7))</f>
        <v>0</v>
      </c>
      <c r="CZ11" s="28">
        <f>MAX(0,(dc!CZ7-dc!CY7))</f>
        <v>0</v>
      </c>
      <c r="DA11" s="28">
        <f>MAX(0,(dc!DA7-dc!CZ7))</f>
        <v>0</v>
      </c>
      <c r="DB11" s="28">
        <f>MAX(0,(dc!DB7-dc!DA7))</f>
        <v>0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0</v>
      </c>
      <c r="CG12" s="28">
        <f>MAX(0,(dc!CG8-dc!CF8))</f>
        <v>0</v>
      </c>
      <c r="CH12" s="28">
        <f>MAX(0,(dc!CH8-dc!CG8))</f>
        <v>0</v>
      </c>
      <c r="CI12" s="28">
        <f>MAX(0,(dc!CI8-dc!CH8))</f>
        <v>0</v>
      </c>
      <c r="CJ12" s="28">
        <f>MAX(0,(dc!CJ8-dc!CI8))</f>
        <v>0</v>
      </c>
      <c r="CK12" s="28">
        <f>MAX(0,(dc!CK8-dc!CJ8))</f>
        <v>0</v>
      </c>
      <c r="CL12" s="28">
        <f>MAX(0,(dc!CL8-dc!CK8))</f>
        <v>0</v>
      </c>
      <c r="CM12" s="28">
        <f>MAX(0,(dc!CM8-dc!CL8))</f>
        <v>0</v>
      </c>
      <c r="CN12" s="28">
        <f>MAX(0,(dc!CN8-dc!CM8))</f>
        <v>0</v>
      </c>
      <c r="CO12" s="28">
        <f>MAX(0,(dc!CO8-dc!CN8))</f>
        <v>0</v>
      </c>
      <c r="CP12" s="28">
        <f>MAX(0,(dc!CP8-dc!CO8))</f>
        <v>0</v>
      </c>
      <c r="CQ12" s="28">
        <f>MAX(0,(dc!CQ8-dc!CP8))</f>
        <v>0</v>
      </c>
      <c r="CR12" s="28">
        <f>MAX(0,(dc!CR8-dc!CQ8))</f>
        <v>0</v>
      </c>
      <c r="CS12" s="28">
        <f>MAX(0,(dc!CS8-dc!CR8))</f>
        <v>0</v>
      </c>
      <c r="CT12" s="28">
        <f>MAX(0,(dc!CT8-dc!CS8))</f>
        <v>0</v>
      </c>
      <c r="CU12" s="28">
        <f>MAX(0,(dc!CU8-dc!CT8))</f>
        <v>0</v>
      </c>
      <c r="CV12" s="28">
        <f>MAX(0,(dc!CV8-dc!CU8))</f>
        <v>0</v>
      </c>
      <c r="CW12" s="28">
        <f>MAX(0,(dc!CW8-dc!CV8))</f>
        <v>0</v>
      </c>
      <c r="CX12" s="28">
        <f>MAX(0,(dc!CX8-dc!CW8))</f>
        <v>0</v>
      </c>
      <c r="CY12" s="28">
        <f>MAX(0,(dc!CY8-dc!CX8))</f>
        <v>0</v>
      </c>
      <c r="CZ12" s="28">
        <f>MAX(0,(dc!CZ8-dc!CY8))</f>
        <v>0</v>
      </c>
      <c r="DA12" s="28">
        <f>MAX(0,(dc!DA8-dc!CZ8))</f>
        <v>0</v>
      </c>
      <c r="DB12" s="28">
        <f>MAX(0,(dc!DB8-dc!DA8))</f>
        <v>0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0</v>
      </c>
      <c r="CG13" s="28">
        <f>MAX(0,(dc!CG9-dc!CF9))</f>
        <v>0</v>
      </c>
      <c r="CH13" s="28">
        <f>MAX(0,(dc!CH9-dc!CG9))</f>
        <v>0</v>
      </c>
      <c r="CI13" s="28">
        <f>MAX(0,(dc!CI9-dc!CH9))</f>
        <v>0</v>
      </c>
      <c r="CJ13" s="28">
        <f>MAX(0,(dc!CJ9-dc!CI9))</f>
        <v>0</v>
      </c>
      <c r="CK13" s="28">
        <f>MAX(0,(dc!CK9-dc!CJ9))</f>
        <v>0</v>
      </c>
      <c r="CL13" s="28">
        <f>MAX(0,(dc!CL9-dc!CK9))</f>
        <v>0</v>
      </c>
      <c r="CM13" s="28">
        <f>MAX(0,(dc!CM9-dc!CL9))</f>
        <v>0</v>
      </c>
      <c r="CN13" s="28">
        <f>MAX(0,(dc!CN9-dc!CM9))</f>
        <v>0</v>
      </c>
      <c r="CO13" s="28">
        <f>MAX(0,(dc!CO9-dc!CN9))</f>
        <v>0</v>
      </c>
      <c r="CP13" s="28">
        <f>MAX(0,(dc!CP9-dc!CO9))</f>
        <v>0</v>
      </c>
      <c r="CQ13" s="28">
        <f>MAX(0,(dc!CQ9-dc!CP9))</f>
        <v>0</v>
      </c>
      <c r="CR13" s="28">
        <f>MAX(0,(dc!CR9-dc!CQ9))</f>
        <v>0</v>
      </c>
      <c r="CS13" s="28">
        <f>MAX(0,(dc!CS9-dc!CR9))</f>
        <v>0</v>
      </c>
      <c r="CT13" s="28">
        <f>MAX(0,(dc!CT9-dc!CS9))</f>
        <v>0</v>
      </c>
      <c r="CU13" s="28">
        <f>MAX(0,(dc!CU9-dc!CT9))</f>
        <v>0</v>
      </c>
      <c r="CV13" s="28">
        <f>MAX(0,(dc!CV9-dc!CU9))</f>
        <v>0</v>
      </c>
      <c r="CW13" s="28">
        <f>MAX(0,(dc!CW9-dc!CV9))</f>
        <v>0</v>
      </c>
      <c r="CX13" s="28">
        <f>MAX(0,(dc!CX9-dc!CW9))</f>
        <v>0</v>
      </c>
      <c r="CY13" s="28">
        <f>MAX(0,(dc!CY9-dc!CX9))</f>
        <v>0</v>
      </c>
      <c r="CZ13" s="28">
        <f>MAX(0,(dc!CZ9-dc!CY9))</f>
        <v>0</v>
      </c>
      <c r="DA13" s="28">
        <f>MAX(0,(dc!DA9-dc!CZ9))</f>
        <v>0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0</v>
      </c>
      <c r="CG14" s="28">
        <f>MAX(0,(dc!CG10-dc!CF10))</f>
        <v>0</v>
      </c>
      <c r="CH14" s="28">
        <f>MAX(0,(dc!CH10-dc!CG10))</f>
        <v>0</v>
      </c>
      <c r="CI14" s="28">
        <f>MAX(0,(dc!CI10-dc!CH10))</f>
        <v>0</v>
      </c>
      <c r="CJ14" s="28">
        <f>MAX(0,(dc!CJ10-dc!CI10))</f>
        <v>0</v>
      </c>
      <c r="CK14" s="28">
        <f>MAX(0,(dc!CK10-dc!CJ10))</f>
        <v>0</v>
      </c>
      <c r="CL14" s="28">
        <f>MAX(0,(dc!CL10-dc!CK10))</f>
        <v>0</v>
      </c>
      <c r="CM14" s="28">
        <f>MAX(0,(dc!CM10-dc!CL10))</f>
        <v>0</v>
      </c>
      <c r="CN14" s="28">
        <f>MAX(0,(dc!CN10-dc!CM10))</f>
        <v>0</v>
      </c>
      <c r="CO14" s="28">
        <f>MAX(0,(dc!CO10-dc!CN10))</f>
        <v>0</v>
      </c>
      <c r="CP14" s="28">
        <f>MAX(0,(dc!CP10-dc!CO10))</f>
        <v>0</v>
      </c>
      <c r="CQ14" s="28">
        <f>MAX(0,(dc!CQ10-dc!CP10))</f>
        <v>0</v>
      </c>
      <c r="CR14" s="28">
        <f>MAX(0,(dc!CR10-dc!CQ10))</f>
        <v>0</v>
      </c>
      <c r="CS14" s="28">
        <f>MAX(0,(dc!CS10-dc!CR10))</f>
        <v>0</v>
      </c>
      <c r="CT14" s="28">
        <f>MAX(0,(dc!CT10-dc!CS10))</f>
        <v>0</v>
      </c>
      <c r="CU14" s="28">
        <f>MAX(0,(dc!CU10-dc!CT10))</f>
        <v>0</v>
      </c>
      <c r="CV14" s="28">
        <f>MAX(0,(dc!CV10-dc!CU10))</f>
        <v>0</v>
      </c>
      <c r="CW14" s="28">
        <f>MAX(0,(dc!CW10-dc!CV10))</f>
        <v>0</v>
      </c>
      <c r="CX14" s="28">
        <f>MAX(0,(dc!CX10-dc!CW10))</f>
        <v>0</v>
      </c>
      <c r="CY14" s="28">
        <f>MAX(0,(dc!CY10-dc!CX10))</f>
        <v>0</v>
      </c>
      <c r="CZ14" s="28">
        <f>MAX(0,(dc!CZ10-dc!CY10))</f>
        <v>0</v>
      </c>
      <c r="DA14" s="28">
        <f>MAX(0,(dc!DA10-dc!CZ10))</f>
        <v>0</v>
      </c>
      <c r="DB14" s="28">
        <f>MAX(0,(dc!DB10-dc!DA10))</f>
        <v>0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0</v>
      </c>
      <c r="CG15" s="28">
        <f>MAX(0,(dc!CG11-dc!CF11))</f>
        <v>0</v>
      </c>
      <c r="CH15" s="28">
        <f>MAX(0,(dc!CH11-dc!CG11))</f>
        <v>0</v>
      </c>
      <c r="CI15" s="28">
        <f>MAX(0,(dc!CI11-dc!CH11))</f>
        <v>0</v>
      </c>
      <c r="CJ15" s="28">
        <f>MAX(0,(dc!CJ11-dc!CI11))</f>
        <v>0</v>
      </c>
      <c r="CK15" s="28">
        <f>MAX(0,(dc!CK11-dc!CJ11))</f>
        <v>0</v>
      </c>
      <c r="CL15" s="28">
        <f>MAX(0,(dc!CL11-dc!CK11))</f>
        <v>0</v>
      </c>
      <c r="CM15" s="28">
        <f>MAX(0,(dc!CM11-dc!CL11))</f>
        <v>0</v>
      </c>
      <c r="CN15" s="28">
        <f>MAX(0,(dc!CN11-dc!CM11))</f>
        <v>0</v>
      </c>
      <c r="CO15" s="28">
        <f>MAX(0,(dc!CO11-dc!CN11))</f>
        <v>0</v>
      </c>
      <c r="CP15" s="28">
        <f>MAX(0,(dc!CP11-dc!CO11))</f>
        <v>0</v>
      </c>
      <c r="CQ15" s="28">
        <f>MAX(0,(dc!CQ11-dc!CP11))</f>
        <v>0</v>
      </c>
      <c r="CR15" s="28">
        <f>MAX(0,(dc!CR11-dc!CQ11))</f>
        <v>0</v>
      </c>
      <c r="CS15" s="28">
        <f>MAX(0,(dc!CS11-dc!CR11))</f>
        <v>0</v>
      </c>
      <c r="CT15" s="28">
        <f>MAX(0,(dc!CT11-dc!CS11))</f>
        <v>0</v>
      </c>
      <c r="CU15" s="28">
        <f>MAX(0,(dc!CU11-dc!CT11))</f>
        <v>0</v>
      </c>
      <c r="CV15" s="28">
        <f>MAX(0,(dc!CV11-dc!CU11))</f>
        <v>0</v>
      </c>
      <c r="CW15" s="28">
        <f>MAX(0,(dc!CW11-dc!CV11))</f>
        <v>0</v>
      </c>
      <c r="CX15" s="28">
        <f>MAX(0,(dc!CX11-dc!CW11))</f>
        <v>0</v>
      </c>
      <c r="CY15" s="28">
        <f>MAX(0,(dc!CY11-dc!CX11))</f>
        <v>0</v>
      </c>
      <c r="CZ15" s="28">
        <f>MAX(0,(dc!CZ11-dc!CY11))</f>
        <v>0</v>
      </c>
      <c r="DA15" s="28">
        <f>MAX(0,(dc!DA11-dc!CZ11))</f>
        <v>0</v>
      </c>
      <c r="DB15" s="28">
        <f>MAX(0,(dc!DB11-dc!DA11))</f>
        <v>0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0</v>
      </c>
      <c r="CG16" s="28">
        <f>MAX(0,(dc!CG12-dc!CF12))</f>
        <v>0</v>
      </c>
      <c r="CH16" s="28">
        <f>MAX(0,(dc!CH12-dc!CG12))</f>
        <v>0</v>
      </c>
      <c r="CI16" s="28">
        <f>MAX(0,(dc!CI12-dc!CH12))</f>
        <v>0</v>
      </c>
      <c r="CJ16" s="28">
        <f>MAX(0,(dc!CJ12-dc!CI12))</f>
        <v>0</v>
      </c>
      <c r="CK16" s="28">
        <f>MAX(0,(dc!CK12-dc!CJ12))</f>
        <v>0</v>
      </c>
      <c r="CL16" s="28">
        <f>MAX(0,(dc!CL12-dc!CK12))</f>
        <v>0</v>
      </c>
      <c r="CM16" s="28">
        <f>MAX(0,(dc!CM12-dc!CL12))</f>
        <v>0</v>
      </c>
      <c r="CN16" s="28">
        <f>MAX(0,(dc!CN12-dc!CM12))</f>
        <v>0</v>
      </c>
      <c r="CO16" s="28">
        <f>MAX(0,(dc!CO12-dc!CN12))</f>
        <v>0</v>
      </c>
      <c r="CP16" s="28">
        <f>MAX(0,(dc!CP12-dc!CO12))</f>
        <v>0</v>
      </c>
      <c r="CQ16" s="28">
        <f>MAX(0,(dc!CQ12-dc!CP12))</f>
        <v>0</v>
      </c>
      <c r="CR16" s="28">
        <f>MAX(0,(dc!CR12-dc!CQ12))</f>
        <v>0</v>
      </c>
      <c r="CS16" s="28">
        <f>MAX(0,(dc!CS12-dc!CR12))</f>
        <v>0</v>
      </c>
      <c r="CT16" s="28">
        <f>MAX(0,(dc!CT12-dc!CS12))</f>
        <v>0</v>
      </c>
      <c r="CU16" s="28">
        <f>MAX(0,(dc!CU12-dc!CT12))</f>
        <v>0</v>
      </c>
      <c r="CV16" s="28">
        <f>MAX(0,(dc!CV12-dc!CU12))</f>
        <v>0</v>
      </c>
      <c r="CW16" s="28">
        <f>MAX(0,(dc!CW12-dc!CV12))</f>
        <v>0</v>
      </c>
      <c r="CX16" s="28">
        <f>MAX(0,(dc!CX12-dc!CW12))</f>
        <v>0</v>
      </c>
      <c r="CY16" s="28">
        <f>MAX(0,(dc!CY12-dc!CX12))</f>
        <v>0</v>
      </c>
      <c r="CZ16" s="28">
        <f>MAX(0,(dc!CZ12-dc!CY12))</f>
        <v>0</v>
      </c>
      <c r="DA16" s="28">
        <f>MAX(0,(dc!DA12-dc!CZ12))</f>
        <v>0</v>
      </c>
      <c r="DB16" s="28">
        <f>MAX(0,(dc!DB12-dc!DA12))</f>
        <v>0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0</v>
      </c>
      <c r="CG17" s="28">
        <f>MAX(0,(dc!CG13-dc!CF13))</f>
        <v>0</v>
      </c>
      <c r="CH17" s="28">
        <f>MAX(0,(dc!CH13-dc!CG13))</f>
        <v>0</v>
      </c>
      <c r="CI17" s="28">
        <f>MAX(0,(dc!CI13-dc!CH13))</f>
        <v>0</v>
      </c>
      <c r="CJ17" s="28">
        <f>MAX(0,(dc!CJ13-dc!CI13))</f>
        <v>0</v>
      </c>
      <c r="CK17" s="28">
        <f>MAX(0,(dc!CK13-dc!CJ13))</f>
        <v>0</v>
      </c>
      <c r="CL17" s="28">
        <f>MAX(0,(dc!CL13-dc!CK13))</f>
        <v>0</v>
      </c>
      <c r="CM17" s="28">
        <f>MAX(0,(dc!CM13-dc!CL13))</f>
        <v>0</v>
      </c>
      <c r="CN17" s="28">
        <f>MAX(0,(dc!CN13-dc!CM13))</f>
        <v>0</v>
      </c>
      <c r="CO17" s="28">
        <f>MAX(0,(dc!CO13-dc!CN13))</f>
        <v>0</v>
      </c>
      <c r="CP17" s="28">
        <f>MAX(0,(dc!CP13-dc!CO13))</f>
        <v>0</v>
      </c>
      <c r="CQ17" s="28">
        <f>MAX(0,(dc!CQ13-dc!CP13))</f>
        <v>0</v>
      </c>
      <c r="CR17" s="28">
        <f>MAX(0,(dc!CR13-dc!CQ13))</f>
        <v>0</v>
      </c>
      <c r="CS17" s="28">
        <f>MAX(0,(dc!CS13-dc!CR13))</f>
        <v>0</v>
      </c>
      <c r="CT17" s="28">
        <f>MAX(0,(dc!CT13-dc!CS13))</f>
        <v>0</v>
      </c>
      <c r="CU17" s="28">
        <f>MAX(0,(dc!CU13-dc!CT13))</f>
        <v>0</v>
      </c>
      <c r="CV17" s="28">
        <f>MAX(0,(dc!CV13-dc!CU13))</f>
        <v>0</v>
      </c>
      <c r="CW17" s="28">
        <f>MAX(0,(dc!CW13-dc!CV13))</f>
        <v>0</v>
      </c>
      <c r="CX17" s="28">
        <f>MAX(0,(dc!CX13-dc!CW13))</f>
        <v>0</v>
      </c>
      <c r="CY17" s="28">
        <f>MAX(0,(dc!CY13-dc!CX13))</f>
        <v>0</v>
      </c>
      <c r="CZ17" s="28">
        <f>MAX(0,(dc!CZ13-dc!CY13))</f>
        <v>0</v>
      </c>
      <c r="DA17" s="28">
        <f>MAX(0,(dc!DA13-dc!CZ13))</f>
        <v>0</v>
      </c>
      <c r="DB17" s="28">
        <f>MAX(0,(dc!DB13-dc!DA13))</f>
        <v>0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0</v>
      </c>
      <c r="CG18" s="28">
        <f>MAX(0,(dc!CG14-dc!CF14))</f>
        <v>0</v>
      </c>
      <c r="CH18" s="28">
        <f>MAX(0,(dc!CH14-dc!CG14))</f>
        <v>0</v>
      </c>
      <c r="CI18" s="28">
        <f>MAX(0,(dc!CI14-dc!CH14))</f>
        <v>0</v>
      </c>
      <c r="CJ18" s="28">
        <f>MAX(0,(dc!CJ14-dc!CI14))</f>
        <v>0</v>
      </c>
      <c r="CK18" s="28">
        <f>MAX(0,(dc!CK14-dc!CJ14))</f>
        <v>0</v>
      </c>
      <c r="CL18" s="28">
        <f>MAX(0,(dc!CL14-dc!CK14))</f>
        <v>0</v>
      </c>
      <c r="CM18" s="28">
        <f>MAX(0,(dc!CM14-dc!CL14))</f>
        <v>0</v>
      </c>
      <c r="CN18" s="28">
        <f>MAX(0,(dc!CN14-dc!CM14))</f>
        <v>0</v>
      </c>
      <c r="CO18" s="28">
        <f>MAX(0,(dc!CO14-dc!CN14))</f>
        <v>0</v>
      </c>
      <c r="CP18" s="28">
        <f>MAX(0,(dc!CP14-dc!CO14))</f>
        <v>0</v>
      </c>
      <c r="CQ18" s="28">
        <f>MAX(0,(dc!CQ14-dc!CP14))</f>
        <v>0</v>
      </c>
      <c r="CR18" s="28">
        <f>MAX(0,(dc!CR14-dc!CQ14))</f>
        <v>0</v>
      </c>
      <c r="CS18" s="28">
        <f>MAX(0,(dc!CS14-dc!CR14))</f>
        <v>0</v>
      </c>
      <c r="CT18" s="28">
        <f>MAX(0,(dc!CT14-dc!CS14))</f>
        <v>0</v>
      </c>
      <c r="CU18" s="28">
        <f>MAX(0,(dc!CU14-dc!CT14))</f>
        <v>0</v>
      </c>
      <c r="CV18" s="28">
        <f>MAX(0,(dc!CV14-dc!CU14))</f>
        <v>0</v>
      </c>
      <c r="CW18" s="28">
        <f>MAX(0,(dc!CW14-dc!CV14))</f>
        <v>0</v>
      </c>
      <c r="CX18" s="28">
        <f>MAX(0,(dc!CX14-dc!CW14))</f>
        <v>0</v>
      </c>
      <c r="CY18" s="28">
        <f>MAX(0,(dc!CY14-dc!CX14))</f>
        <v>0</v>
      </c>
      <c r="CZ18" s="28">
        <f>MAX(0,(dc!CZ14-dc!CY14))</f>
        <v>0</v>
      </c>
      <c r="DA18" s="28">
        <f>MAX(0,(dc!DA14-dc!CZ14))</f>
        <v>0</v>
      </c>
      <c r="DB18" s="28">
        <f>MAX(0,(dc!DB14-dc!DA14))</f>
        <v>0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0</v>
      </c>
      <c r="CG19" s="28">
        <f>MAX(0,(dc!CG15-dc!CF15))</f>
        <v>0</v>
      </c>
      <c r="CH19" s="28">
        <f>MAX(0,(dc!CH15-dc!CG15))</f>
        <v>0</v>
      </c>
      <c r="CI19" s="28">
        <f>MAX(0,(dc!CI15-dc!CH15))</f>
        <v>0</v>
      </c>
      <c r="CJ19" s="28">
        <f>MAX(0,(dc!CJ15-dc!CI15))</f>
        <v>0</v>
      </c>
      <c r="CK19" s="28">
        <f>MAX(0,(dc!CK15-dc!CJ15))</f>
        <v>0</v>
      </c>
      <c r="CL19" s="28">
        <f>MAX(0,(dc!CL15-dc!CK15))</f>
        <v>0</v>
      </c>
      <c r="CM19" s="28">
        <f>MAX(0,(dc!CM15-dc!CL15))</f>
        <v>0</v>
      </c>
      <c r="CN19" s="28">
        <f>MAX(0,(dc!CN15-dc!CM15))</f>
        <v>0</v>
      </c>
      <c r="CO19" s="28">
        <f>MAX(0,(dc!CO15-dc!CN15))</f>
        <v>0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0</v>
      </c>
      <c r="CT19" s="28">
        <f>MAX(0,(dc!CT15-dc!CS15))</f>
        <v>0</v>
      </c>
      <c r="CU19" s="28">
        <f>MAX(0,(dc!CU15-dc!CT15))</f>
        <v>0</v>
      </c>
      <c r="CV19" s="28">
        <f>MAX(0,(dc!CV15-dc!CU15))</f>
        <v>0</v>
      </c>
      <c r="CW19" s="28">
        <f>MAX(0,(dc!CW15-dc!CV15))</f>
        <v>0</v>
      </c>
      <c r="CX19" s="28">
        <f>MAX(0,(dc!CX15-dc!CW15))</f>
        <v>0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0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BC11" activePane="bottomRight" state="frozen"/>
      <selection pane="topRight" activeCell="C1" sqref="C1"/>
      <selection pane="bottomLeft" activeCell="A11" sqref="A11"/>
      <selection pane="bottomRight" activeCell="CU5" sqref="CU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99" width="6.28515625" bestFit="1" customWidth="1"/>
  </cols>
  <sheetData>
    <row r="1" spans="1:99" x14ac:dyDescent="0.25">
      <c r="A1" s="10" t="s">
        <v>247</v>
      </c>
      <c r="C1" s="15" t="s">
        <v>249</v>
      </c>
    </row>
    <row r="2" spans="1:9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0</v>
      </c>
      <c r="BU2" s="20">
        <f t="shared" si="1"/>
        <v>0</v>
      </c>
      <c r="BV2" s="20">
        <f t="shared" si="1"/>
        <v>0</v>
      </c>
      <c r="BW2" s="20">
        <f t="shared" si="1"/>
        <v>0</v>
      </c>
      <c r="BX2" s="20">
        <f t="shared" si="1"/>
        <v>0</v>
      </c>
      <c r="BY2" s="20">
        <f t="shared" si="1"/>
        <v>0</v>
      </c>
      <c r="BZ2" s="20">
        <f t="shared" si="1"/>
        <v>0</v>
      </c>
      <c r="CA2" s="20">
        <f t="shared" si="1"/>
        <v>0</v>
      </c>
      <c r="CB2" s="20">
        <f t="shared" si="1"/>
        <v>0</v>
      </c>
      <c r="CC2" s="20">
        <f t="shared" si="1"/>
        <v>0</v>
      </c>
      <c r="CD2" s="20">
        <f t="shared" si="1"/>
        <v>0</v>
      </c>
      <c r="CE2" s="20">
        <f t="shared" si="1"/>
        <v>0</v>
      </c>
      <c r="CF2" s="20">
        <f t="shared" si="1"/>
        <v>0</v>
      </c>
      <c r="CG2" s="20">
        <f t="shared" si="1"/>
        <v>0</v>
      </c>
      <c r="CH2" s="20">
        <f t="shared" si="1"/>
        <v>0</v>
      </c>
      <c r="CI2" s="20">
        <f t="shared" si="1"/>
        <v>0</v>
      </c>
      <c r="CJ2" s="20">
        <f t="shared" si="1"/>
        <v>0</v>
      </c>
      <c r="CK2" s="20">
        <f t="shared" si="1"/>
        <v>0</v>
      </c>
      <c r="CL2" s="20">
        <f t="shared" si="1"/>
        <v>0</v>
      </c>
      <c r="CM2" s="20">
        <f t="shared" si="1"/>
        <v>0</v>
      </c>
      <c r="CN2" s="20">
        <f t="shared" si="1"/>
        <v>0</v>
      </c>
      <c r="CO2" s="20">
        <f t="shared" si="1"/>
        <v>0</v>
      </c>
      <c r="CP2" s="20">
        <f t="shared" si="1"/>
        <v>0</v>
      </c>
      <c r="CQ2" s="20">
        <f t="shared" si="1"/>
        <v>0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8.3726415094339615</v>
      </c>
      <c r="BT3" s="20">
        <f t="shared" si="3"/>
        <v>0</v>
      </c>
      <c r="BU3" s="20">
        <f t="shared" si="3"/>
        <v>0</v>
      </c>
      <c r="BV3" s="20">
        <f t="shared" si="3"/>
        <v>0</v>
      </c>
      <c r="BW3" s="20">
        <f t="shared" si="3"/>
        <v>0</v>
      </c>
      <c r="BX3" s="20">
        <f t="shared" si="3"/>
        <v>0</v>
      </c>
      <c r="BY3" s="20">
        <f t="shared" si="3"/>
        <v>0</v>
      </c>
      <c r="BZ3" s="20">
        <f t="shared" si="3"/>
        <v>0</v>
      </c>
      <c r="CA3" s="20">
        <f t="shared" si="3"/>
        <v>0</v>
      </c>
      <c r="CB3" s="20">
        <f t="shared" si="3"/>
        <v>0</v>
      </c>
      <c r="CC3" s="20">
        <f t="shared" si="3"/>
        <v>0</v>
      </c>
      <c r="CD3" s="20">
        <f t="shared" si="3"/>
        <v>0</v>
      </c>
      <c r="CE3" s="20">
        <f t="shared" si="3"/>
        <v>0</v>
      </c>
      <c r="CF3" s="20">
        <f t="shared" si="3"/>
        <v>0</v>
      </c>
      <c r="CG3" s="20">
        <f t="shared" si="3"/>
        <v>0</v>
      </c>
      <c r="CH3" s="20">
        <f t="shared" si="3"/>
        <v>0</v>
      </c>
      <c r="CI3" s="20">
        <f t="shared" si="3"/>
        <v>0</v>
      </c>
      <c r="CJ3" s="20">
        <f t="shared" si="3"/>
        <v>0</v>
      </c>
      <c r="CK3" s="20">
        <f t="shared" si="3"/>
        <v>0</v>
      </c>
      <c r="CL3" s="20">
        <f t="shared" si="3"/>
        <v>0</v>
      </c>
      <c r="CM3" s="20">
        <f t="shared" si="3"/>
        <v>0</v>
      </c>
      <c r="CN3" s="20">
        <f t="shared" si="3"/>
        <v>0</v>
      </c>
      <c r="CO3" s="20">
        <f t="shared" si="3"/>
        <v>0</v>
      </c>
      <c r="CP3" s="20">
        <f t="shared" si="3"/>
        <v>0</v>
      </c>
      <c r="CQ3" s="20">
        <f t="shared" si="3"/>
        <v>0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2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5.0707547169811322</v>
      </c>
      <c r="BT4" s="20">
        <f t="shared" si="6"/>
        <v>0</v>
      </c>
      <c r="BU4" s="20">
        <f t="shared" si="6"/>
        <v>0</v>
      </c>
      <c r="BV4" s="20">
        <f t="shared" si="6"/>
        <v>0</v>
      </c>
      <c r="BW4" s="20">
        <f t="shared" si="6"/>
        <v>0</v>
      </c>
      <c r="BX4" s="20">
        <f t="shared" si="6"/>
        <v>0</v>
      </c>
      <c r="BY4" s="20">
        <f t="shared" si="6"/>
        <v>0</v>
      </c>
      <c r="BZ4" s="20">
        <f t="shared" si="6"/>
        <v>0</v>
      </c>
      <c r="CA4" s="20">
        <f t="shared" si="6"/>
        <v>0</v>
      </c>
      <c r="CB4" s="20">
        <f t="shared" si="6"/>
        <v>0</v>
      </c>
      <c r="CC4" s="20">
        <f t="shared" si="6"/>
        <v>0</v>
      </c>
      <c r="CD4" s="20">
        <f t="shared" si="6"/>
        <v>0</v>
      </c>
      <c r="CE4" s="20">
        <f t="shared" si="6"/>
        <v>0</v>
      </c>
      <c r="CF4" s="20">
        <f t="shared" si="6"/>
        <v>0</v>
      </c>
      <c r="CG4" s="20">
        <f t="shared" si="6"/>
        <v>0</v>
      </c>
      <c r="CH4" s="20">
        <f t="shared" si="6"/>
        <v>0</v>
      </c>
      <c r="CI4" s="20">
        <f t="shared" si="6"/>
        <v>0</v>
      </c>
      <c r="CJ4" s="20">
        <f t="shared" si="6"/>
        <v>0</v>
      </c>
      <c r="CK4" s="20">
        <f t="shared" si="6"/>
        <v>0</v>
      </c>
      <c r="CL4" s="20">
        <f t="shared" si="6"/>
        <v>0</v>
      </c>
      <c r="CM4" s="20">
        <f t="shared" si="6"/>
        <v>0</v>
      </c>
      <c r="CN4" s="20">
        <f t="shared" si="6"/>
        <v>0</v>
      </c>
      <c r="CO4" s="20">
        <f t="shared" si="6"/>
        <v>0</v>
      </c>
      <c r="CP4" s="20">
        <f t="shared" si="6"/>
        <v>0</v>
      </c>
      <c r="CQ4" s="20">
        <f t="shared" si="6"/>
        <v>0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0</v>
      </c>
      <c r="BU6" s="14">
        <f>MAX(0,(md!BU2-md!BT2)+(md!BU3-md!BT3))</f>
        <v>0</v>
      </c>
      <c r="BV6" s="14">
        <f>MAX(0,(md!BV2-md!BU2)+(md!BV3-md!BU3))</f>
        <v>0</v>
      </c>
      <c r="BW6" s="14">
        <f>MAX(0,(md!BW2-md!BV2)+(md!BW3-md!BV3))</f>
        <v>0</v>
      </c>
      <c r="BX6" s="14">
        <f>MAX(0,(md!BX2-md!BW2)+(md!BX3-md!BW3))</f>
        <v>0</v>
      </c>
      <c r="BY6" s="14">
        <f>MAX(0,(md!BY2-md!BX2)+(md!BY3-md!BX3))</f>
        <v>0</v>
      </c>
      <c r="BZ6" s="14">
        <f>MAX(0,(md!BZ2-md!BY2)+(md!BZ3-md!BY3))</f>
        <v>0</v>
      </c>
      <c r="CA6" s="14">
        <f>MAX(0,(md!CA2-md!BZ2)+(md!CA3-md!BZ3))</f>
        <v>0</v>
      </c>
      <c r="CB6" s="14">
        <f>MAX(0,(md!CB2-md!CA2)+(md!CB3-md!CA3))</f>
        <v>0</v>
      </c>
      <c r="CC6" s="14">
        <f>MAX(0,(md!CC2-md!CB2)+(md!CC3-md!CB3))</f>
        <v>0</v>
      </c>
      <c r="CD6" s="14">
        <f>MAX(0,(md!CD2-md!CC2)+(md!CD3-md!CC3))</f>
        <v>0</v>
      </c>
      <c r="CE6" s="14">
        <f>MAX(0,(md!CE2-md!CD2)+(md!CE3-md!CD3))</f>
        <v>0</v>
      </c>
      <c r="CF6" s="14">
        <f>MAX(0,(md!CF2-md!CE2)+(md!CF3-md!CE3))</f>
        <v>0</v>
      </c>
      <c r="CG6" s="14">
        <f>MAX(0,(md!CG2-md!CF2)+(md!CG3-md!CF3))</f>
        <v>0</v>
      </c>
      <c r="CH6" s="14">
        <f>MAX(0,(md!CH2-md!CG2)+(md!CH3-md!CG3))</f>
        <v>0</v>
      </c>
      <c r="CI6" s="14">
        <f>MAX(0,(md!CI2-md!CH2)+(md!CI3-md!CH3))</f>
        <v>0</v>
      </c>
      <c r="CJ6" s="14">
        <f>MAX(0,(md!CJ2-md!CI2)+(md!CJ3-md!CI3))</f>
        <v>0</v>
      </c>
      <c r="CK6" s="14">
        <f>MAX(0,(md!CK2-md!CJ2)+(md!CK3-md!CJ3))</f>
        <v>0</v>
      </c>
      <c r="CL6" s="14">
        <f>MAX(0,(md!CL2-md!CK2)+(md!CL3-md!CK3))</f>
        <v>0</v>
      </c>
      <c r="CM6" s="14">
        <f>MAX(0,(md!CM2-md!CL2)+(md!CM3-md!CL3))</f>
        <v>0</v>
      </c>
      <c r="CN6" s="14">
        <f>MAX(0,(md!CN2-md!CM2)+(md!CN3-md!CM3))</f>
        <v>0</v>
      </c>
      <c r="CO6" s="14">
        <f>MAX(0,(md!CO2-md!CN2)+(md!CO3-md!CN3))</f>
        <v>0</v>
      </c>
      <c r="CP6" s="14">
        <f>MAX(0,(md!CP2-md!CO2)+(md!CP3-md!CO3))</f>
        <v>0</v>
      </c>
      <c r="CQ6" s="14">
        <f>MAX(0,(md!CQ2-md!CP2)+(md!CQ3-md!CP3))</f>
        <v>0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0</v>
      </c>
      <c r="BU7" s="14">
        <f>MAX(0,(md!BU3-md!BT3))</f>
        <v>0</v>
      </c>
      <c r="BV7" s="14">
        <f>MAX(0,(md!BV3-md!BU3))</f>
        <v>0</v>
      </c>
      <c r="BW7" s="14">
        <f>MAX(0,(md!BW3-md!BV3))</f>
        <v>0</v>
      </c>
      <c r="BX7" s="14">
        <f>MAX(0,(md!BX3-md!BW3))</f>
        <v>0</v>
      </c>
      <c r="BY7" s="14">
        <f>MAX(0,(md!BY3-md!BX3))</f>
        <v>0</v>
      </c>
      <c r="BZ7" s="14">
        <f>MAX(0,(md!BZ3-md!BY3))</f>
        <v>0</v>
      </c>
      <c r="CA7" s="14">
        <f>MAX(0,(md!CA3-md!BZ3))</f>
        <v>0</v>
      </c>
      <c r="CB7" s="14">
        <f>MAX(0,(md!CB3-md!CA3))</f>
        <v>0</v>
      </c>
      <c r="CC7" s="14">
        <f>MAX(0,(md!CC3-md!CB3))</f>
        <v>0</v>
      </c>
      <c r="CD7" s="14">
        <f>MAX(0,(md!CD3-md!CC3))</f>
        <v>0</v>
      </c>
      <c r="CE7" s="14">
        <f>MAX(0,(md!CE3-md!CD3))</f>
        <v>0</v>
      </c>
      <c r="CF7" s="14">
        <f>MAX(0,(md!CF3-md!CE3))</f>
        <v>0</v>
      </c>
      <c r="CG7" s="14">
        <f>MAX(0,(md!CG3-md!CF3))</f>
        <v>0</v>
      </c>
      <c r="CH7" s="14">
        <f>MAX(0,(md!CH3-md!CG3))</f>
        <v>0</v>
      </c>
      <c r="CI7" s="14">
        <f>MAX(0,(md!CI3-md!CH3))</f>
        <v>0</v>
      </c>
      <c r="CJ7" s="14">
        <f>MAX(0,(md!CJ3-md!CI3))</f>
        <v>0</v>
      </c>
      <c r="CK7" s="14">
        <f>MAX(0,(md!CK3-md!CJ3))</f>
        <v>0</v>
      </c>
      <c r="CL7" s="14">
        <f>MAX(0,(md!CL3-md!CK3))</f>
        <v>0</v>
      </c>
      <c r="CM7" s="14">
        <f>MAX(0,(md!CM3-md!CL3))</f>
        <v>0</v>
      </c>
      <c r="CN7" s="14">
        <f>MAX(0,(md!CN3-md!CM3))</f>
        <v>0</v>
      </c>
      <c r="CO7" s="14">
        <f>MAX(0,(md!CO3-md!CN3))</f>
        <v>0</v>
      </c>
      <c r="CP7" s="14">
        <f>MAX(0,(md!CP3-md!CO3))</f>
        <v>0</v>
      </c>
      <c r="CQ7" s="14">
        <f>MAX(0,(md!CQ3-md!CP3))</f>
        <v>0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0</v>
      </c>
      <c r="BU8" s="14">
        <f>MAX(0,(md!BU4-md!BT4))</f>
        <v>0</v>
      </c>
      <c r="BV8" s="14">
        <f>MAX(0,(md!BV4-md!BU4))</f>
        <v>0</v>
      </c>
      <c r="BW8" s="14">
        <f>MAX(0,(md!BW4-md!BV4))</f>
        <v>0</v>
      </c>
      <c r="BX8" s="14">
        <f>MAX(0,(md!BX4-md!BW4))</f>
        <v>0</v>
      </c>
      <c r="BY8" s="14">
        <f>MAX(0,(md!BY4-md!BX4))</f>
        <v>0</v>
      </c>
      <c r="BZ8" s="14">
        <f>MAX(0,(md!BZ4-md!BY4))</f>
        <v>0</v>
      </c>
      <c r="CA8" s="14">
        <f>MAX(0,(md!CA4-md!BZ4))</f>
        <v>0</v>
      </c>
      <c r="CB8" s="14">
        <f>MAX(0,(md!CB4-md!CA4))</f>
        <v>0</v>
      </c>
      <c r="CC8" s="14">
        <f>MAX(0,(md!CC4-md!CB4))</f>
        <v>0</v>
      </c>
      <c r="CD8" s="14">
        <f>MAX(0,(md!CD4-md!CC4))</f>
        <v>0</v>
      </c>
      <c r="CE8" s="14">
        <f>MAX(0,(md!CE4-md!CD4))</f>
        <v>0</v>
      </c>
      <c r="CF8" s="14">
        <f>MAX(0,(md!CF4-md!CE4))</f>
        <v>0</v>
      </c>
      <c r="CG8" s="14">
        <f>MAX(0,(md!CG4-md!CF4))</f>
        <v>0</v>
      </c>
      <c r="CH8" s="14">
        <f>MAX(0,(md!CH4-md!CG4))</f>
        <v>0</v>
      </c>
      <c r="CI8" s="14">
        <f>MAX(0,(md!CI4-md!CH4))</f>
        <v>0</v>
      </c>
      <c r="CJ8" s="14">
        <f>MAX(0,(md!CJ4-md!CI4))</f>
        <v>0</v>
      </c>
      <c r="CK8" s="14">
        <f>MAX(0,(md!CK4-md!CJ4))</f>
        <v>0</v>
      </c>
      <c r="CL8" s="14">
        <f>MAX(0,(md!CL4-md!CK4))</f>
        <v>0</v>
      </c>
      <c r="CM8" s="14">
        <f>MAX(0,(md!CM4-md!CL4))</f>
        <v>0</v>
      </c>
      <c r="CN8" s="14">
        <f>MAX(0,(md!CN4-md!CM4))</f>
        <v>0</v>
      </c>
      <c r="CO8" s="14">
        <f>MAX(0,(md!CO4-md!CN4))</f>
        <v>0</v>
      </c>
      <c r="CP8" s="14">
        <f>MAX(0,(md!CP4-md!CO4))</f>
        <v>0</v>
      </c>
      <c r="CQ8" s="14">
        <f>MAX(0,(md!CQ4-md!CP4))</f>
        <v>0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0</v>
      </c>
      <c r="BU9" s="14">
        <f>MAX(0,(md!BU5-md!BT5))</f>
        <v>0</v>
      </c>
      <c r="BV9" s="14">
        <f>MAX(0,(md!BV5-md!BU5))</f>
        <v>0</v>
      </c>
      <c r="BW9" s="14">
        <f>MAX(0,(md!BW5-md!BV5))</f>
        <v>0</v>
      </c>
      <c r="BX9" s="14">
        <f>MAX(0,(md!BX5-md!BW5))</f>
        <v>0</v>
      </c>
      <c r="BY9" s="14">
        <f>MAX(0,(md!BY5-md!BX5))</f>
        <v>0</v>
      </c>
      <c r="BZ9" s="14">
        <f>MAX(0,(md!BZ5-md!BY5))</f>
        <v>0</v>
      </c>
      <c r="CA9" s="14">
        <f>MAX(0,(md!CA5-md!BZ5))</f>
        <v>0</v>
      </c>
      <c r="CB9" s="14">
        <f>MAX(0,(md!CB5-md!CA5))</f>
        <v>0</v>
      </c>
      <c r="CC9" s="14">
        <f>MAX(0,(md!CC5-md!CB5))</f>
        <v>0</v>
      </c>
      <c r="CD9" s="14">
        <f>MAX(0,(md!CD5-md!CC5))</f>
        <v>0</v>
      </c>
      <c r="CE9" s="14">
        <f>MAX(0,(md!CE5-md!CD5))</f>
        <v>0</v>
      </c>
      <c r="CF9" s="14">
        <f>MAX(0,(md!CF5-md!CE5))</f>
        <v>0</v>
      </c>
      <c r="CG9" s="14">
        <f>MAX(0,(md!CG5-md!CF5))</f>
        <v>0</v>
      </c>
      <c r="CH9" s="14">
        <f>MAX(0,(md!CH5-md!CG5))</f>
        <v>0</v>
      </c>
      <c r="CI9" s="14">
        <f>MAX(0,(md!CI5-md!CH5))</f>
        <v>0</v>
      </c>
      <c r="CJ9" s="14">
        <f>MAX(0,(md!CJ5-md!CI5))</f>
        <v>0</v>
      </c>
      <c r="CK9" s="14">
        <f>MAX(0,(md!CK5-md!CJ5))</f>
        <v>0</v>
      </c>
      <c r="CL9" s="14">
        <f>MAX(0,(md!CL5-md!CK5))</f>
        <v>0</v>
      </c>
      <c r="CM9" s="14">
        <f>MAX(0,(md!CM5-md!CL5))</f>
        <v>0</v>
      </c>
      <c r="CN9" s="14">
        <f>MAX(0,(md!CN5-md!CM5))</f>
        <v>0</v>
      </c>
      <c r="CO9" s="14">
        <f>MAX(0,(md!CO5-md!CN5))</f>
        <v>0</v>
      </c>
      <c r="CP9" s="14">
        <f>MAX(0,(md!CP5-md!CO5))</f>
        <v>0</v>
      </c>
      <c r="CQ9" s="14">
        <f>MAX(0,(md!CQ5-md!CP5))</f>
        <v>0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.75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0</v>
      </c>
      <c r="BU11" s="14">
        <f>MAX(0,(md!BU7-md!BT7))</f>
        <v>0</v>
      </c>
      <c r="BV11" s="14">
        <f>MAX(0,(md!BV7-md!BU7))</f>
        <v>0</v>
      </c>
      <c r="BW11" s="14">
        <f>MAX(0,(md!BW7-md!BV7))</f>
        <v>0</v>
      </c>
      <c r="BX11" s="14">
        <f>MAX(0,(md!BX7-md!BW7))</f>
        <v>0</v>
      </c>
      <c r="BY11" s="14">
        <f>MAX(0,(md!BY7-md!BX7))</f>
        <v>0</v>
      </c>
      <c r="BZ11" s="14">
        <f>MAX(0,(md!BZ7-md!BY7))</f>
        <v>0</v>
      </c>
      <c r="CA11" s="14">
        <f>MAX(0,(md!CA7-md!BZ7))</f>
        <v>0</v>
      </c>
      <c r="CB11" s="14">
        <f>MAX(0,(md!CB7-md!CA7))</f>
        <v>0</v>
      </c>
      <c r="CC11" s="14">
        <f>MAX(0,(md!CC7-md!CB7))</f>
        <v>0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0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0</v>
      </c>
      <c r="CL11" s="14">
        <f>MAX(0,(md!CL7-md!CK7))</f>
        <v>0</v>
      </c>
      <c r="CM11" s="14">
        <f>MAX(0,(md!CM7-md!CL7))</f>
        <v>0</v>
      </c>
      <c r="CN11" s="14">
        <f>MAX(0,(md!CN7-md!CM7))</f>
        <v>0</v>
      </c>
      <c r="CO11" s="14">
        <f>MAX(0,(md!CO7-md!CN7))</f>
        <v>0</v>
      </c>
      <c r="CP11" s="14">
        <f>MAX(0,(md!CP7-md!CO7))</f>
        <v>0</v>
      </c>
      <c r="CQ11" s="14">
        <f>MAX(0,(md!CQ7-md!CP7))</f>
        <v>0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0</v>
      </c>
      <c r="BU12" s="14">
        <f>MAX(0,(md!BU8-md!BT8))</f>
        <v>0</v>
      </c>
      <c r="BV12" s="14">
        <f>MAX(0,(md!BV8-md!BU8))</f>
        <v>0</v>
      </c>
      <c r="BW12" s="14">
        <f>MAX(0,(md!BW8-md!BV8))</f>
        <v>0</v>
      </c>
      <c r="BX12" s="14">
        <f>MAX(0,(md!BX8-md!BW8))</f>
        <v>0</v>
      </c>
      <c r="BY12" s="14">
        <f>MAX(0,(md!BY8-md!BX8))</f>
        <v>0</v>
      </c>
      <c r="BZ12" s="14">
        <f>MAX(0,(md!BZ8-md!BY8))</f>
        <v>0</v>
      </c>
      <c r="CA12" s="14">
        <f>MAX(0,(md!CA8-md!BZ8))</f>
        <v>0</v>
      </c>
      <c r="CB12" s="14">
        <f>MAX(0,(md!CB8-md!CA8))</f>
        <v>0</v>
      </c>
      <c r="CC12" s="14">
        <f>MAX(0,(md!CC8-md!CB8))</f>
        <v>0</v>
      </c>
      <c r="CD12" s="14">
        <f>MAX(0,(md!CD8-md!CC8))</f>
        <v>0</v>
      </c>
      <c r="CE12" s="14">
        <f>MAX(0,(md!CE8-md!CD8))</f>
        <v>0</v>
      </c>
      <c r="CF12" s="14">
        <f>MAX(0,(md!CF8-md!CE8))</f>
        <v>0</v>
      </c>
      <c r="CG12" s="14">
        <f>MAX(0,(md!CG8-md!CF8))</f>
        <v>0</v>
      </c>
      <c r="CH12" s="14">
        <f>MAX(0,(md!CH8-md!CG8))</f>
        <v>0</v>
      </c>
      <c r="CI12" s="14">
        <f>MAX(0,(md!CI8-md!CH8))</f>
        <v>0</v>
      </c>
      <c r="CJ12" s="14">
        <f>MAX(0,(md!CJ8-md!CI8))</f>
        <v>0</v>
      </c>
      <c r="CK12" s="14">
        <f>MAX(0,(md!CK8-md!CJ8))</f>
        <v>0</v>
      </c>
      <c r="CL12" s="14">
        <f>MAX(0,(md!CL8-md!CK8))</f>
        <v>0</v>
      </c>
      <c r="CM12" s="14">
        <f>MAX(0,(md!CM8-md!CL8))</f>
        <v>0</v>
      </c>
      <c r="CN12" s="14">
        <f>MAX(0,(md!CN8-md!CM8))</f>
        <v>0</v>
      </c>
      <c r="CO12" s="14">
        <f>MAX(0,(md!CO8-md!CN8))</f>
        <v>0</v>
      </c>
      <c r="CP12" s="14">
        <f>MAX(0,(md!CP8-md!CO8))</f>
        <v>0</v>
      </c>
      <c r="CQ12" s="14">
        <f>MAX(0,(md!CQ8-md!CP8))</f>
        <v>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0</v>
      </c>
      <c r="BU13" s="14">
        <f>MAX(0,(md!BU9-md!BT9))</f>
        <v>0</v>
      </c>
      <c r="BV13" s="14">
        <f>MAX(0,(md!BV9-md!BU9))</f>
        <v>0</v>
      </c>
      <c r="BW13" s="14">
        <f>MAX(0,(md!BW9-md!BV9))</f>
        <v>0</v>
      </c>
      <c r="BX13" s="14">
        <f>MAX(0,(md!BX9-md!BW9))</f>
        <v>0</v>
      </c>
      <c r="BY13" s="14">
        <f>MAX(0,(md!BY9-md!BX9))</f>
        <v>0</v>
      </c>
      <c r="BZ13" s="14">
        <f>MAX(0,(md!BZ9-md!BY9))</f>
        <v>0</v>
      </c>
      <c r="CA13" s="14">
        <f>MAX(0,(md!CA9-md!BZ9))</f>
        <v>0</v>
      </c>
      <c r="CB13" s="14">
        <f>MAX(0,(md!CB9-md!CA9))</f>
        <v>0</v>
      </c>
      <c r="CC13" s="14">
        <f>MAX(0,(md!CC9-md!CB9))</f>
        <v>0</v>
      </c>
      <c r="CD13" s="14">
        <f>MAX(0,(md!CD9-md!CC9))</f>
        <v>0</v>
      </c>
      <c r="CE13" s="14">
        <f>MAX(0,(md!CE9-md!CD9))</f>
        <v>0</v>
      </c>
      <c r="CF13" s="14">
        <f>MAX(0,(md!CF9-md!CE9))</f>
        <v>0</v>
      </c>
      <c r="CG13" s="14">
        <f>MAX(0,(md!CG9-md!CF9))</f>
        <v>0</v>
      </c>
      <c r="CH13" s="14">
        <f>MAX(0,(md!CH9-md!CG9))</f>
        <v>0</v>
      </c>
      <c r="CI13" s="14">
        <f>MAX(0,(md!CI9-md!CH9))</f>
        <v>0</v>
      </c>
      <c r="CJ13" s="14">
        <f>MAX(0,(md!CJ9-md!CI9))</f>
        <v>0</v>
      </c>
      <c r="CK13" s="14">
        <f>MAX(0,(md!CK9-md!CJ9))</f>
        <v>0</v>
      </c>
      <c r="CL13" s="14">
        <f>MAX(0,(md!CL9-md!CK9))</f>
        <v>0</v>
      </c>
      <c r="CM13" s="14">
        <f>MAX(0,(md!CM9-md!CL9))</f>
        <v>0</v>
      </c>
      <c r="CN13" s="14">
        <f>MAX(0,(md!CN9-md!CM9))</f>
        <v>0</v>
      </c>
      <c r="CO13" s="14">
        <f>MAX(0,(md!CO9-md!CN9))</f>
        <v>0</v>
      </c>
      <c r="CP13" s="14">
        <f>MAX(0,(md!CP9-md!CO9))</f>
        <v>0</v>
      </c>
      <c r="CQ13" s="14">
        <f>MAX(0,(md!CQ9-md!CP9))</f>
        <v>0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0</v>
      </c>
      <c r="BU14" s="14">
        <f>MAX(0,(md!BU10-md!BT10))</f>
        <v>0</v>
      </c>
      <c r="BV14" s="14">
        <f>MAX(0,(md!BV10-md!BU10))</f>
        <v>0</v>
      </c>
      <c r="BW14" s="14">
        <f>MAX(0,(md!BW10-md!BV10))</f>
        <v>0</v>
      </c>
      <c r="BX14" s="14">
        <f>MAX(0,(md!BX10-md!BW10))</f>
        <v>0</v>
      </c>
      <c r="BY14" s="14">
        <f>MAX(0,(md!BY10-md!BX10))</f>
        <v>0</v>
      </c>
      <c r="BZ14" s="14">
        <f>MAX(0,(md!BZ10-md!BY10))</f>
        <v>0</v>
      </c>
      <c r="CA14" s="14">
        <f>MAX(0,(md!CA10-md!BZ10))</f>
        <v>0</v>
      </c>
      <c r="CB14" s="14">
        <f>MAX(0,(md!CB10-md!CA10))</f>
        <v>0</v>
      </c>
      <c r="CC14" s="14">
        <f>MAX(0,(md!CC10-md!CB10))</f>
        <v>0</v>
      </c>
      <c r="CD14" s="14">
        <f>MAX(0,(md!CD10-md!CC10))</f>
        <v>0</v>
      </c>
      <c r="CE14" s="14">
        <f>MAX(0,(md!CE10-md!CD10))</f>
        <v>0</v>
      </c>
      <c r="CF14" s="14">
        <f>MAX(0,(md!CF10-md!CE10))</f>
        <v>0</v>
      </c>
      <c r="CG14" s="14">
        <f>MAX(0,(md!CG10-md!CF10))</f>
        <v>0</v>
      </c>
      <c r="CH14" s="14">
        <f>MAX(0,(md!CH10-md!CG10))</f>
        <v>0</v>
      </c>
      <c r="CI14" s="14">
        <f>MAX(0,(md!CI10-md!CH10))</f>
        <v>0</v>
      </c>
      <c r="CJ14" s="14">
        <f>MAX(0,(md!CJ10-md!CI10))</f>
        <v>0</v>
      </c>
      <c r="CK14" s="14">
        <f>MAX(0,(md!CK10-md!CJ10))</f>
        <v>0</v>
      </c>
      <c r="CL14" s="14">
        <f>MAX(0,(md!CL10-md!CK10))</f>
        <v>0</v>
      </c>
      <c r="CM14" s="14">
        <f>MAX(0,(md!CM10-md!CL10))</f>
        <v>0</v>
      </c>
      <c r="CN14" s="14">
        <f>MAX(0,(md!CN10-md!CM10))</f>
        <v>0</v>
      </c>
      <c r="CO14" s="14">
        <f>MAX(0,(md!CO10-md!CN10))</f>
        <v>0</v>
      </c>
      <c r="CP14" s="14">
        <f>MAX(0,(md!CP10-md!CO10))</f>
        <v>0</v>
      </c>
      <c r="CQ14" s="14">
        <f>MAX(0,(md!CQ10-md!CP10))</f>
        <v>0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0</v>
      </c>
      <c r="BV15" s="14">
        <f>MAX(0,(md!BV11-md!BU11))</f>
        <v>0</v>
      </c>
      <c r="BW15" s="14">
        <f>MAX(0,(md!BW11-md!BV11))</f>
        <v>0</v>
      </c>
      <c r="BX15" s="14">
        <f>MAX(0,(md!BX11-md!BW11))</f>
        <v>0</v>
      </c>
      <c r="BY15" s="14">
        <f>MAX(0,(md!BY11-md!BX11))</f>
        <v>0</v>
      </c>
      <c r="BZ15" s="14">
        <f>MAX(0,(md!BZ11-md!BY11))</f>
        <v>0</v>
      </c>
      <c r="CA15" s="14">
        <f>MAX(0,(md!CA11-md!BZ11))</f>
        <v>0</v>
      </c>
      <c r="CB15" s="14">
        <f>MAX(0,(md!CB11-md!CA11))</f>
        <v>0</v>
      </c>
      <c r="CC15" s="14">
        <f>MAX(0,(md!CC11-md!CB11))</f>
        <v>0</v>
      </c>
      <c r="CD15" s="14">
        <f>MAX(0,(md!CD11-md!CC11))</f>
        <v>0</v>
      </c>
      <c r="CE15" s="14">
        <f>MAX(0,(md!CE11-md!CD11))</f>
        <v>0</v>
      </c>
      <c r="CF15" s="14">
        <f>MAX(0,(md!CF11-md!CE11))</f>
        <v>0</v>
      </c>
      <c r="CG15" s="14">
        <f>MAX(0,(md!CG11-md!CF11))</f>
        <v>0</v>
      </c>
      <c r="CH15" s="14">
        <f>MAX(0,(md!CH11-md!CG11))</f>
        <v>0</v>
      </c>
      <c r="CI15" s="14">
        <f>MAX(0,(md!CI11-md!CH11))</f>
        <v>0</v>
      </c>
      <c r="CJ15" s="14">
        <f>MAX(0,(md!CJ11-md!CI11))</f>
        <v>0</v>
      </c>
      <c r="CK15" s="14">
        <f>MAX(0,(md!CK11-md!CJ11))</f>
        <v>0</v>
      </c>
      <c r="CL15" s="14">
        <f>MAX(0,(md!CL11-md!CK11))</f>
        <v>0</v>
      </c>
      <c r="CM15" s="14">
        <f>MAX(0,(md!CM11-md!CL11))</f>
        <v>0</v>
      </c>
      <c r="CN15" s="14">
        <f>MAX(0,(md!CN11-md!CM11))</f>
        <v>0</v>
      </c>
      <c r="CO15" s="14">
        <f>MAX(0,(md!CO11-md!CN11))</f>
        <v>0</v>
      </c>
      <c r="CP15" s="14">
        <f>MAX(0,(md!CP11-md!CO11))</f>
        <v>0</v>
      </c>
      <c r="CQ15" s="14">
        <f>MAX(0,(md!CQ11-md!CP11))</f>
        <v>0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0</v>
      </c>
      <c r="BU16" s="14">
        <f>MAX(0,(md!BU12-md!BT12))</f>
        <v>0</v>
      </c>
      <c r="BV16" s="14">
        <f>MAX(0,(md!BV12-md!BU12))</f>
        <v>0</v>
      </c>
      <c r="BW16" s="14">
        <f>MAX(0,(md!BW12-md!BV12))</f>
        <v>0</v>
      </c>
      <c r="BX16" s="14">
        <f>MAX(0,(md!BX12-md!BW12))</f>
        <v>0</v>
      </c>
      <c r="BY16" s="14">
        <f>MAX(0,(md!BY12-md!BX12))</f>
        <v>0</v>
      </c>
      <c r="BZ16" s="14">
        <f>MAX(0,(md!BZ12-md!BY12))</f>
        <v>0</v>
      </c>
      <c r="CA16" s="14">
        <f>MAX(0,(md!CA12-md!BZ12))</f>
        <v>0</v>
      </c>
      <c r="CB16" s="14">
        <f>MAX(0,(md!CB12-md!CA12))</f>
        <v>0</v>
      </c>
      <c r="CC16" s="14">
        <f>MAX(0,(md!CC12-md!CB12))</f>
        <v>0</v>
      </c>
      <c r="CD16" s="14">
        <f>MAX(0,(md!CD12-md!CC12))</f>
        <v>0</v>
      </c>
      <c r="CE16" s="14">
        <f>MAX(0,(md!CE12-md!CD12))</f>
        <v>0</v>
      </c>
      <c r="CF16" s="14">
        <f>MAX(0,(md!CF12-md!CE12))</f>
        <v>0</v>
      </c>
      <c r="CG16" s="14">
        <f>MAX(0,(md!CG12-md!CF12))</f>
        <v>0</v>
      </c>
      <c r="CH16" s="14">
        <f>MAX(0,(md!CH12-md!CG12))</f>
        <v>0</v>
      </c>
      <c r="CI16" s="14">
        <f>MAX(0,(md!CI12-md!CH12))</f>
        <v>0</v>
      </c>
      <c r="CJ16" s="14">
        <f>MAX(0,(md!CJ12-md!CI12))</f>
        <v>0</v>
      </c>
      <c r="CK16" s="14">
        <f>MAX(0,(md!CK12-md!CJ12))</f>
        <v>0</v>
      </c>
      <c r="CL16" s="14">
        <f>MAX(0,(md!CL12-md!CK12))</f>
        <v>0</v>
      </c>
      <c r="CM16" s="14">
        <f>MAX(0,(md!CM12-md!CL12))</f>
        <v>0</v>
      </c>
      <c r="CN16" s="14">
        <f>MAX(0,(md!CN12-md!CM12))</f>
        <v>0</v>
      </c>
      <c r="CO16" s="14">
        <f>MAX(0,(md!CO12-md!CN12))</f>
        <v>0</v>
      </c>
      <c r="CP16" s="14">
        <f>MAX(0,(md!CP12-md!CO12))</f>
        <v>0</v>
      </c>
      <c r="CQ16" s="14">
        <f>MAX(0,(md!CQ12-md!CP12))</f>
        <v>0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0</v>
      </c>
      <c r="BU17" s="14">
        <f>MAX(0,(md!BU13-md!BT13))</f>
        <v>0</v>
      </c>
      <c r="BV17" s="14">
        <f>MAX(0,(md!BV13-md!BU13))</f>
        <v>0</v>
      </c>
      <c r="BW17" s="14">
        <f>MAX(0,(md!BW13-md!BV13))</f>
        <v>0</v>
      </c>
      <c r="BX17" s="14">
        <f>MAX(0,(md!BX13-md!BW13))</f>
        <v>0</v>
      </c>
      <c r="BY17" s="14">
        <f>MAX(0,(md!BY13-md!BX13))</f>
        <v>0</v>
      </c>
      <c r="BZ17" s="14">
        <f>MAX(0,(md!BZ13-md!BY13))</f>
        <v>0</v>
      </c>
      <c r="CA17" s="14">
        <f>MAX(0,(md!CA13-md!BZ13))</f>
        <v>0</v>
      </c>
      <c r="CB17" s="14">
        <f>MAX(0,(md!CB13-md!CA13))</f>
        <v>0</v>
      </c>
      <c r="CC17" s="14">
        <f>MAX(0,(md!CC13-md!CB13))</f>
        <v>0</v>
      </c>
      <c r="CD17" s="14">
        <f>MAX(0,(md!CD13-md!CC13))</f>
        <v>0</v>
      </c>
      <c r="CE17" s="14">
        <f>MAX(0,(md!CE13-md!CD13))</f>
        <v>0</v>
      </c>
      <c r="CF17" s="14">
        <f>MAX(0,(md!CF13-md!CE13))</f>
        <v>0</v>
      </c>
      <c r="CG17" s="14">
        <f>MAX(0,(md!CG13-md!CF13))</f>
        <v>0</v>
      </c>
      <c r="CH17" s="14">
        <f>MAX(0,(md!CH13-md!CG13))</f>
        <v>0</v>
      </c>
      <c r="CI17" s="14">
        <f>MAX(0,(md!CI13-md!CH13))</f>
        <v>0</v>
      </c>
      <c r="CJ17" s="14">
        <f>MAX(0,(md!CJ13-md!CI13))</f>
        <v>0</v>
      </c>
      <c r="CK17" s="14">
        <f>MAX(0,(md!CK13-md!CJ13))</f>
        <v>0</v>
      </c>
      <c r="CL17" s="14">
        <f>MAX(0,(md!CL13-md!CK13))</f>
        <v>0</v>
      </c>
      <c r="CM17" s="14">
        <f>MAX(0,(md!CM13-md!CL13))</f>
        <v>0</v>
      </c>
      <c r="CN17" s="14">
        <f>MAX(0,(md!CN13-md!CM13))</f>
        <v>0</v>
      </c>
      <c r="CO17" s="14">
        <f>MAX(0,(md!CO13-md!CN13))</f>
        <v>0</v>
      </c>
      <c r="CP17" s="14">
        <f>MAX(0,(md!CP13-md!CO13))</f>
        <v>0</v>
      </c>
      <c r="CQ17" s="14">
        <f>MAX(0,(md!CQ13-md!CP13))</f>
        <v>0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0</v>
      </c>
      <c r="BU18" s="14">
        <f>MAX(0,(md!BU14-md!BT14))</f>
        <v>0</v>
      </c>
      <c r="BV18" s="14">
        <f>MAX(0,(md!BV14-md!BU14))</f>
        <v>0</v>
      </c>
      <c r="BW18" s="14">
        <f>MAX(0,(md!BW14-md!BV14))</f>
        <v>0</v>
      </c>
      <c r="BX18" s="14">
        <f>MAX(0,(md!BX14-md!BW14))</f>
        <v>0</v>
      </c>
      <c r="BY18" s="14">
        <f>MAX(0,(md!BY14-md!BX14))</f>
        <v>0</v>
      </c>
      <c r="BZ18" s="14">
        <f>MAX(0,(md!BZ14-md!BY14))</f>
        <v>0</v>
      </c>
      <c r="CA18" s="14">
        <f>MAX(0,(md!CA14-md!BZ14))</f>
        <v>0</v>
      </c>
      <c r="CB18" s="14">
        <f>MAX(0,(md!CB14-md!CA14))</f>
        <v>0</v>
      </c>
      <c r="CC18" s="14">
        <f>MAX(0,(md!CC14-md!CB14))</f>
        <v>0</v>
      </c>
      <c r="CD18" s="14">
        <f>MAX(0,(md!CD14-md!CC14))</f>
        <v>0</v>
      </c>
      <c r="CE18" s="14">
        <f>MAX(0,(md!CE14-md!CD14))</f>
        <v>0</v>
      </c>
      <c r="CF18" s="14">
        <f>MAX(0,(md!CF14-md!CE14))</f>
        <v>0</v>
      </c>
      <c r="CG18" s="14">
        <f>MAX(0,(md!CG14-md!CF14))</f>
        <v>0</v>
      </c>
      <c r="CH18" s="14">
        <f>MAX(0,(md!CH14-md!CG14))</f>
        <v>0</v>
      </c>
      <c r="CI18" s="14">
        <f>MAX(0,(md!CI14-md!CH14))</f>
        <v>0</v>
      </c>
      <c r="CJ18" s="14">
        <f>MAX(0,(md!CJ14-md!CI14))</f>
        <v>0</v>
      </c>
      <c r="CK18" s="14">
        <f>MAX(0,(md!CK14-md!CJ14))</f>
        <v>0</v>
      </c>
      <c r="CL18" s="14">
        <f>MAX(0,(md!CL14-md!CK14))</f>
        <v>0</v>
      </c>
      <c r="CM18" s="14">
        <f>MAX(0,(md!CM14-md!CL14))</f>
        <v>0</v>
      </c>
      <c r="CN18" s="14">
        <f>MAX(0,(md!CN14-md!CM14))</f>
        <v>0</v>
      </c>
      <c r="CO18" s="14">
        <f>MAX(0,(md!CO14-md!CN14))</f>
        <v>0</v>
      </c>
      <c r="CP18" s="14">
        <f>MAX(0,(md!CP14-md!CO14))</f>
        <v>0</v>
      </c>
      <c r="CQ18" s="14">
        <f>MAX(0,(md!CQ14-md!CP14))</f>
        <v>0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0</v>
      </c>
      <c r="BU19" s="14">
        <f>MAX(0,(md!BU15-md!BT15))</f>
        <v>0</v>
      </c>
      <c r="BV19" s="14">
        <f>MAX(0,(md!BV15-md!BU15))</f>
        <v>0</v>
      </c>
      <c r="BW19" s="14">
        <f>MAX(0,(md!BW15-md!BV15))</f>
        <v>0</v>
      </c>
      <c r="BX19" s="14">
        <f>MAX(0,(md!BX15-md!BW15))</f>
        <v>0</v>
      </c>
      <c r="BY19" s="14">
        <f>MAX(0,(md!BY15-md!BX15))</f>
        <v>0</v>
      </c>
      <c r="BZ19" s="14">
        <f>MAX(0,(md!BZ15-md!BY15))</f>
        <v>0</v>
      </c>
      <c r="CA19" s="14">
        <f>MAX(0,(md!CA15-md!BZ15))</f>
        <v>0</v>
      </c>
      <c r="CB19" s="14">
        <f>MAX(0,(md!CB15-md!CA15))</f>
        <v>0</v>
      </c>
      <c r="CC19" s="14">
        <f>MAX(0,(md!CC15-md!CB15))</f>
        <v>0</v>
      </c>
      <c r="CD19" s="14">
        <f>MAX(0,(md!CD15-md!CC15))</f>
        <v>0</v>
      </c>
      <c r="CE19" s="14">
        <f>MAX(0,(md!CE15-md!CD15))</f>
        <v>0</v>
      </c>
      <c r="CF19" s="14">
        <f>MAX(0,(md!CF15-md!CE15))</f>
        <v>0</v>
      </c>
      <c r="CG19" s="14">
        <f>MAX(0,(md!CG15-md!CF15))</f>
        <v>0</v>
      </c>
      <c r="CH19" s="14">
        <f>MAX(0,(md!CH15-md!CG15))</f>
        <v>0</v>
      </c>
      <c r="CI19" s="14">
        <f>MAX(0,(md!CI15-md!CH15))</f>
        <v>0</v>
      </c>
      <c r="CJ19" s="14">
        <f>MAX(0,(md!CJ15-md!CI15))</f>
        <v>0</v>
      </c>
      <c r="CK19" s="14">
        <f>MAX(0,(md!CK15-md!CJ15))</f>
        <v>0</v>
      </c>
      <c r="CL19" s="14">
        <f>MAX(0,(md!CL15-md!CK15))</f>
        <v>0</v>
      </c>
      <c r="CM19" s="14">
        <f>MAX(0,(md!CM15-md!CL15))</f>
        <v>0</v>
      </c>
      <c r="CN19" s="14">
        <f>MAX(0,(md!CN15-md!CM15))</f>
        <v>0</v>
      </c>
      <c r="CO19" s="14">
        <f>MAX(0,(md!CO15-md!CN15))</f>
        <v>0</v>
      </c>
      <c r="CP19" s="14">
        <f>MAX(0,(md!CP15-md!CO15))</f>
        <v>0</v>
      </c>
      <c r="CQ19" s="14">
        <f>MAX(0,(md!CQ15-md!CP15))</f>
        <v>0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0</v>
      </c>
      <c r="BU20" s="14">
        <f>MAX(0,(md!BU16-md!BT16))</f>
        <v>0</v>
      </c>
      <c r="BV20" s="14">
        <f>MAX(0,(md!BV16-md!BU16))</f>
        <v>0</v>
      </c>
      <c r="BW20" s="14">
        <f>MAX(0,(md!BW16-md!BV16))</f>
        <v>0</v>
      </c>
      <c r="BX20" s="14">
        <f>MAX(0,(md!BX16-md!BW16))</f>
        <v>0</v>
      </c>
      <c r="BY20" s="14">
        <f>MAX(0,(md!BY16-md!BX16))</f>
        <v>0</v>
      </c>
      <c r="BZ20" s="14">
        <f>MAX(0,(md!BZ16-md!BY16))</f>
        <v>0</v>
      </c>
      <c r="CA20" s="14">
        <f>MAX(0,(md!CA16-md!BZ16))</f>
        <v>0</v>
      </c>
      <c r="CB20" s="14">
        <f>MAX(0,(md!CB16-md!CA16))</f>
        <v>0</v>
      </c>
      <c r="CC20" s="14">
        <f>MAX(0,(md!CC16-md!CB16))</f>
        <v>0</v>
      </c>
      <c r="CD20" s="14">
        <f>MAX(0,(md!CD16-md!CC16))</f>
        <v>0</v>
      </c>
      <c r="CE20" s="14">
        <f>MAX(0,(md!CE16-md!CD16))</f>
        <v>0</v>
      </c>
      <c r="CF20" s="14">
        <f>MAX(0,(md!CF16-md!CE16))</f>
        <v>0</v>
      </c>
      <c r="CG20" s="14">
        <f>MAX(0,(md!CG16-md!CF16))</f>
        <v>0</v>
      </c>
      <c r="CH20" s="14">
        <f>MAX(0,(md!CH16-md!CG16))</f>
        <v>0</v>
      </c>
      <c r="CI20" s="14">
        <f>MAX(0,(md!CI16-md!CH16))</f>
        <v>0</v>
      </c>
      <c r="CJ20" s="14">
        <f>MAX(0,(md!CJ16-md!CI16))</f>
        <v>0</v>
      </c>
      <c r="CK20" s="14">
        <f>MAX(0,(md!CK16-md!CJ16))</f>
        <v>0</v>
      </c>
      <c r="CL20" s="14">
        <f>MAX(0,(md!CL16-md!CK16))</f>
        <v>0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0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0</v>
      </c>
      <c r="BU21" s="14">
        <f>MAX(0,(md!BU17-md!BT17))</f>
        <v>0</v>
      </c>
      <c r="BV21" s="14">
        <f>MAX(0,(md!BV17-md!BU17))</f>
        <v>0</v>
      </c>
      <c r="BW21" s="14">
        <f>MAX(0,(md!BW17-md!BV17))</f>
        <v>0</v>
      </c>
      <c r="BX21" s="14">
        <f>MAX(0,(md!BX17-md!BW17))</f>
        <v>0</v>
      </c>
      <c r="BY21" s="14">
        <f>MAX(0,(md!BY17-md!BX17))</f>
        <v>0</v>
      </c>
      <c r="BZ21" s="14">
        <f>MAX(0,(md!BZ17-md!BY17))</f>
        <v>0</v>
      </c>
      <c r="CA21" s="14">
        <f>MAX(0,(md!CA17-md!BZ17))</f>
        <v>0</v>
      </c>
      <c r="CB21" s="14">
        <f>MAX(0,(md!CB17-md!CA17))</f>
        <v>0</v>
      </c>
      <c r="CC21" s="14">
        <f>MAX(0,(md!CC17-md!CB17))</f>
        <v>0</v>
      </c>
      <c r="CD21" s="14">
        <f>MAX(0,(md!CD17-md!CC17))</f>
        <v>0</v>
      </c>
      <c r="CE21" s="14">
        <f>MAX(0,(md!CE17-md!CD17))</f>
        <v>0</v>
      </c>
      <c r="CF21" s="14">
        <f>MAX(0,(md!CF17-md!CE17))</f>
        <v>0</v>
      </c>
      <c r="CG21" s="14">
        <f>MAX(0,(md!CG17-md!CF17))</f>
        <v>0</v>
      </c>
      <c r="CH21" s="14">
        <f>MAX(0,(md!CH17-md!CG17))</f>
        <v>0</v>
      </c>
      <c r="CI21" s="14">
        <f>MAX(0,(md!CI17-md!CH17))</f>
        <v>0</v>
      </c>
      <c r="CJ21" s="14">
        <f>MAX(0,(md!CJ17-md!CI17))</f>
        <v>0</v>
      </c>
      <c r="CK21" s="14">
        <f>MAX(0,(md!CK17-md!CJ17))</f>
        <v>0</v>
      </c>
      <c r="CL21" s="14">
        <f>MAX(0,(md!CL17-md!CK17))</f>
        <v>0</v>
      </c>
      <c r="CM21" s="14">
        <f>MAX(0,(md!CM17-md!CL17))</f>
        <v>0</v>
      </c>
      <c r="CN21" s="14">
        <f>MAX(0,(md!CN17-md!CM17))</f>
        <v>0</v>
      </c>
      <c r="CO21" s="14">
        <f>MAX(0,(md!CO17-md!CN17))</f>
        <v>0</v>
      </c>
      <c r="CP21" s="14">
        <f>MAX(0,(md!CP17-md!CO17))</f>
        <v>0</v>
      </c>
      <c r="CQ21" s="14">
        <f>MAX(0,(md!CQ17-md!CP17))</f>
        <v>0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0</v>
      </c>
      <c r="BU23" s="14">
        <f>MAX(0,(md!BU19-md!BT19))</f>
        <v>0</v>
      </c>
      <c r="BV23" s="14">
        <f>MAX(0,(md!BV19-md!BU19))</f>
        <v>0</v>
      </c>
      <c r="BW23" s="14">
        <f>MAX(0,(md!BW19-md!BV19))</f>
        <v>0</v>
      </c>
      <c r="BX23" s="14">
        <f>MAX(0,(md!BX19-md!BW19))</f>
        <v>0</v>
      </c>
      <c r="BY23" s="14">
        <f>MAX(0,(md!BY19-md!BX19))</f>
        <v>0</v>
      </c>
      <c r="BZ23" s="14">
        <f>MAX(0,(md!BZ19-md!BY19))</f>
        <v>0</v>
      </c>
      <c r="CA23" s="14">
        <f>MAX(0,(md!CA19-md!BZ19))</f>
        <v>0</v>
      </c>
      <c r="CB23" s="14">
        <f>MAX(0,(md!CB19-md!CA19))</f>
        <v>0</v>
      </c>
      <c r="CC23" s="14">
        <f>MAX(0,(md!CC19-md!CB19))</f>
        <v>0</v>
      </c>
      <c r="CD23" s="14">
        <f>MAX(0,(md!CD19-md!CC19))</f>
        <v>0</v>
      </c>
      <c r="CE23" s="14">
        <f>MAX(0,(md!CE19-md!CD19))</f>
        <v>0</v>
      </c>
      <c r="CF23" s="14">
        <f>MAX(0,(md!CF19-md!CE19))</f>
        <v>0</v>
      </c>
      <c r="CG23" s="14">
        <f>MAX(0,(md!CG19-md!CF19))</f>
        <v>0</v>
      </c>
      <c r="CH23" s="14">
        <f>MAX(0,(md!CH19-md!CG19))</f>
        <v>0</v>
      </c>
      <c r="CI23" s="14">
        <f>MAX(0,(md!CI19-md!CH19))</f>
        <v>0</v>
      </c>
      <c r="CJ23" s="14">
        <f>MAX(0,(md!CJ19-md!CI19))</f>
        <v>0</v>
      </c>
      <c r="CK23" s="14">
        <f>MAX(0,(md!CK19-md!CJ19))</f>
        <v>0</v>
      </c>
      <c r="CL23" s="14">
        <f>MAX(0,(md!CL19-md!CK19))</f>
        <v>0</v>
      </c>
      <c r="CM23" s="14">
        <f>MAX(0,(md!CM19-md!CL19))</f>
        <v>0</v>
      </c>
      <c r="CN23" s="14">
        <f>MAX(0,(md!CN19-md!CM19))</f>
        <v>0</v>
      </c>
      <c r="CO23" s="14">
        <f>MAX(0,(md!CO19-md!CN19))</f>
        <v>0</v>
      </c>
      <c r="CP23" s="14">
        <f>MAX(0,(md!CP19-md!CO19))</f>
        <v>0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0</v>
      </c>
      <c r="BU24" s="14">
        <f>MAX(0,(md!BU20-md!BT20))</f>
        <v>0</v>
      </c>
      <c r="BV24" s="14">
        <f>MAX(0,(md!BV20-md!BU20))</f>
        <v>0</v>
      </c>
      <c r="BW24" s="14">
        <f>MAX(0,(md!BW20-md!BV20))</f>
        <v>0</v>
      </c>
      <c r="BX24" s="14">
        <f>MAX(0,(md!BX20-md!BW20))</f>
        <v>0</v>
      </c>
      <c r="BY24" s="14">
        <f>MAX(0,(md!BY20-md!BX20))</f>
        <v>0</v>
      </c>
      <c r="BZ24" s="14">
        <f>MAX(0,(md!BZ20-md!BY20))</f>
        <v>0</v>
      </c>
      <c r="CA24" s="14">
        <f>MAX(0,(md!CA20-md!BZ20))</f>
        <v>0</v>
      </c>
      <c r="CB24" s="14">
        <f>MAX(0,(md!CB20-md!CA20))</f>
        <v>0</v>
      </c>
      <c r="CC24" s="14">
        <f>MAX(0,(md!CC20-md!CB20))</f>
        <v>0</v>
      </c>
      <c r="CD24" s="14">
        <f>MAX(0,(md!CD20-md!CC20))</f>
        <v>0</v>
      </c>
      <c r="CE24" s="14">
        <f>MAX(0,(md!CE20-md!CD20))</f>
        <v>0</v>
      </c>
      <c r="CF24" s="14">
        <f>MAX(0,(md!CF20-md!CE20))</f>
        <v>0</v>
      </c>
      <c r="CG24" s="14">
        <f>MAX(0,(md!CG20-md!CF20))</f>
        <v>0</v>
      </c>
      <c r="CH24" s="14">
        <f>MAX(0,(md!CH20-md!CG20))</f>
        <v>0</v>
      </c>
      <c r="CI24" s="14">
        <f>MAX(0,(md!CI20-md!CH20))</f>
        <v>0</v>
      </c>
      <c r="CJ24" s="14">
        <f>MAX(0,(md!CJ20-md!CI20))</f>
        <v>0</v>
      </c>
      <c r="CK24" s="14">
        <f>MAX(0,(md!CK20-md!CJ20))</f>
        <v>0</v>
      </c>
      <c r="CL24" s="14">
        <f>MAX(0,(md!CL20-md!CK20))</f>
        <v>0</v>
      </c>
      <c r="CM24" s="14">
        <f>MAX(0,(md!CM20-md!CL20))</f>
        <v>0</v>
      </c>
      <c r="CN24" s="14">
        <f>MAX(0,(md!CN20-md!CM20))</f>
        <v>0</v>
      </c>
      <c r="CO24" s="14">
        <f>MAX(0,(md!CO20-md!CN20))</f>
        <v>0</v>
      </c>
      <c r="CP24" s="14">
        <f>MAX(0,(md!CP20-md!CO20))</f>
        <v>0</v>
      </c>
      <c r="CQ24" s="14">
        <f>MAX(0,(md!CQ20-md!CP20))</f>
        <v>0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0</v>
      </c>
      <c r="BU25" s="14">
        <f>MAX(0,(md!BU21-md!BT21))</f>
        <v>0</v>
      </c>
      <c r="BV25" s="14">
        <f>MAX(0,(md!BV21-md!BU21))</f>
        <v>0</v>
      </c>
      <c r="BW25" s="14">
        <f>MAX(0,(md!BW21-md!BV21))</f>
        <v>0</v>
      </c>
      <c r="BX25" s="14">
        <f>MAX(0,(md!BX21-md!BW21))</f>
        <v>0</v>
      </c>
      <c r="BY25" s="14">
        <f>MAX(0,(md!BY21-md!BX21))</f>
        <v>0</v>
      </c>
      <c r="BZ25" s="14">
        <f>MAX(0,(md!BZ21-md!BY21))</f>
        <v>0</v>
      </c>
      <c r="CA25" s="14">
        <f>MAX(0,(md!CA21-md!BZ21))</f>
        <v>0</v>
      </c>
      <c r="CB25" s="14">
        <f>MAX(0,(md!CB21-md!CA21))</f>
        <v>0</v>
      </c>
      <c r="CC25" s="14">
        <f>MAX(0,(md!CC21-md!CB21))</f>
        <v>0</v>
      </c>
      <c r="CD25" s="14">
        <f>MAX(0,(md!CD21-md!CC21))</f>
        <v>0</v>
      </c>
      <c r="CE25" s="14">
        <f>MAX(0,(md!CE21-md!CD21))</f>
        <v>0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0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0</v>
      </c>
      <c r="CN25" s="14">
        <f>MAX(0,(md!CN21-md!CM21))</f>
        <v>0</v>
      </c>
      <c r="CO25" s="14">
        <f>MAX(0,(md!CO21-md!CN21))</f>
        <v>0</v>
      </c>
      <c r="CP25" s="14">
        <f>MAX(0,(md!CP21-md!CO21))</f>
        <v>0</v>
      </c>
      <c r="CQ25" s="14">
        <f>MAX(0,(md!CQ21-md!CP21))</f>
        <v>0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0</v>
      </c>
      <c r="BU26" s="14">
        <f>MAX(0,(md!BU22-md!BT22))</f>
        <v>0</v>
      </c>
      <c r="BV26" s="14">
        <f>MAX(0,(md!BV22-md!BU22))</f>
        <v>0</v>
      </c>
      <c r="BW26" s="14">
        <f>MAX(0,(md!BW22-md!BV22))</f>
        <v>0</v>
      </c>
      <c r="BX26" s="14">
        <f>MAX(0,(md!BX22-md!BW22))</f>
        <v>0</v>
      </c>
      <c r="BY26" s="14">
        <f>MAX(0,(md!BY22-md!BX22))</f>
        <v>0</v>
      </c>
      <c r="BZ26" s="14">
        <f>MAX(0,(md!BZ22-md!BY22))</f>
        <v>0</v>
      </c>
      <c r="CA26" s="14">
        <f>MAX(0,(md!CA22-md!BZ22))</f>
        <v>0</v>
      </c>
      <c r="CB26" s="14">
        <f>MAX(0,(md!CB22-md!CA22))</f>
        <v>0</v>
      </c>
      <c r="CC26" s="14">
        <f>MAX(0,(md!CC22-md!CB22))</f>
        <v>0</v>
      </c>
      <c r="CD26" s="14">
        <f>MAX(0,(md!CD22-md!CC22))</f>
        <v>0</v>
      </c>
      <c r="CE26" s="14">
        <f>MAX(0,(md!CE22-md!CD22))</f>
        <v>0</v>
      </c>
      <c r="CF26" s="14">
        <f>MAX(0,(md!CF22-md!CE22))</f>
        <v>0</v>
      </c>
      <c r="CG26" s="14">
        <f>MAX(0,(md!CG22-md!CF22))</f>
        <v>0</v>
      </c>
      <c r="CH26" s="14">
        <f>MAX(0,(md!CH22-md!CG22))</f>
        <v>0</v>
      </c>
      <c r="CI26" s="14">
        <f>MAX(0,(md!CI22-md!CH22))</f>
        <v>0</v>
      </c>
      <c r="CJ26" s="14">
        <f>MAX(0,(md!CJ22-md!CI22))</f>
        <v>0</v>
      </c>
      <c r="CK26" s="14">
        <f>MAX(0,(md!CK22-md!CJ22))</f>
        <v>0</v>
      </c>
      <c r="CL26" s="14">
        <f>MAX(0,(md!CL22-md!CK22))</f>
        <v>0</v>
      </c>
      <c r="CM26" s="14">
        <f>MAX(0,(md!CM22-md!CL22))</f>
        <v>0</v>
      </c>
      <c r="CN26" s="14">
        <f>MAX(0,(md!CN22-md!CM22))</f>
        <v>0</v>
      </c>
      <c r="CO26" s="14">
        <f>MAX(0,(md!CO22-md!CN22))</f>
        <v>0</v>
      </c>
      <c r="CP26" s="14">
        <f>MAX(0,(md!CP22-md!CO22))</f>
        <v>0</v>
      </c>
      <c r="CQ26" s="14">
        <f>MAX(0,(md!CQ22-md!CP22))</f>
        <v>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0</v>
      </c>
      <c r="BU27" s="14">
        <f>MAX(0,(md!BU23-md!BT23))</f>
        <v>0</v>
      </c>
      <c r="BV27" s="14">
        <f>MAX(0,(md!BV23-md!BU23))</f>
        <v>0</v>
      </c>
      <c r="BW27" s="14">
        <f>MAX(0,(md!BW23-md!BV23))</f>
        <v>0</v>
      </c>
      <c r="BX27" s="14">
        <f>MAX(0,(md!BX23-md!BW23))</f>
        <v>0</v>
      </c>
      <c r="BY27" s="14">
        <f>MAX(0,(md!BY23-md!BX23))</f>
        <v>0</v>
      </c>
      <c r="BZ27" s="14">
        <f>MAX(0,(md!BZ23-md!BY23))</f>
        <v>0</v>
      </c>
      <c r="CA27" s="14">
        <f>MAX(0,(md!CA23-md!BZ23))</f>
        <v>0</v>
      </c>
      <c r="CB27" s="14">
        <f>MAX(0,(md!CB23-md!CA23))</f>
        <v>0</v>
      </c>
      <c r="CC27" s="14">
        <f>MAX(0,(md!CC23-md!CB23))</f>
        <v>0</v>
      </c>
      <c r="CD27" s="14">
        <f>MAX(0,(md!CD23-md!CC23))</f>
        <v>0</v>
      </c>
      <c r="CE27" s="14">
        <f>MAX(0,(md!CE23-md!CD23))</f>
        <v>0</v>
      </c>
      <c r="CF27" s="14">
        <f>MAX(0,(md!CF23-md!CE23))</f>
        <v>0</v>
      </c>
      <c r="CG27" s="14">
        <f>MAX(0,(md!CG23-md!CF23))</f>
        <v>0</v>
      </c>
      <c r="CH27" s="14">
        <f>MAX(0,(md!CH23-md!CG23))</f>
        <v>0</v>
      </c>
      <c r="CI27" s="14">
        <f>MAX(0,(md!CI23-md!CH23))</f>
        <v>0</v>
      </c>
      <c r="CJ27" s="14">
        <f>MAX(0,(md!CJ23-md!CI23))</f>
        <v>0</v>
      </c>
      <c r="CK27" s="14">
        <f>MAX(0,(md!CK23-md!CJ23))</f>
        <v>0</v>
      </c>
      <c r="CL27" s="14">
        <f>MAX(0,(md!CL23-md!CK23))</f>
        <v>0</v>
      </c>
      <c r="CM27" s="14">
        <f>MAX(0,(md!CM23-md!CL23))</f>
        <v>0</v>
      </c>
      <c r="CN27" s="14">
        <f>MAX(0,(md!CN23-md!CM23))</f>
        <v>0</v>
      </c>
      <c r="CO27" s="14">
        <f>MAX(0,(md!CO23-md!CN23))</f>
        <v>0</v>
      </c>
      <c r="CP27" s="14">
        <f>MAX(0,(md!CP23-md!CO23))</f>
        <v>0</v>
      </c>
      <c r="CQ27" s="14">
        <f>MAX(0,(md!CQ23-md!CP23))</f>
        <v>0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0</v>
      </c>
      <c r="BU28" s="14">
        <f>MAX(0,(md!BU24-md!BT24))</f>
        <v>0</v>
      </c>
      <c r="BV28" s="14">
        <f>MAX(0,(md!BV24-md!BU24))</f>
        <v>0</v>
      </c>
      <c r="BW28" s="14">
        <f>MAX(0,(md!BW24-md!BV24))</f>
        <v>0</v>
      </c>
      <c r="BX28" s="14">
        <f>MAX(0,(md!BX24-md!BW24))</f>
        <v>0</v>
      </c>
      <c r="BY28" s="14">
        <f>MAX(0,(md!BY24-md!BX24))</f>
        <v>0</v>
      </c>
      <c r="BZ28" s="14">
        <f>MAX(0,(md!BZ24-md!BY24))</f>
        <v>0</v>
      </c>
      <c r="CA28" s="14">
        <f>MAX(0,(md!CA24-md!BZ24))</f>
        <v>0</v>
      </c>
      <c r="CB28" s="14">
        <f>MAX(0,(md!CB24-md!CA24))</f>
        <v>0</v>
      </c>
      <c r="CC28" s="14">
        <f>MAX(0,(md!CC24-md!CB24))</f>
        <v>0</v>
      </c>
      <c r="CD28" s="14">
        <f>MAX(0,(md!CD24-md!CC24))</f>
        <v>0</v>
      </c>
      <c r="CE28" s="14">
        <f>MAX(0,(md!CE24-md!CD24))</f>
        <v>0</v>
      </c>
      <c r="CF28" s="14">
        <f>MAX(0,(md!CF24-md!CE24))</f>
        <v>0</v>
      </c>
      <c r="CG28" s="14">
        <f>MAX(0,(md!CG24-md!CF24))</f>
        <v>0</v>
      </c>
      <c r="CH28" s="14">
        <f>MAX(0,(md!CH24-md!CG24))</f>
        <v>0</v>
      </c>
      <c r="CI28" s="14">
        <f>MAX(0,(md!CI24-md!CH24))</f>
        <v>0</v>
      </c>
      <c r="CJ28" s="14">
        <f>MAX(0,(md!CJ24-md!CI24))</f>
        <v>0</v>
      </c>
      <c r="CK28" s="14">
        <f>MAX(0,(md!CK24-md!CJ24))</f>
        <v>0</v>
      </c>
      <c r="CL28" s="14">
        <f>MAX(0,(md!CL24-md!CK24))</f>
        <v>0</v>
      </c>
      <c r="CM28" s="14">
        <f>MAX(0,(md!CM24-md!CL24))</f>
        <v>0</v>
      </c>
      <c r="CN28" s="14">
        <f>MAX(0,(md!CN24-md!CM24))</f>
        <v>0</v>
      </c>
      <c r="CO28" s="14">
        <f>MAX(0,(md!CO24-md!CN24))</f>
        <v>0</v>
      </c>
      <c r="CP28" s="14">
        <f>MAX(0,(md!CP24-md!CO24))</f>
        <v>0</v>
      </c>
      <c r="CQ28" s="14">
        <f>MAX(0,(md!CQ24-md!CP24))</f>
        <v>0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0</v>
      </c>
      <c r="BU29" s="14">
        <f>MAX(0,(md!BU25-md!BT25))</f>
        <v>0</v>
      </c>
      <c r="BV29" s="14">
        <f>MAX(0,(md!BV25-md!BU25))</f>
        <v>0</v>
      </c>
      <c r="BW29" s="14">
        <f>MAX(0,(md!BW25-md!BV25))</f>
        <v>0</v>
      </c>
      <c r="BX29" s="14">
        <f>MAX(0,(md!BX25-md!BW25))</f>
        <v>0</v>
      </c>
      <c r="BY29" s="14">
        <f>MAX(0,(md!BY25-md!BX25))</f>
        <v>0</v>
      </c>
      <c r="BZ29" s="14">
        <f>MAX(0,(md!BZ25-md!BY25))</f>
        <v>0</v>
      </c>
      <c r="CA29" s="14">
        <f>MAX(0,(md!CA25-md!BZ25))</f>
        <v>0</v>
      </c>
      <c r="CB29" s="14">
        <f>MAX(0,(md!CB25-md!CA25))</f>
        <v>0</v>
      </c>
      <c r="CC29" s="14">
        <f>MAX(0,(md!CC25-md!CB25))</f>
        <v>0</v>
      </c>
      <c r="CD29" s="14">
        <f>MAX(0,(md!CD25-md!CC25))</f>
        <v>0</v>
      </c>
      <c r="CE29" s="14">
        <f>MAX(0,(md!CE25-md!CD25))</f>
        <v>0</v>
      </c>
      <c r="CF29" s="14">
        <f>MAX(0,(md!CF25-md!CE25))</f>
        <v>0</v>
      </c>
      <c r="CG29" s="14">
        <f>MAX(0,(md!CG25-md!CF25))</f>
        <v>0</v>
      </c>
      <c r="CH29" s="14">
        <f>MAX(0,(md!CH25-md!CG25))</f>
        <v>0</v>
      </c>
      <c r="CI29" s="14">
        <f>MAX(0,(md!CI25-md!CH25))</f>
        <v>0</v>
      </c>
      <c r="CJ29" s="14">
        <f>MAX(0,(md!CJ25-md!CI25))</f>
        <v>0</v>
      </c>
      <c r="CK29" s="14">
        <f>MAX(0,(md!CK25-md!CJ25))</f>
        <v>0</v>
      </c>
      <c r="CL29" s="14">
        <f>MAX(0,(md!CL25-md!CK25))</f>
        <v>0</v>
      </c>
      <c r="CM29" s="14">
        <f>MAX(0,(md!CM25-md!CL25))</f>
        <v>0</v>
      </c>
      <c r="CN29" s="14">
        <f>MAX(0,(md!CN25-md!CM25))</f>
        <v>0</v>
      </c>
      <c r="CO29" s="14">
        <f>MAX(0,(md!CO25-md!CN25))</f>
        <v>0</v>
      </c>
      <c r="CP29" s="14">
        <f>MAX(0,(md!CP25-md!CO25))</f>
        <v>0</v>
      </c>
      <c r="CQ29" s="14">
        <f>MAX(0,(md!CQ25-md!CP25))</f>
        <v>0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0</v>
      </c>
      <c r="BU30" s="14">
        <f>MAX(0,(md!BU26-md!BT26))</f>
        <v>0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0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0</v>
      </c>
      <c r="CC30" s="14">
        <f>MAX(0,(md!CC26-md!CB26))</f>
        <v>0</v>
      </c>
      <c r="CD30" s="14">
        <f>MAX(0,(md!CD26-md!CC26))</f>
        <v>0</v>
      </c>
      <c r="CE30" s="14">
        <f>MAX(0,(md!CE26-md!CD26))</f>
        <v>0</v>
      </c>
      <c r="CF30" s="14">
        <f>MAX(0,(md!CF26-md!CE26))</f>
        <v>0</v>
      </c>
      <c r="CG30" s="14">
        <f>MAX(0,(md!CG26-md!CF26))</f>
        <v>0</v>
      </c>
      <c r="CH30" s="14">
        <f>MAX(0,(md!CH26-md!CG26))</f>
        <v>0</v>
      </c>
      <c r="CI30" s="14">
        <f>MAX(0,(md!CI26-md!CH26))</f>
        <v>0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0</v>
      </c>
      <c r="CO30" s="14">
        <f>MAX(0,(md!CO26-md!CN26))</f>
        <v>0</v>
      </c>
      <c r="CP30" s="14">
        <f>MAX(0,(md!CP26-md!CO26))</f>
        <v>0</v>
      </c>
      <c r="CQ30" s="14">
        <f>MAX(0,(md!CQ26-md!CP26))</f>
        <v>0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0</v>
      </c>
      <c r="BU31" s="14">
        <f>MAX(0,(md!BU27-md!BT27))</f>
        <v>0</v>
      </c>
      <c r="BV31" s="14">
        <f>MAX(0,(md!BV27-md!BU27))</f>
        <v>0</v>
      </c>
      <c r="BW31" s="14">
        <f>MAX(0,(md!BW27-md!BV27))</f>
        <v>0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0</v>
      </c>
      <c r="CH31" s="14">
        <f>MAX(0,(md!CH27-md!CG27))</f>
        <v>0</v>
      </c>
      <c r="CI31" s="14">
        <f>MAX(0,(md!CI27-md!CH27))</f>
        <v>0</v>
      </c>
      <c r="CJ31" s="14">
        <f>MAX(0,(md!CJ27-md!CI27))</f>
        <v>0</v>
      </c>
      <c r="CK31" s="14">
        <f>MAX(0,(md!CK27-md!CJ27))</f>
        <v>0</v>
      </c>
      <c r="CL31" s="14">
        <f>MAX(0,(md!CL27-md!CK27))</f>
        <v>0</v>
      </c>
      <c r="CM31" s="14">
        <f>MAX(0,(md!CM27-md!CL27))</f>
        <v>0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0</v>
      </c>
      <c r="CQ31" s="14">
        <f>MAX(0,(md!CQ27-md!CP27))</f>
        <v>0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0</v>
      </c>
      <c r="BU32" s="14">
        <f>MAX(0,(md!BU28-md!BT28))</f>
        <v>0</v>
      </c>
      <c r="BV32" s="14">
        <f>MAX(0,(md!BV28-md!BU28))</f>
        <v>0</v>
      </c>
      <c r="BW32" s="14">
        <f>MAX(0,(md!BW28-md!BV28))</f>
        <v>0</v>
      </c>
      <c r="BX32" s="14">
        <f>MAX(0,(md!BX28-md!BW28))</f>
        <v>0</v>
      </c>
      <c r="BY32" s="14">
        <f>MAX(0,(md!BY28-md!BX28))</f>
        <v>0</v>
      </c>
      <c r="BZ32" s="14">
        <f>MAX(0,(md!BZ28-md!BY28))</f>
        <v>0</v>
      </c>
      <c r="CA32" s="14">
        <f>MAX(0,(md!CA28-md!BZ28))</f>
        <v>0</v>
      </c>
      <c r="CB32" s="14">
        <f>MAX(0,(md!CB28-md!CA28))</f>
        <v>0</v>
      </c>
      <c r="CC32" s="14">
        <f>MAX(0,(md!CC28-md!CB28))</f>
        <v>0</v>
      </c>
      <c r="CD32" s="14">
        <f>MAX(0,(md!CD28-md!CC28))</f>
        <v>0</v>
      </c>
      <c r="CE32" s="14">
        <f>MAX(0,(md!CE28-md!CD28))</f>
        <v>0</v>
      </c>
      <c r="CF32" s="14">
        <f>MAX(0,(md!CF28-md!CE28))</f>
        <v>0</v>
      </c>
      <c r="CG32" s="14">
        <f>MAX(0,(md!CG28-md!CF28))</f>
        <v>0</v>
      </c>
      <c r="CH32" s="14">
        <f>MAX(0,(md!CH28-md!CG28))</f>
        <v>0</v>
      </c>
      <c r="CI32" s="14">
        <f>MAX(0,(md!CI28-md!CH28))</f>
        <v>0</v>
      </c>
      <c r="CJ32" s="14">
        <f>MAX(0,(md!CJ28-md!CI28))</f>
        <v>0</v>
      </c>
      <c r="CK32" s="14">
        <f>MAX(0,(md!CK28-md!CJ28))</f>
        <v>0</v>
      </c>
      <c r="CL32" s="14">
        <f>MAX(0,(md!CL28-md!CK28))</f>
        <v>0</v>
      </c>
      <c r="CM32" s="14">
        <f>MAX(0,(md!CM28-md!CL28))</f>
        <v>0</v>
      </c>
      <c r="CN32" s="14">
        <f>MAX(0,(md!CN28-md!CM28))</f>
        <v>0</v>
      </c>
      <c r="CO32" s="14">
        <f>MAX(0,(md!CO28-md!CN28))</f>
        <v>0</v>
      </c>
      <c r="CP32" s="14">
        <f>MAX(0,(md!CP28-md!CO28))</f>
        <v>0</v>
      </c>
      <c r="CQ32" s="14">
        <f>MAX(0,(md!CQ28-md!CP28))</f>
        <v>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0</v>
      </c>
      <c r="BU33" s="14">
        <f>MAX(0,(md!BU29-md!BT29))</f>
        <v>0</v>
      </c>
      <c r="BV33" s="14">
        <f>MAX(0,(md!BV29-md!BU29))</f>
        <v>0</v>
      </c>
      <c r="BW33" s="14">
        <f>MAX(0,(md!BW29-md!BV29))</f>
        <v>0</v>
      </c>
      <c r="BX33" s="14">
        <f>MAX(0,(md!BX29-md!BW29))</f>
        <v>0</v>
      </c>
      <c r="BY33" s="14">
        <f>MAX(0,(md!BY29-md!BX29))</f>
        <v>0</v>
      </c>
      <c r="BZ33" s="14">
        <f>MAX(0,(md!BZ29-md!BY29))</f>
        <v>0</v>
      </c>
      <c r="CA33" s="14">
        <f>MAX(0,(md!CA29-md!BZ29))</f>
        <v>0</v>
      </c>
      <c r="CB33" s="14">
        <f>MAX(0,(md!CB29-md!CA29))</f>
        <v>0</v>
      </c>
      <c r="CC33" s="14">
        <f>MAX(0,(md!CC29-md!CB29))</f>
        <v>0</v>
      </c>
      <c r="CD33" s="14">
        <f>MAX(0,(md!CD29-md!CC29))</f>
        <v>0</v>
      </c>
      <c r="CE33" s="14">
        <f>MAX(0,(md!CE29-md!CD29))</f>
        <v>0</v>
      </c>
      <c r="CF33" s="14">
        <f>MAX(0,(md!CF29-md!CE29))</f>
        <v>0</v>
      </c>
      <c r="CG33" s="14">
        <f>MAX(0,(md!CG29-md!CF29))</f>
        <v>0</v>
      </c>
      <c r="CH33" s="14">
        <f>MAX(0,(md!CH29-md!CG29))</f>
        <v>0</v>
      </c>
      <c r="CI33" s="14">
        <f>MAX(0,(md!CI29-md!CH29))</f>
        <v>0</v>
      </c>
      <c r="CJ33" s="14">
        <f>MAX(0,(md!CJ29-md!CI29))</f>
        <v>0</v>
      </c>
      <c r="CK33" s="14">
        <f>MAX(0,(md!CK29-md!CJ29))</f>
        <v>0</v>
      </c>
      <c r="CL33" s="14">
        <f>MAX(0,(md!CL29-md!CK29))</f>
        <v>0</v>
      </c>
      <c r="CM33" s="14">
        <f>MAX(0,(md!CM29-md!CL29))</f>
        <v>0</v>
      </c>
      <c r="CN33" s="14">
        <f>MAX(0,(md!CN29-md!CM29))</f>
        <v>0</v>
      </c>
      <c r="CO33" s="14">
        <f>MAX(0,(md!CO29-md!CN29))</f>
        <v>0</v>
      </c>
      <c r="CP33" s="14">
        <f>MAX(0,(md!CP29-md!CO29))</f>
        <v>0</v>
      </c>
      <c r="CQ33" s="14">
        <f>MAX(0,(md!CQ29-md!CP29))</f>
        <v>0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0</v>
      </c>
      <c r="BU34" s="14">
        <f>MAX(0,(md!BU30-md!BT30))</f>
        <v>0</v>
      </c>
      <c r="BV34" s="14">
        <f>MAX(0,(md!BV30-md!BU30))</f>
        <v>0</v>
      </c>
      <c r="BW34" s="14">
        <f>MAX(0,(md!BW30-md!BV30))</f>
        <v>0</v>
      </c>
      <c r="BX34" s="14">
        <f>MAX(0,(md!BX30-md!BW30))</f>
        <v>0</v>
      </c>
      <c r="BY34" s="14">
        <f>MAX(0,(md!BY30-md!BX30))</f>
        <v>0</v>
      </c>
      <c r="BZ34" s="14">
        <f>MAX(0,(md!BZ30-md!BY30))</f>
        <v>0</v>
      </c>
      <c r="CA34" s="14">
        <f>MAX(0,(md!CA30-md!BZ30))</f>
        <v>0</v>
      </c>
      <c r="CB34" s="14">
        <f>MAX(0,(md!CB30-md!CA30))</f>
        <v>0</v>
      </c>
      <c r="CC34" s="14">
        <f>MAX(0,(md!CC30-md!CB30))</f>
        <v>0</v>
      </c>
      <c r="CD34" s="14">
        <f>MAX(0,(md!CD30-md!CC30))</f>
        <v>0</v>
      </c>
      <c r="CE34" s="14">
        <f>MAX(0,(md!CE30-md!CD30))</f>
        <v>0</v>
      </c>
      <c r="CF34" s="14">
        <f>MAX(0,(md!CF30-md!CE30))</f>
        <v>0</v>
      </c>
      <c r="CG34" s="14">
        <f>MAX(0,(md!CG30-md!CF30))</f>
        <v>0</v>
      </c>
      <c r="CH34" s="14">
        <f>MAX(0,(md!CH30-md!CG30))</f>
        <v>0</v>
      </c>
      <c r="CI34" s="14">
        <f>MAX(0,(md!CI30-md!CH30))</f>
        <v>0</v>
      </c>
      <c r="CJ34" s="14">
        <f>MAX(0,(md!CJ30-md!CI30))</f>
        <v>0</v>
      </c>
      <c r="CK34" s="14">
        <f>MAX(0,(md!CK30-md!CJ30))</f>
        <v>0</v>
      </c>
      <c r="CL34" s="14">
        <f>MAX(0,(md!CL30-md!CK30))</f>
        <v>0</v>
      </c>
      <c r="CM34" s="14">
        <f>MAX(0,(md!CM30-md!CL30))</f>
        <v>0</v>
      </c>
      <c r="CN34" s="14">
        <f>MAX(0,(md!CN30-md!CM30))</f>
        <v>0</v>
      </c>
      <c r="CO34" s="14">
        <f>MAX(0,(md!CO30-md!CN30))</f>
        <v>0</v>
      </c>
      <c r="CP34" s="14">
        <f>MAX(0,(md!CP30-md!CO30))</f>
        <v>0</v>
      </c>
      <c r="CQ34" s="14">
        <f>MAX(0,(md!CQ30-md!CP30))</f>
        <v>0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25">
      <c r="A35" s="10"/>
    </row>
    <row r="44" spans="1:9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1" activePane="bottomRight" state="frozen"/>
      <selection pane="topRight" activeCell="D1" sqref="D1"/>
      <selection pane="bottomLeft" activeCell="A11" sqref="A11"/>
      <selection pane="bottomRight" activeCell="CW5" sqref="CW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01" width="6.28515625" style="10" bestFit="1" customWidth="1"/>
    <col min="102" max="16384" width="8.7109375" style="10"/>
  </cols>
  <sheetData>
    <row r="1" spans="1:101" x14ac:dyDescent="0.25">
      <c r="A1" s="10" t="s">
        <v>247</v>
      </c>
      <c r="C1" s="9" t="s">
        <v>248</v>
      </c>
    </row>
    <row r="2" spans="1:10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0</v>
      </c>
      <c r="BW2" s="19">
        <f t="shared" si="1"/>
        <v>0</v>
      </c>
      <c r="BX2" s="19">
        <f t="shared" si="1"/>
        <v>0</v>
      </c>
      <c r="BY2" s="19">
        <f t="shared" si="1"/>
        <v>0</v>
      </c>
      <c r="BZ2" s="19">
        <f t="shared" si="1"/>
        <v>0</v>
      </c>
      <c r="CA2" s="19">
        <f t="shared" si="1"/>
        <v>0</v>
      </c>
      <c r="CB2" s="19">
        <f t="shared" si="1"/>
        <v>0</v>
      </c>
      <c r="CC2" s="19">
        <f t="shared" si="1"/>
        <v>0</v>
      </c>
      <c r="CD2" s="19">
        <f t="shared" si="1"/>
        <v>0</v>
      </c>
      <c r="CE2" s="19">
        <f t="shared" si="1"/>
        <v>0</v>
      </c>
      <c r="CF2" s="19">
        <f t="shared" si="1"/>
        <v>0</v>
      </c>
      <c r="CG2" s="19">
        <f t="shared" si="1"/>
        <v>0</v>
      </c>
      <c r="CH2" s="19">
        <f t="shared" si="1"/>
        <v>0</v>
      </c>
      <c r="CI2" s="19">
        <f t="shared" si="1"/>
        <v>0</v>
      </c>
      <c r="CJ2" s="19">
        <f t="shared" si="1"/>
        <v>0</v>
      </c>
      <c r="CK2" s="19">
        <f t="shared" si="1"/>
        <v>0</v>
      </c>
      <c r="CL2" s="19">
        <f t="shared" si="1"/>
        <v>0</v>
      </c>
      <c r="CM2" s="19">
        <f t="shared" si="1"/>
        <v>0</v>
      </c>
      <c r="CN2" s="19">
        <f t="shared" si="1"/>
        <v>0</v>
      </c>
      <c r="CO2" s="19">
        <f t="shared" si="1"/>
        <v>0</v>
      </c>
      <c r="CP2" s="19">
        <f t="shared" si="1"/>
        <v>0</v>
      </c>
      <c r="CQ2" s="19">
        <f t="shared" si="1"/>
        <v>0</v>
      </c>
      <c r="CR2" s="19">
        <f t="shared" si="1"/>
        <v>0</v>
      </c>
      <c r="CS2" s="19">
        <f t="shared" si="1"/>
        <v>0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2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0</v>
      </c>
      <c r="BW3" s="19">
        <f t="shared" si="4"/>
        <v>0</v>
      </c>
      <c r="BX3" s="19">
        <f t="shared" si="4"/>
        <v>0</v>
      </c>
      <c r="BY3" s="19">
        <f t="shared" si="4"/>
        <v>0</v>
      </c>
      <c r="BZ3" s="19">
        <f t="shared" si="4"/>
        <v>0</v>
      </c>
      <c r="CA3" s="19">
        <f t="shared" si="4"/>
        <v>0</v>
      </c>
      <c r="CB3" s="19">
        <f t="shared" si="4"/>
        <v>0</v>
      </c>
      <c r="CC3" s="19">
        <f t="shared" si="4"/>
        <v>0</v>
      </c>
      <c r="CD3" s="19">
        <f t="shared" si="4"/>
        <v>0</v>
      </c>
      <c r="CE3" s="19">
        <f t="shared" si="4"/>
        <v>0</v>
      </c>
      <c r="CF3" s="19">
        <f t="shared" si="4"/>
        <v>0</v>
      </c>
      <c r="CG3" s="19">
        <f t="shared" si="4"/>
        <v>0</v>
      </c>
      <c r="CH3" s="19">
        <f t="shared" si="4"/>
        <v>0</v>
      </c>
      <c r="CI3" s="19">
        <f t="shared" si="4"/>
        <v>0</v>
      </c>
      <c r="CJ3" s="19">
        <f t="shared" si="4"/>
        <v>0</v>
      </c>
      <c r="CK3" s="19">
        <f t="shared" si="4"/>
        <v>0</v>
      </c>
      <c r="CL3" s="19">
        <f t="shared" si="4"/>
        <v>0</v>
      </c>
      <c r="CM3" s="19">
        <f t="shared" si="4"/>
        <v>0</v>
      </c>
      <c r="CN3" s="19">
        <f t="shared" si="4"/>
        <v>0</v>
      </c>
      <c r="CO3" s="19">
        <f t="shared" si="4"/>
        <v>0</v>
      </c>
      <c r="CP3" s="19">
        <f t="shared" si="4"/>
        <v>0</v>
      </c>
      <c r="CQ3" s="19">
        <f t="shared" si="4"/>
        <v>0</v>
      </c>
      <c r="CR3" s="19">
        <f t="shared" si="4"/>
        <v>0</v>
      </c>
      <c r="CS3" s="19">
        <f t="shared" si="4"/>
        <v>0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2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0</v>
      </c>
      <c r="BW4" s="19">
        <f t="shared" si="7"/>
        <v>0</v>
      </c>
      <c r="BX4" s="19">
        <f t="shared" si="7"/>
        <v>0</v>
      </c>
      <c r="BY4" s="19">
        <f t="shared" si="7"/>
        <v>0</v>
      </c>
      <c r="BZ4" s="19">
        <f t="shared" si="7"/>
        <v>0</v>
      </c>
      <c r="CA4" s="19">
        <f t="shared" si="7"/>
        <v>0</v>
      </c>
      <c r="CB4" s="19">
        <f t="shared" si="7"/>
        <v>0</v>
      </c>
      <c r="CC4" s="19">
        <f t="shared" si="7"/>
        <v>0</v>
      </c>
      <c r="CD4" s="19">
        <f t="shared" si="7"/>
        <v>0</v>
      </c>
      <c r="CE4" s="19">
        <f t="shared" si="7"/>
        <v>0</v>
      </c>
      <c r="CF4" s="19">
        <f t="shared" si="7"/>
        <v>0</v>
      </c>
      <c r="CG4" s="19">
        <f t="shared" si="7"/>
        <v>0</v>
      </c>
      <c r="CH4" s="19">
        <f t="shared" si="7"/>
        <v>0</v>
      </c>
      <c r="CI4" s="19">
        <f t="shared" si="7"/>
        <v>0</v>
      </c>
      <c r="CJ4" s="19">
        <f t="shared" si="7"/>
        <v>0</v>
      </c>
      <c r="CK4" s="19">
        <f t="shared" si="7"/>
        <v>0</v>
      </c>
      <c r="CL4" s="19">
        <f t="shared" si="7"/>
        <v>0</v>
      </c>
      <c r="CM4" s="19">
        <f t="shared" si="7"/>
        <v>0</v>
      </c>
      <c r="CN4" s="19">
        <f t="shared" si="7"/>
        <v>0</v>
      </c>
      <c r="CO4" s="19">
        <f t="shared" si="7"/>
        <v>0</v>
      </c>
      <c r="CP4" s="19">
        <f t="shared" si="7"/>
        <v>0</v>
      </c>
      <c r="CQ4" s="19">
        <f t="shared" si="7"/>
        <v>0</v>
      </c>
      <c r="CR4" s="19">
        <f t="shared" si="7"/>
        <v>0</v>
      </c>
      <c r="CS4" s="19">
        <f t="shared" si="7"/>
        <v>0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0</v>
      </c>
      <c r="BW6" s="14">
        <f>MAX(0,(va!BX5-va!BW5))</f>
        <v>0</v>
      </c>
      <c r="BX6" s="14">
        <f>MAX(0,(va!BY5-va!BX5))</f>
        <v>0</v>
      </c>
      <c r="BY6" s="14">
        <f>MAX(0,(va!BZ5-va!BY5))</f>
        <v>0</v>
      </c>
      <c r="BZ6" s="14">
        <f>MAX(0,(va!CA5-va!BZ5))</f>
        <v>0</v>
      </c>
      <c r="CA6" s="14">
        <f>MAX(0,(va!CB5-va!CA5))</f>
        <v>0</v>
      </c>
      <c r="CB6" s="14">
        <f>MAX(0,(va!CC5-va!CB5))</f>
        <v>0</v>
      </c>
      <c r="CC6" s="14">
        <f>MAX(0,(va!CD5-va!CC5))</f>
        <v>0</v>
      </c>
      <c r="CD6" s="14">
        <f>MAX(0,(va!CE5-va!CD5))</f>
        <v>0</v>
      </c>
      <c r="CE6" s="14">
        <f>MAX(0,(va!CF5-va!CE5))</f>
        <v>0</v>
      </c>
      <c r="CF6" s="14">
        <f>MAX(0,(va!CG5-va!CF5))</f>
        <v>0</v>
      </c>
      <c r="CG6" s="14">
        <f>MAX(0,(va!CH5-va!CG5))</f>
        <v>0</v>
      </c>
      <c r="CH6" s="14">
        <f>MAX(0,(va!CI5-va!CH5))</f>
        <v>0</v>
      </c>
      <c r="CI6" s="14">
        <f>MAX(0,(va!CJ5-va!CI5))</f>
        <v>0</v>
      </c>
      <c r="CJ6" s="14">
        <f>MAX(0,(va!CK5-va!CJ5))</f>
        <v>0</v>
      </c>
      <c r="CK6" s="14">
        <f>MAX(0,(va!CL5-va!CK5))</f>
        <v>0</v>
      </c>
      <c r="CL6" s="14">
        <f>MAX(0,(va!CM5-va!CL5))</f>
        <v>0</v>
      </c>
      <c r="CM6" s="14">
        <f>MAX(0,(va!CN5-va!CM5))</f>
        <v>0</v>
      </c>
      <c r="CN6" s="14">
        <f>MAX(0,(va!CO5-va!CN5))</f>
        <v>0</v>
      </c>
      <c r="CO6" s="14">
        <f>MAX(0,(va!CP5-va!CO5))</f>
        <v>0</v>
      </c>
      <c r="CP6" s="14">
        <f>MAX(0,(va!CQ5-va!CP5))</f>
        <v>0</v>
      </c>
      <c r="CQ6" s="14">
        <f>MAX(0,(va!CR5-va!CQ5))</f>
        <v>0</v>
      </c>
      <c r="CR6" s="14">
        <f>MAX(0,(va!CS5-va!CR5))</f>
        <v>0</v>
      </c>
      <c r="CS6" s="14">
        <f>MAX(0,(va!CT5-va!CS5))</f>
        <v>0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0</v>
      </c>
      <c r="BW7" s="14">
        <f>MAX(0,(va!BX2-va!BW2))</f>
        <v>0</v>
      </c>
      <c r="BX7" s="14">
        <f>MAX(0,(va!BY2-va!BX2))</f>
        <v>0</v>
      </c>
      <c r="BY7" s="14">
        <f>MAX(0,(va!BZ2-va!BY2))</f>
        <v>0</v>
      </c>
      <c r="BZ7" s="14">
        <f>MAX(0,(va!CA2-va!BZ2))</f>
        <v>0</v>
      </c>
      <c r="CA7" s="14">
        <f>MAX(0,(va!CB2-va!CA2))</f>
        <v>0</v>
      </c>
      <c r="CB7" s="14">
        <f>MAX(0,(va!CC2-va!CB2))</f>
        <v>0</v>
      </c>
      <c r="CC7" s="14">
        <f>MAX(0,(va!CD2-va!CC2))</f>
        <v>0</v>
      </c>
      <c r="CD7" s="14">
        <f>MAX(0,(va!CE2-va!CD2))</f>
        <v>0</v>
      </c>
      <c r="CE7" s="14">
        <f>MAX(0,(va!CF2-va!CE2))</f>
        <v>0</v>
      </c>
      <c r="CF7" s="14">
        <f>MAX(0,(va!CG2-va!CF2))</f>
        <v>0</v>
      </c>
      <c r="CG7" s="14">
        <f>MAX(0,(va!CH2-va!CG2))</f>
        <v>0</v>
      </c>
      <c r="CH7" s="14">
        <f>MAX(0,(va!CI2-va!CH2))</f>
        <v>0</v>
      </c>
      <c r="CI7" s="14">
        <f>MAX(0,(va!CJ2-va!CI2))</f>
        <v>0</v>
      </c>
      <c r="CJ7" s="14">
        <f>MAX(0,(va!CK2-va!CJ2))</f>
        <v>0</v>
      </c>
      <c r="CK7" s="14">
        <f>MAX(0,(va!CL2-va!CK2))</f>
        <v>0</v>
      </c>
      <c r="CL7" s="14">
        <f>MAX(0,(va!CM2-va!CL2))</f>
        <v>0</v>
      </c>
      <c r="CM7" s="14">
        <f>MAX(0,(va!CN2-va!CM2))</f>
        <v>0</v>
      </c>
      <c r="CN7" s="14">
        <f>MAX(0,(va!CO2-va!CN2))</f>
        <v>0</v>
      </c>
      <c r="CO7" s="14">
        <f>MAX(0,(va!CP2-va!CO2))</f>
        <v>0</v>
      </c>
      <c r="CP7" s="14">
        <f>MAX(0,(va!CQ2-va!CP2))</f>
        <v>0</v>
      </c>
      <c r="CQ7" s="14">
        <f>MAX(0,(va!CR2-va!CQ2))</f>
        <v>0</v>
      </c>
      <c r="CR7" s="14">
        <f>MAX(0,(va!CS2-va!CR2))</f>
        <v>0</v>
      </c>
      <c r="CS7" s="14">
        <f>MAX(0,(va!CT2-va!CS2))</f>
        <v>0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0</v>
      </c>
      <c r="BW8" s="14">
        <f>MAX(0,(va!BX3-va!BW3))</f>
        <v>0</v>
      </c>
      <c r="BX8" s="14">
        <f>MAX(0,(va!BY3-va!BX3))</f>
        <v>0</v>
      </c>
      <c r="BY8" s="14">
        <f>MAX(0,(va!BZ3-va!BY3))</f>
        <v>0</v>
      </c>
      <c r="BZ8" s="14">
        <f>MAX(0,(va!CA3-va!BZ3))</f>
        <v>0</v>
      </c>
      <c r="CA8" s="14">
        <f>MAX(0,(va!CB3-va!CA3))</f>
        <v>0</v>
      </c>
      <c r="CB8" s="14">
        <f>MAX(0,(va!CC3-va!CB3))</f>
        <v>0</v>
      </c>
      <c r="CC8" s="14">
        <f>MAX(0,(va!CD3-va!CC3))</f>
        <v>0</v>
      </c>
      <c r="CD8" s="14">
        <f>MAX(0,(va!CE3-va!CD3))</f>
        <v>0</v>
      </c>
      <c r="CE8" s="14">
        <f>MAX(0,(va!CF3-va!CE3))</f>
        <v>0</v>
      </c>
      <c r="CF8" s="14">
        <f>MAX(0,(va!CG3-va!CF3))</f>
        <v>0</v>
      </c>
      <c r="CG8" s="14">
        <f>MAX(0,(va!CH3-va!CG3))</f>
        <v>0</v>
      </c>
      <c r="CH8" s="14">
        <f>MAX(0,(va!CI3-va!CH3))</f>
        <v>0</v>
      </c>
      <c r="CI8" s="14">
        <f>MAX(0,(va!CJ3-va!CI3))</f>
        <v>0</v>
      </c>
      <c r="CJ8" s="14">
        <f>MAX(0,(va!CK3-va!CJ3))</f>
        <v>0</v>
      </c>
      <c r="CK8" s="14">
        <f>MAX(0,(va!CL3-va!CK3))</f>
        <v>0</v>
      </c>
      <c r="CL8" s="14">
        <f>MAX(0,(va!CM3-va!CL3))</f>
        <v>0</v>
      </c>
      <c r="CM8" s="14">
        <f>MAX(0,(va!CN3-va!CM3))</f>
        <v>0</v>
      </c>
      <c r="CN8" s="14">
        <f>MAX(0,(va!CO3-va!CN3))</f>
        <v>0</v>
      </c>
      <c r="CO8" s="14">
        <f>MAX(0,(va!CP3-va!CO3))</f>
        <v>0</v>
      </c>
      <c r="CP8" s="14">
        <f>MAX(0,(va!CQ3-va!CP3))</f>
        <v>0</v>
      </c>
      <c r="CQ8" s="14">
        <f>MAX(0,(va!CR3-va!CQ3))</f>
        <v>0</v>
      </c>
      <c r="CR8" s="14">
        <f>MAX(0,(va!CS3-va!CR3))</f>
        <v>0</v>
      </c>
      <c r="CS8" s="14">
        <f>MAX(0,(va!CT3-va!CS3))</f>
        <v>0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0</v>
      </c>
      <c r="BW9" s="14">
        <f>MAX(0,(va!BX4-va!BW4))</f>
        <v>0</v>
      </c>
      <c r="BX9" s="14">
        <f>MAX(0,(va!BY4-va!BX4))</f>
        <v>0</v>
      </c>
      <c r="BY9" s="14">
        <f>MAX(0,(va!BZ4-va!BY4))</f>
        <v>0</v>
      </c>
      <c r="BZ9" s="14">
        <f>MAX(0,(va!CA4-va!BZ4))</f>
        <v>0</v>
      </c>
      <c r="CA9" s="14">
        <f>MAX(0,(va!CB4-va!CA4))</f>
        <v>0</v>
      </c>
      <c r="CB9" s="14">
        <f>MAX(0,(va!CC4-va!CB4))</f>
        <v>0</v>
      </c>
      <c r="CC9" s="14">
        <f>MAX(0,(va!CD4-va!CC4))</f>
        <v>0</v>
      </c>
      <c r="CD9" s="14">
        <f>MAX(0,(va!CE4-va!CD4))</f>
        <v>0</v>
      </c>
      <c r="CE9" s="14">
        <f>MAX(0,(va!CF4-va!CE4))</f>
        <v>0</v>
      </c>
      <c r="CF9" s="14">
        <f>MAX(0,(va!CG4-va!CF4))</f>
        <v>0</v>
      </c>
      <c r="CG9" s="14">
        <f>MAX(0,(va!CH4-va!CG4))</f>
        <v>0</v>
      </c>
      <c r="CH9" s="14">
        <f>MAX(0,(va!CI4-va!CH4))</f>
        <v>0</v>
      </c>
      <c r="CI9" s="14">
        <f>MAX(0,(va!CJ4-va!CI4))</f>
        <v>0</v>
      </c>
      <c r="CJ9" s="14">
        <f>MAX(0,(va!CK4-va!CJ4))</f>
        <v>0</v>
      </c>
      <c r="CK9" s="14">
        <f>MAX(0,(va!CL4-va!CK4))</f>
        <v>0</v>
      </c>
      <c r="CL9" s="14">
        <f>MAX(0,(va!CM4-va!CL4))</f>
        <v>0</v>
      </c>
      <c r="CM9" s="14">
        <f>MAX(0,(va!CN4-va!CM4))</f>
        <v>0</v>
      </c>
      <c r="CN9" s="14">
        <f>MAX(0,(va!CO4-va!CN4))</f>
        <v>0</v>
      </c>
      <c r="CO9" s="14">
        <f>MAX(0,(va!CP4-va!CO4))</f>
        <v>0</v>
      </c>
      <c r="CP9" s="14">
        <f>MAX(0,(va!CQ4-va!CP4))</f>
        <v>0</v>
      </c>
      <c r="CQ9" s="14">
        <f>MAX(0,(va!CR4-va!CQ4))</f>
        <v>0</v>
      </c>
      <c r="CR9" s="14">
        <f>MAX(0,(va!CS4-va!CR4))</f>
        <v>0</v>
      </c>
      <c r="CS9" s="14">
        <f>MAX(0,(va!CT4-va!CS4))</f>
        <v>0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.75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51</v>
      </c>
      <c r="AY11" s="16">
        <f>MAX(0,(va!AZ7-va!AY7))</f>
        <v>31</v>
      </c>
      <c r="AZ11" s="16">
        <f>MAX(0,(va!BA7-va!AZ7))</f>
        <v>16</v>
      </c>
      <c r="BA11" s="16">
        <f>MAX(0,(va!BB7-va!BA7))</f>
        <v>65</v>
      </c>
      <c r="BB11" s="16">
        <f>MAX(0,(va!BC7-va!BB7))</f>
        <v>44</v>
      </c>
      <c r="BC11" s="16">
        <f>MAX(0,(va!BD7-va!BC7))</f>
        <v>47</v>
      </c>
      <c r="BD11" s="16">
        <f>MAX(0,(va!BE7-va!BD7))</f>
        <v>64</v>
      </c>
      <c r="BE11" s="16">
        <f>MAX(0,(va!BF7-va!BE7))</f>
        <v>16</v>
      </c>
      <c r="BF11" s="16">
        <f>MAX(0,(va!BG7-va!BF7))</f>
        <v>34</v>
      </c>
      <c r="BG11" s="16">
        <f>MAX(0,(va!BH7-va!BG7))</f>
        <v>34</v>
      </c>
      <c r="BH11" s="16">
        <f>MAX(0,(va!BI7-va!BH7))</f>
        <v>33</v>
      </c>
      <c r="BI11" s="16">
        <f>MAX(0,(va!BJ7-va!BI7))</f>
        <v>50</v>
      </c>
      <c r="BJ11" s="16">
        <f>MAX(0,(va!BK7-va!BJ7))</f>
        <v>30</v>
      </c>
      <c r="BK11" s="16">
        <f>MAX(0,(va!BL7-va!BK7))</f>
        <v>46</v>
      </c>
      <c r="BL11" s="16">
        <f>MAX(0,(va!BM7-va!BL7))</f>
        <v>30</v>
      </c>
      <c r="BM11" s="16">
        <f>MAX(0,(va!BN7-va!BM7))</f>
        <v>21</v>
      </c>
      <c r="BN11" s="16">
        <f>MAX(0,(va!BO7-va!BN7))</f>
        <v>31</v>
      </c>
      <c r="BO11" s="16">
        <f>MAX(0,(va!BP7-va!BO7))</f>
        <v>39</v>
      </c>
      <c r="BP11" s="16">
        <f>MAX(0,(va!BQ7-va!BP7))</f>
        <v>63</v>
      </c>
      <c r="BQ11" s="16">
        <f>MAX(0,(va!BR7-va!BQ7))</f>
        <v>54</v>
      </c>
      <c r="BR11" s="16">
        <f>MAX(0,(va!BS7-va!BR7))</f>
        <v>19</v>
      </c>
      <c r="BS11" s="16">
        <f>MAX(0,(va!BT7-va!BS7))</f>
        <v>14</v>
      </c>
      <c r="BT11" s="16">
        <f>MAX(0,(va!BU7-va!BT7))</f>
        <v>7</v>
      </c>
      <c r="BU11" s="16">
        <f>MAX(0,(va!BV7-va!BU7))</f>
        <v>19</v>
      </c>
      <c r="BV11" s="16">
        <f>MAX(0,(va!BW7-va!BV7))</f>
        <v>0</v>
      </c>
      <c r="BW11" s="16">
        <f>MAX(0,(va!BX7-va!BW7))</f>
        <v>0</v>
      </c>
      <c r="BX11" s="16">
        <f>MAX(0,(va!BY7-va!BX7))</f>
        <v>0</v>
      </c>
      <c r="BY11" s="16">
        <f>MAX(0,(va!BZ7-va!BY7))</f>
        <v>0</v>
      </c>
      <c r="BZ11" s="16">
        <f>MAX(0,(va!CA7-va!BZ7))</f>
        <v>0</v>
      </c>
      <c r="CA11" s="16">
        <f>MAX(0,(va!CB7-va!CA7))</f>
        <v>0</v>
      </c>
      <c r="CB11" s="16">
        <f>MAX(0,(va!CC7-va!CB7))</f>
        <v>0</v>
      </c>
      <c r="CC11" s="16">
        <f>MAX(0,(va!CD7-va!CC7))</f>
        <v>0</v>
      </c>
      <c r="CD11" s="16">
        <f>MAX(0,(va!CE7-va!CD7))</f>
        <v>0</v>
      </c>
      <c r="CE11" s="16">
        <f>MAX(0,(va!CF7-va!CE7))</f>
        <v>0</v>
      </c>
      <c r="CF11" s="16">
        <f>MAX(0,(va!CG7-va!CF7))</f>
        <v>0</v>
      </c>
      <c r="CG11" s="16">
        <f>MAX(0,(va!CH7-va!CG7))</f>
        <v>0</v>
      </c>
      <c r="CH11" s="16">
        <f>MAX(0,(va!CI7-va!CH7))</f>
        <v>0</v>
      </c>
      <c r="CI11" s="16">
        <f>MAX(0,(va!CJ7-va!CI7))</f>
        <v>0</v>
      </c>
      <c r="CJ11" s="16">
        <f>MAX(0,(va!CK7-va!CJ7))</f>
        <v>0</v>
      </c>
      <c r="CK11" s="16">
        <f>MAX(0,(va!CL7-va!CK7))</f>
        <v>0</v>
      </c>
      <c r="CL11" s="16">
        <f>MAX(0,(va!CM7-va!CL7))</f>
        <v>0</v>
      </c>
      <c r="CM11" s="16">
        <f>MAX(0,(va!CN7-va!CM7))</f>
        <v>0</v>
      </c>
      <c r="CN11" s="16">
        <f>MAX(0,(va!CO7-va!CN7))</f>
        <v>0</v>
      </c>
      <c r="CO11" s="16">
        <f>MAX(0,(va!CP7-va!CO7))</f>
        <v>0</v>
      </c>
      <c r="CP11" s="16">
        <f>MAX(0,(va!CQ7-va!CP7))</f>
        <v>0</v>
      </c>
      <c r="CQ11" s="16">
        <f>MAX(0,(va!CR7-va!CQ7))</f>
        <v>0</v>
      </c>
      <c r="CR11" s="16">
        <f>MAX(0,(va!CS7-va!CR7))</f>
        <v>0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1</v>
      </c>
      <c r="BF12" s="16">
        <f>MAX(0,(va!BG8-va!BF8))</f>
        <v>2</v>
      </c>
      <c r="BG12" s="16">
        <f>MAX(0,(va!BH8-va!BG8))</f>
        <v>0</v>
      </c>
      <c r="BH12" s="16">
        <f>MAX(0,(va!BI8-va!BH8))</f>
        <v>1</v>
      </c>
      <c r="BI12" s="16">
        <f>MAX(0,(va!BJ8-va!BI8))</f>
        <v>0</v>
      </c>
      <c r="BJ12" s="16">
        <f>MAX(0,(va!BK8-va!BJ8))</f>
        <v>1</v>
      </c>
      <c r="BK12" s="16">
        <f>MAX(0,(va!BL8-va!BK8))</f>
        <v>3</v>
      </c>
      <c r="BL12" s="16">
        <f>MAX(0,(va!BM8-va!BL8))</f>
        <v>0</v>
      </c>
      <c r="BM12" s="16">
        <f>MAX(0,(va!BN8-va!BM8))</f>
        <v>0</v>
      </c>
      <c r="BN12" s="16">
        <f>MAX(0,(va!BO8-va!BN8))</f>
        <v>3</v>
      </c>
      <c r="BO12" s="16">
        <f>MAX(0,(va!BP8-va!BO8))</f>
        <v>0</v>
      </c>
      <c r="BP12" s="16">
        <f>MAX(0,(va!BQ8-va!BP8))</f>
        <v>1</v>
      </c>
      <c r="BQ12" s="16">
        <f>MAX(0,(va!BR8-va!BQ8))</f>
        <v>2</v>
      </c>
      <c r="BR12" s="16">
        <f>MAX(0,(va!BS8-va!BR8))</f>
        <v>1</v>
      </c>
      <c r="BS12" s="16">
        <f>MAX(0,(va!BT8-va!BS8))</f>
        <v>0</v>
      </c>
      <c r="BT12" s="16">
        <f>MAX(0,(va!BU8-va!BT8))</f>
        <v>3</v>
      </c>
      <c r="BU12" s="16">
        <f>MAX(0,(va!BV8-va!BU8))</f>
        <v>1</v>
      </c>
      <c r="BV12" s="16">
        <f>MAX(0,(va!BW8-va!BV8))</f>
        <v>0</v>
      </c>
      <c r="BW12" s="16">
        <f>MAX(0,(va!BX8-va!BW8))</f>
        <v>0</v>
      </c>
      <c r="BX12" s="16">
        <f>MAX(0,(va!BY8-va!BX8))</f>
        <v>0</v>
      </c>
      <c r="BY12" s="16">
        <f>MAX(0,(va!BZ8-va!BY8))</f>
        <v>0</v>
      </c>
      <c r="BZ12" s="16">
        <f>MAX(0,(va!CA8-va!BZ8))</f>
        <v>0</v>
      </c>
      <c r="CA12" s="16">
        <f>MAX(0,(va!CB8-va!CA8))</f>
        <v>0</v>
      </c>
      <c r="CB12" s="16">
        <f>MAX(0,(va!CC8-va!CB8))</f>
        <v>0</v>
      </c>
      <c r="CC12" s="16">
        <f>MAX(0,(va!CD8-va!CC8))</f>
        <v>0</v>
      </c>
      <c r="CD12" s="16">
        <f>MAX(0,(va!CE8-va!CD8))</f>
        <v>0</v>
      </c>
      <c r="CE12" s="16">
        <f>MAX(0,(va!CF8-va!CE8))</f>
        <v>0</v>
      </c>
      <c r="CF12" s="16">
        <f>MAX(0,(va!CG8-va!CF8))</f>
        <v>0</v>
      </c>
      <c r="CG12" s="16">
        <f>MAX(0,(va!CH8-va!CG8))</f>
        <v>0</v>
      </c>
      <c r="CH12" s="16">
        <f>MAX(0,(va!CI8-va!CH8))</f>
        <v>0</v>
      </c>
      <c r="CI12" s="16">
        <f>MAX(0,(va!CJ8-va!CI8))</f>
        <v>0</v>
      </c>
      <c r="CJ12" s="16">
        <f>MAX(0,(va!CK8-va!CJ8))</f>
        <v>0</v>
      </c>
      <c r="CK12" s="16">
        <f>MAX(0,(va!CL8-va!CK8))</f>
        <v>0</v>
      </c>
      <c r="CL12" s="16">
        <f>MAX(0,(va!CM8-va!CL8))</f>
        <v>0</v>
      </c>
      <c r="CM12" s="16">
        <f>MAX(0,(va!CN8-va!CM8))</f>
        <v>0</v>
      </c>
      <c r="CN12" s="16">
        <f>MAX(0,(va!CO8-va!CN8))</f>
        <v>0</v>
      </c>
      <c r="CO12" s="16">
        <f>MAX(0,(va!CP8-va!CO8))</f>
        <v>0</v>
      </c>
      <c r="CP12" s="16">
        <f>MAX(0,(va!CQ8-va!CP8))</f>
        <v>0</v>
      </c>
      <c r="CQ12" s="16">
        <f>MAX(0,(va!CR8-va!CQ8))</f>
        <v>0</v>
      </c>
      <c r="CR12" s="16">
        <f>MAX(0,(va!CS8-va!CR8))</f>
        <v>0</v>
      </c>
      <c r="CS12" s="16">
        <f>MAX(0,(va!CT8-va!CS8))</f>
        <v>0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1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1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  <c r="BT13" s="16">
        <f>MAX(0,(va!BU9-va!BT9))</f>
        <v>0</v>
      </c>
      <c r="BU13" s="16">
        <f>MAX(0,(va!BV9-va!BU9))</f>
        <v>2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0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0</v>
      </c>
      <c r="CF13" s="16">
        <f>MAX(0,(va!CG9-va!CF9))</f>
        <v>0</v>
      </c>
      <c r="CG13" s="16">
        <f>MAX(0,(va!CH9-va!CG9))</f>
        <v>0</v>
      </c>
      <c r="CH13" s="16">
        <f>MAX(0,(va!CI9-va!CH9))</f>
        <v>0</v>
      </c>
      <c r="CI13" s="16">
        <f>MAX(0,(va!CJ9-va!CI9))</f>
        <v>0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0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0</v>
      </c>
      <c r="BV14" s="16">
        <f>MAX(0,(va!BW10-va!BV10))</f>
        <v>0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0</v>
      </c>
      <c r="BZ14" s="16">
        <f>MAX(0,(va!CA10-va!BZ10))</f>
        <v>0</v>
      </c>
      <c r="CA14" s="16">
        <f>MAX(0,(va!CB10-va!CA10))</f>
        <v>0</v>
      </c>
      <c r="CB14" s="16">
        <f>MAX(0,(va!CC10-va!CB10))</f>
        <v>0</v>
      </c>
      <c r="CC14" s="16">
        <f>MAX(0,(va!CD10-va!CC10))</f>
        <v>0</v>
      </c>
      <c r="CD14" s="16">
        <f>MAX(0,(va!CE10-va!CD10))</f>
        <v>0</v>
      </c>
      <c r="CE14" s="16">
        <f>MAX(0,(va!CF10-va!CE10))</f>
        <v>0</v>
      </c>
      <c r="CF14" s="16">
        <f>MAX(0,(va!CG10-va!CF10))</f>
        <v>0</v>
      </c>
      <c r="CG14" s="16">
        <f>MAX(0,(va!CH10-va!CG10))</f>
        <v>0</v>
      </c>
      <c r="CH14" s="16">
        <f>MAX(0,(va!CI10-va!CH10))</f>
        <v>0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0</v>
      </c>
      <c r="CL14" s="16">
        <f>MAX(0,(va!CM10-va!CL10))</f>
        <v>0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0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17</v>
      </c>
      <c r="AZ15" s="16">
        <f>MAX(0,(va!BA11-va!AZ11))</f>
        <v>0</v>
      </c>
      <c r="BA15" s="16">
        <f>MAX(0,(va!BB11-va!BA11))</f>
        <v>1</v>
      </c>
      <c r="BB15" s="16">
        <f>MAX(0,(va!BC11-va!BB11))</f>
        <v>3</v>
      </c>
      <c r="BC15" s="16">
        <f>MAX(0,(va!BD11-va!BC11))</f>
        <v>0</v>
      </c>
      <c r="BD15" s="16">
        <f>MAX(0,(va!BE11-va!BD11))</f>
        <v>1</v>
      </c>
      <c r="BE15" s="16">
        <f>MAX(0,(va!BF11-va!BE11))</f>
        <v>1</v>
      </c>
      <c r="BF15" s="16">
        <f>MAX(0,(va!BG11-va!BF11))</f>
        <v>1</v>
      </c>
      <c r="BG15" s="16">
        <f>MAX(0,(va!BH11-va!BG11))</f>
        <v>2</v>
      </c>
      <c r="BH15" s="16">
        <f>MAX(0,(va!BI11-va!BH11))</f>
        <v>0</v>
      </c>
      <c r="BI15" s="16">
        <f>MAX(0,(va!BJ11-va!BI11))</f>
        <v>1</v>
      </c>
      <c r="BJ15" s="16">
        <f>MAX(0,(va!BK11-va!BJ11))</f>
        <v>1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4</v>
      </c>
      <c r="BN15" s="16">
        <f>MAX(0,(va!BO11-va!BN11))</f>
        <v>2</v>
      </c>
      <c r="BO15" s="16">
        <f>MAX(0,(va!BP11-va!BO11))</f>
        <v>0</v>
      </c>
      <c r="BP15" s="16">
        <f>MAX(0,(va!BQ11-va!BP11))</f>
        <v>1</v>
      </c>
      <c r="BQ15" s="16">
        <f>MAX(0,(va!BR11-va!BQ11))</f>
        <v>5</v>
      </c>
      <c r="BR15" s="16">
        <f>MAX(0,(va!BS11-va!BR11))</f>
        <v>2</v>
      </c>
      <c r="BS15" s="16">
        <f>MAX(0,(va!BT11-va!BS11))</f>
        <v>1</v>
      </c>
      <c r="BT15" s="16">
        <f>MAX(0,(va!BU11-va!BT11))</f>
        <v>1</v>
      </c>
      <c r="BU15" s="16">
        <f>MAX(0,(va!BV11-va!BU11))</f>
        <v>4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0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0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0</v>
      </c>
      <c r="CQ15" s="16">
        <f>MAX(0,(va!CR11-va!CQ11))</f>
        <v>0</v>
      </c>
      <c r="CR15" s="16">
        <f>MAX(0,(va!CS11-va!CR11))</f>
        <v>0</v>
      </c>
      <c r="CS15" s="16">
        <f>MAX(0,(va!CT11-va!CS11))</f>
        <v>0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1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1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1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0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0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0</v>
      </c>
      <c r="CM16" s="16">
        <f>MAX(0,(va!CN12-va!CM12))</f>
        <v>0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0</v>
      </c>
      <c r="CS16" s="16">
        <f>MAX(0,(va!CT12-va!CS12))</f>
        <v>0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1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1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2</v>
      </c>
      <c r="BR17" s="16">
        <f>MAX(0,(va!BS13-va!BR13))</f>
        <v>0</v>
      </c>
      <c r="BS17" s="16">
        <f>MAX(0,(va!BT13-va!BS13))</f>
        <v>0</v>
      </c>
      <c r="BT17" s="16">
        <f>MAX(0,(va!BU13-va!BT13))</f>
        <v>0</v>
      </c>
      <c r="BU17" s="16">
        <f>MAX(0,(va!BV13-va!BU13))</f>
        <v>0</v>
      </c>
      <c r="BV17" s="16">
        <f>MAX(0,(va!BW13-va!BV13))</f>
        <v>0</v>
      </c>
      <c r="BW17" s="16">
        <f>MAX(0,(va!BX13-va!BW13))</f>
        <v>0</v>
      </c>
      <c r="BX17" s="16">
        <f>MAX(0,(va!BY13-va!BX13))</f>
        <v>0</v>
      </c>
      <c r="BY17" s="16">
        <f>MAX(0,(va!BZ13-va!BY13))</f>
        <v>0</v>
      </c>
      <c r="BZ17" s="16">
        <f>MAX(0,(va!CA13-va!BZ13))</f>
        <v>0</v>
      </c>
      <c r="CA17" s="16">
        <f>MAX(0,(va!CB13-va!CA13))</f>
        <v>0</v>
      </c>
      <c r="CB17" s="16">
        <f>MAX(0,(va!CC13-va!CB13))</f>
        <v>0</v>
      </c>
      <c r="CC17" s="16">
        <f>MAX(0,(va!CD13-va!CC13))</f>
        <v>0</v>
      </c>
      <c r="CD17" s="16">
        <f>MAX(0,(va!CE13-va!CD13))</f>
        <v>0</v>
      </c>
      <c r="CE17" s="16">
        <f>MAX(0,(va!CF13-va!CE13))</f>
        <v>0</v>
      </c>
      <c r="CF17" s="16">
        <f>MAX(0,(va!CG13-va!CF13))</f>
        <v>0</v>
      </c>
      <c r="CG17" s="16">
        <f>MAX(0,(va!CH13-va!CG13))</f>
        <v>0</v>
      </c>
      <c r="CH17" s="16">
        <f>MAX(0,(va!CI13-va!CH13))</f>
        <v>0</v>
      </c>
      <c r="CI17" s="16">
        <f>MAX(0,(va!CJ13-va!CI13))</f>
        <v>0</v>
      </c>
      <c r="CJ17" s="16">
        <f>MAX(0,(va!CK13-va!CJ13))</f>
        <v>0</v>
      </c>
      <c r="CK17" s="16">
        <f>MAX(0,(va!CL13-va!CK13))</f>
        <v>0</v>
      </c>
      <c r="CL17" s="16">
        <f>MAX(0,(va!CM13-va!CL13))</f>
        <v>0</v>
      </c>
      <c r="CM17" s="16">
        <f>MAX(0,(va!CN13-va!CM13))</f>
        <v>0</v>
      </c>
      <c r="CN17" s="16">
        <f>MAX(0,(va!CO13-va!CN13))</f>
        <v>0</v>
      </c>
      <c r="CO17" s="16">
        <f>MAX(0,(va!CP13-va!CO13))</f>
        <v>0</v>
      </c>
      <c r="CP17" s="16">
        <f>MAX(0,(va!CQ13-va!CP13))</f>
        <v>0</v>
      </c>
      <c r="CQ17" s="16">
        <f>MAX(0,(va!CR13-va!CQ13))</f>
        <v>0</v>
      </c>
      <c r="CR17" s="16">
        <f>MAX(0,(va!CS13-va!CR13))</f>
        <v>0</v>
      </c>
      <c r="CS17" s="16">
        <f>MAX(0,(va!CT13-va!CS13))</f>
        <v>0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36</v>
      </c>
      <c r="AY18" s="16">
        <f>MAX(0,(va!AZ14-va!AY14))</f>
        <v>31</v>
      </c>
      <c r="AZ18" s="16">
        <f>MAX(0,(va!BA14-va!AZ14))</f>
        <v>17</v>
      </c>
      <c r="BA18" s="16">
        <f>MAX(0,(va!BB14-va!BA14))</f>
        <v>44</v>
      </c>
      <c r="BB18" s="16">
        <f>MAX(0,(va!BC14-va!BB14))</f>
        <v>39</v>
      </c>
      <c r="BC18" s="16">
        <f>MAX(0,(va!BD14-va!BC14))</f>
        <v>35</v>
      </c>
      <c r="BD18" s="16">
        <f>MAX(0,(va!BE14-va!BD14))</f>
        <v>26</v>
      </c>
      <c r="BE18" s="16">
        <f>MAX(0,(va!BF14-va!BE14))</f>
        <v>30</v>
      </c>
      <c r="BF18" s="16">
        <f>MAX(0,(va!BG14-va!BF14))</f>
        <v>48</v>
      </c>
      <c r="BG18" s="16">
        <f>MAX(0,(va!BH14-va!BG14))</f>
        <v>50</v>
      </c>
      <c r="BH18" s="16">
        <f>MAX(0,(va!BI14-va!BH14))</f>
        <v>40</v>
      </c>
      <c r="BI18" s="16">
        <f>MAX(0,(va!BJ14-va!BI14))</f>
        <v>35</v>
      </c>
      <c r="BJ18" s="16">
        <f>MAX(0,(va!BK14-va!BJ14))</f>
        <v>32</v>
      </c>
      <c r="BK18" s="16">
        <f>MAX(0,(va!BL14-va!BK14))</f>
        <v>9</v>
      </c>
      <c r="BL18" s="16">
        <f>MAX(0,(va!BM14-va!BL14))</f>
        <v>69</v>
      </c>
      <c r="BM18" s="16">
        <f>MAX(0,(va!BN14-va!BM14))</f>
        <v>24</v>
      </c>
      <c r="BN18" s="16">
        <f>MAX(0,(va!BO14-va!BN14))</f>
        <v>38</v>
      </c>
      <c r="BO18" s="16">
        <f>MAX(0,(va!BP14-va!BO14))</f>
        <v>53</v>
      </c>
      <c r="BP18" s="16">
        <f>MAX(0,(va!BQ14-va!BP14))</f>
        <v>51</v>
      </c>
      <c r="BQ18" s="16">
        <f>MAX(0,(va!BR14-va!BQ14))</f>
        <v>50</v>
      </c>
      <c r="BR18" s="16">
        <f>MAX(0,(va!BS14-va!BR14))</f>
        <v>18</v>
      </c>
      <c r="BS18" s="16">
        <f>MAX(0,(va!BT14-va!BS14))</f>
        <v>9</v>
      </c>
      <c r="BT18" s="16">
        <f>MAX(0,(va!BU14-va!BT14))</f>
        <v>7</v>
      </c>
      <c r="BU18" s="16">
        <f>MAX(0,(va!BV14-va!BU14))</f>
        <v>10</v>
      </c>
      <c r="BV18" s="16">
        <f>MAX(0,(va!BW14-va!BV14))</f>
        <v>0</v>
      </c>
      <c r="BW18" s="16">
        <f>MAX(0,(va!BX14-va!BW14))</f>
        <v>0</v>
      </c>
      <c r="BX18" s="16">
        <f>MAX(0,(va!BY14-va!BX14))</f>
        <v>0</v>
      </c>
      <c r="BY18" s="16">
        <f>MAX(0,(va!BZ14-va!BY14))</f>
        <v>0</v>
      </c>
      <c r="BZ18" s="16">
        <f>MAX(0,(va!CA14-va!BZ14))</f>
        <v>0</v>
      </c>
      <c r="CA18" s="16">
        <f>MAX(0,(va!CB14-va!CA14))</f>
        <v>0</v>
      </c>
      <c r="CB18" s="16">
        <f>MAX(0,(va!CC14-va!CB14))</f>
        <v>0</v>
      </c>
      <c r="CC18" s="16">
        <f>MAX(0,(va!CD14-va!CC14))</f>
        <v>0</v>
      </c>
      <c r="CD18" s="16">
        <f>MAX(0,(va!CE14-va!CD14))</f>
        <v>0</v>
      </c>
      <c r="CE18" s="16">
        <f>MAX(0,(va!CF14-va!CE14))</f>
        <v>0</v>
      </c>
      <c r="CF18" s="16">
        <f>MAX(0,(va!CG14-va!CF14))</f>
        <v>0</v>
      </c>
      <c r="CG18" s="16">
        <f>MAX(0,(va!CH14-va!CG14))</f>
        <v>0</v>
      </c>
      <c r="CH18" s="16">
        <f>MAX(0,(va!CI14-va!CH14))</f>
        <v>0</v>
      </c>
      <c r="CI18" s="16">
        <f>MAX(0,(va!CJ14-va!CI14))</f>
        <v>0</v>
      </c>
      <c r="CJ18" s="16">
        <f>MAX(0,(va!CK14-va!CJ14))</f>
        <v>0</v>
      </c>
      <c r="CK18" s="16">
        <f>MAX(0,(va!CL14-va!CK14))</f>
        <v>0</v>
      </c>
      <c r="CL18" s="16">
        <f>MAX(0,(va!CM14-va!CL14))</f>
        <v>0</v>
      </c>
      <c r="CM18" s="16">
        <f>MAX(0,(va!CN14-va!CM14))</f>
        <v>0</v>
      </c>
      <c r="CN18" s="16">
        <f>MAX(0,(va!CO14-va!CN14))</f>
        <v>0</v>
      </c>
      <c r="CO18" s="16">
        <f>MAX(0,(va!CP14-va!CO14))</f>
        <v>0</v>
      </c>
      <c r="CP18" s="16">
        <f>MAX(0,(va!CQ14-va!CP14))</f>
        <v>0</v>
      </c>
      <c r="CQ18" s="16">
        <f>MAX(0,(va!CR14-va!CQ14))</f>
        <v>0</v>
      </c>
      <c r="CR18" s="16">
        <f>MAX(0,(va!CS14-va!CR14))</f>
        <v>0</v>
      </c>
      <c r="CS18" s="16">
        <f>MAX(0,(va!CT14-va!CS14))</f>
        <v>0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2</v>
      </c>
      <c r="BB19" s="16">
        <f>MAX(0,(va!BC15-va!BB15))</f>
        <v>4</v>
      </c>
      <c r="BC19" s="16">
        <f>MAX(0,(va!BD15-va!BC15))</f>
        <v>4</v>
      </c>
      <c r="BD19" s="16">
        <f>MAX(0,(va!BE15-va!BD15))</f>
        <v>8</v>
      </c>
      <c r="BE19" s="16">
        <f>MAX(0,(va!BF15-va!BE15))</f>
        <v>2</v>
      </c>
      <c r="BF19" s="16">
        <f>MAX(0,(va!BG15-va!BF15))</f>
        <v>1</v>
      </c>
      <c r="BG19" s="16">
        <f>MAX(0,(va!BH15-va!BG15))</f>
        <v>2</v>
      </c>
      <c r="BH19" s="16">
        <f>MAX(0,(va!BI15-va!BH15))</f>
        <v>1</v>
      </c>
      <c r="BI19" s="16">
        <f>MAX(0,(va!BJ15-va!BI15))</f>
        <v>0</v>
      </c>
      <c r="BJ19" s="16">
        <f>MAX(0,(va!BK15-va!BJ15))</f>
        <v>1</v>
      </c>
      <c r="BK19" s="16">
        <f>MAX(0,(va!BL15-va!BK15))</f>
        <v>3</v>
      </c>
      <c r="BL19" s="16">
        <f>MAX(0,(va!BM15-va!BL15))</f>
        <v>1</v>
      </c>
      <c r="BM19" s="16">
        <f>MAX(0,(va!BN15-va!BM15))</f>
        <v>3</v>
      </c>
      <c r="BN19" s="16">
        <f>MAX(0,(va!BO15-va!BN15))</f>
        <v>7</v>
      </c>
      <c r="BO19" s="16">
        <f>MAX(0,(va!BP15-va!BO15))</f>
        <v>2</v>
      </c>
      <c r="BP19" s="16">
        <f>MAX(0,(va!BQ15-va!BP15))</f>
        <v>3</v>
      </c>
      <c r="BQ19" s="16">
        <f>MAX(0,(va!BR15-va!BQ15))</f>
        <v>0</v>
      </c>
      <c r="BR19" s="16">
        <f>MAX(0,(va!BS15-va!BR15))</f>
        <v>4</v>
      </c>
      <c r="BS19" s="16">
        <f>MAX(0,(va!BT15-va!BS15))</f>
        <v>0</v>
      </c>
      <c r="BT19" s="16">
        <f>MAX(0,(va!BU15-va!BT15))</f>
        <v>3</v>
      </c>
      <c r="BU19" s="16">
        <f>MAX(0,(va!BV15-va!BU15))</f>
        <v>3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  <c r="BT20" s="16">
        <f>MAX(0,(va!BU16-va!BT16))</f>
        <v>0</v>
      </c>
      <c r="BU20" s="16">
        <f>MAX(0,(va!BV16-va!BU16))</f>
        <v>0</v>
      </c>
      <c r="BV20" s="16">
        <f>MAX(0,(va!BW16-va!BV16))</f>
        <v>0</v>
      </c>
      <c r="BW20" s="16">
        <f>MAX(0,(va!BX16-va!BW16))</f>
        <v>0</v>
      </c>
      <c r="BX20" s="16">
        <f>MAX(0,(va!BY16-va!BX16))</f>
        <v>0</v>
      </c>
      <c r="BY20" s="16">
        <f>MAX(0,(va!BZ16-va!BY16))</f>
        <v>0</v>
      </c>
      <c r="BZ20" s="16">
        <f>MAX(0,(va!CA16-va!BZ16))</f>
        <v>0</v>
      </c>
      <c r="CA20" s="16">
        <f>MAX(0,(va!CB16-va!CA16))</f>
        <v>0</v>
      </c>
      <c r="CB20" s="16">
        <f>MAX(0,(va!CC16-va!CB16))</f>
        <v>0</v>
      </c>
      <c r="CC20" s="16">
        <f>MAX(0,(va!CD16-va!CC16))</f>
        <v>0</v>
      </c>
      <c r="CD20" s="16">
        <f>MAX(0,(va!CE16-va!CD16))</f>
        <v>0</v>
      </c>
      <c r="CE20" s="16">
        <f>MAX(0,(va!CF16-va!CE16))</f>
        <v>0</v>
      </c>
      <c r="CF20" s="16">
        <f>MAX(0,(va!CG16-va!CF16))</f>
        <v>0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0</v>
      </c>
      <c r="CJ20" s="16">
        <f>MAX(0,(va!CK16-va!CJ16))</f>
        <v>0</v>
      </c>
      <c r="CK20" s="16">
        <f>MAX(0,(va!CL16-va!CK16))</f>
        <v>0</v>
      </c>
      <c r="CL20" s="16">
        <f>MAX(0,(va!CM16-va!CL16))</f>
        <v>0</v>
      </c>
      <c r="CM20" s="16">
        <f>MAX(0,(va!CN16-va!CM16))</f>
        <v>0</v>
      </c>
      <c r="CN20" s="16">
        <f>MAX(0,(va!CO16-va!CN16))</f>
        <v>0</v>
      </c>
      <c r="CO20" s="16">
        <f>MAX(0,(va!CP16-va!CO16))</f>
        <v>0</v>
      </c>
      <c r="CP20" s="16">
        <f>MAX(0,(va!CQ16-va!CP16))</f>
        <v>0</v>
      </c>
      <c r="CQ20" s="16">
        <f>MAX(0,(va!CR16-va!CQ16))</f>
        <v>0</v>
      </c>
      <c r="CR20" s="16">
        <f>MAX(0,(va!CS16-va!CR16))</f>
        <v>0</v>
      </c>
      <c r="CS20" s="16">
        <f>MAX(0,(va!CT16-va!CS16))</f>
        <v>0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1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0</v>
      </c>
      <c r="CM21" s="16">
        <f>MAX(0,(va!CN17-va!CM17))</f>
        <v>0</v>
      </c>
      <c r="CN21" s="16">
        <f>MAX(0,(va!CO17-va!CN17))</f>
        <v>0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2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1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2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1</v>
      </c>
      <c r="BK22" s="16">
        <f>MAX(0,(va!BL18-va!BK18))</f>
        <v>1</v>
      </c>
      <c r="BL22" s="16">
        <f>MAX(0,(va!BM18-va!BL18))</f>
        <v>0</v>
      </c>
      <c r="BM22" s="16">
        <f>MAX(0,(va!BN18-va!BM18))</f>
        <v>2</v>
      </c>
      <c r="BN22" s="16">
        <f>MAX(0,(va!BO18-va!BN18))</f>
        <v>1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2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1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0</v>
      </c>
      <c r="BY22" s="16">
        <f>MAX(0,(va!BZ18-va!BY18))</f>
        <v>0</v>
      </c>
      <c r="BZ22" s="16">
        <f>MAX(0,(va!CA18-va!BZ18))</f>
        <v>0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0</v>
      </c>
      <c r="CE22" s="16">
        <f>MAX(0,(va!CF18-va!CE18))</f>
        <v>0</v>
      </c>
      <c r="CF22" s="16">
        <f>MAX(0,(va!CG18-va!CF18))</f>
        <v>0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0</v>
      </c>
      <c r="CJ22" s="16">
        <f>MAX(0,(va!CK18-va!CJ18))</f>
        <v>0</v>
      </c>
      <c r="CK22" s="16">
        <f>MAX(0,(va!CL18-va!CK18))</f>
        <v>0</v>
      </c>
      <c r="CL22" s="16">
        <f>MAX(0,(va!CM18-va!CL18))</f>
        <v>0</v>
      </c>
      <c r="CM22" s="16">
        <f>MAX(0,(va!CN18-va!CM18))</f>
        <v>0</v>
      </c>
      <c r="CN22" s="16">
        <f>MAX(0,(va!CO18-va!CN18))</f>
        <v>0</v>
      </c>
      <c r="CO22" s="16">
        <f>MAX(0,(va!CP18-va!CO18))</f>
        <v>0</v>
      </c>
      <c r="CP22" s="16">
        <f>MAX(0,(va!CQ18-va!CP18))</f>
        <v>0</v>
      </c>
      <c r="CQ22" s="16">
        <f>MAX(0,(va!CR18-va!CQ18))</f>
        <v>0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5</v>
      </c>
      <c r="AY23" s="16">
        <f>MAX(0,(va!AZ19-va!AY19))</f>
        <v>16</v>
      </c>
      <c r="AZ23" s="16">
        <f>MAX(0,(va!BA19-va!AZ19))</f>
        <v>4</v>
      </c>
      <c r="BA23" s="16">
        <f>MAX(0,(va!BB19-va!BA19))</f>
        <v>9</v>
      </c>
      <c r="BB23" s="16">
        <f>MAX(0,(va!BC19-va!BB19))</f>
        <v>8</v>
      </c>
      <c r="BC23" s="16">
        <f>MAX(0,(va!BD19-va!BC19))</f>
        <v>7</v>
      </c>
      <c r="BD23" s="16">
        <f>MAX(0,(va!BE19-va!BD19))</f>
        <v>0</v>
      </c>
      <c r="BE23" s="16">
        <f>MAX(0,(va!BF19-va!BE19))</f>
        <v>2</v>
      </c>
      <c r="BF23" s="16">
        <f>MAX(0,(va!BG19-va!BF19))</f>
        <v>8</v>
      </c>
      <c r="BG23" s="16">
        <f>MAX(0,(va!BH19-va!BG19))</f>
        <v>4</v>
      </c>
      <c r="BH23" s="16">
        <f>MAX(0,(va!BI19-va!BH19))</f>
        <v>13</v>
      </c>
      <c r="BI23" s="16">
        <f>MAX(0,(va!BJ19-va!BI19))</f>
        <v>20</v>
      </c>
      <c r="BJ23" s="16">
        <f>MAX(0,(va!BK19-va!BJ19))</f>
        <v>10</v>
      </c>
      <c r="BK23" s="16">
        <f>MAX(0,(va!BL19-va!BK19))</f>
        <v>8</v>
      </c>
      <c r="BL23" s="16">
        <f>MAX(0,(va!BM19-va!BL19))</f>
        <v>1</v>
      </c>
      <c r="BM23" s="16">
        <f>MAX(0,(va!BN19-va!BM19))</f>
        <v>14</v>
      </c>
      <c r="BN23" s="16">
        <f>MAX(0,(va!BO19-va!BN19))</f>
        <v>11</v>
      </c>
      <c r="BO23" s="16">
        <f>MAX(0,(va!BP19-va!BO19))</f>
        <v>5</v>
      </c>
      <c r="BP23" s="16">
        <f>MAX(0,(va!BQ19-va!BP19))</f>
        <v>7</v>
      </c>
      <c r="BQ23" s="16">
        <f>MAX(0,(va!BR19-va!BQ19))</f>
        <v>15</v>
      </c>
      <c r="BR23" s="16">
        <f>MAX(0,(va!BS19-va!BR19))</f>
        <v>6</v>
      </c>
      <c r="BS23" s="16">
        <f>MAX(0,(va!BT19-va!BS19))</f>
        <v>7</v>
      </c>
      <c r="BT23" s="16">
        <f>MAX(0,(va!BU19-va!BT19))</f>
        <v>23</v>
      </c>
      <c r="BU23" s="16">
        <f>MAX(0,(va!BV19-va!BU19))</f>
        <v>4</v>
      </c>
      <c r="BV23" s="16">
        <f>MAX(0,(va!BW19-va!BV19))</f>
        <v>0</v>
      </c>
      <c r="BW23" s="16">
        <f>MAX(0,(va!BX19-va!BW19))</f>
        <v>0</v>
      </c>
      <c r="BX23" s="16">
        <f>MAX(0,(va!BY19-va!BX19))</f>
        <v>0</v>
      </c>
      <c r="BY23" s="16">
        <f>MAX(0,(va!BZ19-va!BY19))</f>
        <v>0</v>
      </c>
      <c r="BZ23" s="16">
        <f>MAX(0,(va!CA19-va!BZ19))</f>
        <v>0</v>
      </c>
      <c r="CA23" s="16">
        <f>MAX(0,(va!CB19-va!CA19))</f>
        <v>0</v>
      </c>
      <c r="CB23" s="16">
        <f>MAX(0,(va!CC19-va!CB19))</f>
        <v>0</v>
      </c>
      <c r="CC23" s="16">
        <f>MAX(0,(va!CD19-va!CC19))</f>
        <v>0</v>
      </c>
      <c r="CD23" s="16">
        <f>MAX(0,(va!CE19-va!CD19))</f>
        <v>0</v>
      </c>
      <c r="CE23" s="16">
        <f>MAX(0,(va!CF19-va!CE19))</f>
        <v>0</v>
      </c>
      <c r="CF23" s="16">
        <f>MAX(0,(va!CG19-va!CF19))</f>
        <v>0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0</v>
      </c>
      <c r="CJ23" s="16">
        <f>MAX(0,(va!CK19-va!CJ19))</f>
        <v>0</v>
      </c>
      <c r="CK23" s="16">
        <f>MAX(0,(va!CL19-va!CK19))</f>
        <v>0</v>
      </c>
      <c r="CL23" s="16">
        <f>MAX(0,(va!CM19-va!CL19))</f>
        <v>0</v>
      </c>
      <c r="CM23" s="16">
        <f>MAX(0,(va!CN19-va!CM19))</f>
        <v>0</v>
      </c>
      <c r="CN23" s="16">
        <f>MAX(0,(va!CO19-va!CN19))</f>
        <v>0</v>
      </c>
      <c r="CO23" s="16">
        <f>MAX(0,(va!CP19-va!CO19))</f>
        <v>0</v>
      </c>
      <c r="CP23" s="16">
        <f>MAX(0,(va!CQ19-va!CP19))</f>
        <v>0</v>
      </c>
      <c r="CQ23" s="16">
        <f>MAX(0,(va!CR19-va!CQ19))</f>
        <v>0</v>
      </c>
      <c r="CR23" s="16">
        <f>MAX(0,(va!CS19-va!CR19))</f>
        <v>0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1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1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1</v>
      </c>
      <c r="AY25" s="16">
        <f>MAX(0,(va!AZ21-va!AY21))</f>
        <v>4</v>
      </c>
      <c r="AZ25" s="16">
        <f>MAX(0,(va!BA21-va!AZ21))</f>
        <v>1</v>
      </c>
      <c r="BA25" s="16">
        <f>MAX(0,(va!BB21-va!BA21))</f>
        <v>23</v>
      </c>
      <c r="BB25" s="16">
        <f>MAX(0,(va!BC21-va!BB21))</f>
        <v>8</v>
      </c>
      <c r="BC25" s="16">
        <f>MAX(0,(va!BD21-va!BC21))</f>
        <v>5</v>
      </c>
      <c r="BD25" s="16">
        <f>MAX(0,(va!BE21-va!BD21))</f>
        <v>11</v>
      </c>
      <c r="BE25" s="16">
        <f>MAX(0,(va!BF21-va!BE21))</f>
        <v>1</v>
      </c>
      <c r="BF25" s="16">
        <f>MAX(0,(va!BG21-va!BF21))</f>
        <v>1</v>
      </c>
      <c r="BG25" s="16">
        <f>MAX(0,(va!BH21-va!BG21))</f>
        <v>14</v>
      </c>
      <c r="BH25" s="16">
        <f>MAX(0,(va!BI21-va!BH21))</f>
        <v>28</v>
      </c>
      <c r="BI25" s="16">
        <f>MAX(0,(va!BJ21-va!BI21))</f>
        <v>20</v>
      </c>
      <c r="BJ25" s="16">
        <f>MAX(0,(va!BK21-va!BJ21))</f>
        <v>9</v>
      </c>
      <c r="BK25" s="16">
        <f>MAX(0,(va!BL21-va!BK21))</f>
        <v>5</v>
      </c>
      <c r="BL25" s="16">
        <f>MAX(0,(va!BM21-va!BL21))</f>
        <v>7</v>
      </c>
      <c r="BM25" s="16">
        <f>MAX(0,(va!BN21-va!BM21))</f>
        <v>11</v>
      </c>
      <c r="BN25" s="16">
        <f>MAX(0,(va!BO21-va!BN21))</f>
        <v>15</v>
      </c>
      <c r="BO25" s="16">
        <f>MAX(0,(va!BP21-va!BO21))</f>
        <v>4</v>
      </c>
      <c r="BP25" s="16">
        <f>MAX(0,(va!BQ21-va!BP21))</f>
        <v>11</v>
      </c>
      <c r="BQ25" s="16">
        <f>MAX(0,(va!BR21-va!BQ21))</f>
        <v>8</v>
      </c>
      <c r="BR25" s="16">
        <f>MAX(0,(va!BS21-va!BR21))</f>
        <v>9</v>
      </c>
      <c r="BS25" s="16">
        <f>MAX(0,(va!BT21-va!BS21))</f>
        <v>5</v>
      </c>
      <c r="BT25" s="16">
        <f>MAX(0,(va!BU21-va!BT21))</f>
        <v>18</v>
      </c>
      <c r="BU25" s="16">
        <f>MAX(0,(va!BV21-va!BU21))</f>
        <v>2</v>
      </c>
      <c r="BV25" s="16">
        <f>MAX(0,(va!BW21-va!BV21))</f>
        <v>0</v>
      </c>
      <c r="BW25" s="16">
        <f>MAX(0,(va!BX21-va!BW21))</f>
        <v>0</v>
      </c>
      <c r="BX25" s="16">
        <f>MAX(0,(va!BY21-va!BX21))</f>
        <v>0</v>
      </c>
      <c r="BY25" s="16">
        <f>MAX(0,(va!BZ21-va!BY21))</f>
        <v>0</v>
      </c>
      <c r="BZ25" s="16">
        <f>MAX(0,(va!CA21-va!BZ21))</f>
        <v>0</v>
      </c>
      <c r="CA25" s="16">
        <f>MAX(0,(va!CB21-va!CA21))</f>
        <v>0</v>
      </c>
      <c r="CB25" s="16">
        <f>MAX(0,(va!CC21-va!CB21))</f>
        <v>0</v>
      </c>
      <c r="CC25" s="16">
        <f>MAX(0,(va!CD21-va!CC21))</f>
        <v>0</v>
      </c>
      <c r="CD25" s="16">
        <f>MAX(0,(va!CE21-va!CD21))</f>
        <v>0</v>
      </c>
      <c r="CE25" s="16">
        <f>MAX(0,(va!CF21-va!CE21))</f>
        <v>0</v>
      </c>
      <c r="CF25" s="16">
        <f>MAX(0,(va!CG21-va!CF21))</f>
        <v>0</v>
      </c>
      <c r="CG25" s="16">
        <f>MAX(0,(va!CH21-va!CG21))</f>
        <v>0</v>
      </c>
      <c r="CH25" s="16">
        <f>MAX(0,(va!CI21-va!CH21))</f>
        <v>0</v>
      </c>
      <c r="CI25" s="16">
        <f>MAX(0,(va!CJ21-va!CI21))</f>
        <v>0</v>
      </c>
      <c r="CJ25" s="16">
        <f>MAX(0,(va!CK21-va!CJ21))</f>
        <v>0</v>
      </c>
      <c r="CK25" s="16">
        <f>MAX(0,(va!CL21-va!CK21))</f>
        <v>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0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0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1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1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1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0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0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0</v>
      </c>
      <c r="CG26" s="16">
        <f>MAX(0,(va!CH22-va!CG22))</f>
        <v>0</v>
      </c>
      <c r="CH26" s="16">
        <f>MAX(0,(va!CI22-va!CH22))</f>
        <v>0</v>
      </c>
      <c r="CI26" s="16">
        <f>MAX(0,(va!CJ22-va!CI22))</f>
        <v>0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0</v>
      </c>
      <c r="CM26" s="16">
        <f>MAX(0,(va!CN22-va!CM22))</f>
        <v>0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0</v>
      </c>
      <c r="CQ26" s="16">
        <f>MAX(0,(va!CR22-va!CQ22))</f>
        <v>0</v>
      </c>
      <c r="CR26" s="16">
        <f>MAX(0,(va!CS22-va!CR22))</f>
        <v>0</v>
      </c>
      <c r="CS26" s="16">
        <f>MAX(0,(va!CT22-va!CS22))</f>
        <v>0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3</v>
      </c>
      <c r="AZ27" s="16">
        <f>MAX(0,(va!BA23-va!AZ23))</f>
        <v>0</v>
      </c>
      <c r="BA27" s="16">
        <f>MAX(0,(va!BB23-va!BA23))</f>
        <v>3</v>
      </c>
      <c r="BB27" s="16">
        <f>MAX(0,(va!BC23-va!BB23))</f>
        <v>2</v>
      </c>
      <c r="BC27" s="16">
        <f>MAX(0,(va!BD23-va!BC23))</f>
        <v>11</v>
      </c>
      <c r="BD27" s="16">
        <f>MAX(0,(va!BE23-va!BD23))</f>
        <v>0</v>
      </c>
      <c r="BE27" s="16">
        <f>MAX(0,(va!BF23-va!BE23))</f>
        <v>1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1</v>
      </c>
      <c r="BI27" s="16">
        <f>MAX(0,(va!BJ23-va!BI23))</f>
        <v>1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1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3</v>
      </c>
      <c r="BS27" s="16">
        <f>MAX(0,(va!BT23-va!BS23))</f>
        <v>6</v>
      </c>
      <c r="BT27" s="16">
        <f>MAX(0,(va!BU23-va!BT23))</f>
        <v>2</v>
      </c>
      <c r="BU27" s="16">
        <f>MAX(0,(va!BV23-va!BU23))</f>
        <v>2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0</v>
      </c>
      <c r="BY27" s="16">
        <f>MAX(0,(va!BZ23-va!BY23))</f>
        <v>0</v>
      </c>
      <c r="BZ27" s="16">
        <f>MAX(0,(va!CA23-va!BZ23))</f>
        <v>0</v>
      </c>
      <c r="CA27" s="16">
        <f>MAX(0,(va!CB23-va!CA23))</f>
        <v>0</v>
      </c>
      <c r="CB27" s="16">
        <f>MAX(0,(va!CC23-va!CB23))</f>
        <v>0</v>
      </c>
      <c r="CC27" s="16">
        <f>MAX(0,(va!CD23-va!CC23))</f>
        <v>0</v>
      </c>
      <c r="CD27" s="16">
        <f>MAX(0,(va!CE23-va!CD23))</f>
        <v>0</v>
      </c>
      <c r="CE27" s="16">
        <f>MAX(0,(va!CF23-va!CE23))</f>
        <v>0</v>
      </c>
      <c r="CF27" s="16">
        <f>MAX(0,(va!CG23-va!CF23))</f>
        <v>0</v>
      </c>
      <c r="CG27" s="16">
        <f>MAX(0,(va!CH23-va!CG23))</f>
        <v>0</v>
      </c>
      <c r="CH27" s="16">
        <f>MAX(0,(va!CI23-va!CH23))</f>
        <v>0</v>
      </c>
      <c r="CI27" s="16">
        <f>MAX(0,(va!CJ23-va!CI23))</f>
        <v>0</v>
      </c>
      <c r="CJ27" s="16">
        <f>MAX(0,(va!CK23-va!CJ23))</f>
        <v>0</v>
      </c>
      <c r="CK27" s="16">
        <f>MAX(0,(va!CL23-va!CK23))</f>
        <v>0</v>
      </c>
      <c r="CL27" s="16">
        <f>MAX(0,(va!CM23-va!CL23))</f>
        <v>0</v>
      </c>
      <c r="CM27" s="16">
        <f>MAX(0,(va!CN23-va!CM23))</f>
        <v>0</v>
      </c>
      <c r="CN27" s="16">
        <f>MAX(0,(va!CO23-va!CN23))</f>
        <v>0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0</v>
      </c>
      <c r="CR27" s="16">
        <f>MAX(0,(va!CS23-va!CR23))</f>
        <v>0</v>
      </c>
      <c r="CS27" s="16">
        <f>MAX(0,(va!CT23-va!CS23))</f>
        <v>0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1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2</v>
      </c>
      <c r="BG28" s="16">
        <f>MAX(0,(va!BH24-va!BG24))</f>
        <v>4</v>
      </c>
      <c r="BH28" s="16">
        <f>MAX(0,(va!BI24-va!BH24))</f>
        <v>1</v>
      </c>
      <c r="BI28" s="16">
        <f>MAX(0,(va!BJ24-va!BI24))</f>
        <v>4</v>
      </c>
      <c r="BJ28" s="16">
        <f>MAX(0,(va!BK24-va!BJ24))</f>
        <v>3</v>
      </c>
      <c r="BK28" s="16">
        <f>MAX(0,(va!BL24-va!BK24))</f>
        <v>2</v>
      </c>
      <c r="BL28" s="16">
        <f>MAX(0,(va!BM24-va!BL24))</f>
        <v>0</v>
      </c>
      <c r="BM28" s="16">
        <f>MAX(0,(va!BN24-va!BM24))</f>
        <v>1</v>
      </c>
      <c r="BN28" s="16">
        <f>MAX(0,(va!BO24-va!BN24))</f>
        <v>2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2</v>
      </c>
      <c r="BS28" s="16">
        <f>MAX(0,(va!BT24-va!BS24))</f>
        <v>3</v>
      </c>
      <c r="BT28" s="16">
        <f>MAX(0,(va!BU24-va!BT24))</f>
        <v>1</v>
      </c>
      <c r="BU28" s="16">
        <f>MAX(0,(va!BV24-va!BU24))</f>
        <v>0</v>
      </c>
      <c r="BV28" s="16">
        <f>MAX(0,(va!BW24-va!BV24))</f>
        <v>0</v>
      </c>
      <c r="BW28" s="16">
        <f>MAX(0,(va!BX24-va!BW24))</f>
        <v>0</v>
      </c>
      <c r="BX28" s="16">
        <f>MAX(0,(va!BY24-va!BX24))</f>
        <v>0</v>
      </c>
      <c r="BY28" s="16">
        <f>MAX(0,(va!BZ24-va!BY24))</f>
        <v>0</v>
      </c>
      <c r="BZ28" s="16">
        <f>MAX(0,(va!CA24-va!BZ24))</f>
        <v>0</v>
      </c>
      <c r="CA28" s="16">
        <f>MAX(0,(va!CB24-va!CA24))</f>
        <v>0</v>
      </c>
      <c r="CB28" s="16">
        <f>MAX(0,(va!CC24-va!CB24))</f>
        <v>0</v>
      </c>
      <c r="CC28" s="16">
        <f>MAX(0,(va!CD24-va!CC24))</f>
        <v>0</v>
      </c>
      <c r="CD28" s="16">
        <f>MAX(0,(va!CE24-va!CD24))</f>
        <v>0</v>
      </c>
      <c r="CE28" s="16">
        <f>MAX(0,(va!CF24-va!CE24))</f>
        <v>0</v>
      </c>
      <c r="CF28" s="16">
        <f>MAX(0,(va!CG24-va!CF24))</f>
        <v>0</v>
      </c>
      <c r="CG28" s="16">
        <f>MAX(0,(va!CH24-va!CG24))</f>
        <v>0</v>
      </c>
      <c r="CH28" s="16">
        <f>MAX(0,(va!CI24-va!CH24))</f>
        <v>0</v>
      </c>
      <c r="CI28" s="16">
        <f>MAX(0,(va!CJ24-va!CI24))</f>
        <v>0</v>
      </c>
      <c r="CJ28" s="16">
        <f>MAX(0,(va!CK24-va!CJ24))</f>
        <v>0</v>
      </c>
      <c r="CK28" s="16">
        <f>MAX(0,(va!CL24-va!CK24))</f>
        <v>0</v>
      </c>
      <c r="CL28" s="16">
        <f>MAX(0,(va!CM24-va!CL24))</f>
        <v>0</v>
      </c>
      <c r="CM28" s="16">
        <f>MAX(0,(va!CN24-va!CM24))</f>
        <v>0</v>
      </c>
      <c r="CN28" s="16">
        <f>MAX(0,(va!CO24-va!CN24))</f>
        <v>0</v>
      </c>
      <c r="CO28" s="16">
        <f>MAX(0,(va!CP24-va!CO24))</f>
        <v>0</v>
      </c>
      <c r="CP28" s="16">
        <f>MAX(0,(va!CQ24-va!CP24))</f>
        <v>0</v>
      </c>
      <c r="CQ28" s="16">
        <f>MAX(0,(va!CR24-va!CQ24))</f>
        <v>0</v>
      </c>
      <c r="CR28" s="16">
        <f>MAX(0,(va!CS24-va!CR24))</f>
        <v>0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1</v>
      </c>
      <c r="AZ29" s="16">
        <f>MAX(0,(va!BA25-va!AZ25))</f>
        <v>1</v>
      </c>
      <c r="BA29" s="16">
        <f>MAX(0,(va!BB25-va!BA25))</f>
        <v>3</v>
      </c>
      <c r="BB29" s="16">
        <f>MAX(0,(va!BC25-va!BB25))</f>
        <v>1</v>
      </c>
      <c r="BC29" s="16">
        <f>MAX(0,(va!BD25-va!BC25))</f>
        <v>1</v>
      </c>
      <c r="BD29" s="16">
        <f>MAX(0,(va!BE25-va!BD25))</f>
        <v>2</v>
      </c>
      <c r="BE29" s="16">
        <f>MAX(0,(va!BF25-va!BE25))</f>
        <v>1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1</v>
      </c>
      <c r="BN29" s="16">
        <f>MAX(0,(va!BO25-va!BN25))</f>
        <v>0</v>
      </c>
      <c r="BO29" s="16">
        <f>MAX(0,(va!BP25-va!BO25))</f>
        <v>1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0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0</v>
      </c>
      <c r="CG29" s="16">
        <f>MAX(0,(va!CH25-va!CG25))</f>
        <v>0</v>
      </c>
      <c r="CH29" s="16">
        <f>MAX(0,(va!CI25-va!CH25))</f>
        <v>0</v>
      </c>
      <c r="CI29" s="16">
        <f>MAX(0,(va!CJ25-va!CI25))</f>
        <v>0</v>
      </c>
      <c r="CJ29" s="16">
        <f>MAX(0,(va!CK25-va!CJ25))</f>
        <v>0</v>
      </c>
      <c r="CK29" s="16">
        <f>MAX(0,(va!CL25-va!CK25))</f>
        <v>0</v>
      </c>
      <c r="CL29" s="16">
        <f>MAX(0,(va!CM25-va!CL25))</f>
        <v>0</v>
      </c>
      <c r="CM29" s="16">
        <f>MAX(0,(va!CN25-va!CM25))</f>
        <v>0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0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1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2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1</v>
      </c>
      <c r="BJ30" s="16">
        <f>MAX(0,(va!BK26-va!BJ26))</f>
        <v>1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5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0</v>
      </c>
      <c r="BU30" s="16">
        <f>MAX(0,(va!BV26-va!BU26))</f>
        <v>0</v>
      </c>
      <c r="BV30" s="16">
        <f>MAX(0,(va!BW26-va!BV26))</f>
        <v>0</v>
      </c>
      <c r="BW30" s="16">
        <f>MAX(0,(va!BX26-va!BW26))</f>
        <v>0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0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0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0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2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1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2</v>
      </c>
      <c r="BO31" s="16">
        <f>MAX(0,(va!BP27-va!BO27))</f>
        <v>2</v>
      </c>
      <c r="BP31" s="16">
        <f>MAX(0,(va!BQ27-va!BP27))</f>
        <v>2</v>
      </c>
      <c r="BQ31" s="16">
        <f>MAX(0,(va!BR27-va!BQ27))</f>
        <v>0</v>
      </c>
      <c r="BR31" s="16">
        <f>MAX(0,(va!BS27-va!BR27))</f>
        <v>4</v>
      </c>
      <c r="BS31" s="16">
        <f>MAX(0,(va!BT27-va!BS27))</f>
        <v>6</v>
      </c>
      <c r="BT31" s="16">
        <f>MAX(0,(va!BU27-va!BT27))</f>
        <v>3</v>
      </c>
      <c r="BU31" s="16">
        <f>MAX(0,(va!BV27-va!BU27))</f>
        <v>2</v>
      </c>
      <c r="BV31" s="16">
        <f>MAX(0,(va!BW27-va!BV27))</f>
        <v>0</v>
      </c>
      <c r="BW31" s="16">
        <f>MAX(0,(va!BX27-va!BW27))</f>
        <v>0</v>
      </c>
      <c r="BX31" s="16">
        <f>MAX(0,(va!BY27-va!BX27))</f>
        <v>0</v>
      </c>
      <c r="BY31" s="16">
        <f>MAX(0,(va!BZ27-va!BY27))</f>
        <v>0</v>
      </c>
      <c r="BZ31" s="16">
        <f>MAX(0,(va!CA27-va!BZ27))</f>
        <v>0</v>
      </c>
      <c r="CA31" s="16">
        <f>MAX(0,(va!CB27-va!CA27))</f>
        <v>0</v>
      </c>
      <c r="CB31" s="16">
        <f>MAX(0,(va!CC27-va!CB27))</f>
        <v>0</v>
      </c>
      <c r="CC31" s="16">
        <f>MAX(0,(va!CD27-va!CC27))</f>
        <v>0</v>
      </c>
      <c r="CD31" s="16">
        <f>MAX(0,(va!CE27-va!CD27))</f>
        <v>0</v>
      </c>
      <c r="CE31" s="16">
        <f>MAX(0,(va!CF27-va!CE27))</f>
        <v>0</v>
      </c>
      <c r="CF31" s="16">
        <f>MAX(0,(va!CG27-va!CF27))</f>
        <v>0</v>
      </c>
      <c r="CG31" s="16">
        <f>MAX(0,(va!CH27-va!CG27))</f>
        <v>0</v>
      </c>
      <c r="CH31" s="16">
        <f>MAX(0,(va!CI27-va!CH27))</f>
        <v>0</v>
      </c>
      <c r="CI31" s="16">
        <f>MAX(0,(va!CJ27-va!CI27))</f>
        <v>0</v>
      </c>
      <c r="CJ31" s="16">
        <f>MAX(0,(va!CK27-va!CJ27))</f>
        <v>0</v>
      </c>
      <c r="CK31" s="16">
        <f>MAX(0,(va!CL27-va!CK27))</f>
        <v>0</v>
      </c>
      <c r="CL31" s="16">
        <f>MAX(0,(va!CM27-va!CL27))</f>
        <v>0</v>
      </c>
      <c r="CM31" s="16">
        <f>MAX(0,(va!CN27-va!CM27))</f>
        <v>0</v>
      </c>
      <c r="CN31" s="16">
        <f>MAX(0,(va!CO27-va!CN27))</f>
        <v>0</v>
      </c>
      <c r="CO31" s="16">
        <f>MAX(0,(va!CP27-va!CO27))</f>
        <v>0</v>
      </c>
      <c r="CP31" s="16">
        <f>MAX(0,(va!CQ27-va!CP27))</f>
        <v>0</v>
      </c>
      <c r="CQ31" s="16">
        <f>MAX(0,(va!CR27-va!CQ27))</f>
        <v>0</v>
      </c>
      <c r="CR31" s="16">
        <f>MAX(0,(va!CS27-va!CR27))</f>
        <v>0</v>
      </c>
      <c r="CS31" s="16">
        <f>MAX(0,(va!CT27-va!CS27))</f>
        <v>0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2</v>
      </c>
      <c r="BO32" s="16">
        <f>MAX(0,(va!BP28-va!BO28))</f>
        <v>1</v>
      </c>
      <c r="BP32" s="16">
        <f>MAX(0,(va!BQ28-va!BP28))</f>
        <v>0</v>
      </c>
      <c r="BQ32" s="16">
        <f>MAX(0,(va!BR28-va!BQ28))</f>
        <v>1</v>
      </c>
      <c r="BR32" s="16">
        <f>MAX(0,(va!BS28-va!BR28))</f>
        <v>1</v>
      </c>
      <c r="BS32" s="16">
        <f>MAX(0,(va!BT28-va!BS28))</f>
        <v>0</v>
      </c>
      <c r="BT32" s="16">
        <f>MAX(0,(va!BU28-va!BT28))</f>
        <v>0</v>
      </c>
      <c r="BU32" s="16">
        <f>MAX(0,(va!BV28-va!BU28))</f>
        <v>0</v>
      </c>
      <c r="BV32" s="16">
        <f>MAX(0,(va!BW28-va!BV28))</f>
        <v>0</v>
      </c>
      <c r="BW32" s="16">
        <f>MAX(0,(va!BX28-va!BW28))</f>
        <v>0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0</v>
      </c>
      <c r="CA32" s="16">
        <f>MAX(0,(va!CB28-va!CA28))</f>
        <v>0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0</v>
      </c>
      <c r="CE32" s="16">
        <f>MAX(0,(va!CF28-va!CE28))</f>
        <v>0</v>
      </c>
      <c r="CF32" s="16">
        <f>MAX(0,(va!CG28-va!CF28))</f>
        <v>0</v>
      </c>
      <c r="CG32" s="16">
        <f>MAX(0,(va!CH28-va!CG28))</f>
        <v>0</v>
      </c>
      <c r="CH32" s="16">
        <f>MAX(0,(va!CI28-va!CH28))</f>
        <v>0</v>
      </c>
      <c r="CI32" s="16">
        <f>MAX(0,(va!CJ28-va!CI28))</f>
        <v>0</v>
      </c>
      <c r="CJ32" s="16">
        <f>MAX(0,(va!CK28-va!CJ28))</f>
        <v>0</v>
      </c>
      <c r="CK32" s="16">
        <f>MAX(0,(va!CL28-va!CK28))</f>
        <v>0</v>
      </c>
      <c r="CL32" s="16">
        <f>MAX(0,(va!CM28-va!CL28))</f>
        <v>0</v>
      </c>
      <c r="CM32" s="16">
        <f>MAX(0,(va!CN28-va!CM28))</f>
        <v>0</v>
      </c>
      <c r="CN32" s="16">
        <f>MAX(0,(va!CO28-va!CN28))</f>
        <v>0</v>
      </c>
      <c r="CO32" s="16">
        <f>MAX(0,(va!CP28-va!CO28))</f>
        <v>0</v>
      </c>
      <c r="CP32" s="16">
        <f>MAX(0,(va!CQ28-va!CP28))</f>
        <v>0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0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1</v>
      </c>
      <c r="AZ33" s="16">
        <f>MAX(0,(va!BA29-va!AZ29))</f>
        <v>1</v>
      </c>
      <c r="BA33" s="16">
        <f>MAX(0,(va!BB29-va!BA29))</f>
        <v>2</v>
      </c>
      <c r="BB33" s="16">
        <f>MAX(0,(va!BC29-va!BB29))</f>
        <v>1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1</v>
      </c>
      <c r="BG33" s="16">
        <f>MAX(0,(va!BH29-va!BG29))</f>
        <v>1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2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2</v>
      </c>
      <c r="BO33" s="16">
        <f>MAX(0,(va!BP29-va!BO29))</f>
        <v>1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0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3</v>
      </c>
      <c r="AY34" s="16">
        <f>MAX(0,(va!AZ30-va!AY30))</f>
        <v>12</v>
      </c>
      <c r="AZ34" s="16">
        <f>MAX(0,(va!BA30-va!AZ30))</f>
        <v>3</v>
      </c>
      <c r="BA34" s="16">
        <f>MAX(0,(va!BB30-va!BA30))</f>
        <v>11</v>
      </c>
      <c r="BB34" s="16">
        <f>MAX(0,(va!BC30-va!BB30))</f>
        <v>8</v>
      </c>
      <c r="BC34" s="16">
        <f>MAX(0,(va!BD30-va!BC30))</f>
        <v>17</v>
      </c>
      <c r="BD34" s="16">
        <f>MAX(0,(va!BE30-va!BD30))</f>
        <v>1</v>
      </c>
      <c r="BE34" s="16">
        <f>MAX(0,(va!BF30-va!BE30))</f>
        <v>4</v>
      </c>
      <c r="BF34" s="16">
        <f>MAX(0,(va!BG30-va!BF30))</f>
        <v>3</v>
      </c>
      <c r="BG34" s="16">
        <f>MAX(0,(va!BH30-va!BG30))</f>
        <v>9</v>
      </c>
      <c r="BH34" s="16">
        <f>MAX(0,(va!BI30-va!BH30))</f>
        <v>5</v>
      </c>
      <c r="BI34" s="16">
        <f>MAX(0,(va!BJ30-va!BI30))</f>
        <v>11</v>
      </c>
      <c r="BJ34" s="16">
        <f>MAX(0,(va!BK30-va!BJ30))</f>
        <v>7</v>
      </c>
      <c r="BK34" s="16">
        <f>MAX(0,(va!BL30-va!BK30))</f>
        <v>7</v>
      </c>
      <c r="BL34" s="16">
        <f>MAX(0,(va!BM30-va!BL30))</f>
        <v>7</v>
      </c>
      <c r="BM34" s="16">
        <f>MAX(0,(va!BN30-va!BM30))</f>
        <v>16</v>
      </c>
      <c r="BN34" s="16">
        <f>MAX(0,(va!BO30-va!BN30))</f>
        <v>10</v>
      </c>
      <c r="BO34" s="16">
        <f>MAX(0,(va!BP30-va!BO30))</f>
        <v>13</v>
      </c>
      <c r="BP34" s="16">
        <f>MAX(0,(va!BQ30-va!BP30))</f>
        <v>9</v>
      </c>
      <c r="BQ34" s="16">
        <f>MAX(0,(va!BR30-va!BQ30))</f>
        <v>13</v>
      </c>
      <c r="BR34" s="16">
        <f>MAX(0,(va!BS30-va!BR30))</f>
        <v>26</v>
      </c>
      <c r="BS34" s="16">
        <f>MAX(0,(va!BT30-va!BS30))</f>
        <v>1</v>
      </c>
      <c r="BT34" s="16">
        <f>MAX(0,(va!BU30-va!BT30))</f>
        <v>14</v>
      </c>
      <c r="BU34" s="16">
        <f>MAX(0,(va!BV30-va!BU30))</f>
        <v>6</v>
      </c>
      <c r="BV34" s="16">
        <f>MAX(0,(va!BW30-va!BV30))</f>
        <v>0</v>
      </c>
      <c r="BW34" s="16">
        <f>MAX(0,(va!BX30-va!BW30))</f>
        <v>0</v>
      </c>
      <c r="BX34" s="16">
        <f>MAX(0,(va!BY30-va!BX30))</f>
        <v>0</v>
      </c>
      <c r="BY34" s="16">
        <f>MAX(0,(va!BZ30-va!BY30))</f>
        <v>0</v>
      </c>
      <c r="BZ34" s="16">
        <f>MAX(0,(va!CA30-va!BZ30))</f>
        <v>0</v>
      </c>
      <c r="CA34" s="16">
        <f>MAX(0,(va!CB30-va!CA30))</f>
        <v>0</v>
      </c>
      <c r="CB34" s="16">
        <f>MAX(0,(va!CC30-va!CB30))</f>
        <v>0</v>
      </c>
      <c r="CC34" s="16">
        <f>MAX(0,(va!CD30-va!CC30))</f>
        <v>0</v>
      </c>
      <c r="CD34" s="16">
        <f>MAX(0,(va!CE30-va!CD30))</f>
        <v>0</v>
      </c>
      <c r="CE34" s="16">
        <f>MAX(0,(va!CF30-va!CE30))</f>
        <v>0</v>
      </c>
      <c r="CF34" s="16">
        <f>MAX(0,(va!CG30-va!CF30))</f>
        <v>0</v>
      </c>
      <c r="CG34" s="16">
        <f>MAX(0,(va!CH30-va!CG30))</f>
        <v>0</v>
      </c>
      <c r="CH34" s="16">
        <f>MAX(0,(va!CI30-va!CH30))</f>
        <v>0</v>
      </c>
      <c r="CI34" s="16">
        <f>MAX(0,(va!CJ30-va!CI30))</f>
        <v>0</v>
      </c>
      <c r="CJ34" s="16">
        <f>MAX(0,(va!CK30-va!CJ30))</f>
        <v>0</v>
      </c>
      <c r="CK34" s="16">
        <f>MAX(0,(va!CL30-va!CK30))</f>
        <v>0</v>
      </c>
      <c r="CL34" s="16">
        <f>MAX(0,(va!CM30-va!CL30))</f>
        <v>0</v>
      </c>
      <c r="CM34" s="16">
        <f>MAX(0,(va!CN30-va!CM30))</f>
        <v>0</v>
      </c>
      <c r="CN34" s="16">
        <f>MAX(0,(va!CO30-va!CN30))</f>
        <v>0</v>
      </c>
      <c r="CO34" s="16">
        <f>MAX(0,(va!CP30-va!CO30))</f>
        <v>0</v>
      </c>
      <c r="CP34" s="16">
        <f>MAX(0,(va!CQ30-va!CP30))</f>
        <v>0</v>
      </c>
      <c r="CQ34" s="16">
        <f>MAX(0,(va!CR30-va!CQ30))</f>
        <v>0</v>
      </c>
      <c r="CR34" s="16">
        <f>MAX(0,(va!CS30-va!CR30))</f>
        <v>0</v>
      </c>
      <c r="CS34" s="16">
        <f>MAX(0,(va!CT30-va!CS30))</f>
        <v>0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22</v>
      </c>
      <c r="AY35" s="16">
        <f>MAX(0,(va!AZ31-va!AY31))</f>
        <v>2</v>
      </c>
      <c r="AZ35" s="16">
        <f>MAX(0,(va!BA31-va!AZ31))</f>
        <v>48</v>
      </c>
      <c r="BA35" s="16">
        <f>MAX(0,(va!BB31-va!BA31))</f>
        <v>25</v>
      </c>
      <c r="BB35" s="16">
        <f>MAX(0,(va!BC31-va!BB31))</f>
        <v>47</v>
      </c>
      <c r="BC35" s="16">
        <f>MAX(0,(va!BD31-va!BC31))</f>
        <v>37</v>
      </c>
      <c r="BD35" s="16">
        <f>MAX(0,(va!BE31-va!BD31))</f>
        <v>32</v>
      </c>
      <c r="BE35" s="16">
        <f>MAX(0,(va!BF31-va!BE31))</f>
        <v>10</v>
      </c>
      <c r="BF35" s="16">
        <f>MAX(0,(va!BG31-va!BF31))</f>
        <v>14</v>
      </c>
      <c r="BG35" s="16">
        <f>MAX(0,(va!BH31-va!BG31))</f>
        <v>41</v>
      </c>
      <c r="BH35" s="16">
        <f>MAX(0,(va!BI31-va!BH31))</f>
        <v>57</v>
      </c>
      <c r="BI35" s="16">
        <f>MAX(0,(va!BJ31-va!BI31))</f>
        <v>32</v>
      </c>
      <c r="BJ35" s="16">
        <f>MAX(0,(va!BK31-va!BJ31))</f>
        <v>20</v>
      </c>
      <c r="BK35" s="16">
        <f>MAX(0,(va!BL31-va!BK31))</f>
        <v>41</v>
      </c>
      <c r="BL35" s="16">
        <f>MAX(0,(va!BM31-va!BL31))</f>
        <v>0</v>
      </c>
      <c r="BM35" s="16">
        <f>MAX(0,(va!BN31-va!BM31))</f>
        <v>7</v>
      </c>
      <c r="BN35" s="16">
        <f>MAX(0,(va!BO31-va!BN31))</f>
        <v>13</v>
      </c>
      <c r="BO35" s="16">
        <f>MAX(0,(va!BP31-va!BO31))</f>
        <v>50</v>
      </c>
      <c r="BP35" s="16">
        <f>MAX(0,(va!BQ31-va!BP31))</f>
        <v>68</v>
      </c>
      <c r="BQ35" s="16">
        <f>MAX(0,(va!BR31-va!BQ31))</f>
        <v>69</v>
      </c>
      <c r="BR35" s="16">
        <f>MAX(0,(va!BS31-va!BR31))</f>
        <v>61</v>
      </c>
      <c r="BS35" s="16">
        <f>MAX(0,(va!BT31-va!BS31))</f>
        <v>87</v>
      </c>
      <c r="BT35" s="16">
        <f>MAX(0,(va!BU31-va!BT31))</f>
        <v>20</v>
      </c>
      <c r="BU35" s="16">
        <f>MAX(0,(va!BV31-va!BU31))</f>
        <v>59</v>
      </c>
      <c r="BV35" s="16">
        <f>MAX(0,(va!BW31-va!BV31))</f>
        <v>0</v>
      </c>
      <c r="BW35" s="16">
        <f>MAX(0,(va!BX31-va!BW31))</f>
        <v>0</v>
      </c>
      <c r="BX35" s="16">
        <f>MAX(0,(va!BY31-va!BX31))</f>
        <v>0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0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0</v>
      </c>
      <c r="CE35" s="16">
        <f>MAX(0,(va!CF31-va!CE31))</f>
        <v>0</v>
      </c>
      <c r="CF35" s="16">
        <f>MAX(0,(va!CG31-va!CF31))</f>
        <v>0</v>
      </c>
      <c r="CG35" s="16">
        <f>MAX(0,(va!CH31-va!CG31))</f>
        <v>0</v>
      </c>
      <c r="CH35" s="16">
        <f>MAX(0,(va!CI31-va!CH31))</f>
        <v>0</v>
      </c>
      <c r="CI35" s="16">
        <f>MAX(0,(va!CJ31-va!CI31))</f>
        <v>0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0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3</v>
      </c>
      <c r="BA36" s="16">
        <f>MAX(0,(va!BB32-va!BA32))</f>
        <v>1</v>
      </c>
      <c r="BB36" s="16">
        <f>MAX(0,(va!BC32-va!BB32))</f>
        <v>1</v>
      </c>
      <c r="BC36" s="16">
        <f>MAX(0,(va!BD32-va!BC32))</f>
        <v>0</v>
      </c>
      <c r="BD36" s="16">
        <f>MAX(0,(va!BE32-va!BD32))</f>
        <v>1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1</v>
      </c>
      <c r="BH36" s="16">
        <f>MAX(0,(va!BI32-va!BH32))</f>
        <v>0</v>
      </c>
      <c r="BI36" s="16">
        <f>MAX(0,(va!BJ32-va!BI32))</f>
        <v>1</v>
      </c>
      <c r="BJ36" s="16">
        <f>MAX(0,(va!BK32-va!BJ32))</f>
        <v>0</v>
      </c>
      <c r="BK36" s="16">
        <f>MAX(0,(va!BL32-va!BK32))</f>
        <v>3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1</v>
      </c>
      <c r="BQ36" s="16">
        <f>MAX(0,(va!BR32-va!BQ32))</f>
        <v>2</v>
      </c>
      <c r="BR36" s="16">
        <f>MAX(0,(va!BS32-va!BR32))</f>
        <v>0</v>
      </c>
      <c r="BS36" s="16">
        <f>MAX(0,(va!BT32-va!BS32))</f>
        <v>3</v>
      </c>
      <c r="BT36" s="16">
        <f>MAX(0,(va!BU32-va!BT32))</f>
        <v>0</v>
      </c>
      <c r="BU36" s="16">
        <f>MAX(0,(va!BV32-va!BU32))</f>
        <v>1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0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1</v>
      </c>
      <c r="AY37" s="16">
        <f>MAX(0,(va!AZ33-va!AY33))</f>
        <v>0</v>
      </c>
      <c r="AZ37" s="16">
        <f>MAX(0,(va!BA33-va!AZ33))</f>
        <v>1</v>
      </c>
      <c r="BA37" s="16">
        <f>MAX(0,(va!BB33-va!BA33))</f>
        <v>4</v>
      </c>
      <c r="BB37" s="16">
        <f>MAX(0,(va!BC33-va!BB33))</f>
        <v>2</v>
      </c>
      <c r="BC37" s="16">
        <f>MAX(0,(va!BD33-va!BC33))</f>
        <v>1</v>
      </c>
      <c r="BD37" s="16">
        <f>MAX(0,(va!BE33-va!BD33))</f>
        <v>2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1</v>
      </c>
      <c r="BH37" s="16">
        <f>MAX(0,(va!BI33-va!BH33))</f>
        <v>3</v>
      </c>
      <c r="BI37" s="16">
        <f>MAX(0,(va!BJ33-va!BI33))</f>
        <v>2</v>
      </c>
      <c r="BJ37" s="16">
        <f>MAX(0,(va!BK33-va!BJ33))</f>
        <v>1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2</v>
      </c>
      <c r="BO37" s="16">
        <f>MAX(0,(va!BP33-va!BO33))</f>
        <v>0</v>
      </c>
      <c r="BP37" s="16">
        <f>MAX(0,(va!BQ33-va!BP33))</f>
        <v>1</v>
      </c>
      <c r="BQ37" s="16">
        <f>MAX(0,(va!BR33-va!BQ33))</f>
        <v>0</v>
      </c>
      <c r="BR37" s="16">
        <f>MAX(0,(va!BS33-va!BR33))</f>
        <v>5</v>
      </c>
      <c r="BS37" s="16">
        <f>MAX(0,(va!BT33-va!BS33))</f>
        <v>4</v>
      </c>
      <c r="BT37" s="16">
        <f>MAX(0,(va!BU33-va!BT33))</f>
        <v>1</v>
      </c>
      <c r="BU37" s="16">
        <f>MAX(0,(va!BV33-va!BU33))</f>
        <v>0</v>
      </c>
      <c r="BV37" s="16">
        <f>MAX(0,(va!BW33-va!BV33))</f>
        <v>0</v>
      </c>
      <c r="BW37" s="16">
        <f>MAX(0,(va!BX33-va!BW33))</f>
        <v>0</v>
      </c>
      <c r="BX37" s="16">
        <f>MAX(0,(va!BY33-va!BX33))</f>
        <v>0</v>
      </c>
      <c r="BY37" s="16">
        <f>MAX(0,(va!BZ33-va!BY33))</f>
        <v>0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0</v>
      </c>
      <c r="CC37" s="16">
        <f>MAX(0,(va!CD33-va!CC33))</f>
        <v>0</v>
      </c>
      <c r="CD37" s="16">
        <f>MAX(0,(va!CE33-va!CD33))</f>
        <v>0</v>
      </c>
      <c r="CE37" s="16">
        <f>MAX(0,(va!CF33-va!CE33))</f>
        <v>0</v>
      </c>
      <c r="CF37" s="16">
        <f>MAX(0,(va!CG33-va!CF33))</f>
        <v>0</v>
      </c>
      <c r="CG37" s="16">
        <f>MAX(0,(va!CH33-va!CG33))</f>
        <v>0</v>
      </c>
      <c r="CH37" s="16">
        <f>MAX(0,(va!CI33-va!CH33))</f>
        <v>0</v>
      </c>
      <c r="CI37" s="16">
        <f>MAX(0,(va!CJ33-va!CI33))</f>
        <v>0</v>
      </c>
      <c r="CJ37" s="16">
        <f>MAX(0,(va!CK33-va!CJ33))</f>
        <v>0</v>
      </c>
      <c r="CK37" s="16">
        <f>MAX(0,(va!CL33-va!CK33))</f>
        <v>0</v>
      </c>
      <c r="CL37" s="16">
        <f>MAX(0,(va!CM33-va!CL33))</f>
        <v>0</v>
      </c>
      <c r="CM37" s="16">
        <f>MAX(0,(va!CN33-va!CM33))</f>
        <v>0</v>
      </c>
      <c r="CN37" s="16">
        <f>MAX(0,(va!CO33-va!CN33))</f>
        <v>0</v>
      </c>
      <c r="CO37" s="16">
        <f>MAX(0,(va!CP33-va!CO33))</f>
        <v>0</v>
      </c>
      <c r="CP37" s="16">
        <f>MAX(0,(va!CQ33-va!CP33))</f>
        <v>0</v>
      </c>
      <c r="CQ37" s="16">
        <f>MAX(0,(va!CR33-va!CQ33))</f>
        <v>0</v>
      </c>
      <c r="CR37" s="16">
        <f>MAX(0,(va!CS33-va!CR33))</f>
        <v>0</v>
      </c>
      <c r="CS37" s="16">
        <f>MAX(0,(va!CT33-va!CS33))</f>
        <v>0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1</v>
      </c>
      <c r="BG38" s="16">
        <f>MAX(0,(va!BH34-va!BG34))</f>
        <v>1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2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0</v>
      </c>
      <c r="BX38" s="16">
        <f>MAX(0,(va!BY34-va!BX34))</f>
        <v>0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0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0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0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1</v>
      </c>
      <c r="BA39" s="16">
        <f>MAX(0,(va!BB35-va!BA35))</f>
        <v>0</v>
      </c>
      <c r="BB39" s="16">
        <f>MAX(0,(va!BC35-va!BB35))</f>
        <v>4</v>
      </c>
      <c r="BC39" s="16">
        <f>MAX(0,(va!BD35-va!BC35))</f>
        <v>0</v>
      </c>
      <c r="BD39" s="16">
        <f>MAX(0,(va!BE35-va!BD35))</f>
        <v>1</v>
      </c>
      <c r="BE39" s="16">
        <f>MAX(0,(va!BF35-va!BE35))</f>
        <v>0</v>
      </c>
      <c r="BF39" s="16">
        <f>MAX(0,(va!BG35-va!BF35))</f>
        <v>1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1</v>
      </c>
      <c r="BJ39" s="16">
        <f>MAX(0,(va!BK35-va!BJ35))</f>
        <v>0</v>
      </c>
      <c r="BK39" s="16">
        <f>MAX(0,(va!BL35-va!BK35))</f>
        <v>1</v>
      </c>
      <c r="BL39" s="16">
        <f>MAX(0,(va!BM35-va!BL35))</f>
        <v>0</v>
      </c>
      <c r="BM39" s="16">
        <f>MAX(0,(va!BN35-va!BM35))</f>
        <v>3</v>
      </c>
      <c r="BN39" s="16">
        <f>MAX(0,(va!BO35-va!BN35))</f>
        <v>0</v>
      </c>
      <c r="BO39" s="16">
        <f>MAX(0,(va!BP35-va!BO35))</f>
        <v>1</v>
      </c>
      <c r="BP39" s="16">
        <f>MAX(0,(va!BQ35-va!BP35))</f>
        <v>0</v>
      </c>
      <c r="BQ39" s="16">
        <f>MAX(0,(va!BR35-va!BQ35))</f>
        <v>2</v>
      </c>
      <c r="BR39" s="16">
        <f>MAX(0,(va!BS35-va!BR35))</f>
        <v>1</v>
      </c>
      <c r="BS39" s="16">
        <f>MAX(0,(va!BT35-va!BS35))</f>
        <v>3</v>
      </c>
      <c r="BT39" s="16">
        <f>MAX(0,(va!BU35-va!BT35))</f>
        <v>0</v>
      </c>
      <c r="BU39" s="16">
        <f>MAX(0,(va!BV35-va!BU35))</f>
        <v>2</v>
      </c>
      <c r="BV39" s="16">
        <f>MAX(0,(va!BW35-va!BV35))</f>
        <v>0</v>
      </c>
      <c r="BW39" s="16">
        <f>MAX(0,(va!BX35-va!BW35))</f>
        <v>0</v>
      </c>
      <c r="BX39" s="16">
        <f>MAX(0,(va!BY35-va!BX35))</f>
        <v>0</v>
      </c>
      <c r="BY39" s="16">
        <f>MAX(0,(va!BZ35-va!BY35))</f>
        <v>0</v>
      </c>
      <c r="BZ39" s="16">
        <f>MAX(0,(va!CA35-va!BZ35))</f>
        <v>0</v>
      </c>
      <c r="CA39" s="16">
        <f>MAX(0,(va!CB35-va!CA35))</f>
        <v>0</v>
      </c>
      <c r="CB39" s="16">
        <f>MAX(0,(va!CC35-va!CB35))</f>
        <v>0</v>
      </c>
      <c r="CC39" s="16">
        <f>MAX(0,(va!CD35-va!CC35))</f>
        <v>0</v>
      </c>
      <c r="CD39" s="16">
        <f>MAX(0,(va!CE35-va!CD35))</f>
        <v>0</v>
      </c>
      <c r="CE39" s="16">
        <f>MAX(0,(va!CF35-va!CE35))</f>
        <v>0</v>
      </c>
      <c r="CF39" s="16">
        <f>MAX(0,(va!CG35-va!CF35))</f>
        <v>0</v>
      </c>
      <c r="CG39" s="16">
        <f>MAX(0,(va!CH35-va!CG35))</f>
        <v>0</v>
      </c>
      <c r="CH39" s="16">
        <f>MAX(0,(va!CI35-va!CH35))</f>
        <v>0</v>
      </c>
      <c r="CI39" s="16">
        <f>MAX(0,(va!CJ35-va!CI35))</f>
        <v>0</v>
      </c>
      <c r="CJ39" s="16">
        <f>MAX(0,(va!CK35-va!CJ35))</f>
        <v>0</v>
      </c>
      <c r="CK39" s="16">
        <f>MAX(0,(va!CL35-va!CK35))</f>
        <v>0</v>
      </c>
      <c r="CL39" s="16">
        <f>MAX(0,(va!CM35-va!CL35))</f>
        <v>0</v>
      </c>
      <c r="CM39" s="16">
        <f>MAX(0,(va!CN35-va!CM35))</f>
        <v>0</v>
      </c>
      <c r="CN39" s="16">
        <f>MAX(0,(va!CO35-va!CN35))</f>
        <v>0</v>
      </c>
      <c r="CO39" s="16">
        <f>MAX(0,(va!CP35-va!CO35))</f>
        <v>0</v>
      </c>
      <c r="CP39" s="16">
        <f>MAX(0,(va!CQ35-va!CP35))</f>
        <v>0</v>
      </c>
      <c r="CQ39" s="16">
        <f>MAX(0,(va!CR35-va!CQ35))</f>
        <v>0</v>
      </c>
      <c r="CR39" s="16">
        <f>MAX(0,(va!CS35-va!CR35))</f>
        <v>0</v>
      </c>
      <c r="CS39" s="16">
        <f>MAX(0,(va!CT35-va!CS35))</f>
        <v>0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7</v>
      </c>
      <c r="AY40" s="16">
        <f>MAX(0,(va!AZ36-va!AY36))</f>
        <v>1</v>
      </c>
      <c r="AZ40" s="16">
        <f>MAX(0,(va!BA36-va!AZ36))</f>
        <v>3</v>
      </c>
      <c r="BA40" s="16">
        <f>MAX(0,(va!BB36-va!BA36))</f>
        <v>9</v>
      </c>
      <c r="BB40" s="16">
        <f>MAX(0,(va!BC36-va!BB36))</f>
        <v>15</v>
      </c>
      <c r="BC40" s="16">
        <f>MAX(0,(va!BD36-va!BC36))</f>
        <v>10</v>
      </c>
      <c r="BD40" s="16">
        <f>MAX(0,(va!BE36-va!BD36))</f>
        <v>7</v>
      </c>
      <c r="BE40" s="16">
        <f>MAX(0,(va!BF36-va!BE36))</f>
        <v>5</v>
      </c>
      <c r="BF40" s="16">
        <f>MAX(0,(va!BG36-va!BF36))</f>
        <v>5</v>
      </c>
      <c r="BG40" s="16">
        <f>MAX(0,(va!BH36-va!BG36))</f>
        <v>7</v>
      </c>
      <c r="BH40" s="16">
        <f>MAX(0,(va!BI36-va!BH36))</f>
        <v>6</v>
      </c>
      <c r="BI40" s="16">
        <f>MAX(0,(va!BJ36-va!BI36))</f>
        <v>6</v>
      </c>
      <c r="BJ40" s="16">
        <f>MAX(0,(va!BK36-va!BJ36))</f>
        <v>2</v>
      </c>
      <c r="BK40" s="16">
        <f>MAX(0,(va!BL36-va!BK36))</f>
        <v>6</v>
      </c>
      <c r="BL40" s="16">
        <f>MAX(0,(va!BM36-va!BL36))</f>
        <v>0</v>
      </c>
      <c r="BM40" s="16">
        <f>MAX(0,(va!BN36-va!BM36))</f>
        <v>23</v>
      </c>
      <c r="BN40" s="16">
        <f>MAX(0,(va!BO36-va!BN36))</f>
        <v>26</v>
      </c>
      <c r="BO40" s="16">
        <f>MAX(0,(va!BP36-va!BO36))</f>
        <v>8</v>
      </c>
      <c r="BP40" s="16">
        <f>MAX(0,(va!BQ36-va!BP36))</f>
        <v>7</v>
      </c>
      <c r="BQ40" s="16">
        <f>MAX(0,(va!BR36-va!BQ36))</f>
        <v>4</v>
      </c>
      <c r="BR40" s="16">
        <f>MAX(0,(va!BS36-va!BR36))</f>
        <v>2</v>
      </c>
      <c r="BS40" s="16">
        <f>MAX(0,(va!BT36-va!BS36))</f>
        <v>4</v>
      </c>
      <c r="BT40" s="16">
        <f>MAX(0,(va!BU36-va!BT36))</f>
        <v>1</v>
      </c>
      <c r="BU40" s="16">
        <f>MAX(0,(va!BV36-va!BU36))</f>
        <v>8</v>
      </c>
      <c r="BV40" s="16">
        <f>MAX(0,(va!BW36-va!BV36))</f>
        <v>0</v>
      </c>
      <c r="BW40" s="16">
        <f>MAX(0,(va!BX36-va!BW36))</f>
        <v>0</v>
      </c>
      <c r="BX40" s="16">
        <f>MAX(0,(va!BY36-va!BX36))</f>
        <v>0</v>
      </c>
      <c r="BY40" s="16">
        <f>MAX(0,(va!BZ36-va!BY36))</f>
        <v>0</v>
      </c>
      <c r="BZ40" s="16">
        <f>MAX(0,(va!CA36-va!BZ36))</f>
        <v>0</v>
      </c>
      <c r="CA40" s="16">
        <f>MAX(0,(va!CB36-va!CA36))</f>
        <v>0</v>
      </c>
      <c r="CB40" s="16">
        <f>MAX(0,(va!CC36-va!CB36))</f>
        <v>0</v>
      </c>
      <c r="CC40" s="16">
        <f>MAX(0,(va!CD36-va!CC36))</f>
        <v>0</v>
      </c>
      <c r="CD40" s="16">
        <f>MAX(0,(va!CE36-va!CD36))</f>
        <v>0</v>
      </c>
      <c r="CE40" s="16">
        <f>MAX(0,(va!CF36-va!CE36))</f>
        <v>0</v>
      </c>
      <c r="CF40" s="16">
        <f>MAX(0,(va!CG36-va!CF36))</f>
        <v>0</v>
      </c>
      <c r="CG40" s="16">
        <f>MAX(0,(va!CH36-va!CG36))</f>
        <v>0</v>
      </c>
      <c r="CH40" s="16">
        <f>MAX(0,(va!CI36-va!CH36))</f>
        <v>0</v>
      </c>
      <c r="CI40" s="16">
        <f>MAX(0,(va!CJ36-va!CI36))</f>
        <v>0</v>
      </c>
      <c r="CJ40" s="16">
        <f>MAX(0,(va!CK36-va!CJ36))</f>
        <v>0</v>
      </c>
      <c r="CK40" s="16">
        <f>MAX(0,(va!CL36-va!CK36))</f>
        <v>0</v>
      </c>
      <c r="CL40" s="16">
        <f>MAX(0,(va!CM36-va!CL36))</f>
        <v>0</v>
      </c>
      <c r="CM40" s="16">
        <f>MAX(0,(va!CN36-va!CM36))</f>
        <v>0</v>
      </c>
      <c r="CN40" s="16">
        <f>MAX(0,(va!CO36-va!CN36))</f>
        <v>0</v>
      </c>
      <c r="CO40" s="16">
        <f>MAX(0,(va!CP36-va!CO36))</f>
        <v>0</v>
      </c>
      <c r="CP40" s="16">
        <f>MAX(0,(va!CQ36-va!CP36))</f>
        <v>0</v>
      </c>
      <c r="CQ40" s="16">
        <f>MAX(0,(va!CR36-va!CQ36))</f>
        <v>0</v>
      </c>
      <c r="CR40" s="16">
        <f>MAX(0,(va!CS36-va!CR36))</f>
        <v>0</v>
      </c>
      <c r="CS40" s="16">
        <f>MAX(0,(va!CT36-va!CS36))</f>
        <v>0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2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1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1</v>
      </c>
      <c r="BL41" s="16">
        <f>MAX(0,(va!BM37-va!BL37))</f>
        <v>0</v>
      </c>
      <c r="BM41" s="16">
        <f>MAX(0,(va!BN37-va!BM37))</f>
        <v>2</v>
      </c>
      <c r="BN41" s="16">
        <f>MAX(0,(va!BO37-va!BN37))</f>
        <v>6</v>
      </c>
      <c r="BO41" s="16">
        <f>MAX(0,(va!BP37-va!BO37))</f>
        <v>0</v>
      </c>
      <c r="BP41" s="16">
        <f>MAX(0,(va!BQ37-va!BP37))</f>
        <v>1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2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0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0</v>
      </c>
      <c r="CG41" s="16">
        <f>MAX(0,(va!CH37-va!CG37))</f>
        <v>0</v>
      </c>
      <c r="CH41" s="16">
        <f>MAX(0,(va!CI37-va!CH37))</f>
        <v>0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0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0</v>
      </c>
      <c r="CR41" s="16">
        <f>MAX(0,(va!CS37-va!CR37))</f>
        <v>0</v>
      </c>
      <c r="CS41" s="16">
        <f>MAX(0,(va!CT37-va!CS37))</f>
        <v>0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2</v>
      </c>
      <c r="AY42" s="16">
        <f>MAX(0,(va!AZ38-va!AY38))</f>
        <v>1</v>
      </c>
      <c r="AZ42" s="16">
        <f>MAX(0,(va!BA38-va!AZ38))</f>
        <v>2</v>
      </c>
      <c r="BA42" s="16">
        <f>MAX(0,(va!BB38-va!BA38))</f>
        <v>0</v>
      </c>
      <c r="BB42" s="16">
        <f>MAX(0,(va!BC38-va!BB38))</f>
        <v>3</v>
      </c>
      <c r="BC42" s="16">
        <f>MAX(0,(va!BD38-va!BC38))</f>
        <v>3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2</v>
      </c>
      <c r="BG42" s="16">
        <f>MAX(0,(va!BH38-va!BG38))</f>
        <v>7</v>
      </c>
      <c r="BH42" s="16">
        <f>MAX(0,(va!BI38-va!BH38))</f>
        <v>2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1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7</v>
      </c>
      <c r="BO42" s="16">
        <f>MAX(0,(va!BP38-va!BO38))</f>
        <v>6</v>
      </c>
      <c r="BP42" s="16">
        <f>MAX(0,(va!BQ38-va!BP38))</f>
        <v>7</v>
      </c>
      <c r="BQ42" s="16">
        <f>MAX(0,(va!BR38-va!BQ38))</f>
        <v>3</v>
      </c>
      <c r="BR42" s="16">
        <f>MAX(0,(va!BS38-va!BR38))</f>
        <v>6</v>
      </c>
      <c r="BS42" s="16">
        <f>MAX(0,(va!BT38-va!BS38))</f>
        <v>3</v>
      </c>
      <c r="BT42" s="16">
        <f>MAX(0,(va!BU38-va!BT38))</f>
        <v>3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0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0</v>
      </c>
      <c r="CB42" s="16">
        <f>MAX(0,(va!CC38-va!CB38))</f>
        <v>0</v>
      </c>
      <c r="CC42" s="16">
        <f>MAX(0,(va!CD38-va!CC38))</f>
        <v>0</v>
      </c>
      <c r="CD42" s="16">
        <f>MAX(0,(va!CE38-va!CD38))</f>
        <v>0</v>
      </c>
      <c r="CE42" s="16">
        <f>MAX(0,(va!CF38-va!CE38))</f>
        <v>0</v>
      </c>
      <c r="CF42" s="16">
        <f>MAX(0,(va!CG38-va!CF38))</f>
        <v>0</v>
      </c>
      <c r="CG42" s="16">
        <f>MAX(0,(va!CH38-va!CG38))</f>
        <v>0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0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0</v>
      </c>
      <c r="CN42" s="16">
        <f>MAX(0,(va!CO38-va!CN38))</f>
        <v>0</v>
      </c>
      <c r="CO42" s="16">
        <f>MAX(0,(va!CP38-va!CO38))</f>
        <v>0</v>
      </c>
      <c r="CP42" s="16">
        <f>MAX(0,(va!CQ38-va!CP38))</f>
        <v>0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0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2</v>
      </c>
      <c r="AY43" s="16">
        <f>MAX(0,(va!AZ39-va!AY39))</f>
        <v>1</v>
      </c>
      <c r="AZ43" s="16">
        <f>MAX(0,(va!BA39-va!AZ39))</f>
        <v>1</v>
      </c>
      <c r="BA43" s="16">
        <f>MAX(0,(va!BB39-va!BA39))</f>
        <v>1</v>
      </c>
      <c r="BB43" s="16">
        <f>MAX(0,(va!BC39-va!BB39))</f>
        <v>0</v>
      </c>
      <c r="BC43" s="16">
        <f>MAX(0,(va!BD39-va!BC39))</f>
        <v>1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4</v>
      </c>
      <c r="BH43" s="16">
        <f>MAX(0,(va!BI39-va!BH39))</f>
        <v>1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2</v>
      </c>
      <c r="BO43" s="16">
        <f>MAX(0,(va!BP39-va!BO39))</f>
        <v>1</v>
      </c>
      <c r="BP43" s="16">
        <f>MAX(0,(va!BQ39-va!BP39))</f>
        <v>5</v>
      </c>
      <c r="BQ43" s="16">
        <f>MAX(0,(va!BR39-va!BQ39))</f>
        <v>6</v>
      </c>
      <c r="BR43" s="16">
        <f>MAX(0,(va!BS39-va!BR39))</f>
        <v>4</v>
      </c>
      <c r="BS43" s="16">
        <f>MAX(0,(va!BT39-va!BS39))</f>
        <v>0</v>
      </c>
      <c r="BT43" s="16">
        <f>MAX(0,(va!BU39-va!BT39))</f>
        <v>1</v>
      </c>
      <c r="BU43" s="16">
        <f>MAX(0,(va!BV39-va!BU39))</f>
        <v>26</v>
      </c>
      <c r="BV43" s="16">
        <f>MAX(0,(va!BW39-va!BV39))</f>
        <v>0</v>
      </c>
      <c r="BW43" s="16">
        <f>MAX(0,(va!BX39-va!BW39))</f>
        <v>0</v>
      </c>
      <c r="BX43" s="16">
        <f>MAX(0,(va!BY39-va!BX39))</f>
        <v>0</v>
      </c>
      <c r="BY43" s="16">
        <f>MAX(0,(va!BZ39-va!BY39))</f>
        <v>0</v>
      </c>
      <c r="BZ43" s="16">
        <f>MAX(0,(va!CA39-va!BZ39))</f>
        <v>0</v>
      </c>
      <c r="CA43" s="16">
        <f>MAX(0,(va!CB39-va!CA39))</f>
        <v>0</v>
      </c>
      <c r="CB43" s="16">
        <f>MAX(0,(va!CC39-va!CB39))</f>
        <v>0</v>
      </c>
      <c r="CC43" s="16">
        <f>MAX(0,(va!CD39-va!CC39))</f>
        <v>0</v>
      </c>
      <c r="CD43" s="16">
        <f>MAX(0,(va!CE39-va!CD39))</f>
        <v>0</v>
      </c>
      <c r="CE43" s="16">
        <f>MAX(0,(va!CF39-va!CE39))</f>
        <v>0</v>
      </c>
      <c r="CF43" s="16">
        <f>MAX(0,(va!CG39-va!CF39))</f>
        <v>0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0</v>
      </c>
      <c r="CK43" s="16">
        <f>MAX(0,(va!CL39-va!CK39))</f>
        <v>0</v>
      </c>
      <c r="CL43" s="16">
        <f>MAX(0,(va!CM39-va!CL39))</f>
        <v>0</v>
      </c>
      <c r="CM43" s="16">
        <f>MAX(0,(va!CN39-va!CM39))</f>
        <v>0</v>
      </c>
      <c r="CN43" s="16">
        <f>MAX(0,(va!CO39-va!CN39))</f>
        <v>0</v>
      </c>
      <c r="CO43" s="16">
        <f>MAX(0,(va!CP39-va!CO39))</f>
        <v>0</v>
      </c>
      <c r="CP43" s="16">
        <f>MAX(0,(va!CQ39-va!CP39))</f>
        <v>0</v>
      </c>
      <c r="CQ43" s="16">
        <f>MAX(0,(va!CR39-va!CQ39))</f>
        <v>0</v>
      </c>
      <c r="CR43" s="16">
        <f>MAX(0,(va!CS39-va!CR39))</f>
        <v>0</v>
      </c>
      <c r="CS43" s="16">
        <f>MAX(0,(va!CT39-va!CS39))</f>
        <v>0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2</v>
      </c>
      <c r="AY44" s="16">
        <f>MAX(0,(va!AZ40-va!AY40))</f>
        <v>1</v>
      </c>
      <c r="AZ44" s="16">
        <f>MAX(0,(va!BA40-va!AZ40))</f>
        <v>0</v>
      </c>
      <c r="BA44" s="16">
        <f>MAX(0,(va!BB40-va!BA40))</f>
        <v>1</v>
      </c>
      <c r="BB44" s="16">
        <f>MAX(0,(va!BC40-va!BB40))</f>
        <v>2</v>
      </c>
      <c r="BC44" s="16">
        <f>MAX(0,(va!BD40-va!BC40))</f>
        <v>1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3</v>
      </c>
      <c r="BG44" s="16">
        <f>MAX(0,(va!BH40-va!BG40))</f>
        <v>4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4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11</v>
      </c>
      <c r="BO44" s="16">
        <f>MAX(0,(va!BP40-va!BO40))</f>
        <v>8</v>
      </c>
      <c r="BP44" s="16">
        <f>MAX(0,(va!BQ40-va!BP40))</f>
        <v>2</v>
      </c>
      <c r="BQ44" s="16">
        <f>MAX(0,(va!BR40-va!BQ40))</f>
        <v>40</v>
      </c>
      <c r="BR44" s="16">
        <f>MAX(0,(va!BS40-va!BR40))</f>
        <v>5</v>
      </c>
      <c r="BS44" s="16">
        <f>MAX(0,(va!BT40-va!BS40))</f>
        <v>0</v>
      </c>
      <c r="BT44" s="16">
        <f>MAX(0,(va!BU40-va!BT40))</f>
        <v>3</v>
      </c>
      <c r="BU44" s="16">
        <f>MAX(0,(va!BV40-va!BU40))</f>
        <v>6</v>
      </c>
      <c r="BV44" s="16">
        <f>MAX(0,(va!BW40-va!BV40))</f>
        <v>0</v>
      </c>
      <c r="BW44" s="16">
        <f>MAX(0,(va!BX40-va!BW40))</f>
        <v>0</v>
      </c>
      <c r="BX44" s="16">
        <f>MAX(0,(va!BY40-va!BX40))</f>
        <v>0</v>
      </c>
      <c r="BY44" s="16">
        <f>MAX(0,(va!BZ40-va!BY40))</f>
        <v>0</v>
      </c>
      <c r="BZ44" s="16">
        <f>MAX(0,(va!CA40-va!BZ40))</f>
        <v>0</v>
      </c>
      <c r="CA44" s="16">
        <f>MAX(0,(va!CB40-va!CA40))</f>
        <v>0</v>
      </c>
      <c r="CB44" s="16">
        <f>MAX(0,(va!CC40-va!CB40))</f>
        <v>0</v>
      </c>
      <c r="CC44" s="16">
        <f>MAX(0,(va!CD40-va!CC40))</f>
        <v>0</v>
      </c>
      <c r="CD44" s="16">
        <f>MAX(0,(va!CE40-va!CD40))</f>
        <v>0</v>
      </c>
      <c r="CE44" s="16">
        <f>MAX(0,(va!CF40-va!CE40))</f>
        <v>0</v>
      </c>
      <c r="CF44" s="16">
        <f>MAX(0,(va!CG40-va!CF40))</f>
        <v>0</v>
      </c>
      <c r="CG44" s="16">
        <f>MAX(0,(va!CH40-va!CG40))</f>
        <v>0</v>
      </c>
      <c r="CH44" s="16">
        <f>MAX(0,(va!CI40-va!CH40))</f>
        <v>0</v>
      </c>
      <c r="CI44" s="16">
        <f>MAX(0,(va!CJ40-va!CI40))</f>
        <v>0</v>
      </c>
      <c r="CJ44" s="16">
        <f>MAX(0,(va!CK40-va!CJ40))</f>
        <v>0</v>
      </c>
      <c r="CK44" s="16">
        <f>MAX(0,(va!CL40-va!CK40))</f>
        <v>0</v>
      </c>
      <c r="CL44" s="16">
        <f>MAX(0,(va!CM40-va!CL40))</f>
        <v>0</v>
      </c>
      <c r="CM44" s="16">
        <f>MAX(0,(va!CN40-va!CM40))</f>
        <v>0</v>
      </c>
      <c r="CN44" s="16">
        <f>MAX(0,(va!CO40-va!CN40))</f>
        <v>0</v>
      </c>
      <c r="CO44" s="16">
        <f>MAX(0,(va!CP40-va!CO40))</f>
        <v>0</v>
      </c>
      <c r="CP44" s="16">
        <f>MAX(0,(va!CQ40-va!CP40))</f>
        <v>0</v>
      </c>
      <c r="CQ44" s="16">
        <f>MAX(0,(va!CR40-va!CQ40))</f>
        <v>0</v>
      </c>
      <c r="CR44" s="16">
        <f>MAX(0,(va!CS40-va!CR40))</f>
        <v>0</v>
      </c>
      <c r="CS44" s="16">
        <f>MAX(0,(va!CT40-va!CS40))</f>
        <v>0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1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1</v>
      </c>
      <c r="BO45" s="16">
        <f>MAX(0,(va!BP41-va!BO41))</f>
        <v>1</v>
      </c>
      <c r="BP45" s="16">
        <f>MAX(0,(va!BQ41-va!BP41))</f>
        <v>1</v>
      </c>
      <c r="BQ45" s="16">
        <f>MAX(0,(va!BR41-va!BQ41))</f>
        <v>1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1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0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0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0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1</v>
      </c>
      <c r="AY46" s="16">
        <f>MAX(0,(va!AZ42-va!AY42))</f>
        <v>1</v>
      </c>
      <c r="AZ46" s="16">
        <f>MAX(0,(va!BA42-va!AZ42))</f>
        <v>4</v>
      </c>
      <c r="BA46" s="16">
        <f>MAX(0,(va!BB42-va!BA42))</f>
        <v>0</v>
      </c>
      <c r="BB46" s="16">
        <f>MAX(0,(va!BC42-va!BB42))</f>
        <v>15</v>
      </c>
      <c r="BC46" s="16">
        <f>MAX(0,(va!BD42-va!BC42))</f>
        <v>14</v>
      </c>
      <c r="BD46" s="16">
        <f>MAX(0,(va!BE42-va!BD42))</f>
        <v>13</v>
      </c>
      <c r="BE46" s="16">
        <f>MAX(0,(va!BF42-va!BE42))</f>
        <v>0</v>
      </c>
      <c r="BF46" s="16">
        <f>MAX(0,(va!BG42-va!BF42))</f>
        <v>11</v>
      </c>
      <c r="BG46" s="16">
        <f>MAX(0,(va!BH42-va!BG42))</f>
        <v>7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14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21</v>
      </c>
      <c r="BO46" s="16">
        <f>MAX(0,(va!BP42-va!BO42))</f>
        <v>3</v>
      </c>
      <c r="BP46" s="16">
        <f>MAX(0,(va!BQ42-va!BP42))</f>
        <v>4</v>
      </c>
      <c r="BQ46" s="16">
        <f>MAX(0,(va!BR42-va!BQ42))</f>
        <v>9</v>
      </c>
      <c r="BR46" s="16">
        <f>MAX(0,(va!BS42-va!BR42))</f>
        <v>3</v>
      </c>
      <c r="BS46" s="16">
        <f>MAX(0,(va!BT42-va!BS42))</f>
        <v>0</v>
      </c>
      <c r="BT46" s="16">
        <f>MAX(0,(va!BU42-va!BT42))</f>
        <v>7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0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0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0</v>
      </c>
      <c r="CE46" s="16">
        <f>MAX(0,(va!CF42-va!CE42))</f>
        <v>0</v>
      </c>
      <c r="CF46" s="16">
        <f>MAX(0,(va!CG42-va!CF42))</f>
        <v>0</v>
      </c>
      <c r="CG46" s="16">
        <f>MAX(0,(va!CH42-va!CG42))</f>
        <v>0</v>
      </c>
      <c r="CH46" s="16">
        <f>MAX(0,(va!CI42-va!CH42))</f>
        <v>0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0</v>
      </c>
      <c r="CL46" s="16">
        <f>MAX(0,(va!CM42-va!CL42))</f>
        <v>0</v>
      </c>
      <c r="CM46" s="16">
        <f>MAX(0,(va!CN42-va!CM42))</f>
        <v>0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0</v>
      </c>
      <c r="CR46" s="16">
        <f>MAX(0,(va!CS42-va!CR42))</f>
        <v>0</v>
      </c>
      <c r="CS46" s="16">
        <f>MAX(0,(va!CT42-va!CS42))</f>
        <v>0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1</v>
      </c>
      <c r="AY47" s="16">
        <f>MAX(0,(va!AZ43-va!AY43))</f>
        <v>1</v>
      </c>
      <c r="AZ47" s="16">
        <f>MAX(0,(va!BA43-va!AZ43))</f>
        <v>0</v>
      </c>
      <c r="BA47" s="16">
        <f>MAX(0,(va!BB43-va!BA43))</f>
        <v>1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2</v>
      </c>
      <c r="BF47" s="16">
        <f>MAX(0,(va!BG43-va!BF43))</f>
        <v>3</v>
      </c>
      <c r="BG47" s="16">
        <f>MAX(0,(va!BH43-va!BG43))</f>
        <v>3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2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2</v>
      </c>
      <c r="BN47" s="16">
        <f>MAX(0,(va!BO43-va!BN43))</f>
        <v>0</v>
      </c>
      <c r="BO47" s="16">
        <f>MAX(0,(va!BP43-va!BO43))</f>
        <v>8</v>
      </c>
      <c r="BP47" s="16">
        <f>MAX(0,(va!BQ43-va!BP43))</f>
        <v>6</v>
      </c>
      <c r="BQ47" s="16">
        <f>MAX(0,(va!BR43-va!BQ43))</f>
        <v>2</v>
      </c>
      <c r="BR47" s="16">
        <f>MAX(0,(va!BS43-va!BR43))</f>
        <v>0</v>
      </c>
      <c r="BS47" s="16">
        <f>MAX(0,(va!BT43-va!BS43))</f>
        <v>1</v>
      </c>
      <c r="BT47" s="16">
        <f>MAX(0,(va!BU43-va!BT43))</f>
        <v>3</v>
      </c>
      <c r="BU47" s="16">
        <f>MAX(0,(va!BV43-va!BU43))</f>
        <v>0</v>
      </c>
      <c r="BV47" s="16">
        <f>MAX(0,(va!BW43-va!BV43))</f>
        <v>0</v>
      </c>
      <c r="BW47" s="16">
        <f>MAX(0,(va!BX43-va!BW43))</f>
        <v>0</v>
      </c>
      <c r="BX47" s="16">
        <f>MAX(0,(va!BY43-va!BX43))</f>
        <v>0</v>
      </c>
      <c r="BY47" s="16">
        <f>MAX(0,(va!BZ43-va!BY43))</f>
        <v>0</v>
      </c>
      <c r="BZ47" s="16">
        <f>MAX(0,(va!CA43-va!BZ43))</f>
        <v>0</v>
      </c>
      <c r="CA47" s="16">
        <f>MAX(0,(va!CB43-va!CA43))</f>
        <v>0</v>
      </c>
      <c r="CB47" s="16">
        <f>MAX(0,(va!CC43-va!CB43))</f>
        <v>0</v>
      </c>
      <c r="CC47" s="16">
        <f>MAX(0,(va!CD43-va!CC43))</f>
        <v>0</v>
      </c>
      <c r="CD47" s="16">
        <f>MAX(0,(va!CE43-va!CD43))</f>
        <v>0</v>
      </c>
      <c r="CE47" s="16">
        <f>MAX(0,(va!CF43-va!CE43))</f>
        <v>0</v>
      </c>
      <c r="CF47" s="16">
        <f>MAX(0,(va!CG43-va!CF43))</f>
        <v>0</v>
      </c>
      <c r="CG47" s="16">
        <f>MAX(0,(va!CH43-va!CG43))</f>
        <v>0</v>
      </c>
      <c r="CH47" s="16">
        <f>MAX(0,(va!CI43-va!CH43))</f>
        <v>0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0</v>
      </c>
      <c r="CP47" s="16">
        <f>MAX(0,(va!CQ43-va!CP43))</f>
        <v>0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4</v>
      </c>
      <c r="AY48" s="16">
        <f>MAX(0,(va!AZ44-va!AY44))</f>
        <v>2</v>
      </c>
      <c r="AZ48" s="16">
        <f>MAX(0,(va!BA44-va!AZ44))</f>
        <v>5</v>
      </c>
      <c r="BA48" s="16">
        <f>MAX(0,(va!BB44-va!BA44))</f>
        <v>1</v>
      </c>
      <c r="BB48" s="16">
        <f>MAX(0,(va!BC44-va!BB44))</f>
        <v>3</v>
      </c>
      <c r="BC48" s="16">
        <f>MAX(0,(va!BD44-va!BC44))</f>
        <v>1</v>
      </c>
      <c r="BD48" s="16">
        <f>MAX(0,(va!BE44-va!BD44))</f>
        <v>0</v>
      </c>
      <c r="BE48" s="16">
        <f>MAX(0,(va!BF44-va!BE44))</f>
        <v>2</v>
      </c>
      <c r="BF48" s="16">
        <f>MAX(0,(va!BG44-va!BF44))</f>
        <v>2</v>
      </c>
      <c r="BG48" s="16">
        <f>MAX(0,(va!BH44-va!BG44))</f>
        <v>5</v>
      </c>
      <c r="BH48" s="16">
        <f>MAX(0,(va!BI44-va!BH44))</f>
        <v>3</v>
      </c>
      <c r="BI48" s="16">
        <f>MAX(0,(va!BJ44-va!BI44))</f>
        <v>1</v>
      </c>
      <c r="BJ48" s="16">
        <f>MAX(0,(va!BK44-va!BJ44))</f>
        <v>4</v>
      </c>
      <c r="BK48" s="16">
        <f>MAX(0,(va!BL44-va!BK44))</f>
        <v>1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7</v>
      </c>
      <c r="BO48" s="16">
        <f>MAX(0,(va!BP44-va!BO44))</f>
        <v>5</v>
      </c>
      <c r="BP48" s="16">
        <f>MAX(0,(va!BQ44-va!BP44))</f>
        <v>3</v>
      </c>
      <c r="BQ48" s="16">
        <f>MAX(0,(va!BR44-va!BQ44))</f>
        <v>4</v>
      </c>
      <c r="BR48" s="16">
        <f>MAX(0,(va!BS44-va!BR44))</f>
        <v>2</v>
      </c>
      <c r="BS48" s="16">
        <f>MAX(0,(va!BT44-va!BS44))</f>
        <v>3</v>
      </c>
      <c r="BT48" s="16">
        <f>MAX(0,(va!BU44-va!BT44))</f>
        <v>2</v>
      </c>
      <c r="BU48" s="16">
        <f>MAX(0,(va!BV44-va!BU44))</f>
        <v>4</v>
      </c>
      <c r="BV48" s="16">
        <f>MAX(0,(va!BW44-va!BV44))</f>
        <v>0</v>
      </c>
      <c r="BW48" s="16">
        <f>MAX(0,(va!BX44-va!BW44))</f>
        <v>0</v>
      </c>
      <c r="BX48" s="16">
        <f>MAX(0,(va!BY44-va!BX44))</f>
        <v>0</v>
      </c>
      <c r="BY48" s="16">
        <f>MAX(0,(va!BZ44-va!BY44))</f>
        <v>0</v>
      </c>
      <c r="BZ48" s="16">
        <f>MAX(0,(va!CA44-va!BZ44))</f>
        <v>0</v>
      </c>
      <c r="CA48" s="16">
        <f>MAX(0,(va!CB44-va!CA44))</f>
        <v>0</v>
      </c>
      <c r="CB48" s="16">
        <f>MAX(0,(va!CC44-va!CB44))</f>
        <v>0</v>
      </c>
      <c r="CC48" s="16">
        <f>MAX(0,(va!CD44-va!CC44))</f>
        <v>0</v>
      </c>
      <c r="CD48" s="16">
        <f>MAX(0,(va!CE44-va!CD44))</f>
        <v>0</v>
      </c>
      <c r="CE48" s="16">
        <f>MAX(0,(va!CF44-va!CE44))</f>
        <v>0</v>
      </c>
      <c r="CF48" s="16">
        <f>MAX(0,(va!CG44-va!CF44))</f>
        <v>0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0</v>
      </c>
      <c r="CK48" s="16">
        <f>MAX(0,(va!CL44-va!CK44))</f>
        <v>0</v>
      </c>
      <c r="CL48" s="16">
        <f>MAX(0,(va!CM44-va!CL44))</f>
        <v>0</v>
      </c>
      <c r="CM48" s="16">
        <f>MAX(0,(va!CN44-va!CM44))</f>
        <v>0</v>
      </c>
      <c r="CN48" s="16">
        <f>MAX(0,(va!CO44-va!CN44))</f>
        <v>0</v>
      </c>
      <c r="CO48" s="16">
        <f>MAX(0,(va!CP44-va!CO44))</f>
        <v>0</v>
      </c>
      <c r="CP48" s="16">
        <f>MAX(0,(va!CQ44-va!CP44))</f>
        <v>0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0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4</v>
      </c>
      <c r="AY49" s="16">
        <f>MAX(0,(va!AZ45-va!AY45))</f>
        <v>3</v>
      </c>
      <c r="AZ49" s="16">
        <f>MAX(0,(va!BA45-va!AZ45))</f>
        <v>5</v>
      </c>
      <c r="BA49" s="16">
        <f>MAX(0,(va!BB45-va!BA45))</f>
        <v>0</v>
      </c>
      <c r="BB49" s="16">
        <f>MAX(0,(va!BC45-va!BB45))</f>
        <v>4</v>
      </c>
      <c r="BC49" s="16">
        <f>MAX(0,(va!BD45-va!BC45))</f>
        <v>1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2</v>
      </c>
      <c r="BG49" s="16">
        <f>MAX(0,(va!BH45-va!BG45))</f>
        <v>15</v>
      </c>
      <c r="BH49" s="16">
        <f>MAX(0,(va!BI45-va!BH45))</f>
        <v>5</v>
      </c>
      <c r="BI49" s="16">
        <f>MAX(0,(va!BJ45-va!BI45))</f>
        <v>4</v>
      </c>
      <c r="BJ49" s="16">
        <f>MAX(0,(va!BK45-va!BJ45))</f>
        <v>0</v>
      </c>
      <c r="BK49" s="16">
        <f>MAX(0,(va!BL45-va!BK45))</f>
        <v>3</v>
      </c>
      <c r="BL49" s="16">
        <f>MAX(0,(va!BM45-va!BL45))</f>
        <v>0</v>
      </c>
      <c r="BM49" s="16">
        <f>MAX(0,(va!BN45-va!BM45))</f>
        <v>2</v>
      </c>
      <c r="BN49" s="16">
        <f>MAX(0,(va!BO45-va!BN45))</f>
        <v>8</v>
      </c>
      <c r="BO49" s="16">
        <f>MAX(0,(va!BP45-va!BO45))</f>
        <v>5</v>
      </c>
      <c r="BP49" s="16">
        <f>MAX(0,(va!BQ45-va!BP45))</f>
        <v>11</v>
      </c>
      <c r="BQ49" s="16">
        <f>MAX(0,(va!BR45-va!BQ45))</f>
        <v>6</v>
      </c>
      <c r="BR49" s="16">
        <f>MAX(0,(va!BS45-va!BR45))</f>
        <v>9</v>
      </c>
      <c r="BS49" s="16">
        <f>MAX(0,(va!BT45-va!BS45))</f>
        <v>7</v>
      </c>
      <c r="BT49" s="16">
        <f>MAX(0,(va!BU45-va!BT45))</f>
        <v>4</v>
      </c>
      <c r="BU49" s="16">
        <f>MAX(0,(va!BV45-va!BU45))</f>
        <v>3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0</v>
      </c>
      <c r="BY49" s="16">
        <f>MAX(0,(va!BZ45-va!BY45))</f>
        <v>0</v>
      </c>
      <c r="BZ49" s="16">
        <f>MAX(0,(va!CA45-va!BZ45))</f>
        <v>0</v>
      </c>
      <c r="CA49" s="16">
        <f>MAX(0,(va!CB45-va!CA45))</f>
        <v>0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0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0</v>
      </c>
      <c r="CK49" s="16">
        <f>MAX(0,(va!CL45-va!CK45))</f>
        <v>0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0</v>
      </c>
      <c r="CO49" s="16">
        <f>MAX(0,(va!CP45-va!CO45))</f>
        <v>0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0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2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1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  <c r="BT50" s="16">
        <f>MAX(0,(va!BU46-va!BT46))</f>
        <v>0</v>
      </c>
      <c r="BU50" s="16">
        <f>MAX(0,(va!BV46-va!BU46))</f>
        <v>0</v>
      </c>
      <c r="BV50" s="16">
        <f>MAX(0,(va!BW46-va!BV46))</f>
        <v>0</v>
      </c>
      <c r="BW50" s="16">
        <f>MAX(0,(va!BX46-va!BW46))</f>
        <v>0</v>
      </c>
      <c r="BX50" s="16">
        <f>MAX(0,(va!BY46-va!BX46))</f>
        <v>0</v>
      </c>
      <c r="BY50" s="16">
        <f>MAX(0,(va!BZ46-va!BY46))</f>
        <v>0</v>
      </c>
      <c r="BZ50" s="16">
        <f>MAX(0,(va!CA46-va!BZ46))</f>
        <v>0</v>
      </c>
      <c r="CA50" s="16">
        <f>MAX(0,(va!CB46-va!CA46))</f>
        <v>0</v>
      </c>
      <c r="CB50" s="16">
        <f>MAX(0,(va!CC46-va!CB46))</f>
        <v>0</v>
      </c>
      <c r="CC50" s="16">
        <f>MAX(0,(va!CD46-va!CC46))</f>
        <v>0</v>
      </c>
      <c r="CD50" s="16">
        <f>MAX(0,(va!CE46-va!CD46))</f>
        <v>0</v>
      </c>
      <c r="CE50" s="16">
        <f>MAX(0,(va!CF46-va!CE46))</f>
        <v>0</v>
      </c>
      <c r="CF50" s="16">
        <f>MAX(0,(va!CG46-va!CF46))</f>
        <v>0</v>
      </c>
      <c r="CG50" s="16">
        <f>MAX(0,(va!CH46-va!CG46))</f>
        <v>0</v>
      </c>
      <c r="CH50" s="16">
        <f>MAX(0,(va!CI46-va!CH46))</f>
        <v>0</v>
      </c>
      <c r="CI50" s="16">
        <f>MAX(0,(va!CJ46-va!CI46))</f>
        <v>0</v>
      </c>
      <c r="CJ50" s="16">
        <f>MAX(0,(va!CK46-va!CJ46))</f>
        <v>0</v>
      </c>
      <c r="CK50" s="16">
        <f>MAX(0,(va!CL46-va!CK46))</f>
        <v>0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0</v>
      </c>
      <c r="CP50" s="16">
        <f>MAX(0,(va!CQ46-va!CP46))</f>
        <v>0</v>
      </c>
      <c r="CQ50" s="16">
        <f>MAX(0,(va!CR46-va!CQ46))</f>
        <v>0</v>
      </c>
      <c r="CR50" s="16">
        <f>MAX(0,(va!CS46-va!CR46))</f>
        <v>0</v>
      </c>
      <c r="CS50" s="16">
        <f>MAX(0,(va!CT46-va!CS46))</f>
        <v>0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0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0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0</v>
      </c>
      <c r="CG51" s="16">
        <f>MAX(0,(va!CH47-va!CG47))</f>
        <v>0</v>
      </c>
      <c r="CH51" s="16">
        <f>MAX(0,(va!CI47-va!CH47))</f>
        <v>0</v>
      </c>
      <c r="CI51" s="16">
        <f>MAX(0,(va!CJ47-va!CI47))</f>
        <v>0</v>
      </c>
      <c r="CJ51" s="16">
        <f>MAX(0,(va!CK47-va!CJ47))</f>
        <v>0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0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0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2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  <c r="BT52" s="16">
        <f>MAX(0,(va!BU48-va!BT48))</f>
        <v>0</v>
      </c>
      <c r="BU52" s="16">
        <f>MAX(0,(va!BV48-va!BU48))</f>
        <v>0</v>
      </c>
      <c r="BV52" s="16">
        <f>MAX(0,(va!BW48-va!BV48))</f>
        <v>0</v>
      </c>
      <c r="BW52" s="16">
        <f>MAX(0,(va!BX48-va!BW48))</f>
        <v>0</v>
      </c>
      <c r="BX52" s="16">
        <f>MAX(0,(va!BY48-va!BX48))</f>
        <v>0</v>
      </c>
      <c r="BY52" s="16">
        <f>MAX(0,(va!BZ48-va!BY48))</f>
        <v>0</v>
      </c>
      <c r="BZ52" s="16">
        <f>MAX(0,(va!CA48-va!BZ48))</f>
        <v>0</v>
      </c>
      <c r="CA52" s="16">
        <f>MAX(0,(va!CB48-va!CA48))</f>
        <v>0</v>
      </c>
      <c r="CB52" s="16">
        <f>MAX(0,(va!CC48-va!CB48))</f>
        <v>0</v>
      </c>
      <c r="CC52" s="16">
        <f>MAX(0,(va!CD48-va!CC48))</f>
        <v>0</v>
      </c>
      <c r="CD52" s="16">
        <f>MAX(0,(va!CE48-va!CD48))</f>
        <v>0</v>
      </c>
      <c r="CE52" s="16">
        <f>MAX(0,(va!CF48-va!CE48))</f>
        <v>0</v>
      </c>
      <c r="CF52" s="16">
        <f>MAX(0,(va!CG48-va!CF48))</f>
        <v>0</v>
      </c>
      <c r="CG52" s="16">
        <f>MAX(0,(va!CH48-va!CG48))</f>
        <v>0</v>
      </c>
      <c r="CH52" s="16">
        <f>MAX(0,(va!CI48-va!CH48))</f>
        <v>0</v>
      </c>
      <c r="CI52" s="16">
        <f>MAX(0,(va!CJ48-va!CI48))</f>
        <v>0</v>
      </c>
      <c r="CJ52" s="16">
        <f>MAX(0,(va!CK48-va!CJ48))</f>
        <v>0</v>
      </c>
      <c r="CK52" s="16">
        <f>MAX(0,(va!CL48-va!CK48))</f>
        <v>0</v>
      </c>
      <c r="CL52" s="16">
        <f>MAX(0,(va!CM48-va!CL48))</f>
        <v>0</v>
      </c>
      <c r="CM52" s="16">
        <f>MAX(0,(va!CN48-va!CM48))</f>
        <v>0</v>
      </c>
      <c r="CN52" s="16">
        <f>MAX(0,(va!CO48-va!CN48))</f>
        <v>0</v>
      </c>
      <c r="CO52" s="16">
        <f>MAX(0,(va!CP48-va!CO48))</f>
        <v>0</v>
      </c>
      <c r="CP52" s="16">
        <f>MAX(0,(va!CQ48-va!CP48))</f>
        <v>0</v>
      </c>
      <c r="CQ52" s="16">
        <f>MAX(0,(va!CR48-va!CQ48))</f>
        <v>0</v>
      </c>
      <c r="CR52" s="16">
        <f>MAX(0,(va!CS48-va!CR48))</f>
        <v>0</v>
      </c>
      <c r="CS52" s="16">
        <f>MAX(0,(va!CT48-va!CS48))</f>
        <v>0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1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1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2</v>
      </c>
      <c r="BT53" s="16">
        <f>MAX(0,(va!BU49-va!BT49))</f>
        <v>0</v>
      </c>
      <c r="BU53" s="16">
        <f>MAX(0,(va!BV49-va!BU49))</f>
        <v>0</v>
      </c>
      <c r="BV53" s="16">
        <f>MAX(0,(va!BW49-va!BV49))</f>
        <v>0</v>
      </c>
      <c r="BW53" s="16">
        <f>MAX(0,(va!BX49-va!BW49))</f>
        <v>0</v>
      </c>
      <c r="BX53" s="16">
        <f>MAX(0,(va!BY49-va!BX49))</f>
        <v>0</v>
      </c>
      <c r="BY53" s="16">
        <f>MAX(0,(va!BZ49-va!BY49))</f>
        <v>0</v>
      </c>
      <c r="BZ53" s="16">
        <f>MAX(0,(va!CA49-va!BZ49))</f>
        <v>0</v>
      </c>
      <c r="CA53" s="16">
        <f>MAX(0,(va!CB49-va!CA49))</f>
        <v>0</v>
      </c>
      <c r="CB53" s="16">
        <f>MAX(0,(va!CC49-va!CB49))</f>
        <v>0</v>
      </c>
      <c r="CC53" s="16">
        <f>MAX(0,(va!CD49-va!CC49))</f>
        <v>0</v>
      </c>
      <c r="CD53" s="16">
        <f>MAX(0,(va!CE49-va!CD49))</f>
        <v>0</v>
      </c>
      <c r="CE53" s="16">
        <f>MAX(0,(va!CF49-va!CE49))</f>
        <v>0</v>
      </c>
      <c r="CF53" s="16">
        <f>MAX(0,(va!CG49-va!CF49))</f>
        <v>0</v>
      </c>
      <c r="CG53" s="16">
        <f>MAX(0,(va!CH49-va!CG49))</f>
        <v>0</v>
      </c>
      <c r="CH53" s="16">
        <f>MAX(0,(va!CI49-va!CH49))</f>
        <v>0</v>
      </c>
      <c r="CI53" s="16">
        <f>MAX(0,(va!CJ49-va!CI49))</f>
        <v>0</v>
      </c>
      <c r="CJ53" s="16">
        <f>MAX(0,(va!CK49-va!CJ49))</f>
        <v>0</v>
      </c>
      <c r="CK53" s="16">
        <f>MAX(0,(va!CL49-va!CK49))</f>
        <v>0</v>
      </c>
      <c r="CL53" s="16">
        <f>MAX(0,(va!CM49-va!CL49))</f>
        <v>0</v>
      </c>
      <c r="CM53" s="16">
        <f>MAX(0,(va!CN49-va!CM49))</f>
        <v>0</v>
      </c>
      <c r="CN53" s="16">
        <f>MAX(0,(va!CO49-va!CN49))</f>
        <v>0</v>
      </c>
      <c r="CO53" s="16">
        <f>MAX(0,(va!CP49-va!CO49))</f>
        <v>0</v>
      </c>
      <c r="CP53" s="16">
        <f>MAX(0,(va!CQ49-va!CP49))</f>
        <v>0</v>
      </c>
      <c r="CQ53" s="16">
        <f>MAX(0,(va!CR49-va!CQ49))</f>
        <v>0</v>
      </c>
      <c r="CR53" s="16">
        <f>MAX(0,(va!CS49-va!CR49))</f>
        <v>0</v>
      </c>
      <c r="CS53" s="16">
        <f>MAX(0,(va!CT49-va!CS49))</f>
        <v>0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12</v>
      </c>
      <c r="AY54" s="16">
        <f>MAX(0,(va!AZ50-va!AY50))</f>
        <v>16</v>
      </c>
      <c r="AZ54" s="16">
        <f>MAX(0,(va!BA50-va!AZ50))</f>
        <v>6</v>
      </c>
      <c r="BA54" s="16">
        <f>MAX(0,(va!BB50-va!BA50))</f>
        <v>15</v>
      </c>
      <c r="BB54" s="16">
        <f>MAX(0,(va!BC50-va!BB50))</f>
        <v>48</v>
      </c>
      <c r="BC54" s="16">
        <f>MAX(0,(va!BD50-va!BC50))</f>
        <v>55</v>
      </c>
      <c r="BD54" s="16">
        <f>MAX(0,(va!BE50-va!BD50))</f>
        <v>20</v>
      </c>
      <c r="BE54" s="16">
        <f>MAX(0,(va!BF50-va!BE50))</f>
        <v>20</v>
      </c>
      <c r="BF54" s="16">
        <f>MAX(0,(va!BG50-va!BF50))</f>
        <v>2</v>
      </c>
      <c r="BG54" s="16">
        <f>MAX(0,(va!BH50-va!BG50))</f>
        <v>11</v>
      </c>
      <c r="BH54" s="16">
        <f>MAX(0,(va!BI50-va!BH50))</f>
        <v>8</v>
      </c>
      <c r="BI54" s="16">
        <f>MAX(0,(va!BJ50-va!BI50))</f>
        <v>0</v>
      </c>
      <c r="BJ54" s="16">
        <f>MAX(0,(va!BK50-va!BJ50))</f>
        <v>2</v>
      </c>
      <c r="BK54" s="16">
        <f>MAX(0,(va!BL50-va!BK50))</f>
        <v>11</v>
      </c>
      <c r="BL54" s="16">
        <f>MAX(0,(va!BM50-va!BL50))</f>
        <v>5</v>
      </c>
      <c r="BM54" s="16">
        <f>MAX(0,(va!BN50-va!BM50))</f>
        <v>4</v>
      </c>
      <c r="BN54" s="16">
        <f>MAX(0,(va!BO50-va!BN50))</f>
        <v>27</v>
      </c>
      <c r="BO54" s="16">
        <f>MAX(0,(va!BP50-va!BO50))</f>
        <v>22</v>
      </c>
      <c r="BP54" s="16">
        <f>MAX(0,(va!BQ50-va!BP50))</f>
        <v>27</v>
      </c>
      <c r="BQ54" s="16">
        <f>MAX(0,(va!BR50-va!BQ50))</f>
        <v>20</v>
      </c>
      <c r="BR54" s="16">
        <f>MAX(0,(va!BS50-va!BR50))</f>
        <v>36</v>
      </c>
      <c r="BS54" s="16">
        <f>MAX(0,(va!BT50-va!BS50))</f>
        <v>46</v>
      </c>
      <c r="BT54" s="16">
        <f>MAX(0,(va!BU50-va!BT50))</f>
        <v>8</v>
      </c>
      <c r="BU54" s="16">
        <f>MAX(0,(va!BV50-va!BU50))</f>
        <v>22</v>
      </c>
      <c r="BV54" s="16">
        <f>MAX(0,(va!BW50-va!BV50))</f>
        <v>0</v>
      </c>
      <c r="BW54" s="16">
        <f>MAX(0,(va!BX50-va!BW50))</f>
        <v>0</v>
      </c>
      <c r="BX54" s="16">
        <f>MAX(0,(va!BY50-va!BX50))</f>
        <v>0</v>
      </c>
      <c r="BY54" s="16">
        <f>MAX(0,(va!BZ50-va!BY50))</f>
        <v>0</v>
      </c>
      <c r="BZ54" s="16">
        <f>MAX(0,(va!CA50-va!BZ50))</f>
        <v>0</v>
      </c>
      <c r="CA54" s="16">
        <f>MAX(0,(va!CB50-va!CA50))</f>
        <v>0</v>
      </c>
      <c r="CB54" s="16">
        <f>MAX(0,(va!CC50-va!CB50))</f>
        <v>0</v>
      </c>
      <c r="CC54" s="16">
        <f>MAX(0,(va!CD50-va!CC50))</f>
        <v>0</v>
      </c>
      <c r="CD54" s="16">
        <f>MAX(0,(va!CE50-va!CD50))</f>
        <v>0</v>
      </c>
      <c r="CE54" s="16">
        <f>MAX(0,(va!CF50-va!CE50))</f>
        <v>0</v>
      </c>
      <c r="CF54" s="16">
        <f>MAX(0,(va!CG50-va!CF50))</f>
        <v>0</v>
      </c>
      <c r="CG54" s="16">
        <f>MAX(0,(va!CH50-va!CG50))</f>
        <v>0</v>
      </c>
      <c r="CH54" s="16">
        <f>MAX(0,(va!CI50-va!CH50))</f>
        <v>0</v>
      </c>
      <c r="CI54" s="16">
        <f>MAX(0,(va!CJ50-va!CI50))</f>
        <v>0</v>
      </c>
      <c r="CJ54" s="16">
        <f>MAX(0,(va!CK50-va!CJ50))</f>
        <v>0</v>
      </c>
      <c r="CK54" s="16">
        <f>MAX(0,(va!CL50-va!CK50))</f>
        <v>0</v>
      </c>
      <c r="CL54" s="16">
        <f>MAX(0,(va!CM50-va!CL50))</f>
        <v>0</v>
      </c>
      <c r="CM54" s="16">
        <f>MAX(0,(va!CN50-va!CM50))</f>
        <v>0</v>
      </c>
      <c r="CN54" s="16">
        <f>MAX(0,(va!CO50-va!CN50))</f>
        <v>0</v>
      </c>
      <c r="CO54" s="16">
        <f>MAX(0,(va!CP50-va!CO50))</f>
        <v>0</v>
      </c>
      <c r="CP54" s="16">
        <f>MAX(0,(va!CQ50-va!CP50))</f>
        <v>0</v>
      </c>
      <c r="CQ54" s="16">
        <f>MAX(0,(va!CR50-va!CQ50))</f>
        <v>0</v>
      </c>
      <c r="CR54" s="16">
        <f>MAX(0,(va!CS50-va!CR50))</f>
        <v>0</v>
      </c>
      <c r="CS54" s="16">
        <f>MAX(0,(va!CT50-va!CS50))</f>
        <v>0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4</v>
      </c>
      <c r="AY55" s="16">
        <f>MAX(0,(va!AZ51-va!AY51))</f>
        <v>7</v>
      </c>
      <c r="AZ55" s="16">
        <f>MAX(0,(va!BA51-va!AZ51))</f>
        <v>1</v>
      </c>
      <c r="BA55" s="16">
        <f>MAX(0,(va!BB51-va!BA51))</f>
        <v>3</v>
      </c>
      <c r="BB55" s="16">
        <f>MAX(0,(va!BC51-va!BB51))</f>
        <v>10</v>
      </c>
      <c r="BC55" s="16">
        <f>MAX(0,(va!BD51-va!BC51))</f>
        <v>9</v>
      </c>
      <c r="BD55" s="16">
        <f>MAX(0,(va!BE51-va!BD51))</f>
        <v>3</v>
      </c>
      <c r="BE55" s="16">
        <f>MAX(0,(va!BF51-va!BE51))</f>
        <v>2</v>
      </c>
      <c r="BF55" s="16">
        <f>MAX(0,(va!BG51-va!BF51))</f>
        <v>0</v>
      </c>
      <c r="BG55" s="16">
        <f>MAX(0,(va!BH51-va!BG51))</f>
        <v>6</v>
      </c>
      <c r="BH55" s="16">
        <f>MAX(0,(va!BI51-va!BH51))</f>
        <v>1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4</v>
      </c>
      <c r="BL55" s="16">
        <f>MAX(0,(va!BM51-va!BL51))</f>
        <v>3</v>
      </c>
      <c r="BM55" s="16">
        <f>MAX(0,(va!BN51-va!BM51))</f>
        <v>3</v>
      </c>
      <c r="BN55" s="16">
        <f>MAX(0,(va!BO51-va!BN51))</f>
        <v>5</v>
      </c>
      <c r="BO55" s="16">
        <f>MAX(0,(va!BP51-va!BO51))</f>
        <v>4</v>
      </c>
      <c r="BP55" s="16">
        <f>MAX(0,(va!BQ51-va!BP51))</f>
        <v>2</v>
      </c>
      <c r="BQ55" s="16">
        <f>MAX(0,(va!BR51-va!BQ51))</f>
        <v>1</v>
      </c>
      <c r="BR55" s="16">
        <f>MAX(0,(va!BS51-va!BR51))</f>
        <v>2</v>
      </c>
      <c r="BS55" s="16">
        <f>MAX(0,(va!BT51-va!BS51))</f>
        <v>7</v>
      </c>
      <c r="BT55" s="16">
        <f>MAX(0,(va!BU51-va!BT51))</f>
        <v>4</v>
      </c>
      <c r="BU55" s="16">
        <f>MAX(0,(va!BV51-va!BU51))</f>
        <v>2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0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282</v>
      </c>
      <c r="AY56" s="16">
        <f>MAX(0,(va!AZ52-va!AY52))</f>
        <v>308</v>
      </c>
      <c r="AZ56" s="16">
        <f>MAX(0,(va!BA52-va!AZ52))</f>
        <v>270</v>
      </c>
      <c r="BA56" s="16">
        <f>MAX(0,(va!BB52-va!BA52))</f>
        <v>196</v>
      </c>
      <c r="BB56" s="16">
        <f>MAX(0,(va!BC52-va!BB52))</f>
        <v>285</v>
      </c>
      <c r="BC56" s="16">
        <f>MAX(0,(va!BD52-va!BC52))</f>
        <v>208</v>
      </c>
      <c r="BD56" s="16">
        <f>MAX(0,(va!BE52-va!BD52))</f>
        <v>227</v>
      </c>
      <c r="BE56" s="16">
        <f>MAX(0,(va!BF52-va!BE52))</f>
        <v>257</v>
      </c>
      <c r="BF56" s="16">
        <f>MAX(0,(va!BG52-va!BF52))</f>
        <v>200</v>
      </c>
      <c r="BG56" s="16">
        <f>MAX(0,(va!BH52-va!BG52))</f>
        <v>177</v>
      </c>
      <c r="BH56" s="16">
        <f>MAX(0,(va!BI52-va!BH52))</f>
        <v>143</v>
      </c>
      <c r="BI56" s="16">
        <f>MAX(0,(va!BJ52-va!BI52))</f>
        <v>417</v>
      </c>
      <c r="BJ56" s="16">
        <f>MAX(0,(va!BK52-va!BJ52))</f>
        <v>154</v>
      </c>
      <c r="BK56" s="16">
        <f>MAX(0,(va!BL52-va!BK52))</f>
        <v>211</v>
      </c>
      <c r="BL56" s="16">
        <f>MAX(0,(va!BM52-va!BL52))</f>
        <v>44</v>
      </c>
      <c r="BM56" s="16">
        <f>MAX(0,(va!BN52-va!BM52))</f>
        <v>493</v>
      </c>
      <c r="BN56" s="16">
        <f>MAX(0,(va!BO52-va!BN52))</f>
        <v>357</v>
      </c>
      <c r="BO56" s="16">
        <f>MAX(0,(va!BP52-va!BO52))</f>
        <v>230</v>
      </c>
      <c r="BP56" s="16">
        <f>MAX(0,(va!BQ52-va!BP52))</f>
        <v>434</v>
      </c>
      <c r="BQ56" s="16">
        <f>MAX(0,(va!BR52-va!BQ52))</f>
        <v>235</v>
      </c>
      <c r="BR56" s="16">
        <f>MAX(0,(va!BS52-va!BR52))</f>
        <v>168</v>
      </c>
      <c r="BS56" s="16">
        <f>MAX(0,(va!BT52-va!BS52))</f>
        <v>204</v>
      </c>
      <c r="BT56" s="16">
        <f>MAX(0,(va!BU52-va!BT52))</f>
        <v>109</v>
      </c>
      <c r="BU56" s="16">
        <f>MAX(0,(va!BV52-va!BU52))</f>
        <v>207</v>
      </c>
      <c r="BV56" s="16">
        <f>MAX(0,(va!BW52-va!BV52))</f>
        <v>0</v>
      </c>
      <c r="BW56" s="16">
        <f>MAX(0,(va!BX52-va!BW52))</f>
        <v>0</v>
      </c>
      <c r="BX56" s="16">
        <f>MAX(0,(va!BY52-va!BX52))</f>
        <v>0</v>
      </c>
      <c r="BY56" s="16">
        <f>MAX(0,(va!BZ52-va!BY52))</f>
        <v>0</v>
      </c>
      <c r="BZ56" s="16">
        <f>MAX(0,(va!CA52-va!BZ52))</f>
        <v>0</v>
      </c>
      <c r="CA56" s="16">
        <f>MAX(0,(va!CB52-va!CA52))</f>
        <v>0</v>
      </c>
      <c r="CB56" s="16">
        <f>MAX(0,(va!CC52-va!CB52))</f>
        <v>0</v>
      </c>
      <c r="CC56" s="16">
        <f>MAX(0,(va!CD52-va!CC52))</f>
        <v>0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0</v>
      </c>
      <c r="CG56" s="16">
        <f>MAX(0,(va!CH52-va!CG52))</f>
        <v>0</v>
      </c>
      <c r="CH56" s="16">
        <f>MAX(0,(va!CI52-va!CH52))</f>
        <v>0</v>
      </c>
      <c r="CI56" s="16">
        <f>MAX(0,(va!CJ52-va!CI52))</f>
        <v>0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0</v>
      </c>
      <c r="CM56" s="16">
        <f>MAX(0,(va!CN52-va!CM52))</f>
        <v>0</v>
      </c>
      <c r="CN56" s="16">
        <f>MAX(0,(va!CO52-va!CN52))</f>
        <v>0</v>
      </c>
      <c r="CO56" s="16">
        <f>MAX(0,(va!CP52-va!CO52))</f>
        <v>0</v>
      </c>
      <c r="CP56" s="16">
        <f>MAX(0,(va!CQ52-va!CP52))</f>
        <v>0</v>
      </c>
      <c r="CQ56" s="16">
        <f>MAX(0,(va!CR52-va!CQ52))</f>
        <v>0</v>
      </c>
      <c r="CR56" s="16">
        <f>MAX(0,(va!CS52-va!CR52))</f>
        <v>0</v>
      </c>
      <c r="CS56" s="16">
        <f>MAX(0,(va!CT52-va!CS52))</f>
        <v>0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3</v>
      </c>
      <c r="BB57" s="16">
        <f>MAX(0,(va!BC53-va!BB53))</f>
        <v>2</v>
      </c>
      <c r="BC57" s="16">
        <f>MAX(0,(va!BD53-va!BC53))</f>
        <v>1</v>
      </c>
      <c r="BD57" s="16">
        <f>MAX(0,(va!BE53-va!BD53))</f>
        <v>1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4</v>
      </c>
      <c r="BJ57" s="16">
        <f>MAX(0,(va!BK53-va!BJ53))</f>
        <v>0</v>
      </c>
      <c r="BK57" s="16">
        <f>MAX(0,(va!BL53-va!BK53))</f>
        <v>1</v>
      </c>
      <c r="BL57" s="16">
        <f>MAX(0,(va!BM53-va!BL53))</f>
        <v>0</v>
      </c>
      <c r="BM57" s="16">
        <f>MAX(0,(va!BN53-va!BM53))</f>
        <v>5</v>
      </c>
      <c r="BN57" s="16">
        <f>MAX(0,(va!BO53-va!BN53))</f>
        <v>2</v>
      </c>
      <c r="BO57" s="16">
        <f>MAX(0,(va!BP53-va!BO53))</f>
        <v>0</v>
      </c>
      <c r="BP57" s="16">
        <f>MAX(0,(va!BQ53-va!BP53))</f>
        <v>4</v>
      </c>
      <c r="BQ57" s="16">
        <f>MAX(0,(va!BR53-va!BQ53))</f>
        <v>0</v>
      </c>
      <c r="BR57" s="16">
        <f>MAX(0,(va!BS53-va!BR53))</f>
        <v>2</v>
      </c>
      <c r="BS57" s="16">
        <f>MAX(0,(va!BT53-va!BS53))</f>
        <v>0</v>
      </c>
      <c r="BT57" s="16">
        <f>MAX(0,(va!BU53-va!BT53))</f>
        <v>2</v>
      </c>
      <c r="BU57" s="16">
        <f>MAX(0,(va!BV53-va!BU53))</f>
        <v>0</v>
      </c>
      <c r="BV57" s="16">
        <f>MAX(0,(va!BW53-va!BV53))</f>
        <v>0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0</v>
      </c>
      <c r="CA57" s="16">
        <f>MAX(0,(va!CB53-va!CA53))</f>
        <v>0</v>
      </c>
      <c r="CB57" s="16">
        <f>MAX(0,(va!CC53-va!CB53))</f>
        <v>0</v>
      </c>
      <c r="CC57" s="16">
        <f>MAX(0,(va!CD53-va!CC53))</f>
        <v>0</v>
      </c>
      <c r="CD57" s="16">
        <f>MAX(0,(va!CE53-va!CD53))</f>
        <v>0</v>
      </c>
      <c r="CE57" s="16">
        <f>MAX(0,(va!CF53-va!CE53))</f>
        <v>0</v>
      </c>
      <c r="CF57" s="16">
        <f>MAX(0,(va!CG53-va!CF53))</f>
        <v>0</v>
      </c>
      <c r="CG57" s="16">
        <f>MAX(0,(va!CH53-va!CG53))</f>
        <v>0</v>
      </c>
      <c r="CH57" s="16">
        <f>MAX(0,(va!CI53-va!CH53))</f>
        <v>0</v>
      </c>
      <c r="CI57" s="16">
        <f>MAX(0,(va!CJ53-va!CI53))</f>
        <v>0</v>
      </c>
      <c r="CJ57" s="16">
        <f>MAX(0,(va!CK53-va!CJ53))</f>
        <v>0</v>
      </c>
      <c r="CK57" s="16">
        <f>MAX(0,(va!CL53-va!CK53))</f>
        <v>0</v>
      </c>
      <c r="CL57" s="16">
        <f>MAX(0,(va!CM53-va!CL53))</f>
        <v>0</v>
      </c>
      <c r="CM57" s="16">
        <f>MAX(0,(va!CN53-va!CM53))</f>
        <v>0</v>
      </c>
      <c r="CN57" s="16">
        <f>MAX(0,(va!CO53-va!CN53))</f>
        <v>0</v>
      </c>
      <c r="CO57" s="16">
        <f>MAX(0,(va!CP53-va!CO53))</f>
        <v>0</v>
      </c>
      <c r="CP57" s="16">
        <f>MAX(0,(va!CQ53-va!CP53))</f>
        <v>0</v>
      </c>
      <c r="CQ57" s="16">
        <f>MAX(0,(va!CR53-va!CQ53))</f>
        <v>0</v>
      </c>
      <c r="CR57" s="16">
        <f>MAX(0,(va!CS53-va!CR53))</f>
        <v>0</v>
      </c>
      <c r="CS57" s="16">
        <f>MAX(0,(va!CT53-va!CS53))</f>
        <v>0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2</v>
      </c>
      <c r="BB58" s="16">
        <f>MAX(0,(va!BC54-va!BB54))</f>
        <v>0</v>
      </c>
      <c r="BC58" s="16">
        <f>MAX(0,(va!BD54-va!BC54))</f>
        <v>1</v>
      </c>
      <c r="BD58" s="16">
        <f>MAX(0,(va!BE54-va!BD54))</f>
        <v>2</v>
      </c>
      <c r="BE58" s="16">
        <f>MAX(0,(va!BF54-va!BE54))</f>
        <v>2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2</v>
      </c>
      <c r="BJ58" s="16">
        <f>MAX(0,(va!BK54-va!BJ54))</f>
        <v>0</v>
      </c>
      <c r="BK58" s="16">
        <f>MAX(0,(va!BL54-va!BK54))</f>
        <v>1</v>
      </c>
      <c r="BL58" s="16">
        <f>MAX(0,(va!BM54-va!BL54))</f>
        <v>0</v>
      </c>
      <c r="BM58" s="16">
        <f>MAX(0,(va!BN54-va!BM54))</f>
        <v>1</v>
      </c>
      <c r="BN58" s="16">
        <f>MAX(0,(va!BO54-va!BN54))</f>
        <v>1</v>
      </c>
      <c r="BO58" s="16">
        <f>MAX(0,(va!BP54-va!BO54))</f>
        <v>4</v>
      </c>
      <c r="BP58" s="16">
        <f>MAX(0,(va!BQ54-va!BP54))</f>
        <v>0</v>
      </c>
      <c r="BQ58" s="16">
        <f>MAX(0,(va!BR54-va!BQ54))</f>
        <v>2</v>
      </c>
      <c r="BR58" s="16">
        <f>MAX(0,(va!BS54-va!BR54))</f>
        <v>0</v>
      </c>
      <c r="BS58" s="16">
        <f>MAX(0,(va!BT54-va!BS54))</f>
        <v>0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0</v>
      </c>
      <c r="BX58" s="16">
        <f>MAX(0,(va!BY54-va!BX54))</f>
        <v>0</v>
      </c>
      <c r="BY58" s="16">
        <f>MAX(0,(va!BZ54-va!BY54))</f>
        <v>0</v>
      </c>
      <c r="BZ58" s="16">
        <f>MAX(0,(va!CA54-va!BZ54))</f>
        <v>0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0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6</v>
      </c>
      <c r="AY59" s="16">
        <f>MAX(0,(va!AZ55-va!AY55))</f>
        <v>2</v>
      </c>
      <c r="AZ59" s="16">
        <f>MAX(0,(va!BA55-va!AZ55))</f>
        <v>1</v>
      </c>
      <c r="BA59" s="16">
        <f>MAX(0,(va!BB55-va!BA55))</f>
        <v>1</v>
      </c>
      <c r="BB59" s="16">
        <f>MAX(0,(va!BC55-va!BB55))</f>
        <v>8</v>
      </c>
      <c r="BC59" s="16">
        <f>MAX(0,(va!BD55-va!BC55))</f>
        <v>2</v>
      </c>
      <c r="BD59" s="16">
        <f>MAX(0,(va!BE55-va!BD55))</f>
        <v>0</v>
      </c>
      <c r="BE59" s="16">
        <f>MAX(0,(va!BF55-va!BE55))</f>
        <v>3</v>
      </c>
      <c r="BF59" s="16">
        <f>MAX(0,(va!BG55-va!BF55))</f>
        <v>2</v>
      </c>
      <c r="BG59" s="16">
        <f>MAX(0,(va!BH55-va!BG55))</f>
        <v>1</v>
      </c>
      <c r="BH59" s="16">
        <f>MAX(0,(va!BI55-va!BH55))</f>
        <v>1</v>
      </c>
      <c r="BI59" s="16">
        <f>MAX(0,(va!BJ55-va!BI55))</f>
        <v>2</v>
      </c>
      <c r="BJ59" s="16">
        <f>MAX(0,(va!BK55-va!BJ55))</f>
        <v>2</v>
      </c>
      <c r="BK59" s="16">
        <f>MAX(0,(va!BL55-va!BK55))</f>
        <v>3</v>
      </c>
      <c r="BL59" s="16">
        <f>MAX(0,(va!BM55-va!BL55))</f>
        <v>2</v>
      </c>
      <c r="BM59" s="16">
        <f>MAX(0,(va!BN55-va!BM55))</f>
        <v>7</v>
      </c>
      <c r="BN59" s="16">
        <f>MAX(0,(va!BO55-va!BN55))</f>
        <v>2</v>
      </c>
      <c r="BO59" s="16">
        <f>MAX(0,(va!BP55-va!BO55))</f>
        <v>0</v>
      </c>
      <c r="BP59" s="16">
        <f>MAX(0,(va!BQ55-va!BP55))</f>
        <v>7</v>
      </c>
      <c r="BQ59" s="16">
        <f>MAX(0,(va!BR55-va!BQ55))</f>
        <v>2</v>
      </c>
      <c r="BR59" s="16">
        <f>MAX(0,(va!BS55-va!BR55))</f>
        <v>5</v>
      </c>
      <c r="BS59" s="16">
        <f>MAX(0,(va!BT55-va!BS55))</f>
        <v>10</v>
      </c>
      <c r="BT59" s="16">
        <f>MAX(0,(va!BU55-va!BT55))</f>
        <v>3</v>
      </c>
      <c r="BU59" s="16">
        <f>MAX(0,(va!BV55-va!BU55))</f>
        <v>2</v>
      </c>
      <c r="BV59" s="16">
        <f>MAX(0,(va!BW55-va!BV55))</f>
        <v>0</v>
      </c>
      <c r="BW59" s="16">
        <f>MAX(0,(va!BX55-va!BW55))</f>
        <v>0</v>
      </c>
      <c r="BX59" s="16">
        <f>MAX(0,(va!BY55-va!BX55))</f>
        <v>0</v>
      </c>
      <c r="BY59" s="16">
        <f>MAX(0,(va!BZ55-va!BY55))</f>
        <v>0</v>
      </c>
      <c r="BZ59" s="16">
        <f>MAX(0,(va!CA55-va!BZ55))</f>
        <v>0</v>
      </c>
      <c r="CA59" s="16">
        <f>MAX(0,(va!CB55-va!CA55))</f>
        <v>0</v>
      </c>
      <c r="CB59" s="16">
        <f>MAX(0,(va!CC55-va!CB55))</f>
        <v>0</v>
      </c>
      <c r="CC59" s="16">
        <f>MAX(0,(va!CD55-va!CC55))</f>
        <v>0</v>
      </c>
      <c r="CD59" s="16">
        <f>MAX(0,(va!CE55-va!CD55))</f>
        <v>0</v>
      </c>
      <c r="CE59" s="16">
        <f>MAX(0,(va!CF55-va!CE55))</f>
        <v>0</v>
      </c>
      <c r="CF59" s="16">
        <f>MAX(0,(va!CG55-va!CF55))</f>
        <v>0</v>
      </c>
      <c r="CG59" s="16">
        <f>MAX(0,(va!CH55-va!CG55))</f>
        <v>0</v>
      </c>
      <c r="CH59" s="16">
        <f>MAX(0,(va!CI55-va!CH55))</f>
        <v>0</v>
      </c>
      <c r="CI59" s="16">
        <f>MAX(0,(va!CJ55-va!CI55))</f>
        <v>0</v>
      </c>
      <c r="CJ59" s="16">
        <f>MAX(0,(va!CK55-va!CJ55))</f>
        <v>0</v>
      </c>
      <c r="CK59" s="16">
        <f>MAX(0,(va!CL55-va!CK55))</f>
        <v>0</v>
      </c>
      <c r="CL59" s="16">
        <f>MAX(0,(va!CM55-va!CL55))</f>
        <v>0</v>
      </c>
      <c r="CM59" s="16">
        <f>MAX(0,(va!CN55-va!CM55))</f>
        <v>0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0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13</v>
      </c>
      <c r="AY60" s="16">
        <f>MAX(0,(va!AZ56-va!AY56))</f>
        <v>16</v>
      </c>
      <c r="AZ60" s="16">
        <f>MAX(0,(va!BA56-va!AZ56))</f>
        <v>23</v>
      </c>
      <c r="BA60" s="16">
        <f>MAX(0,(va!BB56-va!BA56))</f>
        <v>40</v>
      </c>
      <c r="BB60" s="16">
        <f>MAX(0,(va!BC56-va!BB56))</f>
        <v>28</v>
      </c>
      <c r="BC60" s="16">
        <f>MAX(0,(va!BD56-va!BC56))</f>
        <v>24</v>
      </c>
      <c r="BD60" s="16">
        <f>MAX(0,(va!BE56-va!BD56))</f>
        <v>28</v>
      </c>
      <c r="BE60" s="16">
        <f>MAX(0,(va!BF56-va!BE56))</f>
        <v>26</v>
      </c>
      <c r="BF60" s="16">
        <f>MAX(0,(va!BG56-va!BF56))</f>
        <v>20</v>
      </c>
      <c r="BG60" s="16">
        <f>MAX(0,(va!BH56-va!BG56))</f>
        <v>27</v>
      </c>
      <c r="BH60" s="16">
        <f>MAX(0,(va!BI56-va!BH56))</f>
        <v>22</v>
      </c>
      <c r="BI60" s="16">
        <f>MAX(0,(va!BJ56-va!BI56))</f>
        <v>18</v>
      </c>
      <c r="BJ60" s="16">
        <f>MAX(0,(va!BK56-va!BJ56))</f>
        <v>36</v>
      </c>
      <c r="BK60" s="16">
        <f>MAX(0,(va!BL56-va!BK56))</f>
        <v>36</v>
      </c>
      <c r="BL60" s="16">
        <f>MAX(0,(va!BM56-va!BL56))</f>
        <v>35</v>
      </c>
      <c r="BM60" s="16">
        <f>MAX(0,(va!BN56-va!BM56))</f>
        <v>46</v>
      </c>
      <c r="BN60" s="16">
        <f>MAX(0,(va!BO56-va!BN56))</f>
        <v>54</v>
      </c>
      <c r="BO60" s="16">
        <f>MAX(0,(va!BP56-va!BO56))</f>
        <v>33</v>
      </c>
      <c r="BP60" s="16">
        <f>MAX(0,(va!BQ56-va!BP56))</f>
        <v>45</v>
      </c>
      <c r="BQ60" s="16">
        <f>MAX(0,(va!BR56-va!BQ56))</f>
        <v>54</v>
      </c>
      <c r="BR60" s="16">
        <f>MAX(0,(va!BS56-va!BR56))</f>
        <v>76</v>
      </c>
      <c r="BS60" s="16">
        <f>MAX(0,(va!BT56-va!BS56))</f>
        <v>66</v>
      </c>
      <c r="BT60" s="16">
        <f>MAX(0,(va!BU56-va!BT56))</f>
        <v>38</v>
      </c>
      <c r="BU60" s="16">
        <f>MAX(0,(va!BV56-va!BU56))</f>
        <v>61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0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0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0</v>
      </c>
      <c r="CN60" s="16">
        <f>MAX(0,(va!CO56-va!CN56))</f>
        <v>0</v>
      </c>
      <c r="CO60" s="16">
        <f>MAX(0,(va!CP56-va!CO56))</f>
        <v>0</v>
      </c>
      <c r="CP60" s="16">
        <f>MAX(0,(va!CQ56-va!CP56))</f>
        <v>0</v>
      </c>
      <c r="CQ60" s="16">
        <f>MAX(0,(va!CR56-va!CQ56))</f>
        <v>0</v>
      </c>
      <c r="CR60" s="16">
        <f>MAX(0,(va!CS56-va!CR56))</f>
        <v>0</v>
      </c>
      <c r="CS60" s="16">
        <f>MAX(0,(va!CT56-va!CS56))</f>
        <v>0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0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0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1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0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1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1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1</v>
      </c>
      <c r="BT63" s="16">
        <f>MAX(0,(va!BU59-va!BT59))</f>
        <v>0</v>
      </c>
      <c r="BU63" s="16">
        <f>MAX(0,(va!BV59-va!BU59))</f>
        <v>0</v>
      </c>
      <c r="BV63" s="16">
        <f>MAX(0,(va!BW59-va!BV59))</f>
        <v>0</v>
      </c>
      <c r="BW63" s="16">
        <f>MAX(0,(va!BX59-va!BW59))</f>
        <v>0</v>
      </c>
      <c r="BX63" s="16">
        <f>MAX(0,(va!BY59-va!BX59))</f>
        <v>0</v>
      </c>
      <c r="BY63" s="16">
        <f>MAX(0,(va!BZ59-va!BY59))</f>
        <v>0</v>
      </c>
      <c r="BZ63" s="16">
        <f>MAX(0,(va!CA59-va!BZ59))</f>
        <v>0</v>
      </c>
      <c r="CA63" s="16">
        <f>MAX(0,(va!CB59-va!CA59))</f>
        <v>0</v>
      </c>
      <c r="CB63" s="16">
        <f>MAX(0,(va!CC59-va!CB59))</f>
        <v>0</v>
      </c>
      <c r="CC63" s="16">
        <f>MAX(0,(va!CD59-va!CC59))</f>
        <v>0</v>
      </c>
      <c r="CD63" s="16">
        <f>MAX(0,(va!CE59-va!CD59))</f>
        <v>0</v>
      </c>
      <c r="CE63" s="16">
        <f>MAX(0,(va!CF59-va!CE59))</f>
        <v>0</v>
      </c>
      <c r="CF63" s="16">
        <f>MAX(0,(va!CG59-va!CF59))</f>
        <v>0</v>
      </c>
      <c r="CG63" s="16">
        <f>MAX(0,(va!CH59-va!CG59))</f>
        <v>0</v>
      </c>
      <c r="CH63" s="16">
        <f>MAX(0,(va!CI59-va!CH59))</f>
        <v>0</v>
      </c>
      <c r="CI63" s="16">
        <f>MAX(0,(va!CJ59-va!CI59))</f>
        <v>0</v>
      </c>
      <c r="CJ63" s="16">
        <f>MAX(0,(va!CK59-va!CJ59))</f>
        <v>0</v>
      </c>
      <c r="CK63" s="16">
        <f>MAX(0,(va!CL59-va!CK59))</f>
        <v>0</v>
      </c>
      <c r="CL63" s="16">
        <f>MAX(0,(va!CM59-va!CL59))</f>
        <v>0</v>
      </c>
      <c r="CM63" s="16">
        <f>MAX(0,(va!CN59-va!CM59))</f>
        <v>0</v>
      </c>
      <c r="CN63" s="16">
        <f>MAX(0,(va!CO59-va!CN59))</f>
        <v>0</v>
      </c>
      <c r="CO63" s="16">
        <f>MAX(0,(va!CP59-va!CO59))</f>
        <v>0</v>
      </c>
      <c r="CP63" s="16">
        <f>MAX(0,(va!CQ59-va!CP59))</f>
        <v>0</v>
      </c>
      <c r="CQ63" s="16">
        <f>MAX(0,(va!CR59-va!CQ59))</f>
        <v>0</v>
      </c>
      <c r="CR63" s="16">
        <f>MAX(0,(va!CS59-va!CR59))</f>
        <v>0</v>
      </c>
      <c r="CS63" s="16">
        <f>MAX(0,(va!CT59-va!CS59))</f>
        <v>0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  <c r="BT64" s="16">
        <f>MAX(0,(va!BU60-va!BT60))</f>
        <v>0</v>
      </c>
      <c r="BU64" s="16">
        <f>MAX(0,(va!BV60-va!BU60))</f>
        <v>0</v>
      </c>
      <c r="BV64" s="16">
        <f>MAX(0,(va!BW60-va!BV60))</f>
        <v>0</v>
      </c>
      <c r="BW64" s="16">
        <f>MAX(0,(va!BX60-va!BW60))</f>
        <v>0</v>
      </c>
      <c r="BX64" s="16">
        <f>MAX(0,(va!BY60-va!BX60))</f>
        <v>0</v>
      </c>
      <c r="BY64" s="16">
        <f>MAX(0,(va!BZ60-va!BY60))</f>
        <v>0</v>
      </c>
      <c r="BZ64" s="16">
        <f>MAX(0,(va!CA60-va!BZ60))</f>
        <v>0</v>
      </c>
      <c r="CA64" s="16">
        <f>MAX(0,(va!CB60-va!CA60))</f>
        <v>0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0</v>
      </c>
      <c r="CE64" s="16">
        <f>MAX(0,(va!CF60-va!CE60))</f>
        <v>0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0</v>
      </c>
      <c r="CI64" s="16">
        <f>MAX(0,(va!CJ60-va!CI60))</f>
        <v>0</v>
      </c>
      <c r="CJ64" s="16">
        <f>MAX(0,(va!CK60-va!CJ60))</f>
        <v>0</v>
      </c>
      <c r="CK64" s="16">
        <f>MAX(0,(va!CL60-va!CK60))</f>
        <v>0</v>
      </c>
      <c r="CL64" s="16">
        <f>MAX(0,(va!CM60-va!CL60))</f>
        <v>0</v>
      </c>
      <c r="CM64" s="16">
        <f>MAX(0,(va!CN60-va!CM60))</f>
        <v>0</v>
      </c>
      <c r="CN64" s="16">
        <f>MAX(0,(va!CO60-va!CN60))</f>
        <v>0</v>
      </c>
      <c r="CO64" s="16">
        <f>MAX(0,(va!CP60-va!CO60))</f>
        <v>0</v>
      </c>
      <c r="CP64" s="16">
        <f>MAX(0,(va!CQ60-va!CP60))</f>
        <v>0</v>
      </c>
      <c r="CQ64" s="16">
        <f>MAX(0,(va!CR60-va!CQ60))</f>
        <v>0</v>
      </c>
      <c r="CR64" s="16">
        <f>MAX(0,(va!CS60-va!CR60))</f>
        <v>0</v>
      </c>
      <c r="CS64" s="16">
        <f>MAX(0,(va!CT60-va!CS60))</f>
        <v>0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2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1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2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1</v>
      </c>
      <c r="BN65" s="16">
        <f>MAX(0,(va!BO61-va!BN61))</f>
        <v>0</v>
      </c>
      <c r="BO65" s="16">
        <f>MAX(0,(va!BP61-va!BO61))</f>
        <v>1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0</v>
      </c>
      <c r="BS65" s="16">
        <f>MAX(0,(va!BT61-va!BS61))</f>
        <v>2</v>
      </c>
      <c r="BT65" s="16">
        <f>MAX(0,(va!BU61-va!BT61))</f>
        <v>1</v>
      </c>
      <c r="BU65" s="16">
        <f>MAX(0,(va!BV61-va!BU61))</f>
        <v>0</v>
      </c>
      <c r="BV65" s="16">
        <f>MAX(0,(va!BW61-va!BV61))</f>
        <v>0</v>
      </c>
      <c r="BW65" s="16">
        <f>MAX(0,(va!BX61-va!BW61))</f>
        <v>0</v>
      </c>
      <c r="BX65" s="16">
        <f>MAX(0,(va!BY61-va!BX61))</f>
        <v>0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0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0</v>
      </c>
      <c r="CF65" s="16">
        <f>MAX(0,(va!CG61-va!CF61))</f>
        <v>0</v>
      </c>
      <c r="CG65" s="16">
        <f>MAX(0,(va!CH61-va!CG61))</f>
        <v>0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0</v>
      </c>
      <c r="CO65" s="16">
        <f>MAX(0,(va!CP61-va!CO61))</f>
        <v>0</v>
      </c>
      <c r="CP65" s="16">
        <f>MAX(0,(va!CQ61-va!CP61))</f>
        <v>0</v>
      </c>
      <c r="CQ65" s="16">
        <f>MAX(0,(va!CR61-va!CQ61))</f>
        <v>0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2</v>
      </c>
      <c r="AY66" s="16">
        <f>MAX(0,(va!AZ62-va!AY62))</f>
        <v>2</v>
      </c>
      <c r="AZ66" s="16">
        <f>MAX(0,(va!BA62-va!AZ62))</f>
        <v>9</v>
      </c>
      <c r="BA66" s="16">
        <f>MAX(0,(va!BB62-va!BA62))</f>
        <v>7</v>
      </c>
      <c r="BB66" s="16">
        <f>MAX(0,(va!BC62-va!BB62))</f>
        <v>9</v>
      </c>
      <c r="BC66" s="16">
        <f>MAX(0,(va!BD62-va!BC62))</f>
        <v>4</v>
      </c>
      <c r="BD66" s="16">
        <f>MAX(0,(va!BE62-va!BD62))</f>
        <v>14</v>
      </c>
      <c r="BE66" s="16">
        <f>MAX(0,(va!BF62-va!BE62))</f>
        <v>2</v>
      </c>
      <c r="BF66" s="16">
        <f>MAX(0,(va!BG62-va!BF62))</f>
        <v>6</v>
      </c>
      <c r="BG66" s="16">
        <f>MAX(0,(va!BH62-va!BG62))</f>
        <v>6</v>
      </c>
      <c r="BH66" s="16">
        <f>MAX(0,(va!BI62-va!BH62))</f>
        <v>11</v>
      </c>
      <c r="BI66" s="16">
        <f>MAX(0,(va!BJ62-va!BI62))</f>
        <v>11</v>
      </c>
      <c r="BJ66" s="16">
        <f>MAX(0,(va!BK62-va!BJ62))</f>
        <v>4</v>
      </c>
      <c r="BK66" s="16">
        <f>MAX(0,(va!BL62-va!BK62))</f>
        <v>6</v>
      </c>
      <c r="BL66" s="16">
        <f>MAX(0,(va!BM62-va!BL62))</f>
        <v>7</v>
      </c>
      <c r="BM66" s="16">
        <f>MAX(0,(va!BN62-va!BM62))</f>
        <v>9</v>
      </c>
      <c r="BN66" s="16">
        <f>MAX(0,(va!BO62-va!BN62))</f>
        <v>1</v>
      </c>
      <c r="BO66" s="16">
        <f>MAX(0,(va!BP62-va!BO62))</f>
        <v>24</v>
      </c>
      <c r="BP66" s="16">
        <f>MAX(0,(va!BQ62-va!BP62))</f>
        <v>23</v>
      </c>
      <c r="BQ66" s="16">
        <f>MAX(0,(va!BR62-va!BQ62))</f>
        <v>12</v>
      </c>
      <c r="BR66" s="16">
        <f>MAX(0,(va!BS62-va!BR62))</f>
        <v>13</v>
      </c>
      <c r="BS66" s="16">
        <f>MAX(0,(va!BT62-va!BS62))</f>
        <v>5</v>
      </c>
      <c r="BT66" s="16">
        <f>MAX(0,(va!BU62-va!BT62))</f>
        <v>10</v>
      </c>
      <c r="BU66" s="16">
        <f>MAX(0,(va!BV62-va!BU62))</f>
        <v>12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0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0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1</v>
      </c>
      <c r="AZ67" s="16">
        <f>MAX(0,(va!BA63-va!AZ63))</f>
        <v>0</v>
      </c>
      <c r="BA67" s="16">
        <f>MAX(0,(va!BB63-va!BA63))</f>
        <v>11</v>
      </c>
      <c r="BB67" s="16">
        <f>MAX(0,(va!BC63-va!BB63))</f>
        <v>3</v>
      </c>
      <c r="BC67" s="16">
        <f>MAX(0,(va!BD63-va!BC63))</f>
        <v>2</v>
      </c>
      <c r="BD67" s="16">
        <f>MAX(0,(va!BE63-va!BD63))</f>
        <v>13</v>
      </c>
      <c r="BE67" s="16">
        <f>MAX(0,(va!BF63-va!BE63))</f>
        <v>3</v>
      </c>
      <c r="BF67" s="16">
        <f>MAX(0,(va!BG63-va!BF63))</f>
        <v>0</v>
      </c>
      <c r="BG67" s="16">
        <f>MAX(0,(va!BH63-va!BG63))</f>
        <v>4</v>
      </c>
      <c r="BH67" s="16">
        <f>MAX(0,(va!BI63-va!BH63))</f>
        <v>1</v>
      </c>
      <c r="BI67" s="16">
        <f>MAX(0,(va!BJ63-va!BI63))</f>
        <v>0</v>
      </c>
      <c r="BJ67" s="16">
        <f>MAX(0,(va!BK63-va!BJ63))</f>
        <v>6</v>
      </c>
      <c r="BK67" s="16">
        <f>MAX(0,(va!BL63-va!BK63))</f>
        <v>14</v>
      </c>
      <c r="BL67" s="16">
        <f>MAX(0,(va!BM63-va!BL63))</f>
        <v>2</v>
      </c>
      <c r="BM67" s="16">
        <f>MAX(0,(va!BN63-va!BM63))</f>
        <v>9</v>
      </c>
      <c r="BN67" s="16">
        <f>MAX(0,(va!BO63-va!BN63))</f>
        <v>2</v>
      </c>
      <c r="BO67" s="16">
        <f>MAX(0,(va!BP63-va!BO63))</f>
        <v>9</v>
      </c>
      <c r="BP67" s="16">
        <f>MAX(0,(va!BQ63-va!BP63))</f>
        <v>5</v>
      </c>
      <c r="BQ67" s="16">
        <f>MAX(0,(va!BR63-va!BQ63))</f>
        <v>1</v>
      </c>
      <c r="BR67" s="16">
        <f>MAX(0,(va!BS63-va!BR63))</f>
        <v>5</v>
      </c>
      <c r="BS67" s="16">
        <f>MAX(0,(va!BT63-va!BS63))</f>
        <v>1</v>
      </c>
      <c r="BT67" s="16">
        <f>MAX(0,(va!BU63-va!BT63))</f>
        <v>5</v>
      </c>
      <c r="BU67" s="16">
        <f>MAX(0,(va!BV63-va!BU63))</f>
        <v>5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3</v>
      </c>
      <c r="AY68" s="16">
        <f>MAX(0,(va!AZ64-va!AY64))</f>
        <v>5</v>
      </c>
      <c r="AZ68" s="16">
        <f>MAX(0,(va!BA64-va!AZ64))</f>
        <v>10</v>
      </c>
      <c r="BA68" s="16">
        <f>MAX(0,(va!BB64-va!BA64))</f>
        <v>11</v>
      </c>
      <c r="BB68" s="16">
        <f>MAX(0,(va!BC64-va!BB64))</f>
        <v>7</v>
      </c>
      <c r="BC68" s="16">
        <f>MAX(0,(va!BD64-va!BC64))</f>
        <v>7</v>
      </c>
      <c r="BD68" s="16">
        <f>MAX(0,(va!BE64-va!BD64))</f>
        <v>12</v>
      </c>
      <c r="BE68" s="16">
        <f>MAX(0,(va!BF64-va!BE64))</f>
        <v>6</v>
      </c>
      <c r="BF68" s="16">
        <f>MAX(0,(va!BG64-va!BF64))</f>
        <v>16</v>
      </c>
      <c r="BG68" s="16">
        <f>MAX(0,(va!BH64-va!BG64))</f>
        <v>10</v>
      </c>
      <c r="BH68" s="16">
        <f>MAX(0,(va!BI64-va!BH64))</f>
        <v>16</v>
      </c>
      <c r="BI68" s="16">
        <f>MAX(0,(va!BJ64-va!BI64))</f>
        <v>10</v>
      </c>
      <c r="BJ68" s="16">
        <f>MAX(0,(va!BK64-va!BJ64))</f>
        <v>3</v>
      </c>
      <c r="BK68" s="16">
        <f>MAX(0,(va!BL64-va!BK64))</f>
        <v>7</v>
      </c>
      <c r="BL68" s="16">
        <f>MAX(0,(va!BM64-va!BL64))</f>
        <v>7</v>
      </c>
      <c r="BM68" s="16">
        <f>MAX(0,(va!BN64-va!BM64))</f>
        <v>4</v>
      </c>
      <c r="BN68" s="16">
        <f>MAX(0,(va!BO64-va!BN64))</f>
        <v>2</v>
      </c>
      <c r="BO68" s="16">
        <f>MAX(0,(va!BP64-va!BO64))</f>
        <v>16</v>
      </c>
      <c r="BP68" s="16">
        <f>MAX(0,(va!BQ64-va!BP64))</f>
        <v>20</v>
      </c>
      <c r="BQ68" s="16">
        <f>MAX(0,(va!BR64-va!BQ64))</f>
        <v>15</v>
      </c>
      <c r="BR68" s="16">
        <f>MAX(0,(va!BS64-va!BR64))</f>
        <v>15</v>
      </c>
      <c r="BS68" s="16">
        <f>MAX(0,(va!BT64-va!BS64))</f>
        <v>4</v>
      </c>
      <c r="BT68" s="16">
        <f>MAX(0,(va!BU64-va!BT64))</f>
        <v>10</v>
      </c>
      <c r="BU68" s="16">
        <f>MAX(0,(va!BV64-va!BU64))</f>
        <v>7</v>
      </c>
      <c r="BV68" s="16">
        <f>MAX(0,(va!BW64-va!BV64))</f>
        <v>0</v>
      </c>
      <c r="BW68" s="16">
        <f>MAX(0,(va!BX64-va!BW64))</f>
        <v>0</v>
      </c>
      <c r="BX68" s="16">
        <f>MAX(0,(va!BY64-va!BX64))</f>
        <v>0</v>
      </c>
      <c r="BY68" s="16">
        <f>MAX(0,(va!BZ64-va!BY64))</f>
        <v>0</v>
      </c>
      <c r="BZ68" s="16">
        <f>MAX(0,(va!CA64-va!BZ64))</f>
        <v>0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0</v>
      </c>
      <c r="CE68" s="16">
        <f>MAX(0,(va!CF64-va!CE64))</f>
        <v>0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0</v>
      </c>
      <c r="CI68" s="16">
        <f>MAX(0,(va!CJ64-va!CI64))</f>
        <v>0</v>
      </c>
      <c r="CJ68" s="16">
        <f>MAX(0,(va!CK64-va!CJ64))</f>
        <v>0</v>
      </c>
      <c r="CK68" s="16">
        <f>MAX(0,(va!CL64-va!CK64))</f>
        <v>0</v>
      </c>
      <c r="CL68" s="16">
        <f>MAX(0,(va!CM64-va!CL64))</f>
        <v>0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0</v>
      </c>
      <c r="CP68" s="16">
        <f>MAX(0,(va!CQ64-va!CP64))</f>
        <v>0</v>
      </c>
      <c r="CQ68" s="16">
        <f>MAX(0,(va!CR64-va!CQ64))</f>
        <v>0</v>
      </c>
      <c r="CR68" s="16">
        <f>MAX(0,(va!CS64-va!CR64))</f>
        <v>0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3</v>
      </c>
      <c r="AY69" s="16">
        <f>MAX(0,(va!AZ65-va!AY65))</f>
        <v>1</v>
      </c>
      <c r="AZ69" s="16">
        <f>MAX(0,(va!BA65-va!AZ65))</f>
        <v>1</v>
      </c>
      <c r="BA69" s="16">
        <f>MAX(0,(va!BB65-va!BA65))</f>
        <v>1</v>
      </c>
      <c r="BB69" s="16">
        <f>MAX(0,(va!BC65-va!BB65))</f>
        <v>2</v>
      </c>
      <c r="BC69" s="16">
        <f>MAX(0,(va!BD65-va!BC65))</f>
        <v>4</v>
      </c>
      <c r="BD69" s="16">
        <f>MAX(0,(va!BE65-va!BD65))</f>
        <v>2</v>
      </c>
      <c r="BE69" s="16">
        <f>MAX(0,(va!BF65-va!BE65))</f>
        <v>3</v>
      </c>
      <c r="BF69" s="16">
        <f>MAX(0,(va!BG65-va!BF65))</f>
        <v>0</v>
      </c>
      <c r="BG69" s="16">
        <f>MAX(0,(va!BH65-va!BG65))</f>
        <v>4</v>
      </c>
      <c r="BH69" s="16">
        <f>MAX(0,(va!BI65-va!BH65))</f>
        <v>2</v>
      </c>
      <c r="BI69" s="16">
        <f>MAX(0,(va!BJ65-va!BI65))</f>
        <v>5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1</v>
      </c>
      <c r="BM69" s="16">
        <f>MAX(0,(va!BN65-va!BM65))</f>
        <v>6</v>
      </c>
      <c r="BN69" s="16">
        <f>MAX(0,(va!BO65-va!BN65))</f>
        <v>0</v>
      </c>
      <c r="BO69" s="16">
        <f>MAX(0,(va!BP65-va!BO65))</f>
        <v>12</v>
      </c>
      <c r="BP69" s="16">
        <f>MAX(0,(va!BQ65-va!BP65))</f>
        <v>12</v>
      </c>
      <c r="BQ69" s="16">
        <f>MAX(0,(va!BR65-va!BQ65))</f>
        <v>5</v>
      </c>
      <c r="BR69" s="16">
        <f>MAX(0,(va!BS65-va!BR65))</f>
        <v>9</v>
      </c>
      <c r="BS69" s="16">
        <f>MAX(0,(va!BT65-va!BS65))</f>
        <v>2</v>
      </c>
      <c r="BT69" s="16">
        <f>MAX(0,(va!BU65-va!BT65))</f>
        <v>0</v>
      </c>
      <c r="BU69" s="16">
        <f>MAX(0,(va!BV65-va!BU65))</f>
        <v>9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0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2</v>
      </c>
      <c r="AY70" s="16">
        <f>MAX(0,(va!AZ66-va!AY66))</f>
        <v>0</v>
      </c>
      <c r="AZ70" s="16">
        <f>MAX(0,(va!BA66-va!AZ66))</f>
        <v>3</v>
      </c>
      <c r="BA70" s="16">
        <f>MAX(0,(va!BB66-va!BA66))</f>
        <v>4</v>
      </c>
      <c r="BB70" s="16">
        <f>MAX(0,(va!BC66-va!BB66))</f>
        <v>2</v>
      </c>
      <c r="BC70" s="16">
        <f>MAX(0,(va!BD66-va!BC66))</f>
        <v>4</v>
      </c>
      <c r="BD70" s="16">
        <f>MAX(0,(va!BE66-va!BD66))</f>
        <v>1</v>
      </c>
      <c r="BE70" s="16">
        <f>MAX(0,(va!BF66-va!BE66))</f>
        <v>0</v>
      </c>
      <c r="BF70" s="16">
        <f>MAX(0,(va!BG66-va!BF66))</f>
        <v>4</v>
      </c>
      <c r="BG70" s="16">
        <f>MAX(0,(va!BH66-va!BG66))</f>
        <v>12</v>
      </c>
      <c r="BH70" s="16">
        <f>MAX(0,(va!BI66-va!BH66))</f>
        <v>8</v>
      </c>
      <c r="BI70" s="16">
        <f>MAX(0,(va!BJ66-va!BI66))</f>
        <v>6</v>
      </c>
      <c r="BJ70" s="16">
        <f>MAX(0,(va!BK66-va!BJ66))</f>
        <v>11</v>
      </c>
      <c r="BK70" s="16">
        <f>MAX(0,(va!BL66-va!BK66))</f>
        <v>7</v>
      </c>
      <c r="BL70" s="16">
        <f>MAX(0,(va!BM66-va!BL66))</f>
        <v>15</v>
      </c>
      <c r="BM70" s="16">
        <f>MAX(0,(va!BN66-va!BM66))</f>
        <v>2</v>
      </c>
      <c r="BN70" s="16">
        <f>MAX(0,(va!BO66-va!BN66))</f>
        <v>2</v>
      </c>
      <c r="BO70" s="16">
        <f>MAX(0,(va!BP66-va!BO66))</f>
        <v>9</v>
      </c>
      <c r="BP70" s="16">
        <f>MAX(0,(va!BQ66-va!BP66))</f>
        <v>12</v>
      </c>
      <c r="BQ70" s="16">
        <f>MAX(0,(va!BR66-va!BQ66))</f>
        <v>8</v>
      </c>
      <c r="BR70" s="16">
        <f>MAX(0,(va!BS66-va!BR66))</f>
        <v>11</v>
      </c>
      <c r="BS70" s="16">
        <f>MAX(0,(va!BT66-va!BS66))</f>
        <v>2</v>
      </c>
      <c r="BT70" s="16">
        <f>MAX(0,(va!BU66-va!BT66))</f>
        <v>2</v>
      </c>
      <c r="BU70" s="16">
        <f>MAX(0,(va!BV66-va!BU66))</f>
        <v>5</v>
      </c>
      <c r="BV70" s="16">
        <f>MAX(0,(va!BW66-va!BV66))</f>
        <v>0</v>
      </c>
      <c r="BW70" s="16">
        <f>MAX(0,(va!BX66-va!BW66))</f>
        <v>0</v>
      </c>
      <c r="BX70" s="16">
        <f>MAX(0,(va!BY66-va!BX66))</f>
        <v>0</v>
      </c>
      <c r="BY70" s="16">
        <f>MAX(0,(va!BZ66-va!BY66))</f>
        <v>0</v>
      </c>
      <c r="BZ70" s="16">
        <f>MAX(0,(va!CA66-va!BZ66))</f>
        <v>0</v>
      </c>
      <c r="CA70" s="16">
        <f>MAX(0,(va!CB66-va!CA66))</f>
        <v>0</v>
      </c>
      <c r="CB70" s="16">
        <f>MAX(0,(va!CC66-va!CB66))</f>
        <v>0</v>
      </c>
      <c r="CC70" s="16">
        <f>MAX(0,(va!CD66-va!CC66))</f>
        <v>0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0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0</v>
      </c>
      <c r="CN70" s="16">
        <f>MAX(0,(va!CO66-va!CN66))</f>
        <v>0</v>
      </c>
      <c r="CO70" s="16">
        <f>MAX(0,(va!CP66-va!CO66))</f>
        <v>0</v>
      </c>
      <c r="CP70" s="16">
        <f>MAX(0,(va!CQ66-va!CP66))</f>
        <v>0</v>
      </c>
      <c r="CQ70" s="16">
        <f>MAX(0,(va!CR66-va!CQ66))</f>
        <v>0</v>
      </c>
      <c r="CR70" s="16">
        <f>MAX(0,(va!CS66-va!CR66))</f>
        <v>0</v>
      </c>
      <c r="CS70" s="16">
        <f>MAX(0,(va!CT66-va!CS66))</f>
        <v>0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32</v>
      </c>
      <c r="AY71" s="16">
        <f>MAX(0,(va!AZ67-va!AY67))</f>
        <v>36</v>
      </c>
      <c r="AZ71" s="16">
        <f>MAX(0,(va!BA67-va!AZ67))</f>
        <v>15</v>
      </c>
      <c r="BA71" s="16">
        <f>MAX(0,(va!BB67-va!BA67))</f>
        <v>73</v>
      </c>
      <c r="BB71" s="16">
        <f>MAX(0,(va!BC67-va!BB67))</f>
        <v>56</v>
      </c>
      <c r="BC71" s="16">
        <f>MAX(0,(va!BD67-va!BC67))</f>
        <v>35</v>
      </c>
      <c r="BD71" s="16">
        <f>MAX(0,(va!BE67-va!BD67))</f>
        <v>56</v>
      </c>
      <c r="BE71" s="16">
        <f>MAX(0,(va!BF67-va!BE67))</f>
        <v>16</v>
      </c>
      <c r="BF71" s="16">
        <f>MAX(0,(va!BG67-va!BF67))</f>
        <v>40</v>
      </c>
      <c r="BG71" s="16">
        <f>MAX(0,(va!BH67-va!BG67))</f>
        <v>41</v>
      </c>
      <c r="BH71" s="16">
        <f>MAX(0,(va!BI67-va!BH67))</f>
        <v>52</v>
      </c>
      <c r="BI71" s="16">
        <f>MAX(0,(va!BJ67-va!BI67))</f>
        <v>121</v>
      </c>
      <c r="BJ71" s="16">
        <f>MAX(0,(va!BK67-va!BJ67))</f>
        <v>107</v>
      </c>
      <c r="BK71" s="16">
        <f>MAX(0,(va!BL67-va!BK67))</f>
        <v>24</v>
      </c>
      <c r="BL71" s="16">
        <f>MAX(0,(va!BM67-va!BL67))</f>
        <v>0</v>
      </c>
      <c r="BM71" s="16">
        <f>MAX(0,(va!BN67-va!BM67))</f>
        <v>226</v>
      </c>
      <c r="BN71" s="16">
        <f>MAX(0,(va!BO67-va!BN67))</f>
        <v>139</v>
      </c>
      <c r="BO71" s="16">
        <f>MAX(0,(va!BP67-va!BO67))</f>
        <v>88</v>
      </c>
      <c r="BP71" s="16">
        <f>MAX(0,(va!BQ67-va!BP67))</f>
        <v>44</v>
      </c>
      <c r="BQ71" s="16">
        <f>MAX(0,(va!BR67-va!BQ67))</f>
        <v>111</v>
      </c>
      <c r="BR71" s="16">
        <f>MAX(0,(va!BS67-va!BR67))</f>
        <v>100</v>
      </c>
      <c r="BS71" s="16">
        <f>MAX(0,(va!BT67-va!BS67))</f>
        <v>46</v>
      </c>
      <c r="BT71" s="16">
        <f>MAX(0,(va!BU67-va!BT67))</f>
        <v>36</v>
      </c>
      <c r="BU71" s="16">
        <f>MAX(0,(va!BV67-va!BU67))</f>
        <v>25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0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0</v>
      </c>
      <c r="BV72" s="16">
        <f>MAX(0,(va!BW68-va!BV68))</f>
        <v>0</v>
      </c>
      <c r="BW72" s="16">
        <f>MAX(0,(va!BX68-va!BW68))</f>
        <v>0</v>
      </c>
      <c r="BX72" s="16">
        <f>MAX(0,(va!BY68-va!BX68))</f>
        <v>0</v>
      </c>
      <c r="BY72" s="16">
        <f>MAX(0,(va!BZ68-va!BY68))</f>
        <v>0</v>
      </c>
      <c r="BZ72" s="16">
        <f>MAX(0,(va!CA68-va!BZ68))</f>
        <v>0</v>
      </c>
      <c r="CA72" s="16">
        <f>MAX(0,(va!CB68-va!CA68))</f>
        <v>0</v>
      </c>
      <c r="CB72" s="16">
        <f>MAX(0,(va!CC68-va!CB68))</f>
        <v>0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0</v>
      </c>
      <c r="CG72" s="16">
        <f>MAX(0,(va!CH68-va!CG68))</f>
        <v>0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0</v>
      </c>
      <c r="CK72" s="16">
        <f>MAX(0,(va!CL68-va!CK68))</f>
        <v>0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0</v>
      </c>
      <c r="CO72" s="16">
        <f>MAX(0,(va!CP68-va!CO68))</f>
        <v>0</v>
      </c>
      <c r="CP72" s="16">
        <f>MAX(0,(va!CQ68-va!CP68))</f>
        <v>0</v>
      </c>
      <c r="CQ72" s="16">
        <f>MAX(0,(va!CR68-va!CQ68))</f>
        <v>0</v>
      </c>
      <c r="CR72" s="16">
        <f>MAX(0,(va!CS68-va!CR68))</f>
        <v>0</v>
      </c>
      <c r="CS72" s="16">
        <f>MAX(0,(va!CT68-va!CS68))</f>
        <v>0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5</v>
      </c>
      <c r="AY73" s="16">
        <f>MAX(0,(va!AZ69-va!AY69))</f>
        <v>1</v>
      </c>
      <c r="AZ73" s="16">
        <f>MAX(0,(va!BA69-va!AZ69))</f>
        <v>0</v>
      </c>
      <c r="BA73" s="16">
        <f>MAX(0,(va!BB69-va!BA69))</f>
        <v>5</v>
      </c>
      <c r="BB73" s="16">
        <f>MAX(0,(va!BC69-va!BB69))</f>
        <v>1</v>
      </c>
      <c r="BC73" s="16">
        <f>MAX(0,(va!BD69-va!BC69))</f>
        <v>2</v>
      </c>
      <c r="BD73" s="16">
        <f>MAX(0,(va!BE69-va!BD69))</f>
        <v>3</v>
      </c>
      <c r="BE73" s="16">
        <f>MAX(0,(va!BF69-va!BE69))</f>
        <v>3</v>
      </c>
      <c r="BF73" s="16">
        <f>MAX(0,(va!BG69-va!BF69))</f>
        <v>1</v>
      </c>
      <c r="BG73" s="16">
        <f>MAX(0,(va!BH69-va!BG69))</f>
        <v>1</v>
      </c>
      <c r="BH73" s="16">
        <f>MAX(0,(va!BI69-va!BH69))</f>
        <v>14</v>
      </c>
      <c r="BI73" s="16">
        <f>MAX(0,(va!BJ69-va!BI69))</f>
        <v>0</v>
      </c>
      <c r="BJ73" s="16">
        <f>MAX(0,(va!BK69-va!BJ69))</f>
        <v>2</v>
      </c>
      <c r="BK73" s="16">
        <f>MAX(0,(va!BL69-va!BK69))</f>
        <v>0</v>
      </c>
      <c r="BL73" s="16">
        <f>MAX(0,(va!BM69-va!BL69))</f>
        <v>8</v>
      </c>
      <c r="BM73" s="16">
        <f>MAX(0,(va!BN69-va!BM69))</f>
        <v>3</v>
      </c>
      <c r="BN73" s="16">
        <f>MAX(0,(va!BO69-va!BN69))</f>
        <v>7</v>
      </c>
      <c r="BO73" s="16">
        <f>MAX(0,(va!BP69-va!BO69))</f>
        <v>2</v>
      </c>
      <c r="BP73" s="16">
        <f>MAX(0,(va!BQ69-va!BP69))</f>
        <v>2</v>
      </c>
      <c r="BQ73" s="16">
        <f>MAX(0,(va!BR69-va!BQ69))</f>
        <v>2</v>
      </c>
      <c r="BR73" s="16">
        <f>MAX(0,(va!BS69-va!BR69))</f>
        <v>1</v>
      </c>
      <c r="BS73" s="16">
        <f>MAX(0,(va!BT69-va!BS69))</f>
        <v>5</v>
      </c>
      <c r="BT73" s="16">
        <f>MAX(0,(va!BU69-va!BT69))</f>
        <v>1</v>
      </c>
      <c r="BU73" s="16">
        <f>MAX(0,(va!BV69-va!BU69))</f>
        <v>3</v>
      </c>
      <c r="BV73" s="16">
        <f>MAX(0,(va!BW69-va!BV69))</f>
        <v>0</v>
      </c>
      <c r="BW73" s="16">
        <f>MAX(0,(va!BX69-va!BW69))</f>
        <v>0</v>
      </c>
      <c r="BX73" s="16">
        <f>MAX(0,(va!BY69-va!BX69))</f>
        <v>0</v>
      </c>
      <c r="BY73" s="16">
        <f>MAX(0,(va!BZ69-va!BY69))</f>
        <v>0</v>
      </c>
      <c r="BZ73" s="16">
        <f>MAX(0,(va!CA69-va!BZ69))</f>
        <v>0</v>
      </c>
      <c r="CA73" s="16">
        <f>MAX(0,(va!CB69-va!CA69))</f>
        <v>0</v>
      </c>
      <c r="CB73" s="16">
        <f>MAX(0,(va!CC69-va!CB69))</f>
        <v>0</v>
      </c>
      <c r="CC73" s="16">
        <f>MAX(0,(va!CD69-va!CC69))</f>
        <v>0</v>
      </c>
      <c r="CD73" s="16">
        <f>MAX(0,(va!CE69-va!CD69))</f>
        <v>0</v>
      </c>
      <c r="CE73" s="16">
        <f>MAX(0,(va!CF69-va!CE69))</f>
        <v>0</v>
      </c>
      <c r="CF73" s="16">
        <f>MAX(0,(va!CG69-va!CF69))</f>
        <v>0</v>
      </c>
      <c r="CG73" s="16">
        <f>MAX(0,(va!CH69-va!CG69))</f>
        <v>0</v>
      </c>
      <c r="CH73" s="16">
        <f>MAX(0,(va!CI69-va!CH69))</f>
        <v>0</v>
      </c>
      <c r="CI73" s="16">
        <f>MAX(0,(va!CJ69-va!CI69))</f>
        <v>0</v>
      </c>
      <c r="CJ73" s="16">
        <f>MAX(0,(va!CK69-va!CJ69))</f>
        <v>0</v>
      </c>
      <c r="CK73" s="16">
        <f>MAX(0,(va!CL69-va!CK69))</f>
        <v>0</v>
      </c>
      <c r="CL73" s="16">
        <f>MAX(0,(va!CM69-va!CL69))</f>
        <v>0</v>
      </c>
      <c r="CM73" s="16">
        <f>MAX(0,(va!CN69-va!CM69))</f>
        <v>0</v>
      </c>
      <c r="CN73" s="16">
        <f>MAX(0,(va!CO69-va!CN69))</f>
        <v>0</v>
      </c>
      <c r="CO73" s="16">
        <f>MAX(0,(va!CP69-va!CO69))</f>
        <v>0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7</v>
      </c>
      <c r="AY74" s="16">
        <f>MAX(0,(va!AZ70-va!AY70))</f>
        <v>3</v>
      </c>
      <c r="AZ74" s="16">
        <f>MAX(0,(va!BA70-va!AZ70))</f>
        <v>1</v>
      </c>
      <c r="BA74" s="16">
        <f>MAX(0,(va!BB70-va!BA70))</f>
        <v>2</v>
      </c>
      <c r="BB74" s="16">
        <f>MAX(0,(va!BC70-va!BB70))</f>
        <v>0</v>
      </c>
      <c r="BC74" s="16">
        <f>MAX(0,(va!BD70-va!BC70))</f>
        <v>1</v>
      </c>
      <c r="BD74" s="16">
        <f>MAX(0,(va!BE70-va!BD70))</f>
        <v>1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2</v>
      </c>
      <c r="BK74" s="16">
        <f>MAX(0,(va!BL70-va!BK70))</f>
        <v>0</v>
      </c>
      <c r="BL74" s="16">
        <f>MAX(0,(va!BM70-va!BL70))</f>
        <v>2</v>
      </c>
      <c r="BM74" s="16">
        <f>MAX(0,(va!BN70-va!BM70))</f>
        <v>4</v>
      </c>
      <c r="BN74" s="16">
        <f>MAX(0,(va!BO70-va!BN70))</f>
        <v>1</v>
      </c>
      <c r="BO74" s="16">
        <f>MAX(0,(va!BP70-va!BO70))</f>
        <v>1</v>
      </c>
      <c r="BP74" s="16">
        <f>MAX(0,(va!BQ70-va!BP70))</f>
        <v>0</v>
      </c>
      <c r="BQ74" s="16">
        <f>MAX(0,(va!BR70-va!BQ70))</f>
        <v>2</v>
      </c>
      <c r="BR74" s="16">
        <f>MAX(0,(va!BS70-va!BR70))</f>
        <v>3</v>
      </c>
      <c r="BS74" s="16">
        <f>MAX(0,(va!BT70-va!BS70))</f>
        <v>1</v>
      </c>
      <c r="BT74" s="16">
        <f>MAX(0,(va!BU70-va!BT70))</f>
        <v>0</v>
      </c>
      <c r="BU74" s="16">
        <f>MAX(0,(va!BV70-va!BU70))</f>
        <v>2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0</v>
      </c>
      <c r="CG74" s="16">
        <f>MAX(0,(va!CH70-va!CG70))</f>
        <v>0</v>
      </c>
      <c r="CH74" s="16">
        <f>MAX(0,(va!CI70-va!CH70))</f>
        <v>0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0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2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  <c r="BT75" s="16">
        <f>MAX(0,(va!BU71-va!BT71))</f>
        <v>0</v>
      </c>
      <c r="BU75" s="16">
        <f>MAX(0,(va!BV71-va!BU71))</f>
        <v>0</v>
      </c>
      <c r="BV75" s="16">
        <f>MAX(0,(va!BW71-va!BV71))</f>
        <v>0</v>
      </c>
      <c r="BW75" s="16">
        <f>MAX(0,(va!BX71-va!BW71))</f>
        <v>0</v>
      </c>
      <c r="BX75" s="16">
        <f>MAX(0,(va!BY71-va!BX71))</f>
        <v>0</v>
      </c>
      <c r="BY75" s="16">
        <f>MAX(0,(va!BZ71-va!BY71))</f>
        <v>0</v>
      </c>
      <c r="BZ75" s="16">
        <f>MAX(0,(va!CA71-va!BZ71))</f>
        <v>0</v>
      </c>
      <c r="CA75" s="16">
        <f>MAX(0,(va!CB71-va!CA71))</f>
        <v>0</v>
      </c>
      <c r="CB75" s="16">
        <f>MAX(0,(va!CC71-va!CB71))</f>
        <v>0</v>
      </c>
      <c r="CC75" s="16">
        <f>MAX(0,(va!CD71-va!CC71))</f>
        <v>0</v>
      </c>
      <c r="CD75" s="16">
        <f>MAX(0,(va!CE71-va!CD71))</f>
        <v>0</v>
      </c>
      <c r="CE75" s="16">
        <f>MAX(0,(va!CF71-va!CE71))</f>
        <v>0</v>
      </c>
      <c r="CF75" s="16">
        <f>MAX(0,(va!CG71-va!CF71))</f>
        <v>0</v>
      </c>
      <c r="CG75" s="16">
        <f>MAX(0,(va!CH71-va!CG71))</f>
        <v>0</v>
      </c>
      <c r="CH75" s="16">
        <f>MAX(0,(va!CI71-va!CH71))</f>
        <v>0</v>
      </c>
      <c r="CI75" s="16">
        <f>MAX(0,(va!CJ71-va!CI71))</f>
        <v>0</v>
      </c>
      <c r="CJ75" s="16">
        <f>MAX(0,(va!CK71-va!CJ71))</f>
        <v>0</v>
      </c>
      <c r="CK75" s="16">
        <f>MAX(0,(va!CL71-va!CK71))</f>
        <v>0</v>
      </c>
      <c r="CL75" s="16">
        <f>MAX(0,(va!CM71-va!CL71))</f>
        <v>0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0</v>
      </c>
      <c r="CP75" s="16">
        <f>MAX(0,(va!CQ71-va!CP71))</f>
        <v>0</v>
      </c>
      <c r="CQ75" s="16">
        <f>MAX(0,(va!CR71-va!CQ71))</f>
        <v>0</v>
      </c>
      <c r="CR75" s="16">
        <f>MAX(0,(va!CS71-va!CR71))</f>
        <v>0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7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1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1</v>
      </c>
      <c r="BH76" s="16">
        <f>MAX(0,(va!BI72-va!BH72))</f>
        <v>0</v>
      </c>
      <c r="BI76" s="16">
        <f>MAX(0,(va!BJ72-va!BI72))</f>
        <v>1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  <c r="BT76" s="16">
        <f>MAX(0,(va!BU72-va!BT72))</f>
        <v>0</v>
      </c>
      <c r="BU76" s="16">
        <f>MAX(0,(va!BV72-va!BU72))</f>
        <v>1</v>
      </c>
      <c r="BV76" s="16">
        <f>MAX(0,(va!BW72-va!BV72))</f>
        <v>0</v>
      </c>
      <c r="BW76" s="16">
        <f>MAX(0,(va!BX72-va!BW72))</f>
        <v>0</v>
      </c>
      <c r="BX76" s="16">
        <f>MAX(0,(va!BY72-va!BX72))</f>
        <v>0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0</v>
      </c>
      <c r="CC76" s="16">
        <f>MAX(0,(va!CD72-va!CC72))</f>
        <v>0</v>
      </c>
      <c r="CD76" s="16">
        <f>MAX(0,(va!CE72-va!CD72))</f>
        <v>0</v>
      </c>
      <c r="CE76" s="16">
        <f>MAX(0,(va!CF72-va!CE72))</f>
        <v>0</v>
      </c>
      <c r="CF76" s="16">
        <f>MAX(0,(va!CG72-va!CF72))</f>
        <v>0</v>
      </c>
      <c r="CG76" s="16">
        <f>MAX(0,(va!CH72-va!CG72))</f>
        <v>0</v>
      </c>
      <c r="CH76" s="16">
        <f>MAX(0,(va!CI72-va!CH72))</f>
        <v>0</v>
      </c>
      <c r="CI76" s="16">
        <f>MAX(0,(va!CJ72-va!CI72))</f>
        <v>0</v>
      </c>
      <c r="CJ76" s="16">
        <f>MAX(0,(va!CK72-va!CJ72))</f>
        <v>0</v>
      </c>
      <c r="CK76" s="16">
        <f>MAX(0,(va!CL72-va!CK72))</f>
        <v>0</v>
      </c>
      <c r="CL76" s="16">
        <f>MAX(0,(va!CM72-va!CL72))</f>
        <v>0</v>
      </c>
      <c r="CM76" s="16">
        <f>MAX(0,(va!CN72-va!CM72))</f>
        <v>0</v>
      </c>
      <c r="CN76" s="16">
        <f>MAX(0,(va!CO72-va!CN72))</f>
        <v>0</v>
      </c>
      <c r="CO76" s="16">
        <f>MAX(0,(va!CP72-va!CO72))</f>
        <v>0</v>
      </c>
      <c r="CP76" s="16">
        <f>MAX(0,(va!CQ72-va!CP72))</f>
        <v>0</v>
      </c>
      <c r="CQ76" s="16">
        <f>MAX(0,(va!CR72-va!CQ72))</f>
        <v>0</v>
      </c>
      <c r="CR76" s="16">
        <f>MAX(0,(va!CS72-va!CR72))</f>
        <v>0</v>
      </c>
      <c r="CS76" s="16">
        <f>MAX(0,(va!CT72-va!CS72))</f>
        <v>0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1</v>
      </c>
      <c r="BA77" s="16">
        <f>MAX(0,(va!BB73-va!BA73))</f>
        <v>1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1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1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1</v>
      </c>
      <c r="BN77" s="16">
        <f>MAX(0,(va!BO73-va!BN73))</f>
        <v>3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2</v>
      </c>
      <c r="BT77" s="16">
        <f>MAX(0,(va!BU73-va!BT73))</f>
        <v>0</v>
      </c>
      <c r="BU77" s="16">
        <f>MAX(0,(va!BV73-va!BU73))</f>
        <v>0</v>
      </c>
      <c r="BV77" s="16">
        <f>MAX(0,(va!BW73-va!BV73))</f>
        <v>0</v>
      </c>
      <c r="BW77" s="16">
        <f>MAX(0,(va!BX73-va!BW73))</f>
        <v>0</v>
      </c>
      <c r="BX77" s="16">
        <f>MAX(0,(va!BY73-va!BX73))</f>
        <v>0</v>
      </c>
      <c r="BY77" s="16">
        <f>MAX(0,(va!BZ73-va!BY73))</f>
        <v>0</v>
      </c>
      <c r="BZ77" s="16">
        <f>MAX(0,(va!CA73-va!BZ73))</f>
        <v>0</v>
      </c>
      <c r="CA77" s="16">
        <f>MAX(0,(va!CB73-va!CA73))</f>
        <v>0</v>
      </c>
      <c r="CB77" s="16">
        <f>MAX(0,(va!CC73-va!CB73))</f>
        <v>0</v>
      </c>
      <c r="CC77" s="16">
        <f>MAX(0,(va!CD73-va!CC73))</f>
        <v>0</v>
      </c>
      <c r="CD77" s="16">
        <f>MAX(0,(va!CE73-va!CD73))</f>
        <v>0</v>
      </c>
      <c r="CE77" s="16">
        <f>MAX(0,(va!CF73-va!CE73))</f>
        <v>0</v>
      </c>
      <c r="CF77" s="16">
        <f>MAX(0,(va!CG73-va!CF73))</f>
        <v>0</v>
      </c>
      <c r="CG77" s="16">
        <f>MAX(0,(va!CH73-va!CG73))</f>
        <v>0</v>
      </c>
      <c r="CH77" s="16">
        <f>MAX(0,(va!CI73-va!CH73))</f>
        <v>0</v>
      </c>
      <c r="CI77" s="16">
        <f>MAX(0,(va!CJ73-va!CI73))</f>
        <v>0</v>
      </c>
      <c r="CJ77" s="16">
        <f>MAX(0,(va!CK73-va!CJ73))</f>
        <v>0</v>
      </c>
      <c r="CK77" s="16">
        <f>MAX(0,(va!CL73-va!CK73))</f>
        <v>0</v>
      </c>
      <c r="CL77" s="16">
        <f>MAX(0,(va!CM73-va!CL73))</f>
        <v>0</v>
      </c>
      <c r="CM77" s="16">
        <f>MAX(0,(va!CN73-va!CM73))</f>
        <v>0</v>
      </c>
      <c r="CN77" s="16">
        <f>MAX(0,(va!CO73-va!CN73))</f>
        <v>0</v>
      </c>
      <c r="CO77" s="16">
        <f>MAX(0,(va!CP73-va!CO73))</f>
        <v>0</v>
      </c>
      <c r="CP77" s="16">
        <f>MAX(0,(va!CQ73-va!CP73))</f>
        <v>0</v>
      </c>
      <c r="CQ77" s="16">
        <f>MAX(0,(va!CR73-va!CQ73))</f>
        <v>0</v>
      </c>
      <c r="CR77" s="16">
        <f>MAX(0,(va!CS73-va!CR73))</f>
        <v>0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1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1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0</v>
      </c>
      <c r="BW78" s="16">
        <f>MAX(0,(va!BX74-va!BW74))</f>
        <v>0</v>
      </c>
      <c r="BX78" s="16">
        <f>MAX(0,(va!BY74-va!BX74))</f>
        <v>0</v>
      </c>
      <c r="BY78" s="16">
        <f>MAX(0,(va!BZ74-va!BY74))</f>
        <v>0</v>
      </c>
      <c r="BZ78" s="16">
        <f>MAX(0,(va!CA74-va!BZ74))</f>
        <v>0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0</v>
      </c>
      <c r="CE78" s="16">
        <f>MAX(0,(va!CF74-va!CE74))</f>
        <v>0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0</v>
      </c>
      <c r="CI78" s="16">
        <f>MAX(0,(va!CJ74-va!CI74))</f>
        <v>0</v>
      </c>
      <c r="CJ78" s="16">
        <f>MAX(0,(va!CK74-va!CJ74))</f>
        <v>0</v>
      </c>
      <c r="CK78" s="16">
        <f>MAX(0,(va!CL74-va!CK74))</f>
        <v>0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0</v>
      </c>
      <c r="CO78" s="16">
        <f>MAX(0,(va!CP74-va!CO74))</f>
        <v>0</v>
      </c>
      <c r="CP78" s="16">
        <f>MAX(0,(va!CQ74-va!CP74))</f>
        <v>0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0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11</v>
      </c>
      <c r="AY79" s="16">
        <f>MAX(0,(va!AZ75-va!AY75))</f>
        <v>10</v>
      </c>
      <c r="AZ79" s="16">
        <f>MAX(0,(va!BA75-va!AZ75))</f>
        <v>1</v>
      </c>
      <c r="BA79" s="16">
        <f>MAX(0,(va!BB75-va!BA75))</f>
        <v>8</v>
      </c>
      <c r="BB79" s="16">
        <f>MAX(0,(va!BC75-va!BB75))</f>
        <v>1</v>
      </c>
      <c r="BC79" s="16">
        <f>MAX(0,(va!BD75-va!BC75))</f>
        <v>1</v>
      </c>
      <c r="BD79" s="16">
        <f>MAX(0,(va!BE75-va!BD75))</f>
        <v>11</v>
      </c>
      <c r="BE79" s="16">
        <f>MAX(0,(va!BF75-va!BE75))</f>
        <v>3</v>
      </c>
      <c r="BF79" s="16">
        <f>MAX(0,(va!BG75-va!BF75))</f>
        <v>2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3</v>
      </c>
      <c r="BK79" s="16">
        <f>MAX(0,(va!BL75-va!BK75))</f>
        <v>2</v>
      </c>
      <c r="BL79" s="16">
        <f>MAX(0,(va!BM75-va!BL75))</f>
        <v>1</v>
      </c>
      <c r="BM79" s="16">
        <f>MAX(0,(va!BN75-va!BM75))</f>
        <v>7</v>
      </c>
      <c r="BN79" s="16">
        <f>MAX(0,(va!BO75-va!BN75))</f>
        <v>9</v>
      </c>
      <c r="BO79" s="16">
        <f>MAX(0,(va!BP75-va!BO75))</f>
        <v>2</v>
      </c>
      <c r="BP79" s="16">
        <f>MAX(0,(va!BQ75-va!BP75))</f>
        <v>1</v>
      </c>
      <c r="BQ79" s="16">
        <f>MAX(0,(va!BR75-va!BQ75))</f>
        <v>0</v>
      </c>
      <c r="BR79" s="16">
        <f>MAX(0,(va!BS75-va!BR75))</f>
        <v>5</v>
      </c>
      <c r="BS79" s="16">
        <f>MAX(0,(va!BT75-va!BS75))</f>
        <v>11</v>
      </c>
      <c r="BT79" s="16">
        <f>MAX(0,(va!BU75-va!BT75))</f>
        <v>1</v>
      </c>
      <c r="BU79" s="16">
        <f>MAX(0,(va!BV75-va!BU75))</f>
        <v>3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0</v>
      </c>
      <c r="BY79" s="16">
        <f>MAX(0,(va!BZ75-va!BY75))</f>
        <v>0</v>
      </c>
      <c r="BZ79" s="16">
        <f>MAX(0,(va!CA75-va!BZ75))</f>
        <v>0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0</v>
      </c>
      <c r="CD79" s="16">
        <f>MAX(0,(va!CE75-va!CD75))</f>
        <v>0</v>
      </c>
      <c r="CE79" s="16">
        <f>MAX(0,(va!CF75-va!CE75))</f>
        <v>0</v>
      </c>
      <c r="CF79" s="16">
        <f>MAX(0,(va!CG75-va!CF75))</f>
        <v>0</v>
      </c>
      <c r="CG79" s="16">
        <f>MAX(0,(va!CH75-va!CG75))</f>
        <v>0</v>
      </c>
      <c r="CH79" s="16">
        <f>MAX(0,(va!CI75-va!CH75))</f>
        <v>0</v>
      </c>
      <c r="CI79" s="16">
        <f>MAX(0,(va!CJ75-va!CI75))</f>
        <v>0</v>
      </c>
      <c r="CJ79" s="16">
        <f>MAX(0,(va!CK75-va!CJ75))</f>
        <v>0</v>
      </c>
      <c r="CK79" s="16">
        <f>MAX(0,(va!CL75-va!CK75))</f>
        <v>0</v>
      </c>
      <c r="CL79" s="16">
        <f>MAX(0,(va!CM75-va!CL75))</f>
        <v>0</v>
      </c>
      <c r="CM79" s="16">
        <f>MAX(0,(va!CN75-va!CM75))</f>
        <v>0</v>
      </c>
      <c r="CN79" s="16">
        <f>MAX(0,(va!CO75-va!CN75))</f>
        <v>0</v>
      </c>
      <c r="CO79" s="16">
        <f>MAX(0,(va!CP75-va!CO75))</f>
        <v>0</v>
      </c>
      <c r="CP79" s="16">
        <f>MAX(0,(va!CQ75-va!CP75))</f>
        <v>0</v>
      </c>
      <c r="CQ79" s="16">
        <f>MAX(0,(va!CR75-va!CQ75))</f>
        <v>0</v>
      </c>
      <c r="CR79" s="16">
        <f>MAX(0,(va!CS75-va!CR75))</f>
        <v>0</v>
      </c>
      <c r="CS79" s="16">
        <f>MAX(0,(va!CT75-va!CS75))</f>
        <v>0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1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1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1</v>
      </c>
      <c r="BR80" s="16">
        <f>MAX(0,(va!BS76-va!BR76))</f>
        <v>0</v>
      </c>
      <c r="BS80" s="16">
        <f>MAX(0,(va!BT76-va!BS76))</f>
        <v>0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0</v>
      </c>
      <c r="BY80" s="16">
        <f>MAX(0,(va!BZ76-va!BY76))</f>
        <v>0</v>
      </c>
      <c r="BZ80" s="16">
        <f>MAX(0,(va!CA76-va!BZ76))</f>
        <v>0</v>
      </c>
      <c r="CA80" s="16">
        <f>MAX(0,(va!CB76-va!CA76))</f>
        <v>0</v>
      </c>
      <c r="CB80" s="16">
        <f>MAX(0,(va!CC76-va!CB76))</f>
        <v>0</v>
      </c>
      <c r="CC80" s="16">
        <f>MAX(0,(va!CD76-va!CC76))</f>
        <v>0</v>
      </c>
      <c r="CD80" s="16">
        <f>MAX(0,(va!CE76-va!CD76))</f>
        <v>0</v>
      </c>
      <c r="CE80" s="16">
        <f>MAX(0,(va!CF76-va!CE76))</f>
        <v>0</v>
      </c>
      <c r="CF80" s="16">
        <f>MAX(0,(va!CG76-va!CF76))</f>
        <v>0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0</v>
      </c>
      <c r="CJ80" s="16">
        <f>MAX(0,(va!CK76-va!CJ76))</f>
        <v>0</v>
      </c>
      <c r="CK80" s="16">
        <f>MAX(0,(va!CL76-va!CK76))</f>
        <v>0</v>
      </c>
      <c r="CL80" s="16">
        <f>MAX(0,(va!CM76-va!CL76))</f>
        <v>0</v>
      </c>
      <c r="CM80" s="16">
        <f>MAX(0,(va!CN76-va!CM76))</f>
        <v>0</v>
      </c>
      <c r="CN80" s="16">
        <f>MAX(0,(va!CO76-va!CN76))</f>
        <v>0</v>
      </c>
      <c r="CO80" s="16">
        <f>MAX(0,(va!CP76-va!CO76))</f>
        <v>0</v>
      </c>
      <c r="CP80" s="16">
        <f>MAX(0,(va!CQ76-va!CP76))</f>
        <v>0</v>
      </c>
      <c r="CQ80" s="16">
        <f>MAX(0,(va!CR76-va!CQ76))</f>
        <v>0</v>
      </c>
      <c r="CR80" s="16">
        <f>MAX(0,(va!CS76-va!CR76))</f>
        <v>0</v>
      </c>
      <c r="CS80" s="16">
        <f>MAX(0,(va!CT76-va!CS76))</f>
        <v>0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  <c r="BT81" s="16">
        <f>MAX(0,(va!BU77-va!BT77))</f>
        <v>0</v>
      </c>
      <c r="BU81" s="16">
        <f>MAX(0,(va!BV77-va!BU77))</f>
        <v>0</v>
      </c>
      <c r="BV81" s="16">
        <f>MAX(0,(va!BW77-va!BV77))</f>
        <v>0</v>
      </c>
      <c r="BW81" s="16">
        <f>MAX(0,(va!BX77-va!BW77))</f>
        <v>0</v>
      </c>
      <c r="BX81" s="16">
        <f>MAX(0,(va!BY77-va!BX77))</f>
        <v>0</v>
      </c>
      <c r="BY81" s="16">
        <f>MAX(0,(va!BZ77-va!BY77))</f>
        <v>0</v>
      </c>
      <c r="BZ81" s="16">
        <f>MAX(0,(va!CA77-va!BZ77))</f>
        <v>0</v>
      </c>
      <c r="CA81" s="16">
        <f>MAX(0,(va!CB77-va!CA77))</f>
        <v>0</v>
      </c>
      <c r="CB81" s="16">
        <f>MAX(0,(va!CC77-va!CB77))</f>
        <v>0</v>
      </c>
      <c r="CC81" s="16">
        <f>MAX(0,(va!CD77-va!CC77))</f>
        <v>0</v>
      </c>
      <c r="CD81" s="16">
        <f>MAX(0,(va!CE77-va!CD77))</f>
        <v>0</v>
      </c>
      <c r="CE81" s="16">
        <f>MAX(0,(va!CF77-va!CE77))</f>
        <v>0</v>
      </c>
      <c r="CF81" s="16">
        <f>MAX(0,(va!CG77-va!CF77))</f>
        <v>0</v>
      </c>
      <c r="CG81" s="16">
        <f>MAX(0,(va!CH77-va!CG77))</f>
        <v>0</v>
      </c>
      <c r="CH81" s="16">
        <f>MAX(0,(va!CI77-va!CH77))</f>
        <v>0</v>
      </c>
      <c r="CI81" s="16">
        <f>MAX(0,(va!CJ77-va!CI77))</f>
        <v>0</v>
      </c>
      <c r="CJ81" s="16">
        <f>MAX(0,(va!CK77-va!CJ77))</f>
        <v>0</v>
      </c>
      <c r="CK81" s="16">
        <f>MAX(0,(va!CL77-va!CK77))</f>
        <v>0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0</v>
      </c>
      <c r="CQ81" s="16">
        <f>MAX(0,(va!CR77-va!CQ77))</f>
        <v>0</v>
      </c>
      <c r="CR81" s="16">
        <f>MAX(0,(va!CS77-va!CR77))</f>
        <v>0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1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1</v>
      </c>
      <c r="BJ82" s="16">
        <f>MAX(0,(va!BK78-va!BJ78))</f>
        <v>0</v>
      </c>
      <c r="BK82" s="16">
        <f>MAX(0,(va!BL78-va!BK78))</f>
        <v>2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1</v>
      </c>
      <c r="BP82" s="16">
        <f>MAX(0,(va!BQ78-va!BP78))</f>
        <v>2</v>
      </c>
      <c r="BQ82" s="16">
        <f>MAX(0,(va!BR78-va!BQ78))</f>
        <v>1</v>
      </c>
      <c r="BR82" s="16">
        <f>MAX(0,(va!BS78-va!BR78))</f>
        <v>0</v>
      </c>
      <c r="BS82" s="16">
        <f>MAX(0,(va!BT78-va!BS78))</f>
        <v>4</v>
      </c>
      <c r="BT82" s="16">
        <f>MAX(0,(va!BU78-va!BT78))</f>
        <v>1</v>
      </c>
      <c r="BU82" s="16">
        <f>MAX(0,(va!BV78-va!BU78))</f>
        <v>2</v>
      </c>
      <c r="BV82" s="16">
        <f>MAX(0,(va!BW78-va!BV78))</f>
        <v>0</v>
      </c>
      <c r="BW82" s="16">
        <f>MAX(0,(va!BX78-va!BW78))</f>
        <v>0</v>
      </c>
      <c r="BX82" s="16">
        <f>MAX(0,(va!BY78-va!BX78))</f>
        <v>0</v>
      </c>
      <c r="BY82" s="16">
        <f>MAX(0,(va!BZ78-va!BY78))</f>
        <v>0</v>
      </c>
      <c r="BZ82" s="16">
        <f>MAX(0,(va!CA78-va!BZ78))</f>
        <v>0</v>
      </c>
      <c r="CA82" s="16">
        <f>MAX(0,(va!CB78-va!CA78))</f>
        <v>0</v>
      </c>
      <c r="CB82" s="16">
        <f>MAX(0,(va!CC78-va!CB78))</f>
        <v>0</v>
      </c>
      <c r="CC82" s="16">
        <f>MAX(0,(va!CD78-va!CC78))</f>
        <v>0</v>
      </c>
      <c r="CD82" s="16">
        <f>MAX(0,(va!CE78-va!CD78))</f>
        <v>0</v>
      </c>
      <c r="CE82" s="16">
        <f>MAX(0,(va!CF78-va!CE78))</f>
        <v>0</v>
      </c>
      <c r="CF82" s="16">
        <f>MAX(0,(va!CG78-va!CF78))</f>
        <v>0</v>
      </c>
      <c r="CG82" s="16">
        <f>MAX(0,(va!CH78-va!CG78))</f>
        <v>0</v>
      </c>
      <c r="CH82" s="16">
        <f>MAX(0,(va!CI78-va!CH78))</f>
        <v>0</v>
      </c>
      <c r="CI82" s="16">
        <f>MAX(0,(va!CJ78-va!CI78))</f>
        <v>0</v>
      </c>
      <c r="CJ82" s="16">
        <f>MAX(0,(va!CK78-va!CJ78))</f>
        <v>0</v>
      </c>
      <c r="CK82" s="16">
        <f>MAX(0,(va!CL78-va!CK78))</f>
        <v>0</v>
      </c>
      <c r="CL82" s="16">
        <f>MAX(0,(va!CM78-va!CL78))</f>
        <v>0</v>
      </c>
      <c r="CM82" s="16">
        <f>MAX(0,(va!CN78-va!CM78))</f>
        <v>0</v>
      </c>
      <c r="CN82" s="16">
        <f>MAX(0,(va!CO78-va!CN78))</f>
        <v>0</v>
      </c>
      <c r="CO82" s="16">
        <f>MAX(0,(va!CP78-va!CO78))</f>
        <v>0</v>
      </c>
      <c r="CP82" s="16">
        <f>MAX(0,(va!CQ78-va!CP78))</f>
        <v>0</v>
      </c>
      <c r="CQ82" s="16">
        <f>MAX(0,(va!CR78-va!CQ78))</f>
        <v>0</v>
      </c>
      <c r="CR82" s="16">
        <f>MAX(0,(va!CS78-va!CR78))</f>
        <v>0</v>
      </c>
      <c r="CS82" s="16">
        <f>MAX(0,(va!CT78-va!CS78))</f>
        <v>0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1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1</v>
      </c>
      <c r="BN83" s="16">
        <f>MAX(0,(va!BO79-va!BN79))</f>
        <v>1</v>
      </c>
      <c r="BO83" s="16">
        <f>MAX(0,(va!BP79-va!BO79))</f>
        <v>2</v>
      </c>
      <c r="BP83" s="16">
        <f>MAX(0,(va!BQ79-va!BP79))</f>
        <v>4</v>
      </c>
      <c r="BQ83" s="16">
        <f>MAX(0,(va!BR79-va!BQ79))</f>
        <v>1</v>
      </c>
      <c r="BR83" s="16">
        <f>MAX(0,(va!BS79-va!BR79))</f>
        <v>0</v>
      </c>
      <c r="BS83" s="16">
        <f>MAX(0,(va!BT79-va!BS79))</f>
        <v>0</v>
      </c>
      <c r="BT83" s="16">
        <f>MAX(0,(va!BU79-va!BT79))</f>
        <v>0</v>
      </c>
      <c r="BU83" s="16">
        <f>MAX(0,(va!BV79-va!BU79))</f>
        <v>1</v>
      </c>
      <c r="BV83" s="16">
        <f>MAX(0,(va!BW79-va!BV79))</f>
        <v>0</v>
      </c>
      <c r="BW83" s="16">
        <f>MAX(0,(va!BX79-va!BW79))</f>
        <v>0</v>
      </c>
      <c r="BX83" s="16">
        <f>MAX(0,(va!BY79-va!BX79))</f>
        <v>0</v>
      </c>
      <c r="BY83" s="16">
        <f>MAX(0,(va!BZ79-va!BY79))</f>
        <v>0</v>
      </c>
      <c r="BZ83" s="16">
        <f>MAX(0,(va!CA79-va!BZ79))</f>
        <v>0</v>
      </c>
      <c r="CA83" s="16">
        <f>MAX(0,(va!CB79-va!CA79))</f>
        <v>0</v>
      </c>
      <c r="CB83" s="16">
        <f>MAX(0,(va!CC79-va!CB79))</f>
        <v>0</v>
      </c>
      <c r="CC83" s="16">
        <f>MAX(0,(va!CD79-va!CC79))</f>
        <v>0</v>
      </c>
      <c r="CD83" s="16">
        <f>MAX(0,(va!CE79-va!CD79))</f>
        <v>0</v>
      </c>
      <c r="CE83" s="16">
        <f>MAX(0,(va!CF79-va!CE79))</f>
        <v>0</v>
      </c>
      <c r="CF83" s="16">
        <f>MAX(0,(va!CG79-va!CF79))</f>
        <v>0</v>
      </c>
      <c r="CG83" s="16">
        <f>MAX(0,(va!CH79-va!CG79))</f>
        <v>0</v>
      </c>
      <c r="CH83" s="16">
        <f>MAX(0,(va!CI79-va!CH79))</f>
        <v>0</v>
      </c>
      <c r="CI83" s="16">
        <f>MAX(0,(va!CJ79-va!CI79))</f>
        <v>0</v>
      </c>
      <c r="CJ83" s="16">
        <f>MAX(0,(va!CK79-va!CJ79))</f>
        <v>0</v>
      </c>
      <c r="CK83" s="16">
        <f>MAX(0,(va!CL79-va!CK79))</f>
        <v>0</v>
      </c>
      <c r="CL83" s="16">
        <f>MAX(0,(va!CM79-va!CL79))</f>
        <v>0</v>
      </c>
      <c r="CM83" s="16">
        <f>MAX(0,(va!CN79-va!CM79))</f>
        <v>0</v>
      </c>
      <c r="CN83" s="16">
        <f>MAX(0,(va!CO79-va!CN79))</f>
        <v>0</v>
      </c>
      <c r="CO83" s="16">
        <f>MAX(0,(va!CP79-va!CO79))</f>
        <v>0</v>
      </c>
      <c r="CP83" s="16">
        <f>MAX(0,(va!CQ79-va!CP79))</f>
        <v>0</v>
      </c>
      <c r="CQ83" s="16">
        <f>MAX(0,(va!CR79-va!CQ79))</f>
        <v>0</v>
      </c>
      <c r="CR83" s="16">
        <f>MAX(0,(va!CS79-va!CR79))</f>
        <v>0</v>
      </c>
      <c r="CS83" s="16">
        <f>MAX(0,(va!CT79-va!CS79))</f>
        <v>0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1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2</v>
      </c>
      <c r="BM84" s="16">
        <f>MAX(0,(va!BN80-va!BM80))</f>
        <v>1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0</v>
      </c>
      <c r="BV84" s="16">
        <f>MAX(0,(va!BW80-va!BV80))</f>
        <v>0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0</v>
      </c>
      <c r="BZ84" s="16">
        <f>MAX(0,(va!CA80-va!BZ80))</f>
        <v>0</v>
      </c>
      <c r="CA84" s="16">
        <f>MAX(0,(va!CB80-va!CA80))</f>
        <v>0</v>
      </c>
      <c r="CB84" s="16">
        <f>MAX(0,(va!CC80-va!CB80))</f>
        <v>0</v>
      </c>
      <c r="CC84" s="16">
        <f>MAX(0,(va!CD80-va!CC80))</f>
        <v>0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0</v>
      </c>
      <c r="CL84" s="16">
        <f>MAX(0,(va!CM80-va!CL80))</f>
        <v>0</v>
      </c>
      <c r="CM84" s="16">
        <f>MAX(0,(va!CN80-va!CM80))</f>
        <v>0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0</v>
      </c>
      <c r="CQ84" s="16">
        <f>MAX(0,(va!CR80-va!CQ80))</f>
        <v>0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14</v>
      </c>
      <c r="AY85" s="16">
        <f>MAX(0,(va!AZ81-va!AY81))</f>
        <v>4</v>
      </c>
      <c r="AZ85" s="16">
        <f>MAX(0,(va!BA81-va!AZ81))</f>
        <v>11</v>
      </c>
      <c r="BA85" s="16">
        <f>MAX(0,(va!BB81-va!BA81))</f>
        <v>8</v>
      </c>
      <c r="BB85" s="16">
        <f>MAX(0,(va!BC81-va!BB81))</f>
        <v>11</v>
      </c>
      <c r="BC85" s="16">
        <f>MAX(0,(va!BD81-va!BC81))</f>
        <v>11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11</v>
      </c>
      <c r="BG85" s="16">
        <f>MAX(0,(va!BH81-va!BG81))</f>
        <v>9</v>
      </c>
      <c r="BH85" s="16">
        <f>MAX(0,(va!BI81-va!BH81))</f>
        <v>0</v>
      </c>
      <c r="BI85" s="16">
        <f>MAX(0,(va!BJ81-va!BI81))</f>
        <v>7</v>
      </c>
      <c r="BJ85" s="16">
        <f>MAX(0,(va!BK81-va!BJ81))</f>
        <v>11</v>
      </c>
      <c r="BK85" s="16">
        <f>MAX(0,(va!BL81-va!BK81))</f>
        <v>5</v>
      </c>
      <c r="BL85" s="16">
        <f>MAX(0,(va!BM81-va!BL81))</f>
        <v>6</v>
      </c>
      <c r="BM85" s="16">
        <f>MAX(0,(va!BN81-va!BM81))</f>
        <v>33</v>
      </c>
      <c r="BN85" s="16">
        <f>MAX(0,(va!BO81-va!BN81))</f>
        <v>18</v>
      </c>
      <c r="BO85" s="16">
        <f>MAX(0,(va!BP81-va!BO81))</f>
        <v>1</v>
      </c>
      <c r="BP85" s="16">
        <f>MAX(0,(va!BQ81-va!BP81))</f>
        <v>1</v>
      </c>
      <c r="BQ85" s="16">
        <f>MAX(0,(va!BR81-va!BQ81))</f>
        <v>18</v>
      </c>
      <c r="BR85" s="16">
        <f>MAX(0,(va!BS81-va!BR81))</f>
        <v>20</v>
      </c>
      <c r="BS85" s="16">
        <f>MAX(0,(va!BT81-va!BS81))</f>
        <v>13</v>
      </c>
      <c r="BT85" s="16">
        <f>MAX(0,(va!BU81-va!BT81))</f>
        <v>18</v>
      </c>
      <c r="BU85" s="16">
        <f>MAX(0,(va!BV81-va!BU81))</f>
        <v>9</v>
      </c>
      <c r="BV85" s="16">
        <f>MAX(0,(va!BW81-va!BV81))</f>
        <v>0</v>
      </c>
      <c r="BW85" s="16">
        <f>MAX(0,(va!BX81-va!BW81))</f>
        <v>0</v>
      </c>
      <c r="BX85" s="16">
        <f>MAX(0,(va!BY81-va!BX81))</f>
        <v>0</v>
      </c>
      <c r="BY85" s="16">
        <f>MAX(0,(va!BZ81-va!BY81))</f>
        <v>0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0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0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0</v>
      </c>
      <c r="CN85" s="16">
        <f>MAX(0,(va!CO81-va!CN81))</f>
        <v>0</v>
      </c>
      <c r="CO85" s="16">
        <f>MAX(0,(va!CP81-va!CO81))</f>
        <v>0</v>
      </c>
      <c r="CP85" s="16">
        <f>MAX(0,(va!CQ81-va!CP81))</f>
        <v>0</v>
      </c>
      <c r="CQ85" s="16">
        <f>MAX(0,(va!CR81-va!CQ81))</f>
        <v>0</v>
      </c>
      <c r="CR85" s="16">
        <f>MAX(0,(va!CS81-va!CR81))</f>
        <v>0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4</v>
      </c>
      <c r="AY86" s="16">
        <f>MAX(0,(va!AZ82-va!AY82))</f>
        <v>0</v>
      </c>
      <c r="AZ86" s="16">
        <f>MAX(0,(va!BA82-va!AZ82))</f>
        <v>1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5</v>
      </c>
      <c r="BD86" s="16">
        <f>MAX(0,(va!BE82-va!BD82))</f>
        <v>0</v>
      </c>
      <c r="BE86" s="16">
        <f>MAX(0,(va!BF82-va!BE82))</f>
        <v>7</v>
      </c>
      <c r="BF86" s="16">
        <f>MAX(0,(va!BG82-va!BF82))</f>
        <v>1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2</v>
      </c>
      <c r="BK86" s="16">
        <f>MAX(0,(va!BL82-va!BK82))</f>
        <v>1</v>
      </c>
      <c r="BL86" s="16">
        <f>MAX(0,(va!BM82-va!BL82))</f>
        <v>4</v>
      </c>
      <c r="BM86" s="16">
        <f>MAX(0,(va!BN82-va!BM82))</f>
        <v>1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2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3</v>
      </c>
      <c r="BT86" s="16">
        <f>MAX(0,(va!BU82-va!BT82))</f>
        <v>1</v>
      </c>
      <c r="BU86" s="16">
        <f>MAX(0,(va!BV82-va!BU82))</f>
        <v>4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0</v>
      </c>
      <c r="BY86" s="16">
        <f>MAX(0,(va!BZ82-va!BY82))</f>
        <v>0</v>
      </c>
      <c r="BZ86" s="16">
        <f>MAX(0,(va!CA82-va!BZ82))</f>
        <v>0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0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0</v>
      </c>
      <c r="CG86" s="16">
        <f>MAX(0,(va!CH82-va!CG82))</f>
        <v>0</v>
      </c>
      <c r="CH86" s="16">
        <f>MAX(0,(va!CI82-va!CH82))</f>
        <v>0</v>
      </c>
      <c r="CI86" s="16">
        <f>MAX(0,(va!CJ82-va!CI82))</f>
        <v>0</v>
      </c>
      <c r="CJ86" s="16">
        <f>MAX(0,(va!CK82-va!CJ82))</f>
        <v>0</v>
      </c>
      <c r="CK86" s="16">
        <f>MAX(0,(va!CL82-va!CK82))</f>
        <v>0</v>
      </c>
      <c r="CL86" s="16">
        <f>MAX(0,(va!CM82-va!CL82))</f>
        <v>0</v>
      </c>
      <c r="CM86" s="16">
        <f>MAX(0,(va!CN82-va!CM82))</f>
        <v>0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0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0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1</v>
      </c>
      <c r="AY87" s="16">
        <f>MAX(0,(va!AZ83-va!AY83))</f>
        <v>1</v>
      </c>
      <c r="AZ87" s="16">
        <f>MAX(0,(va!BA83-va!AZ83))</f>
        <v>2</v>
      </c>
      <c r="BA87" s="16">
        <f>MAX(0,(va!BB83-va!BA83))</f>
        <v>1</v>
      </c>
      <c r="BB87" s="16">
        <f>MAX(0,(va!BC83-va!BB83))</f>
        <v>1</v>
      </c>
      <c r="BC87" s="16">
        <f>MAX(0,(va!BD83-va!BC83))</f>
        <v>1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1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2</v>
      </c>
      <c r="BJ87" s="16">
        <f>MAX(0,(va!BK83-va!BJ83))</f>
        <v>2</v>
      </c>
      <c r="BK87" s="16">
        <f>MAX(0,(va!BL83-va!BK83))</f>
        <v>0</v>
      </c>
      <c r="BL87" s="16">
        <f>MAX(0,(va!BM83-va!BL83))</f>
        <v>1</v>
      </c>
      <c r="BM87" s="16">
        <f>MAX(0,(va!BN83-va!BM83))</f>
        <v>1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2</v>
      </c>
      <c r="BT87" s="16">
        <f>MAX(0,(va!BU83-va!BT83))</f>
        <v>3</v>
      </c>
      <c r="BU87" s="16">
        <f>MAX(0,(va!BV83-va!BU83))</f>
        <v>0</v>
      </c>
      <c r="BV87" s="16">
        <f>MAX(0,(va!BW83-va!BV83))</f>
        <v>0</v>
      </c>
      <c r="BW87" s="16">
        <f>MAX(0,(va!BX83-va!BW83))</f>
        <v>0</v>
      </c>
      <c r="BX87" s="16">
        <f>MAX(0,(va!BY83-va!BX83))</f>
        <v>0</v>
      </c>
      <c r="BY87" s="16">
        <f>MAX(0,(va!BZ83-va!BY83))</f>
        <v>0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0</v>
      </c>
      <c r="CC87" s="16">
        <f>MAX(0,(va!CD83-va!CC83))</f>
        <v>0</v>
      </c>
      <c r="CD87" s="16">
        <f>MAX(0,(va!CE83-va!CD83))</f>
        <v>0</v>
      </c>
      <c r="CE87" s="16">
        <f>MAX(0,(va!CF83-va!CE83))</f>
        <v>0</v>
      </c>
      <c r="CF87" s="16">
        <f>MAX(0,(va!CG83-va!CF83))</f>
        <v>0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0</v>
      </c>
      <c r="CJ87" s="16">
        <f>MAX(0,(va!CK83-va!CJ83))</f>
        <v>0</v>
      </c>
      <c r="CK87" s="16">
        <f>MAX(0,(va!CL83-va!CK83))</f>
        <v>0</v>
      </c>
      <c r="CL87" s="16">
        <f>MAX(0,(va!CM83-va!CL83))</f>
        <v>0</v>
      </c>
      <c r="CM87" s="16">
        <f>MAX(0,(va!CN83-va!CM83))</f>
        <v>0</v>
      </c>
      <c r="CN87" s="16">
        <f>MAX(0,(va!CO83-va!CN83))</f>
        <v>0</v>
      </c>
      <c r="CO87" s="16">
        <f>MAX(0,(va!CP83-va!CO83))</f>
        <v>0</v>
      </c>
      <c r="CP87" s="16">
        <f>MAX(0,(va!CQ83-va!CP83))</f>
        <v>0</v>
      </c>
      <c r="CQ87" s="16">
        <f>MAX(0,(va!CR83-va!CQ83))</f>
        <v>0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7</v>
      </c>
      <c r="AY88" s="16">
        <f>MAX(0,(va!AZ84-va!AY84))</f>
        <v>5</v>
      </c>
      <c r="AZ88" s="16">
        <f>MAX(0,(va!BA84-va!AZ84))</f>
        <v>2</v>
      </c>
      <c r="BA88" s="16">
        <f>MAX(0,(va!BB84-va!BA84))</f>
        <v>5</v>
      </c>
      <c r="BB88" s="16">
        <f>MAX(0,(va!BC84-va!BB84))</f>
        <v>8</v>
      </c>
      <c r="BC88" s="16">
        <f>MAX(0,(va!BD84-va!BC84))</f>
        <v>5</v>
      </c>
      <c r="BD88" s="16">
        <f>MAX(0,(va!BE84-va!BD84))</f>
        <v>3</v>
      </c>
      <c r="BE88" s="16">
        <f>MAX(0,(va!BF84-va!BE84))</f>
        <v>6</v>
      </c>
      <c r="BF88" s="16">
        <f>MAX(0,(va!BG84-va!BF84))</f>
        <v>13</v>
      </c>
      <c r="BG88" s="16">
        <f>MAX(0,(va!BH84-va!BG84))</f>
        <v>3</v>
      </c>
      <c r="BH88" s="16">
        <f>MAX(0,(va!BI84-va!BH84))</f>
        <v>2</v>
      </c>
      <c r="BI88" s="16">
        <f>MAX(0,(va!BJ84-va!BI84))</f>
        <v>4</v>
      </c>
      <c r="BJ88" s="16">
        <f>MAX(0,(va!BK84-va!BJ84))</f>
        <v>9</v>
      </c>
      <c r="BK88" s="16">
        <f>MAX(0,(va!BL84-va!BK84))</f>
        <v>10</v>
      </c>
      <c r="BL88" s="16">
        <f>MAX(0,(va!BM84-va!BL84))</f>
        <v>3</v>
      </c>
      <c r="BM88" s="16">
        <f>MAX(0,(va!BN84-va!BM84))</f>
        <v>8</v>
      </c>
      <c r="BN88" s="16">
        <f>MAX(0,(va!BO84-va!BN84))</f>
        <v>5</v>
      </c>
      <c r="BO88" s="16">
        <f>MAX(0,(va!BP84-va!BO84))</f>
        <v>4</v>
      </c>
      <c r="BP88" s="16">
        <f>MAX(0,(va!BQ84-va!BP84))</f>
        <v>3</v>
      </c>
      <c r="BQ88" s="16">
        <f>MAX(0,(va!BR84-va!BQ84))</f>
        <v>0</v>
      </c>
      <c r="BR88" s="16">
        <f>MAX(0,(va!BS84-va!BR84))</f>
        <v>1</v>
      </c>
      <c r="BS88" s="16">
        <f>MAX(0,(va!BT84-va!BS84))</f>
        <v>15</v>
      </c>
      <c r="BT88" s="16">
        <f>MAX(0,(va!BU84-va!BT84))</f>
        <v>9</v>
      </c>
      <c r="BU88" s="16">
        <f>MAX(0,(va!BV84-va!BU84))</f>
        <v>9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0</v>
      </c>
      <c r="CA88" s="16">
        <f>MAX(0,(va!CB84-va!CA84))</f>
        <v>0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0</v>
      </c>
      <c r="CP88" s="16">
        <f>MAX(0,(va!CQ84-va!CP84))</f>
        <v>0</v>
      </c>
      <c r="CQ88" s="16">
        <f>MAX(0,(va!CR84-va!CQ84))</f>
        <v>0</v>
      </c>
      <c r="CR88" s="16">
        <f>MAX(0,(va!CS84-va!CR84))</f>
        <v>0</v>
      </c>
      <c r="CS88" s="16">
        <f>MAX(0,(va!CT84-va!CS84))</f>
        <v>0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1</v>
      </c>
      <c r="BT89" s="16">
        <f>MAX(0,(va!BU85-va!BT85))</f>
        <v>0</v>
      </c>
      <c r="BU89" s="16">
        <f>MAX(0,(va!BV85-va!BU85))</f>
        <v>0</v>
      </c>
      <c r="BV89" s="16">
        <f>MAX(0,(va!BW85-va!BV85))</f>
        <v>0</v>
      </c>
      <c r="BW89" s="16">
        <f>MAX(0,(va!BX85-va!BW85))</f>
        <v>0</v>
      </c>
      <c r="BX89" s="16">
        <f>MAX(0,(va!BY85-va!BX85))</f>
        <v>0</v>
      </c>
      <c r="BY89" s="16">
        <f>MAX(0,(va!BZ85-va!BY85))</f>
        <v>0</v>
      </c>
      <c r="BZ89" s="16">
        <f>MAX(0,(va!CA85-va!BZ85))</f>
        <v>0</v>
      </c>
      <c r="CA89" s="16">
        <f>MAX(0,(va!CB85-va!CA85))</f>
        <v>0</v>
      </c>
      <c r="CB89" s="16">
        <f>MAX(0,(va!CC85-va!CB85))</f>
        <v>0</v>
      </c>
      <c r="CC89" s="16">
        <f>MAX(0,(va!CD85-va!CC85))</f>
        <v>0</v>
      </c>
      <c r="CD89" s="16">
        <f>MAX(0,(va!CE85-va!CD85))</f>
        <v>0</v>
      </c>
      <c r="CE89" s="16">
        <f>MAX(0,(va!CF85-va!CE85))</f>
        <v>0</v>
      </c>
      <c r="CF89" s="16">
        <f>MAX(0,(va!CG85-va!CF85))</f>
        <v>0</v>
      </c>
      <c r="CG89" s="16">
        <f>MAX(0,(va!CH85-va!CG85))</f>
        <v>0</v>
      </c>
      <c r="CH89" s="16">
        <f>MAX(0,(va!CI85-va!CH85))</f>
        <v>0</v>
      </c>
      <c r="CI89" s="16">
        <f>MAX(0,(va!CJ85-va!CI85))</f>
        <v>0</v>
      </c>
      <c r="CJ89" s="16">
        <f>MAX(0,(va!CK85-va!CJ85))</f>
        <v>0</v>
      </c>
      <c r="CK89" s="16">
        <f>MAX(0,(va!CL85-va!CK85))</f>
        <v>0</v>
      </c>
      <c r="CL89" s="16">
        <f>MAX(0,(va!CM85-va!CL85))</f>
        <v>0</v>
      </c>
      <c r="CM89" s="16">
        <f>MAX(0,(va!CN85-va!CM85))</f>
        <v>0</v>
      </c>
      <c r="CN89" s="16">
        <f>MAX(0,(va!CO85-va!CN85))</f>
        <v>0</v>
      </c>
      <c r="CO89" s="16">
        <f>MAX(0,(va!CP85-va!CO85))</f>
        <v>0</v>
      </c>
      <c r="CP89" s="16">
        <f>MAX(0,(va!CQ85-va!CP85))</f>
        <v>0</v>
      </c>
      <c r="CQ89" s="16">
        <f>MAX(0,(va!CR85-va!CQ85))</f>
        <v>0</v>
      </c>
      <c r="CR89" s="16">
        <f>MAX(0,(va!CS85-va!CR85))</f>
        <v>0</v>
      </c>
      <c r="CS89" s="16">
        <f>MAX(0,(va!CT85-va!CS85))</f>
        <v>0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8</v>
      </c>
      <c r="AY90" s="16">
        <f>MAX(0,(va!AZ86-va!AY86))</f>
        <v>3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1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1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0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1</v>
      </c>
      <c r="BE91" s="16">
        <f>MAX(0,(va!BF87-va!BE87))</f>
        <v>0</v>
      </c>
      <c r="BF91" s="16">
        <f>MAX(0,(va!BG87-va!BF87))</f>
        <v>2</v>
      </c>
      <c r="BG91" s="16">
        <f>MAX(0,(va!BH87-va!BG87))</f>
        <v>0</v>
      </c>
      <c r="BH91" s="16">
        <f>MAX(0,(va!BI87-va!BH87))</f>
        <v>1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2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2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1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0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0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55</v>
      </c>
      <c r="BA92" s="16">
        <f>MAX(0,(va!BB88-va!BA88))</f>
        <v>46</v>
      </c>
      <c r="BB92" s="16">
        <f>MAX(0,(va!BC88-va!BB88))</f>
        <v>1</v>
      </c>
      <c r="BC92" s="16">
        <f>MAX(0,(va!BD88-va!BC88))</f>
        <v>18</v>
      </c>
      <c r="BD92" s="16">
        <f>MAX(0,(va!BE88-va!BD88))</f>
        <v>45</v>
      </c>
      <c r="BE92" s="16">
        <f>MAX(0,(va!BF88-va!BE88))</f>
        <v>0</v>
      </c>
      <c r="BF92" s="16">
        <f>MAX(0,(va!BG88-va!BF88))</f>
        <v>6</v>
      </c>
      <c r="BG92" s="16">
        <f>MAX(0,(va!BH88-va!BG88))</f>
        <v>2</v>
      </c>
      <c r="BH92" s="16">
        <f>MAX(0,(va!BI88-va!BH88))</f>
        <v>0</v>
      </c>
      <c r="BI92" s="16">
        <f>MAX(0,(va!BJ88-va!BI88))</f>
        <v>19</v>
      </c>
      <c r="BJ92" s="16">
        <f>MAX(0,(va!BK88-va!BJ88))</f>
        <v>1</v>
      </c>
      <c r="BK92" s="16">
        <f>MAX(0,(va!BL88-va!BK88))</f>
        <v>4</v>
      </c>
      <c r="BL92" s="16">
        <f>MAX(0,(va!BM88-va!BL88))</f>
        <v>0</v>
      </c>
      <c r="BM92" s="16">
        <f>MAX(0,(va!BN88-va!BM88))</f>
        <v>1</v>
      </c>
      <c r="BN92" s="16">
        <f>MAX(0,(va!BO88-va!BN88))</f>
        <v>2</v>
      </c>
      <c r="BO92" s="16">
        <f>MAX(0,(va!BP88-va!BO88))</f>
        <v>0</v>
      </c>
      <c r="BP92" s="16">
        <f>MAX(0,(va!BQ88-va!BP88))</f>
        <v>8</v>
      </c>
      <c r="BQ92" s="16">
        <f>MAX(0,(va!BR88-va!BQ88))</f>
        <v>0</v>
      </c>
      <c r="BR92" s="16">
        <f>MAX(0,(va!BS88-va!BR88))</f>
        <v>3</v>
      </c>
      <c r="BS92" s="16">
        <f>MAX(0,(va!BT88-va!BS88))</f>
        <v>3</v>
      </c>
      <c r="BT92" s="16">
        <f>MAX(0,(va!BU88-va!BT88))</f>
        <v>2</v>
      </c>
      <c r="BU92" s="16">
        <f>MAX(0,(va!BV88-va!BU88))</f>
        <v>4</v>
      </c>
      <c r="BV92" s="16">
        <f>MAX(0,(va!BW88-va!BV88))</f>
        <v>0</v>
      </c>
      <c r="BW92" s="16">
        <f>MAX(0,(va!BX88-va!BW88))</f>
        <v>0</v>
      </c>
      <c r="BX92" s="16">
        <f>MAX(0,(va!BY88-va!BX88))</f>
        <v>0</v>
      </c>
      <c r="BY92" s="16">
        <f>MAX(0,(va!BZ88-va!BY88))</f>
        <v>0</v>
      </c>
      <c r="BZ92" s="16">
        <f>MAX(0,(va!CA88-va!BZ88))</f>
        <v>0</v>
      </c>
      <c r="CA92" s="16">
        <f>MAX(0,(va!CB88-va!CA88))</f>
        <v>0</v>
      </c>
      <c r="CB92" s="16">
        <f>MAX(0,(va!CC88-va!CB88))</f>
        <v>0</v>
      </c>
      <c r="CC92" s="16">
        <f>MAX(0,(va!CD88-va!CC88))</f>
        <v>0</v>
      </c>
      <c r="CD92" s="16">
        <f>MAX(0,(va!CE88-va!CD88))</f>
        <v>0</v>
      </c>
      <c r="CE92" s="16">
        <f>MAX(0,(va!CF88-va!CE88))</f>
        <v>0</v>
      </c>
      <c r="CF92" s="16">
        <f>MAX(0,(va!CG88-va!CF88))</f>
        <v>0</v>
      </c>
      <c r="CG92" s="16">
        <f>MAX(0,(va!CH88-va!CG88))</f>
        <v>0</v>
      </c>
      <c r="CH92" s="16">
        <f>MAX(0,(va!CI88-va!CH88))</f>
        <v>0</v>
      </c>
      <c r="CI92" s="16">
        <f>MAX(0,(va!CJ88-va!CI88))</f>
        <v>0</v>
      </c>
      <c r="CJ92" s="16">
        <f>MAX(0,(va!CK88-va!CJ88))</f>
        <v>0</v>
      </c>
      <c r="CK92" s="16">
        <f>MAX(0,(va!CL88-va!CK88))</f>
        <v>0</v>
      </c>
      <c r="CL92" s="16">
        <f>MAX(0,(va!CM88-va!CL88))</f>
        <v>0</v>
      </c>
      <c r="CM92" s="16">
        <f>MAX(0,(va!CN88-va!CM88))</f>
        <v>0</v>
      </c>
      <c r="CN92" s="16">
        <f>MAX(0,(va!CO88-va!CN88))</f>
        <v>0</v>
      </c>
      <c r="CO92" s="16">
        <f>MAX(0,(va!CP88-va!CO88))</f>
        <v>0</v>
      </c>
      <c r="CP92" s="16">
        <f>MAX(0,(va!CQ88-va!CP88))</f>
        <v>0</v>
      </c>
      <c r="CQ92" s="16">
        <f>MAX(0,(va!CR88-va!CQ88))</f>
        <v>0</v>
      </c>
      <c r="CR92" s="16">
        <f>MAX(0,(va!CS88-va!CR88))</f>
        <v>0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3</v>
      </c>
      <c r="BG93" s="16">
        <f>MAX(0,(va!BH89-va!BG89))</f>
        <v>0</v>
      </c>
      <c r="BH93" s="16">
        <f>MAX(0,(va!BI89-va!BH89))</f>
        <v>1</v>
      </c>
      <c r="BI93" s="16">
        <f>MAX(0,(va!BJ89-va!BI89))</f>
        <v>1</v>
      </c>
      <c r="BJ93" s="16">
        <f>MAX(0,(va!BK89-va!BJ89))</f>
        <v>3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4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1</v>
      </c>
      <c r="BU93" s="16">
        <f>MAX(0,(va!BV89-va!BU89))</f>
        <v>1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0</v>
      </c>
      <c r="CE93" s="16">
        <f>MAX(0,(va!CF89-va!CE89))</f>
        <v>0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0</v>
      </c>
      <c r="CI93" s="16">
        <f>MAX(0,(va!CJ89-va!CI89))</f>
        <v>0</v>
      </c>
      <c r="CJ93" s="16">
        <f>MAX(0,(va!CK89-va!CJ89))</f>
        <v>0</v>
      </c>
      <c r="CK93" s="16">
        <f>MAX(0,(va!CL89-va!CK89))</f>
        <v>0</v>
      </c>
      <c r="CL93" s="16">
        <f>MAX(0,(va!CM89-va!CL89))</f>
        <v>0</v>
      </c>
      <c r="CM93" s="16">
        <f>MAX(0,(va!CN89-va!CM89))</f>
        <v>0</v>
      </c>
      <c r="CN93" s="16">
        <f>MAX(0,(va!CO89-va!CN89))</f>
        <v>0</v>
      </c>
      <c r="CO93" s="16">
        <f>MAX(0,(va!CP89-va!CO89))</f>
        <v>0</v>
      </c>
      <c r="CP93" s="16">
        <f>MAX(0,(va!CQ89-va!CP89))</f>
        <v>0</v>
      </c>
      <c r="CQ93" s="16">
        <f>MAX(0,(va!CR89-va!CQ89))</f>
        <v>0</v>
      </c>
      <c r="CR93" s="16">
        <f>MAX(0,(va!CS89-va!CR89))</f>
        <v>0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3</v>
      </c>
      <c r="BA94" s="16">
        <f>MAX(0,(va!BB90-va!BA90))</f>
        <v>2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5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2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1</v>
      </c>
      <c r="BL94" s="16">
        <f>MAX(0,(va!BM90-va!BL90))</f>
        <v>0</v>
      </c>
      <c r="BM94" s="16">
        <f>MAX(0,(va!BN90-va!BM90))</f>
        <v>1</v>
      </c>
      <c r="BN94" s="16">
        <f>MAX(0,(va!BO90-va!BN90))</f>
        <v>4</v>
      </c>
      <c r="BO94" s="16">
        <f>MAX(0,(va!BP90-va!BO90))</f>
        <v>1</v>
      </c>
      <c r="BP94" s="16">
        <f>MAX(0,(va!BQ90-va!BP90))</f>
        <v>0</v>
      </c>
      <c r="BQ94" s="16">
        <f>MAX(0,(va!BR90-va!BQ90))</f>
        <v>3</v>
      </c>
      <c r="BR94" s="16">
        <f>MAX(0,(va!BS90-va!BR90))</f>
        <v>2</v>
      </c>
      <c r="BS94" s="16">
        <f>MAX(0,(va!BT90-va!BS90))</f>
        <v>0</v>
      </c>
      <c r="BT94" s="16">
        <f>MAX(0,(va!BU90-va!BT90))</f>
        <v>1</v>
      </c>
      <c r="BU94" s="16">
        <f>MAX(0,(va!BV90-va!BU90))</f>
        <v>0</v>
      </c>
      <c r="BV94" s="16">
        <f>MAX(0,(va!BW90-va!BV90))</f>
        <v>0</v>
      </c>
      <c r="BW94" s="16">
        <f>MAX(0,(va!BX90-va!BW90))</f>
        <v>0</v>
      </c>
      <c r="BX94" s="16">
        <f>MAX(0,(va!BY90-va!BX90))</f>
        <v>0</v>
      </c>
      <c r="BY94" s="16">
        <f>MAX(0,(va!BZ90-va!BY90))</f>
        <v>0</v>
      </c>
      <c r="BZ94" s="16">
        <f>MAX(0,(va!CA90-va!BZ90))</f>
        <v>0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0</v>
      </c>
      <c r="CD94" s="16">
        <f>MAX(0,(va!CE90-va!CD90))</f>
        <v>0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0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1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1</v>
      </c>
      <c r="BM95" s="16">
        <f>MAX(0,(va!BN91-va!BM91))</f>
        <v>0</v>
      </c>
      <c r="BN95" s="16">
        <f>MAX(0,(va!BO91-va!BN91))</f>
        <v>2</v>
      </c>
      <c r="BO95" s="16">
        <f>MAX(0,(va!BP91-va!BO91))</f>
        <v>0</v>
      </c>
      <c r="BP95" s="16">
        <f>MAX(0,(va!BQ91-va!BP91))</f>
        <v>1</v>
      </c>
      <c r="BQ95" s="16">
        <f>MAX(0,(va!BR91-va!BQ91))</f>
        <v>1</v>
      </c>
      <c r="BR95" s="16">
        <f>MAX(0,(va!BS91-va!BR91))</f>
        <v>1</v>
      </c>
      <c r="BS95" s="16">
        <f>MAX(0,(va!BT91-va!BS91))</f>
        <v>0</v>
      </c>
      <c r="BT95" s="16">
        <f>MAX(0,(va!BU91-va!BT91))</f>
        <v>0</v>
      </c>
      <c r="BU95" s="16">
        <f>MAX(0,(va!BV91-va!BU91))</f>
        <v>2</v>
      </c>
      <c r="BV95" s="16">
        <f>MAX(0,(va!BW91-va!BV91))</f>
        <v>0</v>
      </c>
      <c r="BW95" s="16">
        <f>MAX(0,(va!BX91-va!BW91))</f>
        <v>0</v>
      </c>
      <c r="BX95" s="16">
        <f>MAX(0,(va!BY91-va!BX91))</f>
        <v>0</v>
      </c>
      <c r="BY95" s="16">
        <f>MAX(0,(va!BZ91-va!BY91))</f>
        <v>0</v>
      </c>
      <c r="BZ95" s="16">
        <f>MAX(0,(va!CA91-va!BZ91))</f>
        <v>0</v>
      </c>
      <c r="CA95" s="16">
        <f>MAX(0,(va!CB91-va!CA91))</f>
        <v>0</v>
      </c>
      <c r="CB95" s="16">
        <f>MAX(0,(va!CC91-va!CB91))</f>
        <v>0</v>
      </c>
      <c r="CC95" s="16">
        <f>MAX(0,(va!CD91-va!CC91))</f>
        <v>0</v>
      </c>
      <c r="CD95" s="16">
        <f>MAX(0,(va!CE91-va!CD91))</f>
        <v>0</v>
      </c>
      <c r="CE95" s="16">
        <f>MAX(0,(va!CF91-va!CE91))</f>
        <v>0</v>
      </c>
      <c r="CF95" s="16">
        <f>MAX(0,(va!CG91-va!CF91))</f>
        <v>0</v>
      </c>
      <c r="CG95" s="16">
        <f>MAX(0,(va!CH91-va!CG91))</f>
        <v>0</v>
      </c>
      <c r="CH95" s="16">
        <f>MAX(0,(va!CI91-va!CH91))</f>
        <v>0</v>
      </c>
      <c r="CI95" s="16">
        <f>MAX(0,(va!CJ91-va!CI91))</f>
        <v>0</v>
      </c>
      <c r="CJ95" s="16">
        <f>MAX(0,(va!CK91-va!CJ91))</f>
        <v>0</v>
      </c>
      <c r="CK95" s="16">
        <f>MAX(0,(va!CL91-va!CK91))</f>
        <v>0</v>
      </c>
      <c r="CL95" s="16">
        <f>MAX(0,(va!CM91-va!CL91))</f>
        <v>0</v>
      </c>
      <c r="CM95" s="16">
        <f>MAX(0,(va!CN91-va!CM91))</f>
        <v>0</v>
      </c>
      <c r="CN95" s="16">
        <f>MAX(0,(va!CO91-va!CN91))</f>
        <v>0</v>
      </c>
      <c r="CO95" s="16">
        <f>MAX(0,(va!CP91-va!CO91))</f>
        <v>0</v>
      </c>
      <c r="CP95" s="16">
        <f>MAX(0,(va!CQ91-va!CP91))</f>
        <v>0</v>
      </c>
      <c r="CQ95" s="16">
        <f>MAX(0,(va!CR91-va!CQ91))</f>
        <v>0</v>
      </c>
      <c r="CR95" s="16">
        <f>MAX(0,(va!CS91-va!CR91))</f>
        <v>0</v>
      </c>
      <c r="CS95" s="16">
        <f>MAX(0,(va!CT91-va!CS91))</f>
        <v>0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2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2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1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1</v>
      </c>
      <c r="BO96" s="16">
        <f>MAX(0,(va!BP92-va!BO92))</f>
        <v>1</v>
      </c>
      <c r="BP96" s="16">
        <f>MAX(0,(va!BQ92-va!BP92))</f>
        <v>3</v>
      </c>
      <c r="BQ96" s="16">
        <f>MAX(0,(va!BR92-va!BQ92))</f>
        <v>1</v>
      </c>
      <c r="BR96" s="16">
        <f>MAX(0,(va!BS92-va!BR92))</f>
        <v>3</v>
      </c>
      <c r="BS96" s="16">
        <f>MAX(0,(va!BT92-va!BS92))</f>
        <v>1</v>
      </c>
      <c r="BT96" s="16">
        <f>MAX(0,(va!BU92-va!BT92))</f>
        <v>4</v>
      </c>
      <c r="BU96" s="16">
        <f>MAX(0,(va!BV92-va!BU92))</f>
        <v>6</v>
      </c>
      <c r="BV96" s="16">
        <f>MAX(0,(va!BW92-va!BV92))</f>
        <v>0</v>
      </c>
      <c r="BW96" s="16">
        <f>MAX(0,(va!BX92-va!BW92))</f>
        <v>0</v>
      </c>
      <c r="BX96" s="16">
        <f>MAX(0,(va!BY92-va!BX92))</f>
        <v>0</v>
      </c>
      <c r="BY96" s="16">
        <f>MAX(0,(va!BZ92-va!BY92))</f>
        <v>0</v>
      </c>
      <c r="BZ96" s="16">
        <f>MAX(0,(va!CA92-va!BZ92))</f>
        <v>0</v>
      </c>
      <c r="CA96" s="16">
        <f>MAX(0,(va!CB92-va!CA92))</f>
        <v>0</v>
      </c>
      <c r="CB96" s="16">
        <f>MAX(0,(va!CC92-va!CB92))</f>
        <v>0</v>
      </c>
      <c r="CC96" s="16">
        <f>MAX(0,(va!CD92-va!CC92))</f>
        <v>0</v>
      </c>
      <c r="CD96" s="16">
        <f>MAX(0,(va!CE92-va!CD92))</f>
        <v>0</v>
      </c>
      <c r="CE96" s="16">
        <f>MAX(0,(va!CF92-va!CE92))</f>
        <v>0</v>
      </c>
      <c r="CF96" s="16">
        <f>MAX(0,(va!CG92-va!CF92))</f>
        <v>0</v>
      </c>
      <c r="CG96" s="16">
        <f>MAX(0,(va!CH92-va!CG92))</f>
        <v>0</v>
      </c>
      <c r="CH96" s="16">
        <f>MAX(0,(va!CI92-va!CH92))</f>
        <v>0</v>
      </c>
      <c r="CI96" s="16">
        <f>MAX(0,(va!CJ92-va!CI92))</f>
        <v>0</v>
      </c>
      <c r="CJ96" s="16">
        <f>MAX(0,(va!CK92-va!CJ92))</f>
        <v>0</v>
      </c>
      <c r="CK96" s="16">
        <f>MAX(0,(va!CL92-va!CK92))</f>
        <v>0</v>
      </c>
      <c r="CL96" s="16">
        <f>MAX(0,(va!CM92-va!CL92))</f>
        <v>0</v>
      </c>
      <c r="CM96" s="16">
        <f>MAX(0,(va!CN92-va!CM92))</f>
        <v>0</v>
      </c>
      <c r="CN96" s="16">
        <f>MAX(0,(va!CO92-va!CN92))</f>
        <v>0</v>
      </c>
      <c r="CO96" s="16">
        <f>MAX(0,(va!CP92-va!CO92))</f>
        <v>0</v>
      </c>
      <c r="CP96" s="16">
        <f>MAX(0,(va!CQ92-va!CP92))</f>
        <v>0</v>
      </c>
      <c r="CQ96" s="16">
        <f>MAX(0,(va!CR92-va!CQ92))</f>
        <v>0</v>
      </c>
      <c r="CR96" s="16">
        <f>MAX(0,(va!CS92-va!CR92))</f>
        <v>0</v>
      </c>
      <c r="CS96" s="16">
        <f>MAX(0,(va!CT92-va!CS92))</f>
        <v>0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2</v>
      </c>
      <c r="BA97" s="16">
        <f>MAX(0,(va!BB93-va!BA93))</f>
        <v>1</v>
      </c>
      <c r="BB97" s="16">
        <f>MAX(0,(va!BC93-va!BB93))</f>
        <v>3</v>
      </c>
      <c r="BC97" s="16">
        <f>MAX(0,(va!BD93-va!BC93))</f>
        <v>0</v>
      </c>
      <c r="BD97" s="16">
        <f>MAX(0,(va!BE93-va!BD93))</f>
        <v>1</v>
      </c>
      <c r="BE97" s="16">
        <f>MAX(0,(va!BF93-va!BE93))</f>
        <v>0</v>
      </c>
      <c r="BF97" s="16">
        <f>MAX(0,(va!BG93-va!BF93))</f>
        <v>4</v>
      </c>
      <c r="BG97" s="16">
        <f>MAX(0,(va!BH93-va!BG93))</f>
        <v>6</v>
      </c>
      <c r="BH97" s="16">
        <f>MAX(0,(va!BI93-va!BH93))</f>
        <v>3</v>
      </c>
      <c r="BI97" s="16">
        <f>MAX(0,(va!BJ93-va!BI93))</f>
        <v>13</v>
      </c>
      <c r="BJ97" s="16">
        <f>MAX(0,(va!BK93-va!BJ93))</f>
        <v>5</v>
      </c>
      <c r="BK97" s="16">
        <f>MAX(0,(va!BL93-va!BK93))</f>
        <v>4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14</v>
      </c>
      <c r="BO97" s="16">
        <f>MAX(0,(va!BP93-va!BO93))</f>
        <v>7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5</v>
      </c>
      <c r="BS97" s="16">
        <f>MAX(0,(va!BT93-va!BS93))</f>
        <v>0</v>
      </c>
      <c r="BT97" s="16">
        <f>MAX(0,(va!BU93-va!BT93))</f>
        <v>3</v>
      </c>
      <c r="BU97" s="16">
        <f>MAX(0,(va!BV93-va!BU93))</f>
        <v>6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0</v>
      </c>
      <c r="CE97" s="16">
        <f>MAX(0,(va!CF93-va!CE93))</f>
        <v>0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0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1</v>
      </c>
      <c r="BD98" s="16">
        <f>MAX(0,(va!BE94-va!BD94))</f>
        <v>5</v>
      </c>
      <c r="BE98" s="16">
        <f>MAX(0,(va!BF94-va!BE94))</f>
        <v>1</v>
      </c>
      <c r="BF98" s="16">
        <f>MAX(0,(va!BG94-va!BF94))</f>
        <v>0</v>
      </c>
      <c r="BG98" s="16">
        <f>MAX(0,(va!BH94-va!BG94))</f>
        <v>2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1</v>
      </c>
      <c r="BK98" s="16">
        <f>MAX(0,(va!BL94-va!BK94))</f>
        <v>1</v>
      </c>
      <c r="BL98" s="16">
        <f>MAX(0,(va!BM94-va!BL94))</f>
        <v>4</v>
      </c>
      <c r="BM98" s="16">
        <f>MAX(0,(va!BN94-va!BM94))</f>
        <v>3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3</v>
      </c>
      <c r="BQ98" s="16">
        <f>MAX(0,(va!BR94-va!BQ94))</f>
        <v>1</v>
      </c>
      <c r="BR98" s="16">
        <f>MAX(0,(va!BS94-va!BR94))</f>
        <v>1</v>
      </c>
      <c r="BS98" s="16">
        <f>MAX(0,(va!BT94-va!BS94))</f>
        <v>4</v>
      </c>
      <c r="BT98" s="16">
        <f>MAX(0,(va!BU94-va!BT94))</f>
        <v>0</v>
      </c>
      <c r="BU98" s="16">
        <f>MAX(0,(va!BV94-va!BU94))</f>
        <v>1</v>
      </c>
      <c r="BV98" s="16">
        <f>MAX(0,(va!BW94-va!BV94))</f>
        <v>0</v>
      </c>
      <c r="BW98" s="16">
        <f>MAX(0,(va!BX94-va!BW94))</f>
        <v>0</v>
      </c>
      <c r="BX98" s="16">
        <f>MAX(0,(va!BY94-va!BX94))</f>
        <v>0</v>
      </c>
      <c r="BY98" s="16">
        <f>MAX(0,(va!BZ94-va!BY94))</f>
        <v>0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0</v>
      </c>
      <c r="CE98" s="16">
        <f>MAX(0,(va!CF94-va!CE94))</f>
        <v>0</v>
      </c>
      <c r="CF98" s="16">
        <f>MAX(0,(va!CG94-va!CF94))</f>
        <v>0</v>
      </c>
      <c r="CG98" s="16">
        <f>MAX(0,(va!CH94-va!CG94))</f>
        <v>0</v>
      </c>
      <c r="CH98" s="16">
        <f>MAX(0,(va!CI94-va!CH94))</f>
        <v>0</v>
      </c>
      <c r="CI98" s="16">
        <f>MAX(0,(va!CJ94-va!CI94))</f>
        <v>0</v>
      </c>
      <c r="CJ98" s="16">
        <f>MAX(0,(va!CK94-va!CJ94))</f>
        <v>0</v>
      </c>
      <c r="CK98" s="16">
        <f>MAX(0,(va!CL94-va!CK94))</f>
        <v>0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0</v>
      </c>
      <c r="CP98" s="16">
        <f>MAX(0,(va!CQ94-va!CP94))</f>
        <v>0</v>
      </c>
      <c r="CQ98" s="16">
        <f>MAX(0,(va!CR94-va!CQ94))</f>
        <v>0</v>
      </c>
      <c r="CR98" s="16">
        <f>MAX(0,(va!CS94-va!CR94))</f>
        <v>0</v>
      </c>
      <c r="CS98" s="16">
        <f>MAX(0,(va!CT94-va!CS94))</f>
        <v>0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1</v>
      </c>
      <c r="AZ99" s="16">
        <f>MAX(0,(va!BA95-va!AZ95))</f>
        <v>2</v>
      </c>
      <c r="BA99" s="16">
        <f>MAX(0,(va!BB95-va!BA95))</f>
        <v>0</v>
      </c>
      <c r="BB99" s="16">
        <f>MAX(0,(va!BC95-va!BB95))</f>
        <v>2</v>
      </c>
      <c r="BC99" s="16">
        <f>MAX(0,(va!BD95-va!BC95))</f>
        <v>0</v>
      </c>
      <c r="BD99" s="16">
        <f>MAX(0,(va!BE95-va!BD95))</f>
        <v>1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1</v>
      </c>
      <c r="BI99" s="16">
        <f>MAX(0,(va!BJ95-va!BI95))</f>
        <v>0</v>
      </c>
      <c r="BJ99" s="16">
        <f>MAX(0,(va!BK95-va!BJ95))</f>
        <v>1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2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2</v>
      </c>
      <c r="BQ99" s="16">
        <f>MAX(0,(va!BR95-va!BQ95))</f>
        <v>1</v>
      </c>
      <c r="BR99" s="16">
        <f>MAX(0,(va!BS95-va!BR95))</f>
        <v>0</v>
      </c>
      <c r="BS99" s="16">
        <f>MAX(0,(va!BT95-va!BS95))</f>
        <v>4</v>
      </c>
      <c r="BT99" s="16">
        <f>MAX(0,(va!BU95-va!BT95))</f>
        <v>1</v>
      </c>
      <c r="BU99" s="16">
        <f>MAX(0,(va!BV95-va!BU95))</f>
        <v>1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0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0</v>
      </c>
      <c r="CR99" s="16">
        <f>MAX(0,(va!CS95-va!CR95))</f>
        <v>0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6</v>
      </c>
      <c r="AZ100" s="16">
        <f>MAX(0,(va!BA96-va!AZ96))</f>
        <v>2</v>
      </c>
      <c r="BA100" s="16">
        <f>MAX(0,(va!BB96-va!BA96))</f>
        <v>3</v>
      </c>
      <c r="BB100" s="16">
        <f>MAX(0,(va!BC96-va!BB96))</f>
        <v>4</v>
      </c>
      <c r="BC100" s="16">
        <f>MAX(0,(va!BD96-va!BC96))</f>
        <v>2</v>
      </c>
      <c r="BD100" s="16">
        <f>MAX(0,(va!BE96-va!BD96))</f>
        <v>3</v>
      </c>
      <c r="BE100" s="16">
        <f>MAX(0,(va!BF96-va!BE96))</f>
        <v>3</v>
      </c>
      <c r="BF100" s="16">
        <f>MAX(0,(va!BG96-va!BF96))</f>
        <v>3</v>
      </c>
      <c r="BG100" s="16">
        <f>MAX(0,(va!BH96-va!BG96))</f>
        <v>9</v>
      </c>
      <c r="BH100" s="16">
        <f>MAX(0,(va!BI96-va!BH96))</f>
        <v>4</v>
      </c>
      <c r="BI100" s="16">
        <f>MAX(0,(va!BJ96-va!BI96))</f>
        <v>4</v>
      </c>
      <c r="BJ100" s="16">
        <f>MAX(0,(va!BK96-va!BJ96))</f>
        <v>6</v>
      </c>
      <c r="BK100" s="16">
        <f>MAX(0,(va!BL96-va!BK96))</f>
        <v>2</v>
      </c>
      <c r="BL100" s="16">
        <f>MAX(0,(va!BM96-va!BL96))</f>
        <v>9</v>
      </c>
      <c r="BM100" s="16">
        <f>MAX(0,(va!BN96-va!BM96))</f>
        <v>10</v>
      </c>
      <c r="BN100" s="16">
        <f>MAX(0,(va!BO96-va!BN96))</f>
        <v>9</v>
      </c>
      <c r="BO100" s="16">
        <f>MAX(0,(va!BP96-va!BO96))</f>
        <v>1</v>
      </c>
      <c r="BP100" s="16">
        <f>MAX(0,(va!BQ96-va!BP96))</f>
        <v>2</v>
      </c>
      <c r="BQ100" s="16">
        <f>MAX(0,(va!BR96-va!BQ96))</f>
        <v>10</v>
      </c>
      <c r="BR100" s="16">
        <f>MAX(0,(va!BS96-va!BR96))</f>
        <v>13</v>
      </c>
      <c r="BS100" s="16">
        <f>MAX(0,(va!BT96-va!BS96))</f>
        <v>1</v>
      </c>
      <c r="BT100" s="16">
        <f>MAX(0,(va!BU96-va!BT96))</f>
        <v>5</v>
      </c>
      <c r="BU100" s="16">
        <f>MAX(0,(va!BV96-va!BU96))</f>
        <v>12</v>
      </c>
      <c r="BV100" s="16">
        <f>MAX(0,(va!BW96-va!BV96))</f>
        <v>0</v>
      </c>
      <c r="BW100" s="16">
        <f>MAX(0,(va!BX96-va!BW96))</f>
        <v>0</v>
      </c>
      <c r="BX100" s="16">
        <f>MAX(0,(va!BY96-va!BX96))</f>
        <v>0</v>
      </c>
      <c r="BY100" s="16">
        <f>MAX(0,(va!BZ96-va!BY96))</f>
        <v>0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0</v>
      </c>
      <c r="CC100" s="16">
        <f>MAX(0,(va!CD96-va!CC96))</f>
        <v>0</v>
      </c>
      <c r="CD100" s="16">
        <f>MAX(0,(va!CE96-va!CD96))</f>
        <v>0</v>
      </c>
      <c r="CE100" s="16">
        <f>MAX(0,(va!CF96-va!CE96))</f>
        <v>0</v>
      </c>
      <c r="CF100" s="16">
        <f>MAX(0,(va!CG96-va!CF96))</f>
        <v>0</v>
      </c>
      <c r="CG100" s="16">
        <f>MAX(0,(va!CH96-va!CG96))</f>
        <v>0</v>
      </c>
      <c r="CH100" s="16">
        <f>MAX(0,(va!CI96-va!CH96))</f>
        <v>0</v>
      </c>
      <c r="CI100" s="16">
        <f>MAX(0,(va!CJ96-va!CI96))</f>
        <v>0</v>
      </c>
      <c r="CJ100" s="16">
        <f>MAX(0,(va!CK96-va!CJ96))</f>
        <v>0</v>
      </c>
      <c r="CK100" s="16">
        <f>MAX(0,(va!CL96-va!CK96))</f>
        <v>0</v>
      </c>
      <c r="CL100" s="16">
        <f>MAX(0,(va!CM96-va!CL96))</f>
        <v>0</v>
      </c>
      <c r="CM100" s="16">
        <f>MAX(0,(va!CN96-va!CM96))</f>
        <v>0</v>
      </c>
      <c r="CN100" s="16">
        <f>MAX(0,(va!CO96-va!CN96))</f>
        <v>0</v>
      </c>
      <c r="CO100" s="16">
        <f>MAX(0,(va!CP96-va!CO96))</f>
        <v>0</v>
      </c>
      <c r="CP100" s="16">
        <f>MAX(0,(va!CQ96-va!CP96))</f>
        <v>0</v>
      </c>
      <c r="CQ100" s="16">
        <f>MAX(0,(va!CR96-va!CQ96))</f>
        <v>0</v>
      </c>
      <c r="CR100" s="16">
        <f>MAX(0,(va!CS96-va!CR96))</f>
        <v>0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192</v>
      </c>
      <c r="AY101" s="16">
        <f>MAX(0,(va!AZ97-va!AY97))</f>
        <v>251</v>
      </c>
      <c r="AZ101" s="16">
        <f>MAX(0,(va!BA97-va!AZ97))</f>
        <v>87</v>
      </c>
      <c r="BA101" s="16">
        <f>MAX(0,(va!BB97-va!BA97))</f>
        <v>103</v>
      </c>
      <c r="BB101" s="16">
        <f>MAX(0,(va!BC97-va!BB97))</f>
        <v>170</v>
      </c>
      <c r="BC101" s="16">
        <f>MAX(0,(va!BD97-va!BC97))</f>
        <v>70</v>
      </c>
      <c r="BD101" s="16">
        <f>MAX(0,(va!BE97-va!BD97))</f>
        <v>142</v>
      </c>
      <c r="BE101" s="16">
        <f>MAX(0,(va!BF97-va!BE97))</f>
        <v>103</v>
      </c>
      <c r="BF101" s="16">
        <f>MAX(0,(va!BG97-va!BF97))</f>
        <v>93</v>
      </c>
      <c r="BG101" s="16">
        <f>MAX(0,(va!BH97-va!BG97))</f>
        <v>175</v>
      </c>
      <c r="BH101" s="16">
        <f>MAX(0,(va!BI97-va!BH97))</f>
        <v>120</v>
      </c>
      <c r="BI101" s="16">
        <f>MAX(0,(va!BJ97-va!BI97))</f>
        <v>129</v>
      </c>
      <c r="BJ101" s="16">
        <f>MAX(0,(va!BK97-va!BJ97))</f>
        <v>132</v>
      </c>
      <c r="BK101" s="16">
        <f>MAX(0,(va!BL97-va!BK97))</f>
        <v>93</v>
      </c>
      <c r="BL101" s="16">
        <f>MAX(0,(va!BM97-va!BL97))</f>
        <v>60</v>
      </c>
      <c r="BM101" s="16">
        <f>MAX(0,(va!BN97-va!BM97))</f>
        <v>234</v>
      </c>
      <c r="BN101" s="16">
        <f>MAX(0,(va!BO97-va!BN97))</f>
        <v>290</v>
      </c>
      <c r="BO101" s="16">
        <f>MAX(0,(va!BP97-va!BO97))</f>
        <v>82</v>
      </c>
      <c r="BP101" s="16">
        <f>MAX(0,(va!BQ97-va!BP97))</f>
        <v>83</v>
      </c>
      <c r="BQ101" s="16">
        <f>MAX(0,(va!BR97-va!BQ97))</f>
        <v>113</v>
      </c>
      <c r="BR101" s="16">
        <f>MAX(0,(va!BS97-va!BR97))</f>
        <v>142</v>
      </c>
      <c r="BS101" s="16">
        <f>MAX(0,(va!BT97-va!BS97))</f>
        <v>121</v>
      </c>
      <c r="BT101" s="16">
        <f>MAX(0,(va!BU97-va!BT97))</f>
        <v>130</v>
      </c>
      <c r="BU101" s="16">
        <f>MAX(0,(va!BV97-va!BU97))</f>
        <v>61</v>
      </c>
      <c r="BV101" s="16">
        <f>MAX(0,(va!BW97-va!BV97))</f>
        <v>0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0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0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0</v>
      </c>
      <c r="CN101" s="16">
        <f>MAX(0,(va!CO97-va!CN97))</f>
        <v>0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0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23</v>
      </c>
      <c r="AY102" s="16">
        <f>MAX(0,(va!AZ98-va!AY98))</f>
        <v>47</v>
      </c>
      <c r="AZ102" s="16">
        <f>MAX(0,(va!BA98-va!AZ98))</f>
        <v>2</v>
      </c>
      <c r="BA102" s="16">
        <f>MAX(0,(va!BB98-va!BA98))</f>
        <v>29</v>
      </c>
      <c r="BB102" s="16">
        <f>MAX(0,(va!BC98-va!BB98))</f>
        <v>56</v>
      </c>
      <c r="BC102" s="16">
        <f>MAX(0,(va!BD98-va!BC98))</f>
        <v>18</v>
      </c>
      <c r="BD102" s="16">
        <f>MAX(0,(va!BE98-va!BD98))</f>
        <v>41</v>
      </c>
      <c r="BE102" s="16">
        <f>MAX(0,(va!BF98-va!BE98))</f>
        <v>20</v>
      </c>
      <c r="BF102" s="16">
        <f>MAX(0,(va!BG98-va!BF98))</f>
        <v>34</v>
      </c>
      <c r="BG102" s="16">
        <f>MAX(0,(va!BH98-va!BG98))</f>
        <v>52</v>
      </c>
      <c r="BH102" s="16">
        <f>MAX(0,(va!BI98-va!BH98))</f>
        <v>19</v>
      </c>
      <c r="BI102" s="16">
        <f>MAX(0,(va!BJ98-va!BI98))</f>
        <v>44</v>
      </c>
      <c r="BJ102" s="16">
        <f>MAX(0,(va!BK98-va!BJ98))</f>
        <v>21</v>
      </c>
      <c r="BK102" s="16">
        <f>MAX(0,(va!BL98-va!BK98))</f>
        <v>28</v>
      </c>
      <c r="BL102" s="16">
        <f>MAX(0,(va!BM98-va!BL98))</f>
        <v>14</v>
      </c>
      <c r="BM102" s="16">
        <f>MAX(0,(va!BN98-va!BM98))</f>
        <v>43</v>
      </c>
      <c r="BN102" s="16">
        <f>MAX(0,(va!BO98-va!BN98))</f>
        <v>107</v>
      </c>
      <c r="BO102" s="16">
        <f>MAX(0,(va!BP98-va!BO98))</f>
        <v>10</v>
      </c>
      <c r="BP102" s="16">
        <f>MAX(0,(va!BQ98-va!BP98))</f>
        <v>5</v>
      </c>
      <c r="BQ102" s="16">
        <f>MAX(0,(va!BR98-va!BQ98))</f>
        <v>33</v>
      </c>
      <c r="BR102" s="16">
        <f>MAX(0,(va!BS98-va!BR98))</f>
        <v>42</v>
      </c>
      <c r="BS102" s="16">
        <f>MAX(0,(va!BT98-va!BS98))</f>
        <v>46</v>
      </c>
      <c r="BT102" s="16">
        <f>MAX(0,(va!BU98-va!BT98))</f>
        <v>13</v>
      </c>
      <c r="BU102" s="16">
        <f>MAX(0,(va!BV98-va!BU98))</f>
        <v>30</v>
      </c>
      <c r="BV102" s="16">
        <f>MAX(0,(va!BW98-va!BV98))</f>
        <v>0</v>
      </c>
      <c r="BW102" s="16">
        <f>MAX(0,(va!BX98-va!BW98))</f>
        <v>0</v>
      </c>
      <c r="BX102" s="16">
        <f>MAX(0,(va!BY98-va!BX98))</f>
        <v>0</v>
      </c>
      <c r="BY102" s="16">
        <f>MAX(0,(va!BZ98-va!BY98))</f>
        <v>0</v>
      </c>
      <c r="BZ102" s="16">
        <f>MAX(0,(va!CA98-va!BZ98))</f>
        <v>0</v>
      </c>
      <c r="CA102" s="16">
        <f>MAX(0,(va!CB98-va!CA98))</f>
        <v>0</v>
      </c>
      <c r="CB102" s="16">
        <f>MAX(0,(va!CC98-va!CB98))</f>
        <v>0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0</v>
      </c>
      <c r="CF102" s="16">
        <f>MAX(0,(va!CG98-va!CF98))</f>
        <v>0</v>
      </c>
      <c r="CG102" s="16">
        <f>MAX(0,(va!CH98-va!CG98))</f>
        <v>0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0</v>
      </c>
      <c r="CN102" s="16">
        <f>MAX(0,(va!CO98-va!CN98))</f>
        <v>0</v>
      </c>
      <c r="CO102" s="16">
        <f>MAX(0,(va!CP98-va!CO98))</f>
        <v>0</v>
      </c>
      <c r="CP102" s="16">
        <f>MAX(0,(va!CQ98-va!CP98))</f>
        <v>0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0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4</v>
      </c>
      <c r="AY103" s="16">
        <f>MAX(0,(va!AZ99-va!AY99))</f>
        <v>15</v>
      </c>
      <c r="AZ103" s="16">
        <f>MAX(0,(va!BA99-va!AZ99))</f>
        <v>4</v>
      </c>
      <c r="BA103" s="16">
        <f>MAX(0,(va!BB99-va!BA99))</f>
        <v>13</v>
      </c>
      <c r="BB103" s="16">
        <f>MAX(0,(va!BC99-va!BB99))</f>
        <v>18</v>
      </c>
      <c r="BC103" s="16">
        <f>MAX(0,(va!BD99-va!BC99))</f>
        <v>6</v>
      </c>
      <c r="BD103" s="16">
        <f>MAX(0,(va!BE99-va!BD99))</f>
        <v>7</v>
      </c>
      <c r="BE103" s="16">
        <f>MAX(0,(va!BF99-va!BE99))</f>
        <v>4</v>
      </c>
      <c r="BF103" s="16">
        <f>MAX(0,(va!BG99-va!BF99))</f>
        <v>11</v>
      </c>
      <c r="BG103" s="16">
        <f>MAX(0,(va!BH99-va!BG99))</f>
        <v>4</v>
      </c>
      <c r="BH103" s="16">
        <f>MAX(0,(va!BI99-va!BH99))</f>
        <v>5</v>
      </c>
      <c r="BI103" s="16">
        <f>MAX(0,(va!BJ99-va!BI99))</f>
        <v>16</v>
      </c>
      <c r="BJ103" s="16">
        <f>MAX(0,(va!BK99-va!BJ99))</f>
        <v>5</v>
      </c>
      <c r="BK103" s="16">
        <f>MAX(0,(va!BL99-va!BK99))</f>
        <v>2</v>
      </c>
      <c r="BL103" s="16">
        <f>MAX(0,(va!BM99-va!BL99))</f>
        <v>9</v>
      </c>
      <c r="BM103" s="16">
        <f>MAX(0,(va!BN99-va!BM99))</f>
        <v>22</v>
      </c>
      <c r="BN103" s="16">
        <f>MAX(0,(va!BO99-va!BN99))</f>
        <v>16</v>
      </c>
      <c r="BO103" s="16">
        <f>MAX(0,(va!BP99-va!BO99))</f>
        <v>3</v>
      </c>
      <c r="BP103" s="16">
        <f>MAX(0,(va!BQ99-va!BP99))</f>
        <v>1</v>
      </c>
      <c r="BQ103" s="16">
        <f>MAX(0,(va!BR99-va!BQ99))</f>
        <v>6</v>
      </c>
      <c r="BR103" s="16">
        <f>MAX(0,(va!BS99-va!BR99))</f>
        <v>12</v>
      </c>
      <c r="BS103" s="16">
        <f>MAX(0,(va!BT99-va!BS99))</f>
        <v>6</v>
      </c>
      <c r="BT103" s="16">
        <f>MAX(0,(va!BU99-va!BT99))</f>
        <v>12</v>
      </c>
      <c r="BU103" s="16">
        <f>MAX(0,(va!BV99-va!BU99))</f>
        <v>10</v>
      </c>
      <c r="BV103" s="16">
        <f>MAX(0,(va!BW99-va!BV99))</f>
        <v>0</v>
      </c>
      <c r="BW103" s="16">
        <f>MAX(0,(va!BX99-va!BW99))</f>
        <v>0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1</v>
      </c>
      <c r="BB104" s="16">
        <f>MAX(0,(va!BC100-va!BB100))</f>
        <v>2</v>
      </c>
      <c r="BC104" s="16">
        <f>MAX(0,(va!BD100-va!BC100))</f>
        <v>1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2</v>
      </c>
      <c r="BH104" s="16">
        <f>MAX(0,(va!BI100-va!BH100))</f>
        <v>1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1</v>
      </c>
      <c r="BL104" s="16">
        <f>MAX(0,(va!BM100-va!BL100))</f>
        <v>1</v>
      </c>
      <c r="BM104" s="16">
        <f>MAX(0,(va!BN100-va!BM100))</f>
        <v>2</v>
      </c>
      <c r="BN104" s="16">
        <f>MAX(0,(va!BO100-va!BN100))</f>
        <v>4</v>
      </c>
      <c r="BO104" s="16">
        <f>MAX(0,(va!BP100-va!BO100))</f>
        <v>2</v>
      </c>
      <c r="BP104" s="16">
        <f>MAX(0,(va!BQ100-va!BP100))</f>
        <v>1</v>
      </c>
      <c r="BQ104" s="16">
        <f>MAX(0,(va!BR100-va!BQ100))</f>
        <v>2</v>
      </c>
      <c r="BR104" s="16">
        <f>MAX(0,(va!BS100-va!BR100))</f>
        <v>6</v>
      </c>
      <c r="BS104" s="16">
        <f>MAX(0,(va!BT100-va!BS100))</f>
        <v>3</v>
      </c>
      <c r="BT104" s="16">
        <f>MAX(0,(va!BU100-va!BT100))</f>
        <v>2</v>
      </c>
      <c r="BU104" s="16">
        <f>MAX(0,(va!BV100-va!BU100))</f>
        <v>7</v>
      </c>
      <c r="BV104" s="16">
        <f>MAX(0,(va!BW100-va!BV100))</f>
        <v>0</v>
      </c>
      <c r="BW104" s="16">
        <f>MAX(0,(va!BX100-va!BW100))</f>
        <v>0</v>
      </c>
      <c r="BX104" s="16">
        <f>MAX(0,(va!BY100-va!BX100))</f>
        <v>0</v>
      </c>
      <c r="BY104" s="16">
        <f>MAX(0,(va!BZ100-va!BY100))</f>
        <v>0</v>
      </c>
      <c r="BZ104" s="16">
        <f>MAX(0,(va!CA100-va!BZ100))</f>
        <v>0</v>
      </c>
      <c r="CA104" s="16">
        <f>MAX(0,(va!CB100-va!CA100))</f>
        <v>0</v>
      </c>
      <c r="CB104" s="16">
        <f>MAX(0,(va!CC100-va!CB100))</f>
        <v>0</v>
      </c>
      <c r="CC104" s="16">
        <f>MAX(0,(va!CD100-va!CC100))</f>
        <v>0</v>
      </c>
      <c r="CD104" s="16">
        <f>MAX(0,(va!CE100-va!CD100))</f>
        <v>0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0</v>
      </c>
      <c r="CN104" s="16">
        <f>MAX(0,(va!CO100-va!CN100))</f>
        <v>0</v>
      </c>
      <c r="CO104" s="16">
        <f>MAX(0,(va!CP100-va!CO100))</f>
        <v>0</v>
      </c>
      <c r="CP104" s="16">
        <f>MAX(0,(va!CQ100-va!CP100))</f>
        <v>0</v>
      </c>
      <c r="CQ104" s="16">
        <f>MAX(0,(va!CR100-va!CQ100))</f>
        <v>0</v>
      </c>
      <c r="CR104" s="16">
        <f>MAX(0,(va!CS100-va!CR100))</f>
        <v>0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3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1</v>
      </c>
      <c r="BD105" s="16">
        <f>MAX(0,(va!BE101-va!BD101))</f>
        <v>2</v>
      </c>
      <c r="BE105" s="16">
        <f>MAX(0,(va!BF101-va!BE101))</f>
        <v>1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1</v>
      </c>
      <c r="BJ105" s="16">
        <f>MAX(0,(va!BK101-va!BJ101))</f>
        <v>1</v>
      </c>
      <c r="BK105" s="16">
        <f>MAX(0,(va!BL101-va!BK101))</f>
        <v>2</v>
      </c>
      <c r="BL105" s="16">
        <f>MAX(0,(va!BM101-va!BL101))</f>
        <v>2</v>
      </c>
      <c r="BM105" s="16">
        <f>MAX(0,(va!BN101-va!BM101))</f>
        <v>2</v>
      </c>
      <c r="BN105" s="16">
        <f>MAX(0,(va!BO101-va!BN101))</f>
        <v>4</v>
      </c>
      <c r="BO105" s="16">
        <f>MAX(0,(va!BP101-va!BO101))</f>
        <v>0</v>
      </c>
      <c r="BP105" s="16">
        <f>MAX(0,(va!BQ101-va!BP101))</f>
        <v>2</v>
      </c>
      <c r="BQ105" s="16">
        <f>MAX(0,(va!BR101-va!BQ101))</f>
        <v>0</v>
      </c>
      <c r="BR105" s="16">
        <f>MAX(0,(va!BS101-va!BR101))</f>
        <v>3</v>
      </c>
      <c r="BS105" s="16">
        <f>MAX(0,(va!BT101-va!BS101))</f>
        <v>3</v>
      </c>
      <c r="BT105" s="16">
        <f>MAX(0,(va!BU101-va!BT101))</f>
        <v>1</v>
      </c>
      <c r="BU105" s="16">
        <f>MAX(0,(va!BV101-va!BU101))</f>
        <v>1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0</v>
      </c>
      <c r="BY105" s="16">
        <f>MAX(0,(va!BZ101-va!BY101))</f>
        <v>0</v>
      </c>
      <c r="BZ105" s="16">
        <f>MAX(0,(va!CA101-va!BZ101))</f>
        <v>0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0</v>
      </c>
      <c r="CE105" s="16">
        <f>MAX(0,(va!CF101-va!CE101))</f>
        <v>0</v>
      </c>
      <c r="CF105" s="16">
        <f>MAX(0,(va!CG101-va!CF101))</f>
        <v>0</v>
      </c>
      <c r="CG105" s="16">
        <f>MAX(0,(va!CH101-va!CG101))</f>
        <v>0</v>
      </c>
      <c r="CH105" s="16">
        <f>MAX(0,(va!CI101-va!CH101))</f>
        <v>0</v>
      </c>
      <c r="CI105" s="16">
        <f>MAX(0,(va!CJ101-va!CI101))</f>
        <v>0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0</v>
      </c>
      <c r="CM105" s="16">
        <f>MAX(0,(va!CN101-va!CM101))</f>
        <v>0</v>
      </c>
      <c r="CN105" s="16">
        <f>MAX(0,(va!CO101-va!CN101))</f>
        <v>0</v>
      </c>
      <c r="CO105" s="16">
        <f>MAX(0,(va!CP101-va!CO101))</f>
        <v>0</v>
      </c>
      <c r="CP105" s="16">
        <f>MAX(0,(va!CQ101-va!CP101))</f>
        <v>0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0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9</v>
      </c>
      <c r="AY106" s="16">
        <f>MAX(0,(va!AZ102-va!AY102))</f>
        <v>9</v>
      </c>
      <c r="AZ106" s="16">
        <f>MAX(0,(va!BA102-va!AZ102))</f>
        <v>4</v>
      </c>
      <c r="BA106" s="16">
        <f>MAX(0,(va!BB102-va!BA102))</f>
        <v>9</v>
      </c>
      <c r="BB106" s="16">
        <f>MAX(0,(va!BC102-va!BB102))</f>
        <v>12</v>
      </c>
      <c r="BC106" s="16">
        <f>MAX(0,(va!BD102-va!BC102))</f>
        <v>9</v>
      </c>
      <c r="BD106" s="16">
        <f>MAX(0,(va!BE102-va!BD102))</f>
        <v>13</v>
      </c>
      <c r="BE106" s="16">
        <f>MAX(0,(va!BF102-va!BE102))</f>
        <v>8</v>
      </c>
      <c r="BF106" s="16">
        <f>MAX(0,(va!BG102-va!BF102))</f>
        <v>7</v>
      </c>
      <c r="BG106" s="16">
        <f>MAX(0,(va!BH102-va!BG102))</f>
        <v>20</v>
      </c>
      <c r="BH106" s="16">
        <f>MAX(0,(va!BI102-va!BH102))</f>
        <v>12</v>
      </c>
      <c r="BI106" s="16">
        <f>MAX(0,(va!BJ102-va!BI102))</f>
        <v>15</v>
      </c>
      <c r="BJ106" s="16">
        <f>MAX(0,(va!BK102-va!BJ102))</f>
        <v>7</v>
      </c>
      <c r="BK106" s="16">
        <f>MAX(0,(va!BL102-va!BK102))</f>
        <v>13</v>
      </c>
      <c r="BL106" s="16">
        <f>MAX(0,(va!BM102-va!BL102))</f>
        <v>15</v>
      </c>
      <c r="BM106" s="16">
        <f>MAX(0,(va!BN102-va!BM102))</f>
        <v>21</v>
      </c>
      <c r="BN106" s="16">
        <f>MAX(0,(va!BO102-va!BN102))</f>
        <v>41</v>
      </c>
      <c r="BO106" s="16">
        <f>MAX(0,(va!BP102-va!BO102))</f>
        <v>11</v>
      </c>
      <c r="BP106" s="16">
        <f>MAX(0,(va!BQ102-va!BP102))</f>
        <v>13</v>
      </c>
      <c r="BQ106" s="16">
        <f>MAX(0,(va!BR102-va!BQ102))</f>
        <v>13</v>
      </c>
      <c r="BR106" s="16">
        <f>MAX(0,(va!BS102-va!BR102))</f>
        <v>24</v>
      </c>
      <c r="BS106" s="16">
        <f>MAX(0,(va!BT102-va!BS102))</f>
        <v>32</v>
      </c>
      <c r="BT106" s="16">
        <f>MAX(0,(va!BU102-va!BT102))</f>
        <v>15</v>
      </c>
      <c r="BU106" s="16">
        <f>MAX(0,(va!BV102-va!BU102))</f>
        <v>15</v>
      </c>
      <c r="BV106" s="16">
        <f>MAX(0,(va!BW102-va!BV102))</f>
        <v>0</v>
      </c>
      <c r="BW106" s="16">
        <f>MAX(0,(va!BX102-va!BW102))</f>
        <v>0</v>
      </c>
      <c r="BX106" s="16">
        <f>MAX(0,(va!BY102-va!BX102))</f>
        <v>0</v>
      </c>
      <c r="BY106" s="16">
        <f>MAX(0,(va!BZ102-va!BY102))</f>
        <v>0</v>
      </c>
      <c r="BZ106" s="16">
        <f>MAX(0,(va!CA102-va!BZ102))</f>
        <v>0</v>
      </c>
      <c r="CA106" s="16">
        <f>MAX(0,(va!CB102-va!CA102))</f>
        <v>0</v>
      </c>
      <c r="CB106" s="16">
        <f>MAX(0,(va!CC102-va!CB102))</f>
        <v>0</v>
      </c>
      <c r="CC106" s="16">
        <f>MAX(0,(va!CD102-va!CC102))</f>
        <v>0</v>
      </c>
      <c r="CD106" s="16">
        <f>MAX(0,(va!CE102-va!CD102))</f>
        <v>0</v>
      </c>
      <c r="CE106" s="16">
        <f>MAX(0,(va!CF102-va!CE102))</f>
        <v>0</v>
      </c>
      <c r="CF106" s="16">
        <f>MAX(0,(va!CG102-va!CF102))</f>
        <v>0</v>
      </c>
      <c r="CG106" s="16">
        <f>MAX(0,(va!CH102-va!CG102))</f>
        <v>0</v>
      </c>
      <c r="CH106" s="16">
        <f>MAX(0,(va!CI102-va!CH102))</f>
        <v>0</v>
      </c>
      <c r="CI106" s="16">
        <f>MAX(0,(va!CJ102-va!CI102))</f>
        <v>0</v>
      </c>
      <c r="CJ106" s="16">
        <f>MAX(0,(va!CK102-va!CJ102))</f>
        <v>0</v>
      </c>
      <c r="CK106" s="16">
        <f>MAX(0,(va!CL102-va!CK102))</f>
        <v>0</v>
      </c>
      <c r="CL106" s="16">
        <f>MAX(0,(va!CM102-va!CL102))</f>
        <v>0</v>
      </c>
      <c r="CM106" s="16">
        <f>MAX(0,(va!CN102-va!CM102))</f>
        <v>0</v>
      </c>
      <c r="CN106" s="16">
        <f>MAX(0,(va!CO102-va!CN102))</f>
        <v>0</v>
      </c>
      <c r="CO106" s="16">
        <f>MAX(0,(va!CP102-va!CO102))</f>
        <v>0</v>
      </c>
      <c r="CP106" s="16">
        <f>MAX(0,(va!CQ102-va!CP102))</f>
        <v>0</v>
      </c>
      <c r="CQ106" s="16">
        <f>MAX(0,(va!CR102-va!CQ102))</f>
        <v>0</v>
      </c>
      <c r="CR106" s="16">
        <f>MAX(0,(va!CS102-va!CR102))</f>
        <v>0</v>
      </c>
      <c r="CS106" s="16">
        <f>MAX(0,(va!CT102-va!CS102))</f>
        <v>0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20</v>
      </c>
      <c r="AY107" s="16">
        <f>MAX(0,(va!AZ103-va!AY103))</f>
        <v>10</v>
      </c>
      <c r="AZ107" s="16">
        <f>MAX(0,(va!BA103-va!AZ103))</f>
        <v>12</v>
      </c>
      <c r="BA107" s="16">
        <f>MAX(0,(va!BB103-va!BA103))</f>
        <v>17</v>
      </c>
      <c r="BB107" s="16">
        <f>MAX(0,(va!BC103-va!BB103))</f>
        <v>13</v>
      </c>
      <c r="BC107" s="16">
        <f>MAX(0,(va!BD103-va!BC103))</f>
        <v>16</v>
      </c>
      <c r="BD107" s="16">
        <f>MAX(0,(va!BE103-va!BD103))</f>
        <v>16</v>
      </c>
      <c r="BE107" s="16">
        <f>MAX(0,(va!BF103-va!BE103))</f>
        <v>9</v>
      </c>
      <c r="BF107" s="16">
        <f>MAX(0,(va!BG103-va!BF103))</f>
        <v>17</v>
      </c>
      <c r="BG107" s="16">
        <f>MAX(0,(va!BH103-va!BG103))</f>
        <v>17</v>
      </c>
      <c r="BH107" s="16">
        <f>MAX(0,(va!BI103-va!BH103))</f>
        <v>13</v>
      </c>
      <c r="BI107" s="16">
        <f>MAX(0,(va!BJ103-va!BI103))</f>
        <v>26</v>
      </c>
      <c r="BJ107" s="16">
        <f>MAX(0,(va!BK103-va!BJ103))</f>
        <v>12</v>
      </c>
      <c r="BK107" s="16">
        <f>MAX(0,(va!BL103-va!BK103))</f>
        <v>17</v>
      </c>
      <c r="BL107" s="16">
        <f>MAX(0,(va!BM103-va!BL103))</f>
        <v>12</v>
      </c>
      <c r="BM107" s="16">
        <f>MAX(0,(va!BN103-va!BM103))</f>
        <v>18</v>
      </c>
      <c r="BN107" s="16">
        <f>MAX(0,(va!BO103-va!BN103))</f>
        <v>43</v>
      </c>
      <c r="BO107" s="16">
        <f>MAX(0,(va!BP103-va!BO103))</f>
        <v>15</v>
      </c>
      <c r="BP107" s="16">
        <f>MAX(0,(va!BQ103-va!BP103))</f>
        <v>15</v>
      </c>
      <c r="BQ107" s="16">
        <f>MAX(0,(va!BR103-va!BQ103))</f>
        <v>9</v>
      </c>
      <c r="BR107" s="16">
        <f>MAX(0,(va!BS103-va!BR103))</f>
        <v>21</v>
      </c>
      <c r="BS107" s="16">
        <f>MAX(0,(va!BT103-va!BS103))</f>
        <v>11</v>
      </c>
      <c r="BT107" s="16">
        <f>MAX(0,(va!BU103-va!BT103))</f>
        <v>9</v>
      </c>
      <c r="BU107" s="16">
        <f>MAX(0,(va!BV103-va!BU103))</f>
        <v>11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3</v>
      </c>
      <c r="AY108" s="16">
        <f>MAX(0,(va!AZ104-va!AY104))</f>
        <v>0</v>
      </c>
      <c r="AZ108" s="16">
        <f>MAX(0,(va!BA104-va!AZ104))</f>
        <v>5</v>
      </c>
      <c r="BA108" s="16">
        <f>MAX(0,(va!BB104-va!BA104))</f>
        <v>6</v>
      </c>
      <c r="BB108" s="16">
        <f>MAX(0,(va!BC104-va!BB104))</f>
        <v>8</v>
      </c>
      <c r="BC108" s="16">
        <f>MAX(0,(va!BD104-va!BC104))</f>
        <v>2</v>
      </c>
      <c r="BD108" s="16">
        <f>MAX(0,(va!BE104-va!BD104))</f>
        <v>7</v>
      </c>
      <c r="BE108" s="16">
        <f>MAX(0,(va!BF104-va!BE104))</f>
        <v>4</v>
      </c>
      <c r="BF108" s="16">
        <f>MAX(0,(va!BG104-va!BF104))</f>
        <v>3</v>
      </c>
      <c r="BG108" s="16">
        <f>MAX(0,(va!BH104-va!BG104))</f>
        <v>5</v>
      </c>
      <c r="BH108" s="16">
        <f>MAX(0,(va!BI104-va!BH104))</f>
        <v>0</v>
      </c>
      <c r="BI108" s="16">
        <f>MAX(0,(va!BJ104-va!BI104))</f>
        <v>6</v>
      </c>
      <c r="BJ108" s="16">
        <f>MAX(0,(va!BK104-va!BJ104))</f>
        <v>2</v>
      </c>
      <c r="BK108" s="16">
        <f>MAX(0,(va!BL104-va!BK104))</f>
        <v>4</v>
      </c>
      <c r="BL108" s="16">
        <f>MAX(0,(va!BM104-va!BL104))</f>
        <v>5</v>
      </c>
      <c r="BM108" s="16">
        <f>MAX(0,(va!BN104-va!BM104))</f>
        <v>5</v>
      </c>
      <c r="BN108" s="16">
        <f>MAX(0,(va!BO104-va!BN104))</f>
        <v>13</v>
      </c>
      <c r="BO108" s="16">
        <f>MAX(0,(va!BP104-va!BO104))</f>
        <v>0</v>
      </c>
      <c r="BP108" s="16">
        <f>MAX(0,(va!BQ104-va!BP104))</f>
        <v>7</v>
      </c>
      <c r="BQ108" s="16">
        <f>MAX(0,(va!BR104-va!BQ104))</f>
        <v>5</v>
      </c>
      <c r="BR108" s="16">
        <f>MAX(0,(va!BS104-va!BR104))</f>
        <v>11</v>
      </c>
      <c r="BS108" s="16">
        <f>MAX(0,(va!BT104-va!BS104))</f>
        <v>6</v>
      </c>
      <c r="BT108" s="16">
        <f>MAX(0,(va!BU104-va!BT104))</f>
        <v>2</v>
      </c>
      <c r="BU108" s="16">
        <f>MAX(0,(va!BV104-va!BU104))</f>
        <v>6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0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11</v>
      </c>
      <c r="AY109" s="16">
        <f>MAX(0,(va!AZ105-va!AY105))</f>
        <v>12</v>
      </c>
      <c r="AZ109" s="16">
        <f>MAX(0,(va!BA105-va!AZ105))</f>
        <v>15</v>
      </c>
      <c r="BA109" s="16">
        <f>MAX(0,(va!BB105-va!BA105))</f>
        <v>29</v>
      </c>
      <c r="BB109" s="16">
        <f>MAX(0,(va!BC105-va!BB105))</f>
        <v>9</v>
      </c>
      <c r="BC109" s="16">
        <f>MAX(0,(va!BD105-va!BC105))</f>
        <v>14</v>
      </c>
      <c r="BD109" s="16">
        <f>MAX(0,(va!BE105-va!BD105))</f>
        <v>22</v>
      </c>
      <c r="BE109" s="16">
        <f>MAX(0,(va!BF105-va!BE105))</f>
        <v>9</v>
      </c>
      <c r="BF109" s="16">
        <f>MAX(0,(va!BG105-va!BF105))</f>
        <v>14</v>
      </c>
      <c r="BG109" s="16">
        <f>MAX(0,(va!BH105-va!BG105))</f>
        <v>64</v>
      </c>
      <c r="BH109" s="16">
        <f>MAX(0,(va!BI105-va!BH105))</f>
        <v>42</v>
      </c>
      <c r="BI109" s="16">
        <f>MAX(0,(va!BJ105-va!BI105))</f>
        <v>32</v>
      </c>
      <c r="BJ109" s="16">
        <f>MAX(0,(va!BK105-va!BJ105))</f>
        <v>29</v>
      </c>
      <c r="BK109" s="16">
        <f>MAX(0,(va!BL105-va!BK105))</f>
        <v>19</v>
      </c>
      <c r="BL109" s="16">
        <f>MAX(0,(va!BM105-va!BL105))</f>
        <v>20</v>
      </c>
      <c r="BM109" s="16">
        <f>MAX(0,(va!BN105-va!BM105))</f>
        <v>20</v>
      </c>
      <c r="BN109" s="16">
        <f>MAX(0,(va!BO105-va!BN105))</f>
        <v>24</v>
      </c>
      <c r="BO109" s="16">
        <f>MAX(0,(va!BP105-va!BO105))</f>
        <v>7</v>
      </c>
      <c r="BP109" s="16">
        <f>MAX(0,(va!BQ105-va!BP105))</f>
        <v>11</v>
      </c>
      <c r="BQ109" s="16">
        <f>MAX(0,(va!BR105-va!BQ105))</f>
        <v>10</v>
      </c>
      <c r="BR109" s="16">
        <f>MAX(0,(va!BS105-va!BR105))</f>
        <v>8</v>
      </c>
      <c r="BS109" s="16">
        <f>MAX(0,(va!BT105-va!BS105))</f>
        <v>17</v>
      </c>
      <c r="BT109" s="16">
        <f>MAX(0,(va!BU105-va!BT105))</f>
        <v>22</v>
      </c>
      <c r="BU109" s="16">
        <f>MAX(0,(va!BV105-va!BU105))</f>
        <v>7</v>
      </c>
      <c r="BV109" s="16">
        <f>MAX(0,(va!BW105-va!BV105))</f>
        <v>0</v>
      </c>
      <c r="BW109" s="16">
        <f>MAX(0,(va!BX105-va!BW105))</f>
        <v>0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0</v>
      </c>
      <c r="CA109" s="16">
        <f>MAX(0,(va!CB105-va!CA105))</f>
        <v>0</v>
      </c>
      <c r="CB109" s="16">
        <f>MAX(0,(va!CC105-va!CB105))</f>
        <v>0</v>
      </c>
      <c r="CC109" s="16">
        <f>MAX(0,(va!CD105-va!CC105))</f>
        <v>0</v>
      </c>
      <c r="CD109" s="16">
        <f>MAX(0,(va!CE105-va!CD105))</f>
        <v>0</v>
      </c>
      <c r="CE109" s="16">
        <f>MAX(0,(va!CF105-va!CE105))</f>
        <v>0</v>
      </c>
      <c r="CF109" s="16">
        <f>MAX(0,(va!CG105-va!CF105))</f>
        <v>0</v>
      </c>
      <c r="CG109" s="16">
        <f>MAX(0,(va!CH105-va!CG105))</f>
        <v>0</v>
      </c>
      <c r="CH109" s="16">
        <f>MAX(0,(va!CI105-va!CH105))</f>
        <v>0</v>
      </c>
      <c r="CI109" s="16">
        <f>MAX(0,(va!CJ105-va!CI105))</f>
        <v>0</v>
      </c>
      <c r="CJ109" s="16">
        <f>MAX(0,(va!CK105-va!CJ105))</f>
        <v>0</v>
      </c>
      <c r="CK109" s="16">
        <f>MAX(0,(va!CL105-va!CK105))</f>
        <v>0</v>
      </c>
      <c r="CL109" s="16">
        <f>MAX(0,(va!CM105-va!CL105))</f>
        <v>0</v>
      </c>
      <c r="CM109" s="16">
        <f>MAX(0,(va!CN105-va!CM105))</f>
        <v>0</v>
      </c>
      <c r="CN109" s="16">
        <f>MAX(0,(va!CO105-va!CN105))</f>
        <v>0</v>
      </c>
      <c r="CO109" s="16">
        <f>MAX(0,(va!CP105-va!CO105))</f>
        <v>0</v>
      </c>
      <c r="CP109" s="16">
        <f>MAX(0,(va!CQ105-va!CP105))</f>
        <v>0</v>
      </c>
      <c r="CQ109" s="16">
        <f>MAX(0,(va!CR105-va!CQ105))</f>
        <v>0</v>
      </c>
      <c r="CR109" s="16">
        <f>MAX(0,(va!CS105-va!CR105))</f>
        <v>0</v>
      </c>
      <c r="CS109" s="16">
        <f>MAX(0,(va!CT105-va!CS105))</f>
        <v>0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4</v>
      </c>
      <c r="AY110" s="16">
        <f>MAX(0,(va!AZ106-va!AY106))</f>
        <v>8</v>
      </c>
      <c r="AZ110" s="16">
        <f>MAX(0,(va!BA106-va!AZ106))</f>
        <v>0</v>
      </c>
      <c r="BA110" s="16">
        <f>MAX(0,(va!BB106-va!BA106))</f>
        <v>10</v>
      </c>
      <c r="BB110" s="16">
        <f>MAX(0,(va!BC106-va!BB106))</f>
        <v>10</v>
      </c>
      <c r="BC110" s="16">
        <f>MAX(0,(va!BD106-va!BC106))</f>
        <v>5</v>
      </c>
      <c r="BD110" s="16">
        <f>MAX(0,(va!BE106-va!BD106))</f>
        <v>6</v>
      </c>
      <c r="BE110" s="16">
        <f>MAX(0,(va!BF106-va!BE106))</f>
        <v>2</v>
      </c>
      <c r="BF110" s="16">
        <f>MAX(0,(va!BG106-va!BF106))</f>
        <v>10</v>
      </c>
      <c r="BG110" s="16">
        <f>MAX(0,(va!BH106-va!BG106))</f>
        <v>20</v>
      </c>
      <c r="BH110" s="16">
        <f>MAX(0,(va!BI106-va!BH106))</f>
        <v>8</v>
      </c>
      <c r="BI110" s="16">
        <f>MAX(0,(va!BJ106-va!BI106))</f>
        <v>10</v>
      </c>
      <c r="BJ110" s="16">
        <f>MAX(0,(va!BK106-va!BJ106))</f>
        <v>6</v>
      </c>
      <c r="BK110" s="16">
        <f>MAX(0,(va!BL106-va!BK106))</f>
        <v>2</v>
      </c>
      <c r="BL110" s="16">
        <f>MAX(0,(va!BM106-va!BL106))</f>
        <v>13</v>
      </c>
      <c r="BM110" s="16">
        <f>MAX(0,(va!BN106-va!BM106))</f>
        <v>3</v>
      </c>
      <c r="BN110" s="16">
        <f>MAX(0,(va!BO106-va!BN106))</f>
        <v>15</v>
      </c>
      <c r="BO110" s="16">
        <f>MAX(0,(va!BP106-va!BO106))</f>
        <v>2</v>
      </c>
      <c r="BP110" s="16">
        <f>MAX(0,(va!BQ106-va!BP106))</f>
        <v>1</v>
      </c>
      <c r="BQ110" s="16">
        <f>MAX(0,(va!BR106-va!BQ106))</f>
        <v>5</v>
      </c>
      <c r="BR110" s="16">
        <f>MAX(0,(va!BS106-va!BR106))</f>
        <v>4</v>
      </c>
      <c r="BS110" s="16">
        <f>MAX(0,(va!BT106-va!BS106))</f>
        <v>3</v>
      </c>
      <c r="BT110" s="16">
        <f>MAX(0,(va!BU106-va!BT106))</f>
        <v>8</v>
      </c>
      <c r="BU110" s="16">
        <f>MAX(0,(va!BV106-va!BU106))</f>
        <v>3</v>
      </c>
      <c r="BV110" s="16">
        <f>MAX(0,(va!BW106-va!BV106))</f>
        <v>0</v>
      </c>
      <c r="BW110" s="16">
        <f>MAX(0,(va!BX106-va!BW106))</f>
        <v>0</v>
      </c>
      <c r="BX110" s="16">
        <f>MAX(0,(va!BY106-va!BX106))</f>
        <v>0</v>
      </c>
      <c r="BY110" s="16">
        <f>MAX(0,(va!BZ106-va!BY106))</f>
        <v>0</v>
      </c>
      <c r="BZ110" s="16">
        <f>MAX(0,(va!CA106-va!BZ106))</f>
        <v>0</v>
      </c>
      <c r="CA110" s="16">
        <f>MAX(0,(va!CB106-va!CA106))</f>
        <v>0</v>
      </c>
      <c r="CB110" s="16">
        <f>MAX(0,(va!CC106-va!CB106))</f>
        <v>0</v>
      </c>
      <c r="CC110" s="16">
        <f>MAX(0,(va!CD106-va!CC106))</f>
        <v>0</v>
      </c>
      <c r="CD110" s="16">
        <f>MAX(0,(va!CE106-va!CD106))</f>
        <v>0</v>
      </c>
      <c r="CE110" s="16">
        <f>MAX(0,(va!CF106-va!CE106))</f>
        <v>0</v>
      </c>
      <c r="CF110" s="16">
        <f>MAX(0,(va!CG106-va!CF106))</f>
        <v>0</v>
      </c>
      <c r="CG110" s="16">
        <f>MAX(0,(va!CH106-va!CG106))</f>
        <v>0</v>
      </c>
      <c r="CH110" s="16">
        <f>MAX(0,(va!CI106-va!CH106))</f>
        <v>0</v>
      </c>
      <c r="CI110" s="16">
        <f>MAX(0,(va!CJ106-va!CI106))</f>
        <v>0</v>
      </c>
      <c r="CJ110" s="16">
        <f>MAX(0,(va!CK106-va!CJ106))</f>
        <v>0</v>
      </c>
      <c r="CK110" s="16">
        <f>MAX(0,(va!CL106-va!CK106))</f>
        <v>0</v>
      </c>
      <c r="CL110" s="16">
        <f>MAX(0,(va!CM106-va!CL106))</f>
        <v>0</v>
      </c>
      <c r="CM110" s="16">
        <f>MAX(0,(va!CN106-va!CM106))</f>
        <v>0</v>
      </c>
      <c r="CN110" s="16">
        <f>MAX(0,(va!CO106-va!CN106))</f>
        <v>0</v>
      </c>
      <c r="CO110" s="16">
        <f>MAX(0,(va!CP106-va!CO106))</f>
        <v>0</v>
      </c>
      <c r="CP110" s="16">
        <f>MAX(0,(va!CQ106-va!CP106))</f>
        <v>0</v>
      </c>
      <c r="CQ110" s="16">
        <f>MAX(0,(va!CR106-va!CQ106))</f>
        <v>0</v>
      </c>
      <c r="CR110" s="16">
        <f>MAX(0,(va!CS106-va!CR106))</f>
        <v>0</v>
      </c>
      <c r="CS110" s="16">
        <f>MAX(0,(va!CT106-va!CS106))</f>
        <v>0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1</v>
      </c>
      <c r="BB111" s="16">
        <f>MAX(0,(va!BC107-va!BB107))</f>
        <v>1</v>
      </c>
      <c r="BC111" s="16">
        <f>MAX(0,(va!BD107-va!BC107))</f>
        <v>0</v>
      </c>
      <c r="BD111" s="16">
        <f>MAX(0,(va!BE107-va!BD107))</f>
        <v>1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3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5</v>
      </c>
      <c r="BM111" s="16">
        <f>MAX(0,(va!BN107-va!BM107))</f>
        <v>0</v>
      </c>
      <c r="BN111" s="16">
        <f>MAX(0,(va!BO107-va!BN107))</f>
        <v>5</v>
      </c>
      <c r="BO111" s="16">
        <f>MAX(0,(va!BP107-va!BO107))</f>
        <v>1</v>
      </c>
      <c r="BP111" s="16">
        <f>MAX(0,(va!BQ107-va!BP107))</f>
        <v>0</v>
      </c>
      <c r="BQ111" s="16">
        <f>MAX(0,(va!BR107-va!BQ107))</f>
        <v>1</v>
      </c>
      <c r="BR111" s="16">
        <f>MAX(0,(va!BS107-va!BR107))</f>
        <v>1</v>
      </c>
      <c r="BS111" s="16">
        <f>MAX(0,(va!BT107-va!BS107))</f>
        <v>1</v>
      </c>
      <c r="BT111" s="16">
        <f>MAX(0,(va!BU107-va!BT107))</f>
        <v>0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0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0</v>
      </c>
      <c r="CA111" s="16">
        <f>MAX(0,(va!CB107-va!CA107))</f>
        <v>0</v>
      </c>
      <c r="CB111" s="16">
        <f>MAX(0,(va!CC107-va!CB107))</f>
        <v>0</v>
      </c>
      <c r="CC111" s="16">
        <f>MAX(0,(va!CD107-va!CC107))</f>
        <v>0</v>
      </c>
      <c r="CD111" s="16">
        <f>MAX(0,(va!CE107-va!CD107))</f>
        <v>0</v>
      </c>
      <c r="CE111" s="16">
        <f>MAX(0,(va!CF107-va!CE107))</f>
        <v>0</v>
      </c>
      <c r="CF111" s="16">
        <f>MAX(0,(va!CG107-va!CF107))</f>
        <v>0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0</v>
      </c>
      <c r="CJ111" s="16">
        <f>MAX(0,(va!CK107-va!CJ107))</f>
        <v>0</v>
      </c>
      <c r="CK111" s="16">
        <f>MAX(0,(va!CL107-va!CK107))</f>
        <v>0</v>
      </c>
      <c r="CL111" s="16">
        <f>MAX(0,(va!CM107-va!CL107))</f>
        <v>0</v>
      </c>
      <c r="CM111" s="16">
        <f>MAX(0,(va!CN107-va!CM107))</f>
        <v>0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0</v>
      </c>
      <c r="CQ111" s="16">
        <f>MAX(0,(va!CR107-va!CQ107))</f>
        <v>0</v>
      </c>
      <c r="CR111" s="16">
        <f>MAX(0,(va!CS107-va!CR107))</f>
        <v>0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2</v>
      </c>
      <c r="AY112" s="16">
        <f>MAX(0,(va!AZ108-va!AY108))</f>
        <v>1</v>
      </c>
      <c r="AZ112" s="16">
        <f>MAX(0,(va!BA108-va!AZ108))</f>
        <v>1</v>
      </c>
      <c r="BA112" s="16">
        <f>MAX(0,(va!BB108-va!BA108))</f>
        <v>2</v>
      </c>
      <c r="BB112" s="16">
        <f>MAX(0,(va!BC108-va!BB108))</f>
        <v>0</v>
      </c>
      <c r="BC112" s="16">
        <f>MAX(0,(va!BD108-va!BC108))</f>
        <v>1</v>
      </c>
      <c r="BD112" s="16">
        <f>MAX(0,(va!BE108-va!BD108))</f>
        <v>2</v>
      </c>
      <c r="BE112" s="16">
        <f>MAX(0,(va!BF108-va!BE108))</f>
        <v>3</v>
      </c>
      <c r="BF112" s="16">
        <f>MAX(0,(va!BG108-va!BF108))</f>
        <v>4</v>
      </c>
      <c r="BG112" s="16">
        <f>MAX(0,(va!BH108-va!BG108))</f>
        <v>7</v>
      </c>
      <c r="BH112" s="16">
        <f>MAX(0,(va!BI108-va!BH108))</f>
        <v>2</v>
      </c>
      <c r="BI112" s="16">
        <f>MAX(0,(va!BJ108-va!BI108))</f>
        <v>4</v>
      </c>
      <c r="BJ112" s="16">
        <f>MAX(0,(va!BK108-va!BJ108))</f>
        <v>0</v>
      </c>
      <c r="BK112" s="16">
        <f>MAX(0,(va!BL108-va!BK108))</f>
        <v>4</v>
      </c>
      <c r="BL112" s="16">
        <f>MAX(0,(va!BM108-va!BL108))</f>
        <v>3</v>
      </c>
      <c r="BM112" s="16">
        <f>MAX(0,(va!BN108-va!BM108))</f>
        <v>1</v>
      </c>
      <c r="BN112" s="16">
        <f>MAX(0,(va!BO108-va!BN108))</f>
        <v>5</v>
      </c>
      <c r="BO112" s="16">
        <f>MAX(0,(va!BP108-va!BO108))</f>
        <v>5</v>
      </c>
      <c r="BP112" s="16">
        <f>MAX(0,(va!BQ108-va!BP108))</f>
        <v>1</v>
      </c>
      <c r="BQ112" s="16">
        <f>MAX(0,(va!BR108-va!BQ108))</f>
        <v>5</v>
      </c>
      <c r="BR112" s="16">
        <f>MAX(0,(va!BS108-va!BR108))</f>
        <v>4</v>
      </c>
      <c r="BS112" s="16">
        <f>MAX(0,(va!BT108-va!BS108))</f>
        <v>1</v>
      </c>
      <c r="BT112" s="16">
        <f>MAX(0,(va!BU108-va!BT108))</f>
        <v>4</v>
      </c>
      <c r="BU112" s="16">
        <f>MAX(0,(va!BV108-va!BU108))</f>
        <v>4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1</v>
      </c>
      <c r="AY113" s="16">
        <f>MAX(0,(va!AZ109-va!AY109))</f>
        <v>2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1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1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  <c r="BT113" s="16">
        <f>MAX(0,(va!BU109-va!BT109))</f>
        <v>0</v>
      </c>
      <c r="BU113" s="16">
        <f>MAX(0,(va!BV109-va!BU109))</f>
        <v>1</v>
      </c>
      <c r="BV113" s="16">
        <f>MAX(0,(va!BW109-va!BV109))</f>
        <v>0</v>
      </c>
      <c r="BW113" s="16">
        <f>MAX(0,(va!BX109-va!BW109))</f>
        <v>0</v>
      </c>
      <c r="BX113" s="16">
        <f>MAX(0,(va!BY109-va!BX109))</f>
        <v>0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0</v>
      </c>
      <c r="CD113" s="16">
        <f>MAX(0,(va!CE109-va!CD109))</f>
        <v>0</v>
      </c>
      <c r="CE113" s="16">
        <f>MAX(0,(va!CF109-va!CE109))</f>
        <v>0</v>
      </c>
      <c r="CF113" s="16">
        <f>MAX(0,(va!CG109-va!CF109))</f>
        <v>0</v>
      </c>
      <c r="CG113" s="16">
        <f>MAX(0,(va!CH109-va!CG109))</f>
        <v>0</v>
      </c>
      <c r="CH113" s="16">
        <f>MAX(0,(va!CI109-va!CH109))</f>
        <v>0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0</v>
      </c>
      <c r="CL113" s="16">
        <f>MAX(0,(va!CM109-va!CL109))</f>
        <v>0</v>
      </c>
      <c r="CM113" s="16">
        <f>MAX(0,(va!CN109-va!CM109))</f>
        <v>0</v>
      </c>
      <c r="CN113" s="16">
        <f>MAX(0,(va!CO109-va!CN109))</f>
        <v>0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0</v>
      </c>
      <c r="CR113" s="16">
        <f>MAX(0,(va!CS109-va!CR109))</f>
        <v>0</v>
      </c>
      <c r="CS113" s="16">
        <f>MAX(0,(va!CT109-va!CS109))</f>
        <v>0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18</v>
      </c>
      <c r="AY114" s="16">
        <f>MAX(0,(va!AZ110-va!AY110))</f>
        <v>16</v>
      </c>
      <c r="AZ114" s="16">
        <f>MAX(0,(va!BA110-va!AZ110))</f>
        <v>19</v>
      </c>
      <c r="BA114" s="16">
        <f>MAX(0,(va!BB110-va!BA110))</f>
        <v>27</v>
      </c>
      <c r="BB114" s="16">
        <f>MAX(0,(va!BC110-va!BB110))</f>
        <v>19</v>
      </c>
      <c r="BC114" s="16">
        <f>MAX(0,(va!BD110-va!BC110))</f>
        <v>54</v>
      </c>
      <c r="BD114" s="16">
        <f>MAX(0,(va!BE110-va!BD110))</f>
        <v>76</v>
      </c>
      <c r="BE114" s="16">
        <f>MAX(0,(va!BF110-va!BE110))</f>
        <v>17</v>
      </c>
      <c r="BF114" s="16">
        <f>MAX(0,(va!BG110-va!BF110))</f>
        <v>21</v>
      </c>
      <c r="BG114" s="16">
        <f>MAX(0,(va!BH110-va!BG110))</f>
        <v>32</v>
      </c>
      <c r="BH114" s="16">
        <f>MAX(0,(va!BI110-va!BH110))</f>
        <v>24</v>
      </c>
      <c r="BI114" s="16">
        <f>MAX(0,(va!BJ110-va!BI110))</f>
        <v>53</v>
      </c>
      <c r="BJ114" s="16">
        <f>MAX(0,(va!BK110-va!BJ110))</f>
        <v>46</v>
      </c>
      <c r="BK114" s="16">
        <f>MAX(0,(va!BL110-va!BK110))</f>
        <v>45</v>
      </c>
      <c r="BL114" s="16">
        <f>MAX(0,(va!BM110-va!BL110))</f>
        <v>33</v>
      </c>
      <c r="BM114" s="16">
        <f>MAX(0,(va!BN110-va!BM110))</f>
        <v>28</v>
      </c>
      <c r="BN114" s="16">
        <f>MAX(0,(va!BO110-va!BN110))</f>
        <v>49</v>
      </c>
      <c r="BO114" s="16">
        <f>MAX(0,(va!BP110-va!BO110))</f>
        <v>23</v>
      </c>
      <c r="BP114" s="16">
        <f>MAX(0,(va!BQ110-va!BP110))</f>
        <v>21</v>
      </c>
      <c r="BQ114" s="16">
        <f>MAX(0,(va!BR110-va!BQ110))</f>
        <v>69</v>
      </c>
      <c r="BR114" s="16">
        <f>MAX(0,(va!BS110-va!BR110))</f>
        <v>47</v>
      </c>
      <c r="BS114" s="16">
        <f>MAX(0,(va!BT110-va!BS110))</f>
        <v>67</v>
      </c>
      <c r="BT114" s="16">
        <f>MAX(0,(va!BU110-va!BT110))</f>
        <v>81</v>
      </c>
      <c r="BU114" s="16">
        <f>MAX(0,(va!BV110-va!BU110))</f>
        <v>37</v>
      </c>
      <c r="BV114" s="16">
        <f>MAX(0,(va!BW110-va!BV110))</f>
        <v>0</v>
      </c>
      <c r="BW114" s="16">
        <f>MAX(0,(va!BX110-va!BW110))</f>
        <v>0</v>
      </c>
      <c r="BX114" s="16">
        <f>MAX(0,(va!BY110-va!BX110))</f>
        <v>0</v>
      </c>
      <c r="BY114" s="16">
        <f>MAX(0,(va!BZ110-va!BY110))</f>
        <v>0</v>
      </c>
      <c r="BZ114" s="16">
        <f>MAX(0,(va!CA110-va!BZ110))</f>
        <v>0</v>
      </c>
      <c r="CA114" s="16">
        <f>MAX(0,(va!CB110-va!CA110))</f>
        <v>0</v>
      </c>
      <c r="CB114" s="16">
        <f>MAX(0,(va!CC110-va!CB110))</f>
        <v>0</v>
      </c>
      <c r="CC114" s="16">
        <f>MAX(0,(va!CD110-va!CC110))</f>
        <v>0</v>
      </c>
      <c r="CD114" s="16">
        <f>MAX(0,(va!CE110-va!CD110))</f>
        <v>0</v>
      </c>
      <c r="CE114" s="16">
        <f>MAX(0,(va!CF110-va!CE110))</f>
        <v>0</v>
      </c>
      <c r="CF114" s="16">
        <f>MAX(0,(va!CG110-va!CF110))</f>
        <v>0</v>
      </c>
      <c r="CG114" s="16">
        <f>MAX(0,(va!CH110-va!CG110))</f>
        <v>0</v>
      </c>
      <c r="CH114" s="16">
        <f>MAX(0,(va!CI110-va!CH110))</f>
        <v>0</v>
      </c>
      <c r="CI114" s="16">
        <f>MAX(0,(va!CJ110-va!CI110))</f>
        <v>0</v>
      </c>
      <c r="CJ114" s="16">
        <f>MAX(0,(va!CK110-va!CJ110))</f>
        <v>0</v>
      </c>
      <c r="CK114" s="16">
        <f>MAX(0,(va!CL110-va!CK110))</f>
        <v>0</v>
      </c>
      <c r="CL114" s="16">
        <f>MAX(0,(va!CM110-va!CL110))</f>
        <v>0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0</v>
      </c>
      <c r="CP114" s="16">
        <f>MAX(0,(va!CQ110-va!CP110))</f>
        <v>0</v>
      </c>
      <c r="CQ114" s="16">
        <f>MAX(0,(va!CR110-va!CQ110))</f>
        <v>0</v>
      </c>
      <c r="CR114" s="16">
        <f>MAX(0,(va!CS110-va!CR110))</f>
        <v>0</v>
      </c>
      <c r="CS114" s="16">
        <f>MAX(0,(va!CT110-va!CS110))</f>
        <v>0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13</v>
      </c>
      <c r="AZ115" s="16">
        <f>MAX(0,(va!BA111-va!AZ111))</f>
        <v>2</v>
      </c>
      <c r="BA115" s="16">
        <f>MAX(0,(va!BB111-va!BA111))</f>
        <v>8</v>
      </c>
      <c r="BB115" s="16">
        <f>MAX(0,(va!BC111-va!BB111))</f>
        <v>4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8</v>
      </c>
      <c r="BG115" s="16">
        <f>MAX(0,(va!BH111-va!BG111))</f>
        <v>7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5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6</v>
      </c>
      <c r="BO115" s="16">
        <f>MAX(0,(va!BP111-va!BO111))</f>
        <v>0</v>
      </c>
      <c r="BP115" s="16">
        <f>MAX(0,(va!BQ111-va!BP111))</f>
        <v>1</v>
      </c>
      <c r="BQ115" s="16">
        <f>MAX(0,(va!BR111-va!BQ111))</f>
        <v>5</v>
      </c>
      <c r="BR115" s="16">
        <f>MAX(0,(va!BS111-va!BR111))</f>
        <v>3</v>
      </c>
      <c r="BS115" s="16">
        <f>MAX(0,(va!BT111-va!BS111))</f>
        <v>5</v>
      </c>
      <c r="BT115" s="16">
        <f>MAX(0,(va!BU111-va!BT111))</f>
        <v>7</v>
      </c>
      <c r="BU115" s="16">
        <f>MAX(0,(va!BV111-va!BU111))</f>
        <v>4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0</v>
      </c>
      <c r="BZ115" s="16">
        <f>MAX(0,(va!CA111-va!BZ111))</f>
        <v>0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0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0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0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1</v>
      </c>
      <c r="AY116" s="16">
        <f>MAX(0,(va!AZ112-va!AY112))</f>
        <v>1</v>
      </c>
      <c r="AZ116" s="16">
        <f>MAX(0,(va!BA112-va!AZ112))</f>
        <v>1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1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3</v>
      </c>
      <c r="BQ116" s="16">
        <f>MAX(0,(va!BR112-va!BQ112))</f>
        <v>1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2</v>
      </c>
      <c r="BU116" s="16">
        <f>MAX(0,(va!BV112-va!BU112))</f>
        <v>1</v>
      </c>
      <c r="BV116" s="16">
        <f>MAX(0,(va!BW112-va!BV112))</f>
        <v>0</v>
      </c>
      <c r="BW116" s="16">
        <f>MAX(0,(va!BX112-va!BW112))</f>
        <v>0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0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0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2</v>
      </c>
      <c r="BA117" s="16">
        <f>MAX(0,(va!BB113-va!BA113))</f>
        <v>1</v>
      </c>
      <c r="BB117" s="16">
        <f>MAX(0,(va!BC113-va!BB113))</f>
        <v>2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2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1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0</v>
      </c>
      <c r="CE117" s="16">
        <f>MAX(0,(va!CF113-va!CE113))</f>
        <v>0</v>
      </c>
      <c r="CF117" s="16">
        <f>MAX(0,(va!CG113-va!CF113))</f>
        <v>0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0</v>
      </c>
      <c r="CO117" s="16">
        <f>MAX(0,(va!CP113-va!CO113))</f>
        <v>0</v>
      </c>
      <c r="CP117" s="16">
        <f>MAX(0,(va!CQ113-va!CP113))</f>
        <v>0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4</v>
      </c>
      <c r="AY118" s="16">
        <f>MAX(0,(va!AZ114-va!AY114))</f>
        <v>12</v>
      </c>
      <c r="AZ118" s="16">
        <f>MAX(0,(va!BA114-va!AZ114))</f>
        <v>4</v>
      </c>
      <c r="BA118" s="16">
        <f>MAX(0,(va!BB114-va!BA114))</f>
        <v>0</v>
      </c>
      <c r="BB118" s="16">
        <f>MAX(0,(va!BC114-va!BB114))</f>
        <v>8</v>
      </c>
      <c r="BC118" s="16">
        <f>MAX(0,(va!BD114-va!BC114))</f>
        <v>6</v>
      </c>
      <c r="BD118" s="16">
        <f>MAX(0,(va!BE114-va!BD114))</f>
        <v>12</v>
      </c>
      <c r="BE118" s="16">
        <f>MAX(0,(va!BF114-va!BE114))</f>
        <v>3</v>
      </c>
      <c r="BF118" s="16">
        <f>MAX(0,(va!BG114-va!BF114))</f>
        <v>2</v>
      </c>
      <c r="BG118" s="16">
        <f>MAX(0,(va!BH114-va!BG114))</f>
        <v>9</v>
      </c>
      <c r="BH118" s="16">
        <f>MAX(0,(va!BI114-va!BH114))</f>
        <v>0</v>
      </c>
      <c r="BI118" s="16">
        <f>MAX(0,(va!BJ114-va!BI114))</f>
        <v>7</v>
      </c>
      <c r="BJ118" s="16">
        <f>MAX(0,(va!BK114-va!BJ114))</f>
        <v>7</v>
      </c>
      <c r="BK118" s="16">
        <f>MAX(0,(va!BL114-va!BK114))</f>
        <v>1</v>
      </c>
      <c r="BL118" s="16">
        <f>MAX(0,(va!BM114-va!BL114))</f>
        <v>7</v>
      </c>
      <c r="BM118" s="16">
        <f>MAX(0,(va!BN114-va!BM114))</f>
        <v>5</v>
      </c>
      <c r="BN118" s="16">
        <f>MAX(0,(va!BO114-va!BN114))</f>
        <v>6</v>
      </c>
      <c r="BO118" s="16">
        <f>MAX(0,(va!BP114-va!BO114))</f>
        <v>1</v>
      </c>
      <c r="BP118" s="16">
        <f>MAX(0,(va!BQ114-va!BP114))</f>
        <v>2</v>
      </c>
      <c r="BQ118" s="16">
        <f>MAX(0,(va!BR114-va!BQ114))</f>
        <v>0</v>
      </c>
      <c r="BR118" s="16">
        <f>MAX(0,(va!BS114-va!BR114))</f>
        <v>3</v>
      </c>
      <c r="BS118" s="16">
        <f>MAX(0,(va!BT114-va!BS114))</f>
        <v>0</v>
      </c>
      <c r="BT118" s="16">
        <f>MAX(0,(va!BU114-va!BT114))</f>
        <v>1</v>
      </c>
      <c r="BU118" s="16">
        <f>MAX(0,(va!BV114-va!BU114))</f>
        <v>0</v>
      </c>
      <c r="BV118" s="16">
        <f>MAX(0,(va!BW114-va!BV114))</f>
        <v>0</v>
      </c>
      <c r="BW118" s="16">
        <f>MAX(0,(va!BX114-va!BW114))</f>
        <v>0</v>
      </c>
      <c r="BX118" s="16">
        <f>MAX(0,(va!BY114-va!BX114))</f>
        <v>0</v>
      </c>
      <c r="BY118" s="16">
        <f>MAX(0,(va!BZ114-va!BY114))</f>
        <v>0</v>
      </c>
      <c r="BZ118" s="16">
        <f>MAX(0,(va!CA114-va!BZ114))</f>
        <v>0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0</v>
      </c>
      <c r="CD118" s="16">
        <f>MAX(0,(va!CE114-va!CD114))</f>
        <v>0</v>
      </c>
      <c r="CE118" s="16">
        <f>MAX(0,(va!CF114-va!CE114))</f>
        <v>0</v>
      </c>
      <c r="CF118" s="16">
        <f>MAX(0,(va!CG114-va!CF114))</f>
        <v>0</v>
      </c>
      <c r="CG118" s="16">
        <f>MAX(0,(va!CH114-va!CG114))</f>
        <v>0</v>
      </c>
      <c r="CH118" s="16">
        <f>MAX(0,(va!CI114-va!CH114))</f>
        <v>0</v>
      </c>
      <c r="CI118" s="16">
        <f>MAX(0,(va!CJ114-va!CI114))</f>
        <v>0</v>
      </c>
      <c r="CJ118" s="16">
        <f>MAX(0,(va!CK114-va!CJ114))</f>
        <v>0</v>
      </c>
      <c r="CK118" s="16">
        <f>MAX(0,(va!CL114-va!CK114))</f>
        <v>0</v>
      </c>
      <c r="CL118" s="16">
        <f>MAX(0,(va!CM114-va!CL114))</f>
        <v>0</v>
      </c>
      <c r="CM118" s="16">
        <f>MAX(0,(va!CN114-va!CM114))</f>
        <v>0</v>
      </c>
      <c r="CN118" s="16">
        <f>MAX(0,(va!CO114-va!CN114))</f>
        <v>0</v>
      </c>
      <c r="CO118" s="16">
        <f>MAX(0,(va!CP114-va!CO114))</f>
        <v>0</v>
      </c>
      <c r="CP118" s="16">
        <f>MAX(0,(va!CQ114-va!CP114))</f>
        <v>0</v>
      </c>
      <c r="CQ118" s="16">
        <f>MAX(0,(va!CR114-va!CQ114))</f>
        <v>0</v>
      </c>
      <c r="CR118" s="16">
        <f>MAX(0,(va!CS114-va!CR114))</f>
        <v>0</v>
      </c>
      <c r="CS118" s="16">
        <f>MAX(0,(va!CT114-va!CS114))</f>
        <v>0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1</v>
      </c>
      <c r="AY119" s="16">
        <f>MAX(0,(va!AZ115-va!AY115))</f>
        <v>3</v>
      </c>
      <c r="AZ119" s="16">
        <f>MAX(0,(va!BA115-va!AZ115))</f>
        <v>1</v>
      </c>
      <c r="BA119" s="16">
        <f>MAX(0,(va!BB115-va!BA115))</f>
        <v>2</v>
      </c>
      <c r="BB119" s="16">
        <f>MAX(0,(va!BC115-va!BB115))</f>
        <v>4</v>
      </c>
      <c r="BC119" s="16">
        <f>MAX(0,(va!BD115-va!BC115))</f>
        <v>3</v>
      </c>
      <c r="BD119" s="16">
        <f>MAX(0,(va!BE115-va!BD115))</f>
        <v>3</v>
      </c>
      <c r="BE119" s="16">
        <f>MAX(0,(va!BF115-va!BE115))</f>
        <v>2</v>
      </c>
      <c r="BF119" s="16">
        <f>MAX(0,(va!BG115-va!BF115))</f>
        <v>1</v>
      </c>
      <c r="BG119" s="16">
        <f>MAX(0,(va!BH115-va!BG115))</f>
        <v>2</v>
      </c>
      <c r="BH119" s="16">
        <f>MAX(0,(va!BI115-va!BH115))</f>
        <v>1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1</v>
      </c>
      <c r="BL119" s="16">
        <f>MAX(0,(va!BM115-va!BL115))</f>
        <v>5</v>
      </c>
      <c r="BM119" s="16">
        <f>MAX(0,(va!BN115-va!BM115))</f>
        <v>1</v>
      </c>
      <c r="BN119" s="16">
        <f>MAX(0,(va!BO115-va!BN115))</f>
        <v>12</v>
      </c>
      <c r="BO119" s="16">
        <f>MAX(0,(va!BP115-va!BO115))</f>
        <v>7</v>
      </c>
      <c r="BP119" s="16">
        <f>MAX(0,(va!BQ115-va!BP115))</f>
        <v>2</v>
      </c>
      <c r="BQ119" s="16">
        <f>MAX(0,(va!BR115-va!BQ115))</f>
        <v>10</v>
      </c>
      <c r="BR119" s="16">
        <f>MAX(0,(va!BS115-va!BR115))</f>
        <v>7</v>
      </c>
      <c r="BS119" s="16">
        <f>MAX(0,(va!BT115-va!BS115))</f>
        <v>0</v>
      </c>
      <c r="BT119" s="16">
        <f>MAX(0,(va!BU115-va!BT115))</f>
        <v>12</v>
      </c>
      <c r="BU119" s="16">
        <f>MAX(0,(va!BV115-va!BU115))</f>
        <v>1</v>
      </c>
      <c r="BV119" s="16">
        <f>MAX(0,(va!BW115-va!BV115))</f>
        <v>0</v>
      </c>
      <c r="BW119" s="16">
        <f>MAX(0,(va!BX115-va!BW115))</f>
        <v>0</v>
      </c>
      <c r="BX119" s="16">
        <f>MAX(0,(va!BY115-va!BX115))</f>
        <v>0</v>
      </c>
      <c r="BY119" s="16">
        <f>MAX(0,(va!BZ115-va!BY115))</f>
        <v>0</v>
      </c>
      <c r="BZ119" s="16">
        <f>MAX(0,(va!CA115-va!BZ115))</f>
        <v>0</v>
      </c>
      <c r="CA119" s="16">
        <f>MAX(0,(va!CB115-va!CA115))</f>
        <v>0</v>
      </c>
      <c r="CB119" s="16">
        <f>MAX(0,(va!CC115-va!CB115))</f>
        <v>0</v>
      </c>
      <c r="CC119" s="16">
        <f>MAX(0,(va!CD115-va!CC115))</f>
        <v>0</v>
      </c>
      <c r="CD119" s="16">
        <f>MAX(0,(va!CE115-va!CD115))</f>
        <v>0</v>
      </c>
      <c r="CE119" s="16">
        <f>MAX(0,(va!CF115-va!CE115))</f>
        <v>0</v>
      </c>
      <c r="CF119" s="16">
        <f>MAX(0,(va!CG115-va!CF115))</f>
        <v>0</v>
      </c>
      <c r="CG119" s="16">
        <f>MAX(0,(va!CH115-va!CG115))</f>
        <v>0</v>
      </c>
      <c r="CH119" s="16">
        <f>MAX(0,(va!CI115-va!CH115))</f>
        <v>0</v>
      </c>
      <c r="CI119" s="16">
        <f>MAX(0,(va!CJ115-va!CI115))</f>
        <v>0</v>
      </c>
      <c r="CJ119" s="16">
        <f>MAX(0,(va!CK115-va!CJ115))</f>
        <v>0</v>
      </c>
      <c r="CK119" s="16">
        <f>MAX(0,(va!CL115-va!CK115))</f>
        <v>0</v>
      </c>
      <c r="CL119" s="16">
        <f>MAX(0,(va!CM115-va!CL115))</f>
        <v>0</v>
      </c>
      <c r="CM119" s="16">
        <f>MAX(0,(va!CN115-va!CM115))</f>
        <v>0</v>
      </c>
      <c r="CN119" s="16">
        <f>MAX(0,(va!CO115-va!CN115))</f>
        <v>0</v>
      </c>
      <c r="CO119" s="16">
        <f>MAX(0,(va!CP115-va!CO115))</f>
        <v>0</v>
      </c>
      <c r="CP119" s="16">
        <f>MAX(0,(va!CQ115-va!CP115))</f>
        <v>0</v>
      </c>
      <c r="CQ119" s="16">
        <f>MAX(0,(va!CR115-va!CQ115))</f>
        <v>0</v>
      </c>
      <c r="CR119" s="16">
        <f>MAX(0,(va!CS115-va!CR115))</f>
        <v>0</v>
      </c>
      <c r="CS119" s="16">
        <f>MAX(0,(va!CT115-va!CS115))</f>
        <v>0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1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2</v>
      </c>
      <c r="BE120" s="16">
        <f>MAX(0,(va!BF116-va!BE116))</f>
        <v>0</v>
      </c>
      <c r="BF120" s="16">
        <f>MAX(0,(va!BG116-va!BF116))</f>
        <v>1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1</v>
      </c>
      <c r="BJ120" s="16">
        <f>MAX(0,(va!BK116-va!BJ116))</f>
        <v>1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1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1</v>
      </c>
      <c r="BQ120" s="16">
        <f>MAX(0,(va!BR116-va!BQ116))</f>
        <v>2</v>
      </c>
      <c r="BR120" s="16">
        <f>MAX(0,(va!BS116-va!BR116))</f>
        <v>1</v>
      </c>
      <c r="BS120" s="16">
        <f>MAX(0,(va!BT116-va!BS116))</f>
        <v>1</v>
      </c>
      <c r="BT120" s="16">
        <f>MAX(0,(va!BU116-va!BT116))</f>
        <v>0</v>
      </c>
      <c r="BU120" s="16">
        <f>MAX(0,(va!BV116-va!BU116))</f>
        <v>0</v>
      </c>
      <c r="BV120" s="16">
        <f>MAX(0,(va!BW116-va!BV116))</f>
        <v>0</v>
      </c>
      <c r="BW120" s="16">
        <f>MAX(0,(va!BX116-va!BW116))</f>
        <v>0</v>
      </c>
      <c r="BX120" s="16">
        <f>MAX(0,(va!BY116-va!BX116))</f>
        <v>0</v>
      </c>
      <c r="BY120" s="16">
        <f>MAX(0,(va!BZ116-va!BY116))</f>
        <v>0</v>
      </c>
      <c r="BZ120" s="16">
        <f>MAX(0,(va!CA116-va!BZ116))</f>
        <v>0</v>
      </c>
      <c r="CA120" s="16">
        <f>MAX(0,(va!CB116-va!CA116))</f>
        <v>0</v>
      </c>
      <c r="CB120" s="16">
        <f>MAX(0,(va!CC116-va!CB116))</f>
        <v>0</v>
      </c>
      <c r="CC120" s="16">
        <f>MAX(0,(va!CD116-va!CC116))</f>
        <v>0</v>
      </c>
      <c r="CD120" s="16">
        <f>MAX(0,(va!CE116-va!CD116))</f>
        <v>0</v>
      </c>
      <c r="CE120" s="16">
        <f>MAX(0,(va!CF116-va!CE116))</f>
        <v>0</v>
      </c>
      <c r="CF120" s="16">
        <f>MAX(0,(va!CG116-va!CF116))</f>
        <v>0</v>
      </c>
      <c r="CG120" s="16">
        <f>MAX(0,(va!CH116-va!CG116))</f>
        <v>0</v>
      </c>
      <c r="CH120" s="16">
        <f>MAX(0,(va!CI116-va!CH116))</f>
        <v>0</v>
      </c>
      <c r="CI120" s="16">
        <f>MAX(0,(va!CJ116-va!CI116))</f>
        <v>0</v>
      </c>
      <c r="CJ120" s="16">
        <f>MAX(0,(va!CK116-va!CJ116))</f>
        <v>0</v>
      </c>
      <c r="CK120" s="16">
        <f>MAX(0,(va!CL116-va!CK116))</f>
        <v>0</v>
      </c>
      <c r="CL120" s="16">
        <f>MAX(0,(va!CM116-va!CL116))</f>
        <v>0</v>
      </c>
      <c r="CM120" s="16">
        <f>MAX(0,(va!CN116-va!CM116))</f>
        <v>0</v>
      </c>
      <c r="CN120" s="16">
        <f>MAX(0,(va!CO116-va!CN116))</f>
        <v>0</v>
      </c>
      <c r="CO120" s="16">
        <f>MAX(0,(va!CP116-va!CO116))</f>
        <v>0</v>
      </c>
      <c r="CP120" s="16">
        <f>MAX(0,(va!CQ116-va!CP116))</f>
        <v>0</v>
      </c>
      <c r="CQ120" s="16">
        <f>MAX(0,(va!CR116-va!CQ116))</f>
        <v>0</v>
      </c>
      <c r="CR120" s="16">
        <f>MAX(0,(va!CS116-va!CR116))</f>
        <v>0</v>
      </c>
      <c r="CS120" s="16">
        <f>MAX(0,(va!CT116-va!CS116))</f>
        <v>0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1</v>
      </c>
      <c r="AY121" s="16">
        <f>MAX(0,(va!AZ117-va!AY117))</f>
        <v>0</v>
      </c>
      <c r="AZ121" s="16">
        <f>MAX(0,(va!BA117-va!AZ117))</f>
        <v>1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3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1</v>
      </c>
      <c r="BI121" s="16">
        <f>MAX(0,(va!BJ117-va!BI117))</f>
        <v>0</v>
      </c>
      <c r="BJ121" s="16">
        <f>MAX(0,(va!BK117-va!BJ117))</f>
        <v>1</v>
      </c>
      <c r="BK121" s="16">
        <f>MAX(0,(va!BL117-va!BK117))</f>
        <v>0</v>
      </c>
      <c r="BL121" s="16">
        <f>MAX(0,(va!BM117-va!BL117))</f>
        <v>1</v>
      </c>
      <c r="BM121" s="16">
        <f>MAX(0,(va!BN117-va!BM117))</f>
        <v>1</v>
      </c>
      <c r="BN121" s="16">
        <f>MAX(0,(va!BO117-va!BN117))</f>
        <v>2</v>
      </c>
      <c r="BO121" s="16">
        <f>MAX(0,(va!BP117-va!BO117))</f>
        <v>2</v>
      </c>
      <c r="BP121" s="16">
        <f>MAX(0,(va!BQ117-va!BP117))</f>
        <v>1</v>
      </c>
      <c r="BQ121" s="16">
        <f>MAX(0,(va!BR117-va!BQ117))</f>
        <v>3</v>
      </c>
      <c r="BR121" s="16">
        <f>MAX(0,(va!BS117-va!BR117))</f>
        <v>3</v>
      </c>
      <c r="BS121" s="16">
        <f>MAX(0,(va!BT117-va!BS117))</f>
        <v>0</v>
      </c>
      <c r="BT121" s="16">
        <f>MAX(0,(va!BU117-va!BT117))</f>
        <v>0</v>
      </c>
      <c r="BU121" s="16">
        <f>MAX(0,(va!BV117-va!BU117))</f>
        <v>0</v>
      </c>
      <c r="BV121" s="16">
        <f>MAX(0,(va!BW117-va!BV117))</f>
        <v>0</v>
      </c>
      <c r="BW121" s="16">
        <f>MAX(0,(va!BX117-va!BW117))</f>
        <v>0</v>
      </c>
      <c r="BX121" s="16">
        <f>MAX(0,(va!BY117-va!BX117))</f>
        <v>0</v>
      </c>
      <c r="BY121" s="16">
        <f>MAX(0,(va!BZ117-va!BY117))</f>
        <v>0</v>
      </c>
      <c r="BZ121" s="16">
        <f>MAX(0,(va!CA117-va!BZ117))</f>
        <v>0</v>
      </c>
      <c r="CA121" s="16">
        <f>MAX(0,(va!CB117-va!CA117))</f>
        <v>0</v>
      </c>
      <c r="CB121" s="16">
        <f>MAX(0,(va!CC117-va!CB117))</f>
        <v>0</v>
      </c>
      <c r="CC121" s="16">
        <f>MAX(0,(va!CD117-va!CC117))</f>
        <v>0</v>
      </c>
      <c r="CD121" s="16">
        <f>MAX(0,(va!CE117-va!CD117))</f>
        <v>0</v>
      </c>
      <c r="CE121" s="16">
        <f>MAX(0,(va!CF117-va!CE117))</f>
        <v>0</v>
      </c>
      <c r="CF121" s="16">
        <f>MAX(0,(va!CG117-va!CF117))</f>
        <v>0</v>
      </c>
      <c r="CG121" s="16">
        <f>MAX(0,(va!CH117-va!CG117))</f>
        <v>0</v>
      </c>
      <c r="CH121" s="16">
        <f>MAX(0,(va!CI117-va!CH117))</f>
        <v>0</v>
      </c>
      <c r="CI121" s="16">
        <f>MAX(0,(va!CJ117-va!CI117))</f>
        <v>0</v>
      </c>
      <c r="CJ121" s="16">
        <f>MAX(0,(va!CK117-va!CJ117))</f>
        <v>0</v>
      </c>
      <c r="CK121" s="16">
        <f>MAX(0,(va!CL117-va!CK117))</f>
        <v>0</v>
      </c>
      <c r="CL121" s="16">
        <f>MAX(0,(va!CM117-va!CL117))</f>
        <v>0</v>
      </c>
      <c r="CM121" s="16">
        <f>MAX(0,(va!CN117-va!CM117))</f>
        <v>0</v>
      </c>
      <c r="CN121" s="16">
        <f>MAX(0,(va!CO117-va!CN117))</f>
        <v>0</v>
      </c>
      <c r="CO121" s="16">
        <f>MAX(0,(va!CP117-va!CO117))</f>
        <v>0</v>
      </c>
      <c r="CP121" s="16">
        <f>MAX(0,(va!CQ117-va!CP117))</f>
        <v>0</v>
      </c>
      <c r="CQ121" s="16">
        <f>MAX(0,(va!CR117-va!CQ117))</f>
        <v>0</v>
      </c>
      <c r="CR121" s="16">
        <f>MAX(0,(va!CS117-va!CR117))</f>
        <v>0</v>
      </c>
      <c r="CS121" s="16">
        <f>MAX(0,(va!CT117-va!CS117))</f>
        <v>0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1</v>
      </c>
      <c r="AZ122" s="16">
        <f>MAX(0,(va!BA118-va!AZ118))</f>
        <v>0</v>
      </c>
      <c r="BA122" s="16">
        <f>MAX(0,(va!BB118-va!BA118))</f>
        <v>3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1</v>
      </c>
      <c r="BG122" s="16">
        <f>MAX(0,(va!BH118-va!BG118))</f>
        <v>0</v>
      </c>
      <c r="BH122" s="16">
        <f>MAX(0,(va!BI118-va!BH118))</f>
        <v>1</v>
      </c>
      <c r="BI122" s="16">
        <f>MAX(0,(va!BJ118-va!BI118))</f>
        <v>3</v>
      </c>
      <c r="BJ122" s="16">
        <f>MAX(0,(va!BK118-va!BJ118))</f>
        <v>3</v>
      </c>
      <c r="BK122" s="16">
        <f>MAX(0,(va!BL118-va!BK118))</f>
        <v>0</v>
      </c>
      <c r="BL122" s="16">
        <f>MAX(0,(va!BM118-va!BL118))</f>
        <v>2</v>
      </c>
      <c r="BM122" s="16">
        <f>MAX(0,(va!BN118-va!BM118))</f>
        <v>0</v>
      </c>
      <c r="BN122" s="16">
        <f>MAX(0,(va!BO118-va!BN118))</f>
        <v>4</v>
      </c>
      <c r="BO122" s="16">
        <f>MAX(0,(va!BP118-va!BO118))</f>
        <v>2</v>
      </c>
      <c r="BP122" s="16">
        <f>MAX(0,(va!BQ118-va!BP118))</f>
        <v>1</v>
      </c>
      <c r="BQ122" s="16">
        <f>MAX(0,(va!BR118-va!BQ118))</f>
        <v>0</v>
      </c>
      <c r="BR122" s="16">
        <f>MAX(0,(va!BS118-va!BR118))</f>
        <v>2</v>
      </c>
      <c r="BS122" s="16">
        <f>MAX(0,(va!BT118-va!BS118))</f>
        <v>1</v>
      </c>
      <c r="BT122" s="16">
        <f>MAX(0,(va!BU118-va!BT118))</f>
        <v>0</v>
      </c>
      <c r="BU122" s="16">
        <f>MAX(0,(va!BV118-va!BU118))</f>
        <v>2</v>
      </c>
      <c r="BV122" s="16">
        <f>MAX(0,(va!BW118-va!BV118))</f>
        <v>0</v>
      </c>
      <c r="BW122" s="16">
        <f>MAX(0,(va!BX118-va!BW118))</f>
        <v>0</v>
      </c>
      <c r="BX122" s="16">
        <f>MAX(0,(va!BY118-va!BX118))</f>
        <v>0</v>
      </c>
      <c r="BY122" s="16">
        <f>MAX(0,(va!BZ118-va!BY118))</f>
        <v>0</v>
      </c>
      <c r="BZ122" s="16">
        <f>MAX(0,(va!CA118-va!BZ118))</f>
        <v>0</v>
      </c>
      <c r="CA122" s="16">
        <f>MAX(0,(va!CB118-va!CA118))</f>
        <v>0</v>
      </c>
      <c r="CB122" s="16">
        <f>MAX(0,(va!CC118-va!CB118))</f>
        <v>0</v>
      </c>
      <c r="CC122" s="16">
        <f>MAX(0,(va!CD118-va!CC118))</f>
        <v>0</v>
      </c>
      <c r="CD122" s="16">
        <f>MAX(0,(va!CE118-va!CD118))</f>
        <v>0</v>
      </c>
      <c r="CE122" s="16">
        <f>MAX(0,(va!CF118-va!CE118))</f>
        <v>0</v>
      </c>
      <c r="CF122" s="16">
        <f>MAX(0,(va!CG118-va!CF118))</f>
        <v>0</v>
      </c>
      <c r="CG122" s="16">
        <f>MAX(0,(va!CH118-va!CG118))</f>
        <v>0</v>
      </c>
      <c r="CH122" s="16">
        <f>MAX(0,(va!CI118-va!CH118))</f>
        <v>0</v>
      </c>
      <c r="CI122" s="16">
        <f>MAX(0,(va!CJ118-va!CI118))</f>
        <v>0</v>
      </c>
      <c r="CJ122" s="16">
        <f>MAX(0,(va!CK118-va!CJ118))</f>
        <v>0</v>
      </c>
      <c r="CK122" s="16">
        <f>MAX(0,(va!CL118-va!CK118))</f>
        <v>0</v>
      </c>
      <c r="CL122" s="16">
        <f>MAX(0,(va!CM118-va!CL118))</f>
        <v>0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0</v>
      </c>
      <c r="CP122" s="16">
        <f>MAX(0,(va!CQ118-va!CP118))</f>
        <v>0</v>
      </c>
      <c r="CQ122" s="16">
        <f>MAX(0,(va!CR118-va!CQ118))</f>
        <v>0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2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1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1</v>
      </c>
      <c r="BN123" s="16">
        <f>MAX(0,(va!BO119-va!BN119))</f>
        <v>1</v>
      </c>
      <c r="BO123" s="16">
        <f>MAX(0,(va!BP119-va!BO119))</f>
        <v>1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1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0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0</v>
      </c>
      <c r="CN123" s="16">
        <f>MAX(0,(va!CO119-va!CN119))</f>
        <v>0</v>
      </c>
      <c r="CO123" s="16">
        <f>MAX(0,(va!CP119-va!CO119))</f>
        <v>0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2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3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6</v>
      </c>
      <c r="BM124" s="16">
        <f>MAX(0,(va!BN120-va!BM120))</f>
        <v>2</v>
      </c>
      <c r="BN124" s="16">
        <f>MAX(0,(va!BO120-va!BN120))</f>
        <v>8</v>
      </c>
      <c r="BO124" s="16">
        <f>MAX(0,(va!BP120-va!BO120))</f>
        <v>7</v>
      </c>
      <c r="BP124" s="16">
        <f>MAX(0,(va!BQ120-va!BP120))</f>
        <v>5</v>
      </c>
      <c r="BQ124" s="16">
        <f>MAX(0,(va!BR120-va!BQ120))</f>
        <v>3</v>
      </c>
      <c r="BR124" s="16">
        <f>MAX(0,(va!BS120-va!BR120))</f>
        <v>3</v>
      </c>
      <c r="BS124" s="16">
        <f>MAX(0,(va!BT120-va!BS120))</f>
        <v>8</v>
      </c>
      <c r="BT124" s="16">
        <f>MAX(0,(va!BU120-va!BT120))</f>
        <v>9</v>
      </c>
      <c r="BU124" s="16">
        <f>MAX(0,(va!BV120-va!BU120))</f>
        <v>3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0</v>
      </c>
      <c r="BY124" s="16">
        <f>MAX(0,(va!BZ120-va!BY120))</f>
        <v>0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0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0</v>
      </c>
      <c r="CF124" s="16">
        <f>MAX(0,(va!CG120-va!CF120))</f>
        <v>0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0</v>
      </c>
      <c r="CJ124" s="16">
        <f>MAX(0,(va!CK120-va!CJ120))</f>
        <v>0</v>
      </c>
      <c r="CK124" s="16">
        <f>MAX(0,(va!CL120-va!CK120))</f>
        <v>0</v>
      </c>
      <c r="CL124" s="16">
        <f>MAX(0,(va!CM120-va!CL120))</f>
        <v>0</v>
      </c>
      <c r="CM124" s="16">
        <f>MAX(0,(va!CN120-va!CM120))</f>
        <v>0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0</v>
      </c>
      <c r="CQ124" s="16">
        <f>MAX(0,(va!CR120-va!CQ120))</f>
        <v>0</v>
      </c>
      <c r="CR124" s="16">
        <f>MAX(0,(va!CS120-va!CR120))</f>
        <v>0</v>
      </c>
      <c r="CS124" s="16">
        <f>MAX(0,(va!CT120-va!CS120))</f>
        <v>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1</v>
      </c>
      <c r="AY125" s="16">
        <f>MAX(0,(va!AZ121-va!AY121))</f>
        <v>1</v>
      </c>
      <c r="AZ125" s="16">
        <f>MAX(0,(va!BA121-va!AZ121))</f>
        <v>2</v>
      </c>
      <c r="BA125" s="16">
        <f>MAX(0,(va!BB121-va!BA121))</f>
        <v>3</v>
      </c>
      <c r="BB125" s="16">
        <f>MAX(0,(va!BC121-va!BB121))</f>
        <v>0</v>
      </c>
      <c r="BC125" s="16">
        <f>MAX(0,(va!BD121-va!BC121))</f>
        <v>1</v>
      </c>
      <c r="BD125" s="16">
        <f>MAX(0,(va!BE121-va!BD121))</f>
        <v>1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4</v>
      </c>
      <c r="BH125" s="16">
        <f>MAX(0,(va!BI121-va!BH121))</f>
        <v>0</v>
      </c>
      <c r="BI125" s="16">
        <f>MAX(0,(va!BJ121-va!BI121))</f>
        <v>1</v>
      </c>
      <c r="BJ125" s="16">
        <f>MAX(0,(va!BK121-va!BJ121))</f>
        <v>0</v>
      </c>
      <c r="BK125" s="16">
        <f>MAX(0,(va!BL121-va!BK121))</f>
        <v>5</v>
      </c>
      <c r="BL125" s="16">
        <f>MAX(0,(va!BM121-va!BL121))</f>
        <v>2</v>
      </c>
      <c r="BM125" s="16">
        <f>MAX(0,(va!BN121-va!BM121))</f>
        <v>1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3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2</v>
      </c>
      <c r="BT125" s="16">
        <f>MAX(0,(va!BU121-va!BT121))</f>
        <v>0</v>
      </c>
      <c r="BU125" s="16">
        <f>MAX(0,(va!BV121-va!BU121))</f>
        <v>0</v>
      </c>
      <c r="BV125" s="16">
        <f>MAX(0,(va!BW121-va!BV121))</f>
        <v>0</v>
      </c>
      <c r="BW125" s="16">
        <f>MAX(0,(va!BX121-va!BW121))</f>
        <v>0</v>
      </c>
      <c r="BX125" s="16">
        <f>MAX(0,(va!BY121-va!BX121))</f>
        <v>0</v>
      </c>
      <c r="BY125" s="16">
        <f>MAX(0,(va!BZ121-va!BY121))</f>
        <v>0</v>
      </c>
      <c r="BZ125" s="16">
        <f>MAX(0,(va!CA121-va!BZ121))</f>
        <v>0</v>
      </c>
      <c r="CA125" s="16">
        <f>MAX(0,(va!CB121-va!CA121))</f>
        <v>0</v>
      </c>
      <c r="CB125" s="16">
        <f>MAX(0,(va!CC121-va!CB121))</f>
        <v>0</v>
      </c>
      <c r="CC125" s="16">
        <f>MAX(0,(va!CD121-va!CC121))</f>
        <v>0</v>
      </c>
      <c r="CD125" s="16">
        <f>MAX(0,(va!CE121-va!CD121))</f>
        <v>0</v>
      </c>
      <c r="CE125" s="16">
        <f>MAX(0,(va!CF121-va!CE121))</f>
        <v>0</v>
      </c>
      <c r="CF125" s="16">
        <f>MAX(0,(va!CG121-va!CF121))</f>
        <v>0</v>
      </c>
      <c r="CG125" s="16">
        <f>MAX(0,(va!CH121-va!CG121))</f>
        <v>0</v>
      </c>
      <c r="CH125" s="16">
        <f>MAX(0,(va!CI121-va!CH121))</f>
        <v>0</v>
      </c>
      <c r="CI125" s="16">
        <f>MAX(0,(va!CJ121-va!CI121))</f>
        <v>0</v>
      </c>
      <c r="CJ125" s="16">
        <f>MAX(0,(va!CK121-va!CJ121))</f>
        <v>0</v>
      </c>
      <c r="CK125" s="16">
        <f>MAX(0,(va!CL121-va!CK121))</f>
        <v>0</v>
      </c>
      <c r="CL125" s="16">
        <f>MAX(0,(va!CM121-va!CL121))</f>
        <v>0</v>
      </c>
      <c r="CM125" s="16">
        <f>MAX(0,(va!CN121-va!CM121))</f>
        <v>0</v>
      </c>
      <c r="CN125" s="16">
        <f>MAX(0,(va!CO121-va!CN121))</f>
        <v>0</v>
      </c>
      <c r="CO125" s="16">
        <f>MAX(0,(va!CP121-va!CO121))</f>
        <v>0</v>
      </c>
      <c r="CP125" s="16">
        <f>MAX(0,(va!CQ121-va!CP121))</f>
        <v>0</v>
      </c>
      <c r="CQ125" s="16">
        <f>MAX(0,(va!CR121-va!CQ121))</f>
        <v>0</v>
      </c>
      <c r="CR125" s="16">
        <f>MAX(0,(va!CS121-va!CR121))</f>
        <v>0</v>
      </c>
      <c r="CS125" s="16">
        <f>MAX(0,(va!CT121-va!CS121))</f>
        <v>0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1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1</v>
      </c>
      <c r="BI126" s="16">
        <f>MAX(0,(va!BJ122-va!BI122))</f>
        <v>1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1</v>
      </c>
      <c r="BS126" s="16">
        <f>MAX(0,(va!BT122-va!BS122))</f>
        <v>0</v>
      </c>
      <c r="BT126" s="16">
        <f>MAX(0,(va!BU122-va!BT122))</f>
        <v>0</v>
      </c>
      <c r="BU126" s="16">
        <f>MAX(0,(va!BV122-va!BU122))</f>
        <v>0</v>
      </c>
      <c r="BV126" s="16">
        <f>MAX(0,(va!BW122-va!BV122))</f>
        <v>0</v>
      </c>
      <c r="BW126" s="16">
        <f>MAX(0,(va!BX122-va!BW122))</f>
        <v>0</v>
      </c>
      <c r="BX126" s="16">
        <f>MAX(0,(va!BY122-va!BX122))</f>
        <v>0</v>
      </c>
      <c r="BY126" s="16">
        <f>MAX(0,(va!BZ122-va!BY122))</f>
        <v>0</v>
      </c>
      <c r="BZ126" s="16">
        <f>MAX(0,(va!CA122-va!BZ122))</f>
        <v>0</v>
      </c>
      <c r="CA126" s="16">
        <f>MAX(0,(va!CB122-va!CA122))</f>
        <v>0</v>
      </c>
      <c r="CB126" s="16">
        <f>MAX(0,(va!CC122-va!CB122))</f>
        <v>0</v>
      </c>
      <c r="CC126" s="16">
        <f>MAX(0,(va!CD122-va!CC122))</f>
        <v>0</v>
      </c>
      <c r="CD126" s="16">
        <f>MAX(0,(va!CE122-va!CD122))</f>
        <v>0</v>
      </c>
      <c r="CE126" s="16">
        <f>MAX(0,(va!CF122-va!CE122))</f>
        <v>0</v>
      </c>
      <c r="CF126" s="16">
        <f>MAX(0,(va!CG122-va!CF122))</f>
        <v>0</v>
      </c>
      <c r="CG126" s="16">
        <f>MAX(0,(va!CH122-va!CG122))</f>
        <v>0</v>
      </c>
      <c r="CH126" s="16">
        <f>MAX(0,(va!CI122-va!CH122))</f>
        <v>0</v>
      </c>
      <c r="CI126" s="16">
        <f>MAX(0,(va!CJ122-va!CI122))</f>
        <v>0</v>
      </c>
      <c r="CJ126" s="16">
        <f>MAX(0,(va!CK122-va!CJ122))</f>
        <v>0</v>
      </c>
      <c r="CK126" s="16">
        <f>MAX(0,(va!CL122-va!CK122))</f>
        <v>0</v>
      </c>
      <c r="CL126" s="16">
        <f>MAX(0,(va!CM122-va!CL122))</f>
        <v>0</v>
      </c>
      <c r="CM126" s="16">
        <f>MAX(0,(va!CN122-va!CM122))</f>
        <v>0</v>
      </c>
      <c r="CN126" s="16">
        <f>MAX(0,(va!CO122-va!CN122))</f>
        <v>0</v>
      </c>
      <c r="CO126" s="16">
        <f>MAX(0,(va!CP122-va!CO122))</f>
        <v>0</v>
      </c>
      <c r="CP126" s="16">
        <f>MAX(0,(va!CQ122-va!CP122))</f>
        <v>0</v>
      </c>
      <c r="CQ126" s="16">
        <f>MAX(0,(va!CR122-va!CQ122))</f>
        <v>0</v>
      </c>
      <c r="CR126" s="16">
        <f>MAX(0,(va!CS122-va!CR122))</f>
        <v>0</v>
      </c>
      <c r="CS126" s="16">
        <f>MAX(0,(va!CT122-va!CS122))</f>
        <v>0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1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1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3</v>
      </c>
      <c r="BT127" s="16">
        <f>MAX(0,(va!BU123-va!BT123))</f>
        <v>0</v>
      </c>
      <c r="BU127" s="16">
        <f>MAX(0,(va!BV123-va!BU123))</f>
        <v>0</v>
      </c>
      <c r="BV127" s="16">
        <f>MAX(0,(va!BW123-va!BV123))</f>
        <v>0</v>
      </c>
      <c r="BW127" s="16">
        <f>MAX(0,(va!BX123-va!BW123))</f>
        <v>0</v>
      </c>
      <c r="BX127" s="16">
        <f>MAX(0,(va!BY123-va!BX123))</f>
        <v>0</v>
      </c>
      <c r="BY127" s="16">
        <f>MAX(0,(va!BZ123-va!BY123))</f>
        <v>0</v>
      </c>
      <c r="BZ127" s="16">
        <f>MAX(0,(va!CA123-va!BZ123))</f>
        <v>0</v>
      </c>
      <c r="CA127" s="16">
        <f>MAX(0,(va!CB123-va!CA123))</f>
        <v>0</v>
      </c>
      <c r="CB127" s="16">
        <f>MAX(0,(va!CC123-va!CB123))</f>
        <v>0</v>
      </c>
      <c r="CC127" s="16">
        <f>MAX(0,(va!CD123-va!CC123))</f>
        <v>0</v>
      </c>
      <c r="CD127" s="16">
        <f>MAX(0,(va!CE123-va!CD123))</f>
        <v>0</v>
      </c>
      <c r="CE127" s="16">
        <f>MAX(0,(va!CF123-va!CE123))</f>
        <v>0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0</v>
      </c>
      <c r="CJ127" s="16">
        <f>MAX(0,(va!CK123-va!CJ123))</f>
        <v>0</v>
      </c>
      <c r="CK127" s="16">
        <f>MAX(0,(va!CL123-va!CK123))</f>
        <v>0</v>
      </c>
      <c r="CL127" s="16">
        <f>MAX(0,(va!CM123-va!CL123))</f>
        <v>0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0</v>
      </c>
      <c r="CP127" s="16">
        <f>MAX(0,(va!CQ123-va!CP123))</f>
        <v>0</v>
      </c>
      <c r="CQ127" s="16">
        <f>MAX(0,(va!CR123-va!CQ123))</f>
        <v>0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1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1</v>
      </c>
      <c r="BD128" s="16">
        <f>MAX(0,(va!BE124-va!BD124))</f>
        <v>1</v>
      </c>
      <c r="BE128" s="16">
        <f>MAX(0,(va!BF124-va!BE124))</f>
        <v>0</v>
      </c>
      <c r="BF128" s="16">
        <f>MAX(0,(va!BG124-va!BF124))</f>
        <v>1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1</v>
      </c>
      <c r="BJ128" s="16">
        <f>MAX(0,(va!BK124-va!BJ124))</f>
        <v>3</v>
      </c>
      <c r="BK128" s="16">
        <f>MAX(0,(va!BL124-va!BK124))</f>
        <v>1</v>
      </c>
      <c r="BL128" s="16">
        <f>MAX(0,(va!BM124-va!BL124))</f>
        <v>0</v>
      </c>
      <c r="BM128" s="16">
        <f>MAX(0,(va!BN124-va!BM124))</f>
        <v>4</v>
      </c>
      <c r="BN128" s="16">
        <f>MAX(0,(va!BO124-va!BN124))</f>
        <v>0</v>
      </c>
      <c r="BO128" s="16">
        <f>MAX(0,(va!BP124-va!BO124))</f>
        <v>1</v>
      </c>
      <c r="BP128" s="16">
        <f>MAX(0,(va!BQ124-va!BP124))</f>
        <v>1</v>
      </c>
      <c r="BQ128" s="16">
        <f>MAX(0,(va!BR124-va!BQ124))</f>
        <v>0</v>
      </c>
      <c r="BR128" s="16">
        <f>MAX(0,(va!BS124-va!BR124))</f>
        <v>4</v>
      </c>
      <c r="BS128" s="16">
        <f>MAX(0,(va!BT124-va!BS124))</f>
        <v>0</v>
      </c>
      <c r="BT128" s="16">
        <f>MAX(0,(va!BU124-va!BT124))</f>
        <v>1</v>
      </c>
      <c r="BU128" s="16">
        <f>MAX(0,(va!BV124-va!BU124))</f>
        <v>0</v>
      </c>
      <c r="BV128" s="16">
        <f>MAX(0,(va!BW124-va!BV124))</f>
        <v>0</v>
      </c>
      <c r="BW128" s="16">
        <f>MAX(0,(va!BX124-va!BW124))</f>
        <v>0</v>
      </c>
      <c r="BX128" s="16">
        <f>MAX(0,(va!BY124-va!BX124))</f>
        <v>0</v>
      </c>
      <c r="BY128" s="16">
        <f>MAX(0,(va!BZ124-va!BY124))</f>
        <v>0</v>
      </c>
      <c r="BZ128" s="16">
        <f>MAX(0,(va!CA124-va!BZ124))</f>
        <v>0</v>
      </c>
      <c r="CA128" s="16">
        <f>MAX(0,(va!CB124-va!CA124))</f>
        <v>0</v>
      </c>
      <c r="CB128" s="16">
        <f>MAX(0,(va!CC124-va!CB124))</f>
        <v>0</v>
      </c>
      <c r="CC128" s="16">
        <f>MAX(0,(va!CD124-va!CC124))</f>
        <v>0</v>
      </c>
      <c r="CD128" s="16">
        <f>MAX(0,(va!CE124-va!CD124))</f>
        <v>0</v>
      </c>
      <c r="CE128" s="16">
        <f>MAX(0,(va!CF124-va!CE124))</f>
        <v>0</v>
      </c>
      <c r="CF128" s="16">
        <f>MAX(0,(va!CG124-va!CF124))</f>
        <v>0</v>
      </c>
      <c r="CG128" s="16">
        <f>MAX(0,(va!CH124-va!CG124))</f>
        <v>0</v>
      </c>
      <c r="CH128" s="16">
        <f>MAX(0,(va!CI124-va!CH124))</f>
        <v>0</v>
      </c>
      <c r="CI128" s="16">
        <f>MAX(0,(va!CJ124-va!CI124))</f>
        <v>0</v>
      </c>
      <c r="CJ128" s="16">
        <f>MAX(0,(va!CK124-va!CJ124))</f>
        <v>0</v>
      </c>
      <c r="CK128" s="16">
        <f>MAX(0,(va!CL124-va!CK124))</f>
        <v>0</v>
      </c>
      <c r="CL128" s="16">
        <f>MAX(0,(va!CM124-va!CL124))</f>
        <v>0</v>
      </c>
      <c r="CM128" s="16">
        <f>MAX(0,(va!CN124-va!CM124))</f>
        <v>0</v>
      </c>
      <c r="CN128" s="16">
        <f>MAX(0,(va!CO124-va!CN124))</f>
        <v>0</v>
      </c>
      <c r="CO128" s="16">
        <f>MAX(0,(va!CP124-va!CO124))</f>
        <v>0</v>
      </c>
      <c r="CP128" s="16">
        <f>MAX(0,(va!CQ124-va!CP124))</f>
        <v>0</v>
      </c>
      <c r="CQ128" s="16">
        <f>MAX(0,(va!CR124-va!CQ124))</f>
        <v>0</v>
      </c>
      <c r="CR128" s="16">
        <f>MAX(0,(va!CS124-va!CR124))</f>
        <v>0</v>
      </c>
      <c r="CS128" s="16">
        <f>MAX(0,(va!CT124-va!CS124))</f>
        <v>0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1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1</v>
      </c>
      <c r="BJ129" s="16">
        <f>MAX(0,(va!BK125-va!BJ125))</f>
        <v>2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  <c r="BT129" s="16">
        <f>MAX(0,(va!BU125-va!BT125))</f>
        <v>0</v>
      </c>
      <c r="BU129" s="16">
        <f>MAX(0,(va!BV125-va!BU125))</f>
        <v>0</v>
      </c>
      <c r="BV129" s="16">
        <f>MAX(0,(va!BW125-va!BV125))</f>
        <v>0</v>
      </c>
      <c r="BW129" s="16">
        <f>MAX(0,(va!BX125-va!BW125))</f>
        <v>0</v>
      </c>
      <c r="BX129" s="16">
        <f>MAX(0,(va!BY125-va!BX125))</f>
        <v>0</v>
      </c>
      <c r="BY129" s="16">
        <f>MAX(0,(va!BZ125-va!BY125))</f>
        <v>0</v>
      </c>
      <c r="BZ129" s="16">
        <f>MAX(0,(va!CA125-va!BZ125))</f>
        <v>0</v>
      </c>
      <c r="CA129" s="16">
        <f>MAX(0,(va!CB125-va!CA125))</f>
        <v>0</v>
      </c>
      <c r="CB129" s="16">
        <f>MAX(0,(va!CC125-va!CB125))</f>
        <v>0</v>
      </c>
      <c r="CC129" s="16">
        <f>MAX(0,(va!CD125-va!CC125))</f>
        <v>0</v>
      </c>
      <c r="CD129" s="16">
        <f>MAX(0,(va!CE125-va!CD125))</f>
        <v>0</v>
      </c>
      <c r="CE129" s="16">
        <f>MAX(0,(va!CF125-va!CE125))</f>
        <v>0</v>
      </c>
      <c r="CF129" s="16">
        <f>MAX(0,(va!CG125-va!CF125))</f>
        <v>0</v>
      </c>
      <c r="CG129" s="16">
        <f>MAX(0,(va!CH125-va!CG125))</f>
        <v>0</v>
      </c>
      <c r="CH129" s="16">
        <f>MAX(0,(va!CI125-va!CH125))</f>
        <v>0</v>
      </c>
      <c r="CI129" s="16">
        <f>MAX(0,(va!CJ125-va!CI125))</f>
        <v>0</v>
      </c>
      <c r="CJ129" s="16">
        <f>MAX(0,(va!CK125-va!CJ125))</f>
        <v>0</v>
      </c>
      <c r="CK129" s="16">
        <f>MAX(0,(va!CL125-va!CK125))</f>
        <v>0</v>
      </c>
      <c r="CL129" s="16">
        <f>MAX(0,(va!CM125-va!CL125))</f>
        <v>0</v>
      </c>
      <c r="CM129" s="16">
        <f>MAX(0,(va!CN125-va!CM125))</f>
        <v>0</v>
      </c>
      <c r="CN129" s="16">
        <f>MAX(0,(va!CO125-va!CN125))</f>
        <v>0</v>
      </c>
      <c r="CO129" s="16">
        <f>MAX(0,(va!CP125-va!CO125))</f>
        <v>0</v>
      </c>
      <c r="CP129" s="16">
        <f>MAX(0,(va!CQ125-va!CP125))</f>
        <v>0</v>
      </c>
      <c r="CQ129" s="16">
        <f>MAX(0,(va!CR125-va!CQ125))</f>
        <v>0</v>
      </c>
      <c r="CR129" s="16">
        <f>MAX(0,(va!CS125-va!CR125))</f>
        <v>0</v>
      </c>
      <c r="CS129" s="16">
        <f>MAX(0,(va!CT125-va!CS125))</f>
        <v>0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0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1</v>
      </c>
      <c r="BC131" s="16">
        <f>MAX(0,(va!BD127-va!BC127))</f>
        <v>0</v>
      </c>
      <c r="BD131" s="16">
        <f>MAX(0,(va!BE127-va!BD127))</f>
        <v>1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2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1</v>
      </c>
      <c r="BS131" s="16">
        <f>MAX(0,(va!BT127-va!BS127))</f>
        <v>0</v>
      </c>
      <c r="BT131" s="16">
        <f>MAX(0,(va!BU127-va!BT127))</f>
        <v>0</v>
      </c>
      <c r="BU131" s="16">
        <f>MAX(0,(va!BV127-va!BU127))</f>
        <v>0</v>
      </c>
      <c r="BV131" s="16">
        <f>MAX(0,(va!BW127-va!BV127))</f>
        <v>0</v>
      </c>
      <c r="BW131" s="16">
        <f>MAX(0,(va!BX127-va!BW127))</f>
        <v>0</v>
      </c>
      <c r="BX131" s="16">
        <f>MAX(0,(va!BY127-va!BX127))</f>
        <v>0</v>
      </c>
      <c r="BY131" s="16">
        <f>MAX(0,(va!BZ127-va!BY127))</f>
        <v>0</v>
      </c>
      <c r="BZ131" s="16">
        <f>MAX(0,(va!CA127-va!BZ127))</f>
        <v>0</v>
      </c>
      <c r="CA131" s="16">
        <f>MAX(0,(va!CB127-va!CA127))</f>
        <v>0</v>
      </c>
      <c r="CB131" s="16">
        <f>MAX(0,(va!CC127-va!CB127))</f>
        <v>0</v>
      </c>
      <c r="CC131" s="16">
        <f>MAX(0,(va!CD127-va!CC127))</f>
        <v>0</v>
      </c>
      <c r="CD131" s="16">
        <f>MAX(0,(va!CE127-va!CD127))</f>
        <v>0</v>
      </c>
      <c r="CE131" s="16">
        <f>MAX(0,(va!CF127-va!CE127))</f>
        <v>0</v>
      </c>
      <c r="CF131" s="16">
        <f>MAX(0,(va!CG127-va!CF127))</f>
        <v>0</v>
      </c>
      <c r="CG131" s="16">
        <f>MAX(0,(va!CH127-va!CG127))</f>
        <v>0</v>
      </c>
      <c r="CH131" s="16">
        <f>MAX(0,(va!CI127-va!CH127))</f>
        <v>0</v>
      </c>
      <c r="CI131" s="16">
        <f>MAX(0,(va!CJ127-va!CI127))</f>
        <v>0</v>
      </c>
      <c r="CJ131" s="16">
        <f>MAX(0,(va!CK127-va!CJ127))</f>
        <v>0</v>
      </c>
      <c r="CK131" s="16">
        <f>MAX(0,(va!CL127-va!CK127))</f>
        <v>0</v>
      </c>
      <c r="CL131" s="16">
        <f>MAX(0,(va!CM127-va!CL127))</f>
        <v>0</v>
      </c>
      <c r="CM131" s="16">
        <f>MAX(0,(va!CN127-va!CM127))</f>
        <v>0</v>
      </c>
      <c r="CN131" s="16">
        <f>MAX(0,(va!CO127-va!CN127))</f>
        <v>0</v>
      </c>
      <c r="CO131" s="16">
        <f>MAX(0,(va!CP127-va!CO127))</f>
        <v>0</v>
      </c>
      <c r="CP131" s="16">
        <f>MAX(0,(va!CQ127-va!CP127))</f>
        <v>0</v>
      </c>
      <c r="CQ131" s="16">
        <f>MAX(0,(va!CR127-va!CQ127))</f>
        <v>0</v>
      </c>
      <c r="CR131" s="16">
        <f>MAX(0,(va!CS127-va!CR127))</f>
        <v>0</v>
      </c>
      <c r="CS131" s="16">
        <f>MAX(0,(va!CT127-va!CS127))</f>
        <v>0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1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1</v>
      </c>
      <c r="BB132" s="16">
        <f>MAX(0,(va!BC128-va!BB128))</f>
        <v>4</v>
      </c>
      <c r="BC132" s="16">
        <f>MAX(0,(va!BD128-va!BC128))</f>
        <v>0</v>
      </c>
      <c r="BD132" s="16">
        <f>MAX(0,(va!BE128-va!BD128))</f>
        <v>2</v>
      </c>
      <c r="BE132" s="16">
        <f>MAX(0,(va!BF128-va!BE128))</f>
        <v>1</v>
      </c>
      <c r="BF132" s="16">
        <f>MAX(0,(va!BG128-va!BF128))</f>
        <v>0</v>
      </c>
      <c r="BG132" s="16">
        <f>MAX(0,(va!BH128-va!BG128))</f>
        <v>2</v>
      </c>
      <c r="BH132" s="16">
        <f>MAX(0,(va!BI128-va!BH128))</f>
        <v>1</v>
      </c>
      <c r="BI132" s="16">
        <f>MAX(0,(va!BJ128-va!BI128))</f>
        <v>0</v>
      </c>
      <c r="BJ132" s="16">
        <f>MAX(0,(va!BK128-va!BJ128))</f>
        <v>1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1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2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0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0</v>
      </c>
      <c r="CE132" s="16">
        <f>MAX(0,(va!CF128-va!CE128))</f>
        <v>0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0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0</v>
      </c>
      <c r="CN132" s="16">
        <f>MAX(0,(va!CO128-va!CN128))</f>
        <v>0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0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1</v>
      </c>
      <c r="AY133" s="16">
        <f>MAX(0,(va!AZ129-va!AY129))</f>
        <v>1</v>
      </c>
      <c r="AZ133" s="16">
        <f>MAX(0,(va!BA129-va!AZ129))</f>
        <v>10</v>
      </c>
      <c r="BA133" s="16">
        <f>MAX(0,(va!BB129-va!BA129))</f>
        <v>0</v>
      </c>
      <c r="BB133" s="16">
        <f>MAX(0,(va!BC129-va!BB129))</f>
        <v>3</v>
      </c>
      <c r="BC133" s="16">
        <f>MAX(0,(va!BD129-va!BC129))</f>
        <v>0</v>
      </c>
      <c r="BD133" s="16">
        <f>MAX(0,(va!BE129-va!BD129))</f>
        <v>3</v>
      </c>
      <c r="BE133" s="16">
        <f>MAX(0,(va!BF129-va!BE129))</f>
        <v>57</v>
      </c>
      <c r="BF133" s="16">
        <f>MAX(0,(va!BG129-va!BF129))</f>
        <v>2</v>
      </c>
      <c r="BG133" s="16">
        <f>MAX(0,(va!BH129-va!BG129))</f>
        <v>2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4</v>
      </c>
      <c r="BK133" s="16">
        <f>MAX(0,(va!BL129-va!BK129))</f>
        <v>9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3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1</v>
      </c>
      <c r="BR133" s="16">
        <f>MAX(0,(va!BS129-va!BR129))</f>
        <v>0</v>
      </c>
      <c r="BS133" s="16">
        <f>MAX(0,(va!BT129-va!BS129))</f>
        <v>1</v>
      </c>
      <c r="BT133" s="16">
        <f>MAX(0,(va!BU129-va!BT129))</f>
        <v>11</v>
      </c>
      <c r="BU133" s="16">
        <f>MAX(0,(va!BV129-va!BU129))</f>
        <v>0</v>
      </c>
      <c r="BV133" s="16">
        <f>MAX(0,(va!BW129-va!BV129))</f>
        <v>0</v>
      </c>
      <c r="BW133" s="16">
        <f>MAX(0,(va!BX129-va!BW129))</f>
        <v>0</v>
      </c>
      <c r="BX133" s="16">
        <f>MAX(0,(va!BY129-va!BX129))</f>
        <v>0</v>
      </c>
      <c r="BY133" s="16">
        <f>MAX(0,(va!BZ129-va!BY129))</f>
        <v>0</v>
      </c>
      <c r="BZ133" s="16">
        <f>MAX(0,(va!CA129-va!BZ129))</f>
        <v>0</v>
      </c>
      <c r="CA133" s="16">
        <f>MAX(0,(va!CB129-va!CA129))</f>
        <v>0</v>
      </c>
      <c r="CB133" s="16">
        <f>MAX(0,(va!CC129-va!CB129))</f>
        <v>0</v>
      </c>
      <c r="CC133" s="16">
        <f>MAX(0,(va!CD129-va!CC129))</f>
        <v>0</v>
      </c>
      <c r="CD133" s="16">
        <f>MAX(0,(va!CE129-va!CD129))</f>
        <v>0</v>
      </c>
      <c r="CE133" s="16">
        <f>MAX(0,(va!CF129-va!CE129))</f>
        <v>0</v>
      </c>
      <c r="CF133" s="16">
        <f>MAX(0,(va!CG129-va!CF129))</f>
        <v>0</v>
      </c>
      <c r="CG133" s="16">
        <f>MAX(0,(va!CH129-va!CG129))</f>
        <v>0</v>
      </c>
      <c r="CH133" s="16">
        <f>MAX(0,(va!CI129-va!CH129))</f>
        <v>0</v>
      </c>
      <c r="CI133" s="16">
        <f>MAX(0,(va!CJ129-va!CI129))</f>
        <v>0</v>
      </c>
      <c r="CJ133" s="16">
        <f>MAX(0,(va!CK129-va!CJ129))</f>
        <v>0</v>
      </c>
      <c r="CK133" s="16">
        <f>MAX(0,(va!CL129-va!CK129))</f>
        <v>0</v>
      </c>
      <c r="CL133" s="16">
        <f>MAX(0,(va!CM129-va!CL129))</f>
        <v>0</v>
      </c>
      <c r="CM133" s="16">
        <f>MAX(0,(va!CN129-va!CM129))</f>
        <v>0</v>
      </c>
      <c r="CN133" s="16">
        <f>MAX(0,(va!CO129-va!CN129))</f>
        <v>0</v>
      </c>
      <c r="CO133" s="16">
        <f>MAX(0,(va!CP129-va!CO129))</f>
        <v>0</v>
      </c>
      <c r="CP133" s="16">
        <f>MAX(0,(va!CQ129-va!CP129))</f>
        <v>0</v>
      </c>
      <c r="CQ133" s="16">
        <f>MAX(0,(va!CR129-va!CQ129))</f>
        <v>0</v>
      </c>
      <c r="CR133" s="16">
        <f>MAX(0,(va!CS129-va!CR129))</f>
        <v>0</v>
      </c>
      <c r="CS133" s="16">
        <f>MAX(0,(va!CT129-va!CS129))</f>
        <v>0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1</v>
      </c>
      <c r="AY134" s="16">
        <f>MAX(0,(va!AZ130-va!AY130))</f>
        <v>0</v>
      </c>
      <c r="AZ134" s="16">
        <f>MAX(0,(va!BA130-va!AZ130))</f>
        <v>3</v>
      </c>
      <c r="BA134" s="16">
        <f>MAX(0,(va!BB130-va!BA130))</f>
        <v>1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1</v>
      </c>
      <c r="BH134" s="16">
        <f>MAX(0,(va!BI130-va!BH130))</f>
        <v>0</v>
      </c>
      <c r="BI134" s="16">
        <f>MAX(0,(va!BJ130-va!BI130))</f>
        <v>1</v>
      </c>
      <c r="BJ134" s="16">
        <f>MAX(0,(va!BK130-va!BJ130))</f>
        <v>0</v>
      </c>
      <c r="BK134" s="16">
        <f>MAX(0,(va!BL130-va!BK130))</f>
        <v>3</v>
      </c>
      <c r="BL134" s="16">
        <f>MAX(0,(va!BM130-va!BL130))</f>
        <v>2</v>
      </c>
      <c r="BM134" s="16">
        <f>MAX(0,(va!BN130-va!BM130))</f>
        <v>2</v>
      </c>
      <c r="BN134" s="16">
        <f>MAX(0,(va!BO130-va!BN130))</f>
        <v>4</v>
      </c>
      <c r="BO134" s="16">
        <f>MAX(0,(va!BP130-va!BO130))</f>
        <v>7</v>
      </c>
      <c r="BP134" s="16">
        <f>MAX(0,(va!BQ130-va!BP130))</f>
        <v>2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2</v>
      </c>
      <c r="BT134" s="16">
        <f>MAX(0,(va!BU130-va!BT130))</f>
        <v>3</v>
      </c>
      <c r="BU134" s="16">
        <f>MAX(0,(va!BV130-va!BU130))</f>
        <v>2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0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0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0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0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0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13</v>
      </c>
      <c r="AY135" s="16">
        <f>MAX(0,(va!AZ131-va!AY131))</f>
        <v>14</v>
      </c>
      <c r="AZ135" s="16">
        <f>MAX(0,(va!BA131-va!AZ131))</f>
        <v>4</v>
      </c>
      <c r="BA135" s="16">
        <f>MAX(0,(va!BB131-va!BA131))</f>
        <v>10</v>
      </c>
      <c r="BB135" s="16">
        <f>MAX(0,(va!BC131-va!BB131))</f>
        <v>9</v>
      </c>
      <c r="BC135" s="16">
        <f>MAX(0,(va!BD131-va!BC131))</f>
        <v>7</v>
      </c>
      <c r="BD135" s="16">
        <f>MAX(0,(va!BE131-va!BD131))</f>
        <v>4</v>
      </c>
      <c r="BE135" s="16">
        <f>MAX(0,(va!BF131-va!BE131))</f>
        <v>9</v>
      </c>
      <c r="BF135" s="16">
        <f>MAX(0,(va!BG131-va!BF131))</f>
        <v>9</v>
      </c>
      <c r="BG135" s="16">
        <f>MAX(0,(va!BH131-va!BG131))</f>
        <v>2</v>
      </c>
      <c r="BH135" s="16">
        <f>MAX(0,(va!BI131-va!BH131))</f>
        <v>5</v>
      </c>
      <c r="BI135" s="16">
        <f>MAX(0,(va!BJ131-va!BI131))</f>
        <v>20</v>
      </c>
      <c r="BJ135" s="16">
        <f>MAX(0,(va!BK131-va!BJ131))</f>
        <v>7</v>
      </c>
      <c r="BK135" s="16">
        <f>MAX(0,(va!BL131-va!BK131))</f>
        <v>7</v>
      </c>
      <c r="BL135" s="16">
        <f>MAX(0,(va!BM131-va!BL131))</f>
        <v>5</v>
      </c>
      <c r="BM135" s="16">
        <f>MAX(0,(va!BN131-va!BM131))</f>
        <v>15</v>
      </c>
      <c r="BN135" s="16">
        <f>MAX(0,(va!BO131-va!BN131))</f>
        <v>20</v>
      </c>
      <c r="BO135" s="16">
        <f>MAX(0,(va!BP131-va!BO131))</f>
        <v>8</v>
      </c>
      <c r="BP135" s="16">
        <f>MAX(0,(va!BQ131-va!BP131))</f>
        <v>16</v>
      </c>
      <c r="BQ135" s="16">
        <f>MAX(0,(va!BR131-va!BQ131))</f>
        <v>18</v>
      </c>
      <c r="BR135" s="16">
        <f>MAX(0,(va!BS131-va!BR131))</f>
        <v>19</v>
      </c>
      <c r="BS135" s="16">
        <f>MAX(0,(va!BT131-va!BS131))</f>
        <v>9</v>
      </c>
      <c r="BT135" s="16">
        <f>MAX(0,(va!BU131-va!BT131))</f>
        <v>37</v>
      </c>
      <c r="BU135" s="16">
        <f>MAX(0,(va!BV131-va!BU131))</f>
        <v>7</v>
      </c>
      <c r="BV135" s="16">
        <f>MAX(0,(va!BW131-va!BV131))</f>
        <v>0</v>
      </c>
      <c r="BW135" s="16">
        <f>MAX(0,(va!BX131-va!BW131))</f>
        <v>0</v>
      </c>
      <c r="BX135" s="16">
        <f>MAX(0,(va!BY131-va!BX131))</f>
        <v>0</v>
      </c>
      <c r="BY135" s="16">
        <f>MAX(0,(va!BZ131-va!BY131))</f>
        <v>0</v>
      </c>
      <c r="BZ135" s="16">
        <f>MAX(0,(va!CA131-va!BZ131))</f>
        <v>0</v>
      </c>
      <c r="CA135" s="16">
        <f>MAX(0,(va!CB131-va!CA131))</f>
        <v>0</v>
      </c>
      <c r="CB135" s="16">
        <f>MAX(0,(va!CC131-va!CB131))</f>
        <v>0</v>
      </c>
      <c r="CC135" s="16">
        <f>MAX(0,(va!CD131-va!CC131))</f>
        <v>0</v>
      </c>
      <c r="CD135" s="16">
        <f>MAX(0,(va!CE131-va!CD131))</f>
        <v>0</v>
      </c>
      <c r="CE135" s="16">
        <f>MAX(0,(va!CF131-va!CE131))</f>
        <v>0</v>
      </c>
      <c r="CF135" s="16">
        <f>MAX(0,(va!CG131-va!CF131))</f>
        <v>0</v>
      </c>
      <c r="CG135" s="16">
        <f>MAX(0,(va!CH131-va!CG131))</f>
        <v>0</v>
      </c>
      <c r="CH135" s="16">
        <f>MAX(0,(va!CI131-va!CH131))</f>
        <v>0</v>
      </c>
      <c r="CI135" s="16">
        <f>MAX(0,(va!CJ131-va!CI131))</f>
        <v>0</v>
      </c>
      <c r="CJ135" s="16">
        <f>MAX(0,(va!CK131-va!CJ131))</f>
        <v>0</v>
      </c>
      <c r="CK135" s="16">
        <f>MAX(0,(va!CL131-va!CK131))</f>
        <v>0</v>
      </c>
      <c r="CL135" s="16">
        <f>MAX(0,(va!CM131-va!CL131))</f>
        <v>0</v>
      </c>
      <c r="CM135" s="16">
        <f>MAX(0,(va!CN131-va!CM131))</f>
        <v>0</v>
      </c>
      <c r="CN135" s="16">
        <f>MAX(0,(va!CO131-va!CN131))</f>
        <v>0</v>
      </c>
      <c r="CO135" s="16">
        <f>MAX(0,(va!CP131-va!CO131))</f>
        <v>0</v>
      </c>
      <c r="CP135" s="16">
        <f>MAX(0,(va!CQ131-va!CP131))</f>
        <v>0</v>
      </c>
      <c r="CQ135" s="16">
        <f>MAX(0,(va!CR131-va!CQ131))</f>
        <v>0</v>
      </c>
      <c r="CR135" s="16">
        <f>MAX(0,(va!CS131-va!CR131))</f>
        <v>0</v>
      </c>
      <c r="CS135" s="16">
        <f>MAX(0,(va!CT131-va!CS131))</f>
        <v>0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1</v>
      </c>
      <c r="AY136" s="16">
        <f>MAX(0,(va!AZ132-va!AY132))</f>
        <v>1</v>
      </c>
      <c r="AZ136" s="16">
        <f>MAX(0,(va!BA132-va!AZ132))</f>
        <v>0</v>
      </c>
      <c r="BA136" s="16">
        <f>MAX(0,(va!BB132-va!BA132))</f>
        <v>2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1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1</v>
      </c>
      <c r="BN136" s="16">
        <f>MAX(0,(va!BO132-va!BN132))</f>
        <v>1</v>
      </c>
      <c r="BO136" s="16">
        <f>MAX(0,(va!BP132-va!BO132))</f>
        <v>1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1</v>
      </c>
      <c r="BS136" s="16">
        <f>MAX(0,(va!BT132-va!BS132))</f>
        <v>0</v>
      </c>
      <c r="BT136" s="16">
        <f>MAX(0,(va!BU132-va!BT132))</f>
        <v>0</v>
      </c>
      <c r="BU136" s="16">
        <f>MAX(0,(va!BV132-va!BU132))</f>
        <v>0</v>
      </c>
      <c r="BV136" s="16">
        <f>MAX(0,(va!BW132-va!BV132))</f>
        <v>0</v>
      </c>
      <c r="BW136" s="16">
        <f>MAX(0,(va!BX132-va!BW132))</f>
        <v>0</v>
      </c>
      <c r="BX136" s="16">
        <f>MAX(0,(va!BY132-va!BX132))</f>
        <v>0</v>
      </c>
      <c r="BY136" s="16">
        <f>MAX(0,(va!BZ132-va!BY132))</f>
        <v>0</v>
      </c>
      <c r="BZ136" s="16">
        <f>MAX(0,(va!CA132-va!BZ132))</f>
        <v>0</v>
      </c>
      <c r="CA136" s="16">
        <f>MAX(0,(va!CB132-va!CA132))</f>
        <v>0</v>
      </c>
      <c r="CB136" s="16">
        <f>MAX(0,(va!CC132-va!CB132))</f>
        <v>0</v>
      </c>
      <c r="CC136" s="16">
        <f>MAX(0,(va!CD132-va!CC132))</f>
        <v>0</v>
      </c>
      <c r="CD136" s="16">
        <f>MAX(0,(va!CE132-va!CD132))</f>
        <v>0</v>
      </c>
      <c r="CE136" s="16">
        <f>MAX(0,(va!CF132-va!CE132))</f>
        <v>0</v>
      </c>
      <c r="CF136" s="16">
        <f>MAX(0,(va!CG132-va!CF132))</f>
        <v>0</v>
      </c>
      <c r="CG136" s="16">
        <f>MAX(0,(va!CH132-va!CG132))</f>
        <v>0</v>
      </c>
      <c r="CH136" s="16">
        <f>MAX(0,(va!CI132-va!CH132))</f>
        <v>0</v>
      </c>
      <c r="CI136" s="16">
        <f>MAX(0,(va!CJ132-va!CI132))</f>
        <v>0</v>
      </c>
      <c r="CJ136" s="16">
        <f>MAX(0,(va!CK132-va!CJ132))</f>
        <v>0</v>
      </c>
      <c r="CK136" s="16">
        <f>MAX(0,(va!CL132-va!CK132))</f>
        <v>0</v>
      </c>
      <c r="CL136" s="16">
        <f>MAX(0,(va!CM132-va!CL132))</f>
        <v>0</v>
      </c>
      <c r="CM136" s="16">
        <f>MAX(0,(va!CN132-va!CM132))</f>
        <v>0</v>
      </c>
      <c r="CN136" s="16">
        <f>MAX(0,(va!CO132-va!CN132))</f>
        <v>0</v>
      </c>
      <c r="CO136" s="16">
        <f>MAX(0,(va!CP132-va!CO132))</f>
        <v>0</v>
      </c>
      <c r="CP136" s="16">
        <f>MAX(0,(va!CQ132-va!CP132))</f>
        <v>0</v>
      </c>
      <c r="CQ136" s="16">
        <f>MAX(0,(va!CR132-va!CQ132))</f>
        <v>0</v>
      </c>
      <c r="CR136" s="16">
        <f>MAX(0,(va!CS132-va!CR132))</f>
        <v>0</v>
      </c>
      <c r="CS136" s="16">
        <f>MAX(0,(va!CT132-va!CS132))</f>
        <v>0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3</v>
      </c>
      <c r="AZ137" s="16">
        <f>MAX(0,(va!BA133-va!AZ133))</f>
        <v>2</v>
      </c>
      <c r="BA137" s="16">
        <f>MAX(0,(va!BB133-va!BA133))</f>
        <v>1</v>
      </c>
      <c r="BB137" s="16">
        <f>MAX(0,(va!BC133-va!BB133))</f>
        <v>0</v>
      </c>
      <c r="BC137" s="16">
        <f>MAX(0,(va!BD133-va!BC133))</f>
        <v>2</v>
      </c>
      <c r="BD137" s="16">
        <f>MAX(0,(va!BE133-va!BD133))</f>
        <v>4</v>
      </c>
      <c r="BE137" s="16">
        <f>MAX(0,(va!BF133-va!BE133))</f>
        <v>2</v>
      </c>
      <c r="BF137" s="16">
        <f>MAX(0,(va!BG133-va!BF133))</f>
        <v>7</v>
      </c>
      <c r="BG137" s="16">
        <f>MAX(0,(va!BH133-va!BG133))</f>
        <v>3</v>
      </c>
      <c r="BH137" s="16">
        <f>MAX(0,(va!BI133-va!BH133))</f>
        <v>4</v>
      </c>
      <c r="BI137" s="16">
        <f>MAX(0,(va!BJ133-va!BI133))</f>
        <v>3</v>
      </c>
      <c r="BJ137" s="16">
        <f>MAX(0,(va!BK133-va!BJ133))</f>
        <v>6</v>
      </c>
      <c r="BK137" s="16">
        <f>MAX(0,(va!BL133-va!BK133))</f>
        <v>4</v>
      </c>
      <c r="BL137" s="16">
        <f>MAX(0,(va!BM133-va!BL133))</f>
        <v>4</v>
      </c>
      <c r="BM137" s="16">
        <f>MAX(0,(va!BN133-va!BM133))</f>
        <v>10</v>
      </c>
      <c r="BN137" s="16">
        <f>MAX(0,(va!BO133-va!BN133))</f>
        <v>7</v>
      </c>
      <c r="BO137" s="16">
        <f>MAX(0,(va!BP133-va!BO133))</f>
        <v>8</v>
      </c>
      <c r="BP137" s="16">
        <f>MAX(0,(va!BQ133-va!BP133))</f>
        <v>3</v>
      </c>
      <c r="BQ137" s="16">
        <f>MAX(0,(va!BR133-va!BQ133))</f>
        <v>4</v>
      </c>
      <c r="BR137" s="16">
        <f>MAX(0,(va!BS133-va!BR133))</f>
        <v>5</v>
      </c>
      <c r="BS137" s="16">
        <f>MAX(0,(va!BT133-va!BS133))</f>
        <v>9</v>
      </c>
      <c r="BT137" s="16">
        <f>MAX(0,(va!BU133-va!BT133))</f>
        <v>1</v>
      </c>
      <c r="BU137" s="16">
        <f>MAX(0,(va!BV133-va!BU133))</f>
        <v>22</v>
      </c>
      <c r="BV137" s="16">
        <f>MAX(0,(va!BW133-va!BV133))</f>
        <v>0</v>
      </c>
      <c r="BW137" s="16">
        <f>MAX(0,(va!BX133-va!BW133))</f>
        <v>0</v>
      </c>
      <c r="BX137" s="16">
        <f>MAX(0,(va!BY133-va!BX133))</f>
        <v>0</v>
      </c>
      <c r="BY137" s="16">
        <f>MAX(0,(va!BZ133-va!BY133))</f>
        <v>0</v>
      </c>
      <c r="BZ137" s="16">
        <f>MAX(0,(va!CA133-va!BZ133))</f>
        <v>0</v>
      </c>
      <c r="CA137" s="16">
        <f>MAX(0,(va!CB133-va!CA133))</f>
        <v>0</v>
      </c>
      <c r="CB137" s="16">
        <f>MAX(0,(va!CC133-va!CB133))</f>
        <v>0</v>
      </c>
      <c r="CC137" s="16">
        <f>MAX(0,(va!CD133-va!CC133))</f>
        <v>0</v>
      </c>
      <c r="CD137" s="16">
        <f>MAX(0,(va!CE133-va!CD133))</f>
        <v>0</v>
      </c>
      <c r="CE137" s="16">
        <f>MAX(0,(va!CF133-va!CE133))</f>
        <v>0</v>
      </c>
      <c r="CF137" s="16">
        <f>MAX(0,(va!CG133-va!CF133))</f>
        <v>0</v>
      </c>
      <c r="CG137" s="16">
        <f>MAX(0,(va!CH133-va!CG133))</f>
        <v>0</v>
      </c>
      <c r="CH137" s="16">
        <f>MAX(0,(va!CI133-va!CH133))</f>
        <v>0</v>
      </c>
      <c r="CI137" s="16">
        <f>MAX(0,(va!CJ133-va!CI133))</f>
        <v>0</v>
      </c>
      <c r="CJ137" s="16">
        <f>MAX(0,(va!CK133-va!CJ133))</f>
        <v>0</v>
      </c>
      <c r="CK137" s="16">
        <f>MAX(0,(va!CL133-va!CK133))</f>
        <v>0</v>
      </c>
      <c r="CL137" s="16">
        <f>MAX(0,(va!CM133-va!CL133))</f>
        <v>0</v>
      </c>
      <c r="CM137" s="16">
        <f>MAX(0,(va!CN133-va!CM133))</f>
        <v>0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1</v>
      </c>
      <c r="BA138" s="16">
        <f>MAX(0,(va!BB134-va!BA134))</f>
        <v>1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2</v>
      </c>
      <c r="BG138" s="16">
        <f>MAX(0,(va!BH134-va!BG134))</f>
        <v>1</v>
      </c>
      <c r="BH138" s="16">
        <f>MAX(0,(va!BI134-va!BH134))</f>
        <v>1</v>
      </c>
      <c r="BI138" s="16">
        <f>MAX(0,(va!BJ134-va!BI134))</f>
        <v>2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1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1</v>
      </c>
      <c r="BP138" s="16">
        <f>MAX(0,(va!BQ134-va!BP134))</f>
        <v>3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1</v>
      </c>
      <c r="BT138" s="16">
        <f>MAX(0,(va!BU134-va!BT134))</f>
        <v>0</v>
      </c>
      <c r="BU138" s="16">
        <f>MAX(0,(va!BV134-va!BU134))</f>
        <v>0</v>
      </c>
      <c r="BV138" s="16">
        <f>MAX(0,(va!BW134-va!BV134))</f>
        <v>0</v>
      </c>
      <c r="BW138" s="16">
        <f>MAX(0,(va!BX134-va!BW134))</f>
        <v>0</v>
      </c>
      <c r="BX138" s="16">
        <f>MAX(0,(va!BY134-va!BX134))</f>
        <v>0</v>
      </c>
      <c r="BY138" s="16">
        <f>MAX(0,(va!BZ134-va!BY134))</f>
        <v>0</v>
      </c>
      <c r="BZ138" s="16">
        <f>MAX(0,(va!CA134-va!BZ134))</f>
        <v>0</v>
      </c>
      <c r="CA138" s="16">
        <f>MAX(0,(va!CB134-va!CA134))</f>
        <v>0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0</v>
      </c>
      <c r="CF138" s="16">
        <f>MAX(0,(va!CG134-va!CF134))</f>
        <v>0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0</v>
      </c>
      <c r="CK138" s="16">
        <f>MAX(0,(va!CL134-va!CK134))</f>
        <v>0</v>
      </c>
      <c r="CL138" s="16">
        <f>MAX(0,(va!CM134-va!CL134))</f>
        <v>0</v>
      </c>
      <c r="CM138" s="16">
        <f>MAX(0,(va!CN134-va!CM134))</f>
        <v>0</v>
      </c>
      <c r="CN138" s="16">
        <f>MAX(0,(va!CO134-va!CN134))</f>
        <v>0</v>
      </c>
      <c r="CO138" s="16">
        <f>MAX(0,(va!CP134-va!CO134))</f>
        <v>0</v>
      </c>
      <c r="CP138" s="16">
        <f>MAX(0,(va!CQ134-va!CP134))</f>
        <v>0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1</v>
      </c>
      <c r="BC139" s="16">
        <f>MAX(0,(va!BD135-va!BC135))</f>
        <v>0</v>
      </c>
      <c r="BD139" s="16">
        <f>MAX(0,(va!BE135-va!BD135))</f>
        <v>1</v>
      </c>
      <c r="BE139" s="16">
        <f>MAX(0,(va!BF135-va!BE135))</f>
        <v>1</v>
      </c>
      <c r="BF139" s="16">
        <f>MAX(0,(va!BG135-va!BF135))</f>
        <v>3</v>
      </c>
      <c r="BG139" s="16">
        <f>MAX(0,(va!BH135-va!BG135))</f>
        <v>8</v>
      </c>
      <c r="BH139" s="16">
        <f>MAX(0,(va!BI135-va!BH135))</f>
        <v>4</v>
      </c>
      <c r="BI139" s="16">
        <f>MAX(0,(va!BJ135-va!BI135))</f>
        <v>1</v>
      </c>
      <c r="BJ139" s="16">
        <f>MAX(0,(va!BK135-va!BJ135))</f>
        <v>4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3</v>
      </c>
      <c r="BO139" s="16">
        <f>MAX(0,(va!BP135-va!BO135))</f>
        <v>2</v>
      </c>
      <c r="BP139" s="16">
        <f>MAX(0,(va!BQ135-va!BP135))</f>
        <v>2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  <c r="BT139" s="16">
        <f>MAX(0,(va!BU135-va!BT135))</f>
        <v>1</v>
      </c>
      <c r="BU139" s="16">
        <f>MAX(0,(va!BV135-va!BU135))</f>
        <v>5</v>
      </c>
      <c r="BV139" s="16">
        <f>MAX(0,(va!BW135-va!BV135))</f>
        <v>0</v>
      </c>
      <c r="BW139" s="16">
        <f>MAX(0,(va!BX135-va!BW135))</f>
        <v>0</v>
      </c>
      <c r="BX139" s="16">
        <f>MAX(0,(va!BY135-va!BX135))</f>
        <v>0</v>
      </c>
      <c r="BY139" s="16">
        <f>MAX(0,(va!BZ135-va!BY135))</f>
        <v>0</v>
      </c>
      <c r="BZ139" s="16">
        <f>MAX(0,(va!CA135-va!BZ135))</f>
        <v>0</v>
      </c>
      <c r="CA139" s="16">
        <f>MAX(0,(va!CB135-va!CA135))</f>
        <v>0</v>
      </c>
      <c r="CB139" s="16">
        <f>MAX(0,(va!CC135-va!CB135))</f>
        <v>0</v>
      </c>
      <c r="CC139" s="16">
        <f>MAX(0,(va!CD135-va!CC135))</f>
        <v>0</v>
      </c>
      <c r="CD139" s="16">
        <f>MAX(0,(va!CE135-va!CD135))</f>
        <v>0</v>
      </c>
      <c r="CE139" s="16">
        <f>MAX(0,(va!CF135-va!CE135))</f>
        <v>0</v>
      </c>
      <c r="CF139" s="16">
        <f>MAX(0,(va!CG135-va!CF135))</f>
        <v>0</v>
      </c>
      <c r="CG139" s="16">
        <f>MAX(0,(va!CH135-va!CG135))</f>
        <v>0</v>
      </c>
      <c r="CH139" s="16">
        <f>MAX(0,(va!CI135-va!CH135))</f>
        <v>0</v>
      </c>
      <c r="CI139" s="16">
        <f>MAX(0,(va!CJ135-va!CI135))</f>
        <v>0</v>
      </c>
      <c r="CJ139" s="16">
        <f>MAX(0,(va!CK135-va!CJ135))</f>
        <v>0</v>
      </c>
      <c r="CK139" s="16">
        <f>MAX(0,(va!CL135-va!CK135))</f>
        <v>0</v>
      </c>
      <c r="CL139" s="16">
        <f>MAX(0,(va!CM135-va!CL135))</f>
        <v>0</v>
      </c>
      <c r="CM139" s="16">
        <f>MAX(0,(va!CN135-va!CM135))</f>
        <v>0</v>
      </c>
      <c r="CN139" s="16">
        <f>MAX(0,(va!CO135-va!CN135))</f>
        <v>0</v>
      </c>
      <c r="CO139" s="16">
        <f>MAX(0,(va!CP135-va!CO135))</f>
        <v>0</v>
      </c>
      <c r="CP139" s="16">
        <f>MAX(0,(va!CQ135-va!CP135))</f>
        <v>0</v>
      </c>
      <c r="CQ139" s="16">
        <f>MAX(0,(va!CR135-va!CQ135))</f>
        <v>0</v>
      </c>
      <c r="CR139" s="16">
        <f>MAX(0,(va!CS135-va!CR135))</f>
        <v>0</v>
      </c>
      <c r="CS139" s="16">
        <f>MAX(0,(va!CT135-va!CS135))</f>
        <v>0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2</v>
      </c>
      <c r="AY140" s="16">
        <f>MAX(0,(va!AZ136-va!AY136))</f>
        <v>2</v>
      </c>
      <c r="AZ140" s="16">
        <f>MAX(0,(va!BA136-va!AZ136))</f>
        <v>1</v>
      </c>
      <c r="BA140" s="16">
        <f>MAX(0,(va!BB136-va!BA136))</f>
        <v>0</v>
      </c>
      <c r="BB140" s="16">
        <f>MAX(0,(va!BC136-va!BB136))</f>
        <v>1</v>
      </c>
      <c r="BC140" s="16">
        <f>MAX(0,(va!BD136-va!BC136))</f>
        <v>1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4</v>
      </c>
      <c r="BG140" s="16">
        <f>MAX(0,(va!BH136-va!BG136))</f>
        <v>0</v>
      </c>
      <c r="BH140" s="16">
        <f>MAX(0,(va!BI136-va!BH136))</f>
        <v>1</v>
      </c>
      <c r="BI140" s="16">
        <f>MAX(0,(va!BJ136-va!BI136))</f>
        <v>1</v>
      </c>
      <c r="BJ140" s="16">
        <f>MAX(0,(va!BK136-va!BJ136))</f>
        <v>1</v>
      </c>
      <c r="BK140" s="16">
        <f>MAX(0,(va!BL136-va!BK136))</f>
        <v>2</v>
      </c>
      <c r="BL140" s="16">
        <f>MAX(0,(va!BM136-va!BL136))</f>
        <v>0</v>
      </c>
      <c r="BM140" s="16">
        <f>MAX(0,(va!BN136-va!BM136))</f>
        <v>1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1</v>
      </c>
      <c r="BQ140" s="16">
        <f>MAX(0,(va!BR136-va!BQ136))</f>
        <v>1</v>
      </c>
      <c r="BR140" s="16">
        <f>MAX(0,(va!BS136-va!BR136))</f>
        <v>1</v>
      </c>
      <c r="BS140" s="16">
        <f>MAX(0,(va!BT136-va!BS136))</f>
        <v>0</v>
      </c>
      <c r="BT140" s="16">
        <f>MAX(0,(va!BU136-va!BT136))</f>
        <v>0</v>
      </c>
      <c r="BU140" s="16">
        <f>MAX(0,(va!BV136-va!BU136))</f>
        <v>4</v>
      </c>
      <c r="BV140" s="16">
        <f>MAX(0,(va!BW136-va!BV136))</f>
        <v>0</v>
      </c>
      <c r="BW140" s="16">
        <f>MAX(0,(va!BX136-va!BW136))</f>
        <v>0</v>
      </c>
      <c r="BX140" s="16">
        <f>MAX(0,(va!BY136-va!BX136))</f>
        <v>0</v>
      </c>
      <c r="BY140" s="16">
        <f>MAX(0,(va!BZ136-va!BY136))</f>
        <v>0</v>
      </c>
      <c r="BZ140" s="16">
        <f>MAX(0,(va!CA136-va!BZ136))</f>
        <v>0</v>
      </c>
      <c r="CA140" s="16">
        <f>MAX(0,(va!CB136-va!CA136))</f>
        <v>0</v>
      </c>
      <c r="CB140" s="16">
        <f>MAX(0,(va!CC136-va!CB136))</f>
        <v>0</v>
      </c>
      <c r="CC140" s="16">
        <f>MAX(0,(va!CD136-va!CC136))</f>
        <v>0</v>
      </c>
      <c r="CD140" s="16">
        <f>MAX(0,(va!CE136-va!CD136))</f>
        <v>0</v>
      </c>
      <c r="CE140" s="16">
        <f>MAX(0,(va!CF136-va!CE136))</f>
        <v>0</v>
      </c>
      <c r="CF140" s="16">
        <f>MAX(0,(va!CG136-va!CF136))</f>
        <v>0</v>
      </c>
      <c r="CG140" s="16">
        <f>MAX(0,(va!CH136-va!CG136))</f>
        <v>0</v>
      </c>
      <c r="CH140" s="16">
        <f>MAX(0,(va!CI136-va!CH136))</f>
        <v>0</v>
      </c>
      <c r="CI140" s="16">
        <f>MAX(0,(va!CJ136-va!CI136))</f>
        <v>0</v>
      </c>
      <c r="CJ140" s="16">
        <f>MAX(0,(va!CK136-va!CJ136))</f>
        <v>0</v>
      </c>
      <c r="CK140" s="16">
        <f>MAX(0,(va!CL136-va!CK136))</f>
        <v>0</v>
      </c>
      <c r="CL140" s="16">
        <f>MAX(0,(va!CM136-va!CL136))</f>
        <v>0</v>
      </c>
      <c r="CM140" s="16">
        <f>MAX(0,(va!CN136-va!CM136))</f>
        <v>0</v>
      </c>
      <c r="CN140" s="16">
        <f>MAX(0,(va!CO136-va!CN136))</f>
        <v>0</v>
      </c>
      <c r="CO140" s="16">
        <f>MAX(0,(va!CP136-va!CO136))</f>
        <v>0</v>
      </c>
      <c r="CP140" s="16">
        <f>MAX(0,(va!CQ136-va!CP136))</f>
        <v>0</v>
      </c>
      <c r="CQ140" s="16">
        <f>MAX(0,(va!CR136-va!CQ136))</f>
        <v>0</v>
      </c>
      <c r="CR140" s="16">
        <f>MAX(0,(va!CS136-va!CR136))</f>
        <v>0</v>
      </c>
      <c r="CS140" s="16">
        <f>MAX(0,(va!CT136-va!CS136))</f>
        <v>0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1</v>
      </c>
      <c r="BB141" s="16">
        <f>MAX(0,(va!BC137-va!BB137))</f>
        <v>2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1</v>
      </c>
      <c r="BJ141" s="16">
        <f>MAX(0,(va!BK137-va!BJ137))</f>
        <v>0</v>
      </c>
      <c r="BK141" s="16">
        <f>MAX(0,(va!BL137-va!BK137))</f>
        <v>4</v>
      </c>
      <c r="BL141" s="16">
        <f>MAX(0,(va!BM137-va!BL137))</f>
        <v>2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1</v>
      </c>
      <c r="BP141" s="16">
        <f>MAX(0,(va!BQ137-va!BP137))</f>
        <v>2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1</v>
      </c>
      <c r="BT141" s="16">
        <f>MAX(0,(va!BU137-va!BT137))</f>
        <v>0</v>
      </c>
      <c r="BU141" s="16">
        <f>MAX(0,(va!BV137-va!BU137))</f>
        <v>2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0</v>
      </c>
      <c r="BY141" s="16">
        <f>MAX(0,(va!BZ137-va!BY137))</f>
        <v>0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0</v>
      </c>
      <c r="CC141" s="16">
        <f>MAX(0,(va!CD137-va!CC137))</f>
        <v>0</v>
      </c>
      <c r="CD141" s="16">
        <f>MAX(0,(va!CE137-va!CD137))</f>
        <v>0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0</v>
      </c>
      <c r="CI141" s="16">
        <f>MAX(0,(va!CJ137-va!CI137))</f>
        <v>0</v>
      </c>
      <c r="CJ141" s="16">
        <f>MAX(0,(va!CK137-va!CJ137))</f>
        <v>0</v>
      </c>
      <c r="CK141" s="16">
        <f>MAX(0,(va!CL137-va!CK137))</f>
        <v>0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0</v>
      </c>
      <c r="CO141" s="16">
        <f>MAX(0,(va!CP137-va!CO137))</f>
        <v>0</v>
      </c>
      <c r="CP141" s="16">
        <f>MAX(0,(va!CQ137-va!CP137))</f>
        <v>0</v>
      </c>
      <c r="CQ141" s="16">
        <f>MAX(0,(va!CR137-va!CQ137))</f>
        <v>0</v>
      </c>
      <c r="CR141" s="16">
        <f>MAX(0,(va!CS137-va!CR137))</f>
        <v>0</v>
      </c>
      <c r="CS141" s="16">
        <f>MAX(0,(va!CT137-va!CS137))</f>
        <v>0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1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1</v>
      </c>
      <c r="BC142" s="16">
        <f>MAX(0,(va!BD138-va!BC138))</f>
        <v>1</v>
      </c>
      <c r="BD142" s="16">
        <f>MAX(0,(va!BE138-va!BD138))</f>
        <v>0</v>
      </c>
      <c r="BE142" s="16">
        <f>MAX(0,(va!BF138-va!BE138))</f>
        <v>2</v>
      </c>
      <c r="BF142" s="16">
        <f>MAX(0,(va!BG138-va!BF138))</f>
        <v>3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2</v>
      </c>
      <c r="BJ142" s="16">
        <f>MAX(0,(va!BK138-va!BJ138))</f>
        <v>0</v>
      </c>
      <c r="BK142" s="16">
        <f>MAX(0,(va!BL138-va!BK138))</f>
        <v>4</v>
      </c>
      <c r="BL142" s="16">
        <f>MAX(0,(va!BM138-va!BL138))</f>
        <v>0</v>
      </c>
      <c r="BM142" s="16">
        <f>MAX(0,(va!BN138-va!BM138))</f>
        <v>1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2</v>
      </c>
      <c r="BQ142" s="16">
        <f>MAX(0,(va!BR138-va!BQ138))</f>
        <v>1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0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0</v>
      </c>
      <c r="CA142" s="16">
        <f>MAX(0,(va!CB138-va!CA138))</f>
        <v>0</v>
      </c>
      <c r="CB142" s="16">
        <f>MAX(0,(va!CC138-va!CB138))</f>
        <v>0</v>
      </c>
      <c r="CC142" s="16">
        <f>MAX(0,(va!CD138-va!CC138))</f>
        <v>0</v>
      </c>
      <c r="CD142" s="16">
        <f>MAX(0,(va!CE138-va!CD138))</f>
        <v>0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0</v>
      </c>
      <c r="CH142" s="16">
        <f>MAX(0,(va!CI138-va!CH138))</f>
        <v>0</v>
      </c>
      <c r="CI142" s="16">
        <f>MAX(0,(va!CJ138-va!CI138))</f>
        <v>0</v>
      </c>
      <c r="CJ142" s="16">
        <f>MAX(0,(va!CK138-va!CJ138))</f>
        <v>0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0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1</v>
      </c>
      <c r="AZ143" s="16">
        <f>MAX(0,(va!BA139-va!AZ139))</f>
        <v>3</v>
      </c>
      <c r="BA143" s="16">
        <f>MAX(0,(va!BB139-va!BA139))</f>
        <v>2</v>
      </c>
      <c r="BB143" s="16">
        <f>MAX(0,(va!BC139-va!BB139))</f>
        <v>0</v>
      </c>
      <c r="BC143" s="16">
        <f>MAX(0,(va!BD139-va!BC139))</f>
        <v>34</v>
      </c>
      <c r="BD143" s="16">
        <f>MAX(0,(va!BE139-va!BD139))</f>
        <v>5</v>
      </c>
      <c r="BE143" s="16">
        <f>MAX(0,(va!BF139-va!BE139))</f>
        <v>4</v>
      </c>
      <c r="BF143" s="16">
        <f>MAX(0,(va!BG139-va!BF139))</f>
        <v>5</v>
      </c>
      <c r="BG143" s="16">
        <f>MAX(0,(va!BH139-va!BG139))</f>
        <v>0</v>
      </c>
      <c r="BH143" s="16">
        <f>MAX(0,(va!BI139-va!BH139))</f>
        <v>5</v>
      </c>
      <c r="BI143" s="16">
        <f>MAX(0,(va!BJ139-va!BI139))</f>
        <v>4</v>
      </c>
      <c r="BJ143" s="16">
        <f>MAX(0,(va!BK139-va!BJ139))</f>
        <v>5</v>
      </c>
      <c r="BK143" s="16">
        <f>MAX(0,(va!BL139-va!BK139))</f>
        <v>7</v>
      </c>
      <c r="BL143" s="16">
        <f>MAX(0,(va!BM139-va!BL139))</f>
        <v>5</v>
      </c>
      <c r="BM143" s="16">
        <f>MAX(0,(va!BN139-va!BM139))</f>
        <v>5</v>
      </c>
      <c r="BN143" s="16">
        <f>MAX(0,(va!BO139-va!BN139))</f>
        <v>3</v>
      </c>
      <c r="BO143" s="16">
        <f>MAX(0,(va!BP139-va!BO139))</f>
        <v>5</v>
      </c>
      <c r="BP143" s="16">
        <f>MAX(0,(va!BQ139-va!BP139))</f>
        <v>0</v>
      </c>
      <c r="BQ143" s="16">
        <f>MAX(0,(va!BR139-va!BQ139))</f>
        <v>3</v>
      </c>
      <c r="BR143" s="16">
        <f>MAX(0,(va!BS139-va!BR139))</f>
        <v>3</v>
      </c>
      <c r="BS143" s="16">
        <f>MAX(0,(va!BT139-va!BS139))</f>
        <v>1</v>
      </c>
      <c r="BT143" s="16">
        <f>MAX(0,(va!BU139-va!BT139))</f>
        <v>1</v>
      </c>
      <c r="BU143" s="16">
        <f>MAX(0,(va!BV139-va!BU139))</f>
        <v>1</v>
      </c>
      <c r="BV143" s="16">
        <f>MAX(0,(va!BW139-va!BV139))</f>
        <v>0</v>
      </c>
      <c r="BW143" s="16">
        <f>MAX(0,(va!BX139-va!BW139))</f>
        <v>0</v>
      </c>
      <c r="BX143" s="16">
        <f>MAX(0,(va!BY139-va!BX139))</f>
        <v>0</v>
      </c>
      <c r="BY143" s="16">
        <f>MAX(0,(va!BZ139-va!BY139))</f>
        <v>0</v>
      </c>
      <c r="BZ143" s="16">
        <f>MAX(0,(va!CA139-va!BZ139))</f>
        <v>0</v>
      </c>
      <c r="CA143" s="16">
        <f>MAX(0,(va!CB139-va!CA139))</f>
        <v>0</v>
      </c>
      <c r="CB143" s="16">
        <f>MAX(0,(va!CC139-va!CB139))</f>
        <v>0</v>
      </c>
      <c r="CC143" s="16">
        <f>MAX(0,(va!CD139-va!CC139))</f>
        <v>0</v>
      </c>
      <c r="CD143" s="16">
        <f>MAX(0,(va!CE139-va!CD139))</f>
        <v>0</v>
      </c>
      <c r="CE143" s="16">
        <f>MAX(0,(va!CF139-va!CE139))</f>
        <v>0</v>
      </c>
      <c r="CF143" s="16">
        <f>MAX(0,(va!CG139-va!CF139))</f>
        <v>0</v>
      </c>
      <c r="CG143" s="16">
        <f>MAX(0,(va!CH139-va!CG139))</f>
        <v>0</v>
      </c>
      <c r="CH143" s="16">
        <f>MAX(0,(va!CI139-va!CH139))</f>
        <v>0</v>
      </c>
      <c r="CI143" s="16">
        <f>MAX(0,(va!CJ139-va!CI139))</f>
        <v>0</v>
      </c>
      <c r="CJ143" s="16">
        <f>MAX(0,(va!CK139-va!CJ139))</f>
        <v>0</v>
      </c>
      <c r="CK143" s="16">
        <f>MAX(0,(va!CL139-va!CK139))</f>
        <v>0</v>
      </c>
      <c r="CL143" s="16">
        <f>MAX(0,(va!CM139-va!CL139))</f>
        <v>0</v>
      </c>
      <c r="CM143" s="16">
        <f>MAX(0,(va!CN139-va!CM139))</f>
        <v>0</v>
      </c>
      <c r="CN143" s="16">
        <f>MAX(0,(va!CO139-va!CN139))</f>
        <v>0</v>
      </c>
      <c r="CO143" s="16">
        <f>MAX(0,(va!CP139-va!CO139))</f>
        <v>0</v>
      </c>
      <c r="CP143" s="16">
        <f>MAX(0,(va!CQ139-va!CP139))</f>
        <v>0</v>
      </c>
      <c r="CQ143" s="16">
        <f>MAX(0,(va!CR139-va!CQ139))</f>
        <v>0</v>
      </c>
      <c r="CR143" s="16">
        <f>MAX(0,(va!CS139-va!CR139))</f>
        <v>0</v>
      </c>
      <c r="CS143" s="16">
        <f>MAX(0,(va!CT139-va!CS139))</f>
        <v>0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2020-06-02T23:10:38Z</dcterms:modified>
</cp:coreProperties>
</file>