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6FC4FD6C-4A7E-4C64-991F-06E99E97A74A}" xr6:coauthVersionLast="45" xr6:coauthVersionMax="45" xr10:uidLastSave="{00000000-0000-0000-0000-000000000000}"/>
  <bookViews>
    <workbookView xWindow="-120" yWindow="330" windowWidth="38640" windowHeight="213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0" l="1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EJ2" i="10"/>
  <c r="EK2" i="10"/>
  <c r="EL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DF3" i="4" l="1"/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K3" i="8"/>
  <c r="DL3" i="8"/>
  <c r="DM3" i="8"/>
  <c r="DM7" i="9" s="1"/>
  <c r="DN3" i="8"/>
  <c r="DO3" i="8"/>
  <c r="DP3" i="8"/>
  <c r="DQ3" i="8"/>
  <c r="DQ7" i="9" s="1"/>
  <c r="DR3" i="8"/>
  <c r="DS3" i="8"/>
  <c r="DT3" i="8"/>
  <c r="DU3" i="8"/>
  <c r="DV3" i="8"/>
  <c r="DW7" i="9" s="1"/>
  <c r="DW3" i="8"/>
  <c r="DX3" i="8"/>
  <c r="DX7" i="9" s="1"/>
  <c r="DY3" i="8"/>
  <c r="DY7" i="9" s="1"/>
  <c r="DZ3" i="8"/>
  <c r="EA7" i="9" s="1"/>
  <c r="EA3" i="8"/>
  <c r="EB3" i="8"/>
  <c r="EB7" i="9" s="1"/>
  <c r="EC3" i="8"/>
  <c r="EC7" i="9" s="1"/>
  <c r="ED3" i="8"/>
  <c r="EE7" i="9" s="1"/>
  <c r="EE3" i="8"/>
  <c r="EF3" i="8"/>
  <c r="EG3" i="8"/>
  <c r="EH3" i="8"/>
  <c r="EI3" i="8"/>
  <c r="EJ3" i="8"/>
  <c r="EK3" i="8"/>
  <c r="EK7" i="9" s="1"/>
  <c r="EL3" i="8"/>
  <c r="EM3" i="8"/>
  <c r="EN3" i="8"/>
  <c r="EN7" i="9" s="1"/>
  <c r="EO3" i="8"/>
  <c r="EO7" i="9" s="1"/>
  <c r="EP3" i="8"/>
  <c r="EQ3" i="8"/>
  <c r="ER3" i="8"/>
  <c r="ER7" i="9" s="1"/>
  <c r="ER3" i="9" s="1"/>
  <c r="ES3" i="8"/>
  <c r="ET3" i="8"/>
  <c r="EU3" i="8"/>
  <c r="EV3" i="8"/>
  <c r="EW3" i="8"/>
  <c r="EX3" i="8"/>
  <c r="EY3" i="8"/>
  <c r="EZ3" i="8"/>
  <c r="FA3" i="8"/>
  <c r="FA7" i="9" s="1"/>
  <c r="FB3" i="8"/>
  <c r="FC3" i="8"/>
  <c r="FD3" i="8"/>
  <c r="FE3" i="8"/>
  <c r="FE7" i="9" s="1"/>
  <c r="FF3" i="8"/>
  <c r="FG3" i="8"/>
  <c r="FH3" i="8"/>
  <c r="FI3" i="8"/>
  <c r="FI7" i="9" s="1"/>
  <c r="FJ3" i="8"/>
  <c r="FK3" i="8"/>
  <c r="FL3" i="8"/>
  <c r="FM3" i="8"/>
  <c r="FN3" i="8"/>
  <c r="FO3" i="8"/>
  <c r="FP3" i="8"/>
  <c r="FQ3" i="8"/>
  <c r="FQ7" i="9" s="1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O2" i="7"/>
  <c r="DO7" i="11" s="1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X7" i="11" s="1"/>
  <c r="DZ2" i="7"/>
  <c r="EA2" i="7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G3" i="4"/>
  <c r="DG7" i="10" s="1"/>
  <c r="DH3" i="4"/>
  <c r="DI3" i="4"/>
  <c r="DJ3" i="4"/>
  <c r="DK7" i="10" s="1"/>
  <c r="DK3" i="4"/>
  <c r="DL3" i="4"/>
  <c r="DM3" i="4"/>
  <c r="DN3" i="4"/>
  <c r="DO7" i="10" s="1"/>
  <c r="DO3" i="4"/>
  <c r="DP3" i="4"/>
  <c r="DQ3" i="4"/>
  <c r="DR3" i="4"/>
  <c r="DS7" i="10" s="1"/>
  <c r="DS3" i="4"/>
  <c r="DT3" i="4"/>
  <c r="DU3" i="4"/>
  <c r="DV3" i="4"/>
  <c r="DW7" i="10" s="1"/>
  <c r="DW3" i="4"/>
  <c r="DX3" i="4"/>
  <c r="DY3" i="4"/>
  <c r="DZ3" i="4"/>
  <c r="EA7" i="10" s="1"/>
  <c r="EA3" i="4"/>
  <c r="EB3" i="4"/>
  <c r="EC3" i="4"/>
  <c r="ED3" i="4"/>
  <c r="EE7" i="10" s="1"/>
  <c r="EE3" i="4"/>
  <c r="EF3" i="4"/>
  <c r="EG3" i="4"/>
  <c r="EH7" i="10" s="1"/>
  <c r="EH3" i="4"/>
  <c r="EI7" i="10" s="1"/>
  <c r="EI3" i="4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C3" i="9" s="1"/>
  <c r="ED8" i="9"/>
  <c r="EE8" i="9"/>
  <c r="EF8" i="9"/>
  <c r="EG8" i="9"/>
  <c r="EH8" i="9"/>
  <c r="EI8" i="9"/>
  <c r="EJ8" i="9"/>
  <c r="EK8" i="9"/>
  <c r="EK3" i="9" s="1"/>
  <c r="EL8" i="9"/>
  <c r="EM8" i="9"/>
  <c r="EN8" i="9"/>
  <c r="EO8" i="9"/>
  <c r="EO3" i="9" s="1"/>
  <c r="EP8" i="9"/>
  <c r="EQ8" i="9"/>
  <c r="ER8" i="9"/>
  <c r="ES8" i="9"/>
  <c r="ET8" i="9"/>
  <c r="EU8" i="9"/>
  <c r="EV8" i="9"/>
  <c r="EW8" i="9"/>
  <c r="EW3" i="9" s="1"/>
  <c r="EX8" i="9"/>
  <c r="EY8" i="9"/>
  <c r="EZ8" i="9"/>
  <c r="FA8" i="9"/>
  <c r="FA3" i="9" s="1"/>
  <c r="FB8" i="9"/>
  <c r="FC8" i="9"/>
  <c r="FD8" i="9"/>
  <c r="FE8" i="9"/>
  <c r="FE3" i="9" s="1"/>
  <c r="FF8" i="9"/>
  <c r="FG8" i="9"/>
  <c r="FH8" i="9"/>
  <c r="FI8" i="9"/>
  <c r="FI3" i="9" s="1"/>
  <c r="FJ8" i="9"/>
  <c r="FK8" i="9"/>
  <c r="FL8" i="9"/>
  <c r="FM8" i="9"/>
  <c r="FN8" i="9"/>
  <c r="FO8" i="9"/>
  <c r="FP8" i="9"/>
  <c r="FQ8" i="9"/>
  <c r="FQ3" i="9" s="1"/>
  <c r="DI7" i="9"/>
  <c r="DL7" i="9"/>
  <c r="DP7" i="9"/>
  <c r="DP4" i="9" s="1"/>
  <c r="DT7" i="9"/>
  <c r="DT4" i="9" s="1"/>
  <c r="EF7" i="9"/>
  <c r="EG7" i="9"/>
  <c r="EI7" i="9"/>
  <c r="EJ7" i="9"/>
  <c r="EM7" i="9"/>
  <c r="EV7" i="9"/>
  <c r="EV3" i="9" s="1"/>
  <c r="EW7" i="9"/>
  <c r="EY7" i="9"/>
  <c r="EZ7" i="9"/>
  <c r="FC7" i="9"/>
  <c r="FD7" i="9"/>
  <c r="FD3" i="9" s="1"/>
  <c r="FH7" i="9"/>
  <c r="FH4" i="9" s="1"/>
  <c r="FL7" i="9"/>
  <c r="FL3" i="9" s="1"/>
  <c r="FM7" i="9"/>
  <c r="FM4" i="9" s="1"/>
  <c r="FO7" i="9"/>
  <c r="FP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FD4" i="9"/>
  <c r="EF3" i="9"/>
  <c r="EJ3" i="9"/>
  <c r="EZ3" i="9"/>
  <c r="FH3" i="9"/>
  <c r="FP3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EA8" i="10"/>
  <c r="EB8" i="10"/>
  <c r="EC8" i="10"/>
  <c r="ED8" i="10"/>
  <c r="EE8" i="10"/>
  <c r="EF8" i="10"/>
  <c r="EG8" i="10"/>
  <c r="EH8" i="10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EK4" i="10"/>
  <c r="EO4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M6" i="10"/>
  <c r="DQ6" i="10"/>
  <c r="DU6" i="10"/>
  <c r="EC6" i="10"/>
  <c r="EG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P7" i="11"/>
  <c r="DP3" i="11" s="1"/>
  <c r="DT7" i="11"/>
  <c r="DT4" i="11" s="1"/>
  <c r="DW7" i="11"/>
  <c r="EB7" i="11"/>
  <c r="EJ7" i="11"/>
  <c r="EM7" i="11"/>
  <c r="EM3" i="11" s="1"/>
  <c r="EN7" i="11"/>
  <c r="EN4" i="11" s="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EM4" i="11"/>
  <c r="ER4" i="11"/>
  <c r="DD3" i="11"/>
  <c r="EZ3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EH3" i="10" l="1"/>
  <c r="EH6" i="10"/>
  <c r="EI6" i="10"/>
  <c r="EI2" i="10" s="1"/>
  <c r="ES7" i="9"/>
  <c r="ES3" i="9" s="1"/>
  <c r="ER2" i="9"/>
  <c r="EH2" i="10"/>
  <c r="EG7" i="10"/>
  <c r="EG3" i="10" s="1"/>
  <c r="EH4" i="10"/>
  <c r="EJ4" i="11"/>
  <c r="EJ3" i="11"/>
  <c r="EG2" i="10"/>
  <c r="EF7" i="10"/>
  <c r="EF4" i="10" s="1"/>
  <c r="ED6" i="10"/>
  <c r="ED7" i="10"/>
  <c r="ED4" i="10" s="1"/>
  <c r="EE6" i="10"/>
  <c r="EE2" i="10" s="1"/>
  <c r="EF7" i="11"/>
  <c r="EN3" i="9"/>
  <c r="EN4" i="9"/>
  <c r="EC7" i="10"/>
  <c r="EC3" i="10" s="1"/>
  <c r="EF3" i="11"/>
  <c r="EE7" i="11"/>
  <c r="EB7" i="10"/>
  <c r="EE2" i="11"/>
  <c r="DZ7" i="10"/>
  <c r="DZ4" i="10"/>
  <c r="EA6" i="10"/>
  <c r="EA2" i="10" s="1"/>
  <c r="EW2" i="9"/>
  <c r="FP4" i="9"/>
  <c r="FL4" i="9"/>
  <c r="EZ4" i="9"/>
  <c r="ER4" i="9"/>
  <c r="EJ4" i="9"/>
  <c r="DJ7" i="9"/>
  <c r="DJ3" i="9" s="1"/>
  <c r="FM3" i="9"/>
  <c r="EV2" i="9"/>
  <c r="EV4" i="9"/>
  <c r="EG3" i="9"/>
  <c r="FQ2" i="9"/>
  <c r="FQ4" i="9"/>
  <c r="FI4" i="9"/>
  <c r="FI2" i="9"/>
  <c r="FE4" i="9"/>
  <c r="FE2" i="9"/>
  <c r="FA4" i="9"/>
  <c r="FA2" i="9"/>
  <c r="ES4" i="9"/>
  <c r="EO2" i="9"/>
  <c r="EO4" i="9"/>
  <c r="EK2" i="9"/>
  <c r="EK4" i="9"/>
  <c r="DM3" i="9"/>
  <c r="DM4" i="9"/>
  <c r="DP3" i="9"/>
  <c r="EW4" i="9"/>
  <c r="FN7" i="9"/>
  <c r="FJ7" i="9"/>
  <c r="FJ3" i="9" s="1"/>
  <c r="FF7" i="9"/>
  <c r="FF3" i="9" s="1"/>
  <c r="FB7" i="9"/>
  <c r="FB3" i="9" s="1"/>
  <c r="EX7" i="9"/>
  <c r="ET7" i="9"/>
  <c r="ET3" i="9" s="1"/>
  <c r="EP7" i="9"/>
  <c r="EP3" i="9" s="1"/>
  <c r="EL7" i="9"/>
  <c r="EN2" i="9"/>
  <c r="FG7" i="9"/>
  <c r="EQ7" i="9"/>
  <c r="EQ2" i="9" s="1"/>
  <c r="DX3" i="9"/>
  <c r="FM2" i="9"/>
  <c r="FK7" i="9"/>
  <c r="EU7" i="9"/>
  <c r="DL3" i="9"/>
  <c r="DZ6" i="10"/>
  <c r="DZ2" i="10" s="1"/>
  <c r="DY7" i="10"/>
  <c r="DY3" i="10" s="1"/>
  <c r="DY6" i="10"/>
  <c r="DZ3" i="10"/>
  <c r="EB3" i="11"/>
  <c r="EA7" i="11"/>
  <c r="EB4" i="11"/>
  <c r="EB2" i="11"/>
  <c r="EJ2" i="9"/>
  <c r="DX7" i="10"/>
  <c r="EG2" i="9"/>
  <c r="EH7" i="9"/>
  <c r="EG4" i="9"/>
  <c r="DV7" i="10"/>
  <c r="DV4" i="10" s="1"/>
  <c r="DW6" i="10"/>
  <c r="DW2" i="10" s="1"/>
  <c r="DY7" i="11"/>
  <c r="DY4" i="11" s="1"/>
  <c r="EF4" i="9"/>
  <c r="DU7" i="10"/>
  <c r="DU3" i="10" s="1"/>
  <c r="DV6" i="10"/>
  <c r="DV3" i="10"/>
  <c r="DX4" i="11"/>
  <c r="EF2" i="9"/>
  <c r="DT7" i="10"/>
  <c r="DW3" i="11"/>
  <c r="DW2" i="11"/>
  <c r="EC2" i="9"/>
  <c r="ED7" i="9"/>
  <c r="ED3" i="9" s="1"/>
  <c r="EC4" i="9"/>
  <c r="DR7" i="10"/>
  <c r="DR3" i="10" s="1"/>
  <c r="DS6" i="10"/>
  <c r="EB4" i="9"/>
  <c r="EB3" i="9"/>
  <c r="EB2" i="9"/>
  <c r="DQ7" i="10"/>
  <c r="DR6" i="10"/>
  <c r="DT3" i="11"/>
  <c r="DP7" i="10"/>
  <c r="DY3" i="9"/>
  <c r="DY4" i="9"/>
  <c r="DY2" i="9"/>
  <c r="DZ7" i="9"/>
  <c r="DZ3" i="9" s="1"/>
  <c r="DN6" i="10"/>
  <c r="DN7" i="10"/>
  <c r="DN4" i="10" s="1"/>
  <c r="DO6" i="10"/>
  <c r="DX2" i="9"/>
  <c r="DX4" i="9"/>
  <c r="DM7" i="10"/>
  <c r="DM3" i="10" s="1"/>
  <c r="DO3" i="11"/>
  <c r="DL7" i="10"/>
  <c r="DV7" i="9"/>
  <c r="DV3" i="9" s="1"/>
  <c r="DU7" i="9"/>
  <c r="DU2" i="9" s="1"/>
  <c r="DJ4" i="10"/>
  <c r="DJ7" i="10"/>
  <c r="DK6" i="10"/>
  <c r="DM7" i="11"/>
  <c r="DM4" i="11" s="1"/>
  <c r="DL4" i="11"/>
  <c r="DJ6" i="10"/>
  <c r="DI6" i="10"/>
  <c r="DJ3" i="10"/>
  <c r="DL3" i="11"/>
  <c r="DH7" i="10"/>
  <c r="DI7" i="10"/>
  <c r="DI4" i="10" s="1"/>
  <c r="DF3" i="10"/>
  <c r="DF4" i="10"/>
  <c r="DT2" i="9"/>
  <c r="DT3" i="9"/>
  <c r="DG6" i="10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U4" i="11"/>
  <c r="DQ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EN4" i="10"/>
  <c r="FD6" i="10"/>
  <c r="EZ6" i="10"/>
  <c r="EV6" i="10"/>
  <c r="ER6" i="10"/>
  <c r="EN6" i="10"/>
  <c r="EJ6" i="10"/>
  <c r="EF6" i="10"/>
  <c r="EB6" i="10"/>
  <c r="EB2" i="10" s="1"/>
  <c r="DX6" i="10"/>
  <c r="DX2" i="10" s="1"/>
  <c r="DT6" i="10"/>
  <c r="DP6" i="10"/>
  <c r="DL6" i="10"/>
  <c r="DH6" i="10"/>
  <c r="DD6" i="10"/>
  <c r="CZ6" i="10"/>
  <c r="EY4" i="10"/>
  <c r="EU4" i="10"/>
  <c r="EQ3" i="10"/>
  <c r="EI4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J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ET4" i="9" l="1"/>
  <c r="ES2" i="9"/>
  <c r="EF3" i="10"/>
  <c r="EF2" i="10"/>
  <c r="ED2" i="10"/>
  <c r="ED3" i="10"/>
  <c r="EC2" i="10"/>
  <c r="EC4" i="10"/>
  <c r="DU3" i="9"/>
  <c r="DO4" i="9"/>
  <c r="DY2" i="10"/>
  <c r="DV2" i="10"/>
  <c r="DU4" i="10"/>
  <c r="DR4" i="10"/>
  <c r="DQ3" i="10"/>
  <c r="DQ4" i="10"/>
  <c r="DN3" i="10"/>
  <c r="DU4" i="9"/>
  <c r="DE3" i="10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7" i="9" s="1"/>
  <c r="DE3" i="8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DC7" i="9" l="1"/>
  <c r="CY7" i="9"/>
  <c r="CY4" i="9" s="1"/>
  <c r="CU7" i="9"/>
  <c r="CQ7" i="9"/>
  <c r="CM7" i="9"/>
  <c r="DF7" i="9"/>
  <c r="DD7" i="9"/>
  <c r="CZ7" i="9"/>
  <c r="CF7" i="9"/>
  <c r="CU7" i="1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2" i="9"/>
  <c r="CX7" i="9"/>
  <c r="CX2" i="9" s="1"/>
  <c r="CV7" i="9"/>
  <c r="CV4" i="9" s="1"/>
  <c r="CW2" i="9"/>
  <c r="CU2" i="9"/>
  <c r="CT7" i="9"/>
  <c r="CT4" i="9" s="1"/>
  <c r="CU4" i="9"/>
  <c r="CS7" i="9"/>
  <c r="CS2" i="9" s="1"/>
  <c r="CR7" i="9"/>
  <c r="CQ2" i="9"/>
  <c r="CP7" i="9"/>
  <c r="CQ4" i="9"/>
  <c r="CO7" i="9"/>
  <c r="CO2" i="9" s="1"/>
  <c r="CN7" i="9"/>
  <c r="CN4" i="9" s="1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2" i="9" s="1"/>
  <c r="CF9" i="9"/>
  <c r="CF4" i="9" s="1"/>
  <c r="DE4" i="9"/>
  <c r="DA4" i="9"/>
  <c r="CW4" i="9"/>
  <c r="CS4" i="9"/>
  <c r="CO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3" i="9"/>
  <c r="CV3" i="9"/>
  <c r="CV2" i="9"/>
  <c r="CT2" i="9"/>
  <c r="CT3" i="9"/>
  <c r="CR3" i="9"/>
  <c r="CR4" i="9"/>
  <c r="CR2" i="9"/>
  <c r="CP4" i="9"/>
  <c r="CP2" i="9"/>
  <c r="CP3" i="9"/>
  <c r="CN3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E4" i="9" l="1"/>
  <c r="CK4" i="9"/>
  <c r="BW4" i="1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<sst xmlns="http://schemas.openxmlformats.org/spreadsheetml/2006/main" count="1373" uniqueCount="368">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</sst>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DW6" activePane="bottomRight" state="frozen"/>
      <selection pane="topRight" activeCell="B1" sqref="B1"/>
      <selection pane="bottomLeft" activeCell="A6" sqref="A6"/>
      <selection pane="bottomRight" activeCell="ES3" sqref="ES3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130220</v>
      </c>
      <c r="DT2" s="28">
        <v>133916</v>
      </c>
      <c r="DU2" s="28">
        <v>137944</v>
      </c>
      <c r="DV2" s="28">
        <v>140242</v>
      </c>
      <c r="DW2" s="28">
        <v>141607</v>
      </c>
      <c r="DX2" s="28">
        <v>144955</v>
      </c>
      <c r="DY2" s="28">
        <v>147765</v>
      </c>
      <c r="DZ2" s="28">
        <v>151740</v>
      </c>
      <c r="EA2" s="28">
        <v>155711</v>
      </c>
      <c r="EB2" s="28">
        <v>159572</v>
      </c>
      <c r="EC2" s="28">
        <v>162021</v>
      </c>
      <c r="ED2" s="28">
        <v>165260</v>
      </c>
      <c r="EE2" s="28">
        <v>169009</v>
      </c>
      <c r="EF2" s="28">
        <v>171598</v>
      </c>
      <c r="EG2" s="28">
        <v>174148</v>
      </c>
      <c r="EH2" s="28">
        <v>178022</v>
      </c>
      <c r="EI2" s="28">
        <v>180049</v>
      </c>
      <c r="EJ2" s="28">
        <v>182990</v>
      </c>
      <c r="EK2" s="28">
        <v>188741</v>
      </c>
      <c r="EL2" s="28">
        <v>193781</v>
      </c>
      <c r="EM2" s="28">
        <v>197192</v>
      </c>
      <c r="EN2" s="28">
        <v>198815</v>
      </c>
      <c r="EO2" s="28">
        <v>200127</v>
      </c>
      <c r="EP2" s="28">
        <v>202825</v>
      </c>
      <c r="EQ2" s="28">
        <v>205983</v>
      </c>
      <c r="ER2" s="28">
        <v>208725</v>
      </c>
      <c r="ES2" s="28">
        <v>217942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10906</v>
      </c>
      <c r="DT3" s="28">
        <f t="shared" si="1"/>
        <v>10946</v>
      </c>
      <c r="DU3" s="28">
        <f t="shared" si="1"/>
        <v>11026</v>
      </c>
      <c r="DV3" s="28">
        <f t="shared" si="1"/>
        <v>11076</v>
      </c>
      <c r="DW3" s="28">
        <f t="shared" si="1"/>
        <v>11115</v>
      </c>
      <c r="DX3" s="28">
        <f t="shared" si="1"/>
        <v>11194</v>
      </c>
      <c r="DY3" s="28">
        <f t="shared" si="1"/>
        <v>11261</v>
      </c>
      <c r="DZ3" s="28">
        <f t="shared" si="1"/>
        <v>11339</v>
      </c>
      <c r="EA3" s="28">
        <f t="shared" si="1"/>
        <v>11427</v>
      </c>
      <c r="EB3" s="28">
        <f t="shared" si="1"/>
        <v>11529</v>
      </c>
      <c r="EC3" s="28">
        <f t="shared" si="1"/>
        <v>11571</v>
      </c>
      <c r="ED3" s="28">
        <f t="shared" si="1"/>
        <v>11649</v>
      </c>
      <c r="EE3" s="28">
        <f t="shared" si="1"/>
        <v>11717</v>
      </c>
      <c r="EF3" s="28">
        <f t="shared" si="1"/>
        <v>11780</v>
      </c>
      <c r="EG3" s="28">
        <f t="shared" si="1"/>
        <v>11858</v>
      </c>
      <c r="EH3" s="28">
        <f t="shared" si="1"/>
        <v>11945</v>
      </c>
      <c r="EI3" s="28">
        <f t="shared" si="1"/>
        <v>11999</v>
      </c>
      <c r="EJ3" s="28">
        <f t="shared" si="1"/>
        <v>12057</v>
      </c>
      <c r="EK3" s="28">
        <f t="shared" si="1"/>
        <v>12127</v>
      </c>
      <c r="EL3" s="28">
        <f t="shared" si="1"/>
        <v>12127</v>
      </c>
      <c r="EM3" s="28">
        <f t="shared" si="1"/>
        <v>12274</v>
      </c>
      <c r="EN3" s="28">
        <f t="shared" si="1"/>
        <v>12313</v>
      </c>
      <c r="EO3" s="28">
        <f t="shared" si="1"/>
        <v>12398</v>
      </c>
      <c r="EP3" s="28">
        <f t="shared" si="1"/>
        <v>12443</v>
      </c>
      <c r="EQ3" s="28">
        <f t="shared" si="1"/>
        <v>12518</v>
      </c>
      <c r="ER3" s="28">
        <f t="shared" ref="ER3:FQ3" si="2">SUM(ER7:ER15)</f>
        <v>12589</v>
      </c>
      <c r="ES3" s="28">
        <f t="shared" si="2"/>
        <v>12753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568</v>
      </c>
      <c r="DT5" s="28">
        <v>568</v>
      </c>
      <c r="DU5" s="28">
        <v>571</v>
      </c>
      <c r="DV5" s="28">
        <v>574</v>
      </c>
      <c r="DW5" s="28">
        <v>577</v>
      </c>
      <c r="DX5" s="28">
        <v>578</v>
      </c>
      <c r="DY5" s="28">
        <v>578</v>
      </c>
      <c r="DZ5" s="28">
        <v>579</v>
      </c>
      <c r="EA5" s="28">
        <v>580</v>
      </c>
      <c r="EB5" s="28">
        <v>580</v>
      </c>
      <c r="EC5" s="28">
        <v>581</v>
      </c>
      <c r="ED5" s="28">
        <v>581</v>
      </c>
      <c r="EE5" s="28">
        <v>581</v>
      </c>
      <c r="EF5" s="28">
        <v>581</v>
      </c>
      <c r="EG5" s="28">
        <v>582</v>
      </c>
      <c r="EH5" s="28">
        <v>583</v>
      </c>
      <c r="EI5" s="28">
        <v>584</v>
      </c>
      <c r="EJ5" s="28">
        <v>584</v>
      </c>
      <c r="EK5" s="28">
        <v>585</v>
      </c>
      <c r="EL5" s="28">
        <v>585</v>
      </c>
      <c r="EM5" s="28">
        <v>586</v>
      </c>
      <c r="EN5" s="28">
        <v>586</v>
      </c>
      <c r="EO5" s="28">
        <v>587</v>
      </c>
      <c r="EP5" s="28">
        <v>587</v>
      </c>
      <c r="EQ5" s="28">
        <v>587</v>
      </c>
      <c r="ER5" s="28">
        <v>589</v>
      </c>
      <c r="ES5" s="28">
        <v>591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  <c r="DS7" s="10">
        <v>1549</v>
      </c>
      <c r="DT7" s="10">
        <v>1556</v>
      </c>
      <c r="DU7" s="10">
        <v>1565</v>
      </c>
      <c r="DV7" s="10">
        <v>1572</v>
      </c>
      <c r="DW7" s="10">
        <v>1578</v>
      </c>
      <c r="DX7" s="10">
        <v>1585</v>
      </c>
      <c r="DY7" s="10">
        <v>1592</v>
      </c>
      <c r="DZ7" s="10">
        <v>1602</v>
      </c>
      <c r="EA7" s="10">
        <v>1606</v>
      </c>
      <c r="EB7" s="10">
        <v>1614</v>
      </c>
      <c r="EC7" s="10">
        <v>1624</v>
      </c>
      <c r="ED7" s="10">
        <v>1635</v>
      </c>
      <c r="EE7" s="10">
        <v>1642</v>
      </c>
      <c r="EF7" s="10">
        <v>1652</v>
      </c>
      <c r="EG7" s="10">
        <v>1659</v>
      </c>
      <c r="EH7" s="10">
        <v>1670</v>
      </c>
      <c r="EI7" s="10">
        <v>1678</v>
      </c>
      <c r="EJ7" s="10">
        <v>1681</v>
      </c>
      <c r="EK7" s="10">
        <v>1685</v>
      </c>
      <c r="EL7" s="10">
        <v>1685</v>
      </c>
      <c r="EM7" s="10">
        <v>1699</v>
      </c>
      <c r="EN7" s="10">
        <v>1700</v>
      </c>
      <c r="EO7" s="10">
        <v>1708</v>
      </c>
      <c r="EP7" s="10">
        <v>1709</v>
      </c>
      <c r="EQ7" s="10">
        <v>1714</v>
      </c>
      <c r="ER7" s="10">
        <v>1720</v>
      </c>
      <c r="ES7" s="10">
        <v>1736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  <c r="DS8" s="10">
        <v>645</v>
      </c>
      <c r="DT8" s="10">
        <v>649</v>
      </c>
      <c r="DU8" s="10">
        <v>662</v>
      </c>
      <c r="DV8" s="10">
        <v>669</v>
      </c>
      <c r="DW8" s="10">
        <v>677</v>
      </c>
      <c r="DX8" s="10">
        <v>683</v>
      </c>
      <c r="DY8" s="10">
        <v>692</v>
      </c>
      <c r="DZ8" s="10">
        <v>700</v>
      </c>
      <c r="EA8" s="10">
        <v>691</v>
      </c>
      <c r="EB8" s="10">
        <v>698</v>
      </c>
      <c r="EC8" s="10">
        <v>704</v>
      </c>
      <c r="ED8" s="10">
        <v>714</v>
      </c>
      <c r="EE8" s="10">
        <v>718</v>
      </c>
      <c r="EF8" s="10">
        <v>727</v>
      </c>
      <c r="EG8" s="10">
        <v>732</v>
      </c>
      <c r="EH8" s="10">
        <v>741</v>
      </c>
      <c r="EI8" s="10">
        <v>742</v>
      </c>
      <c r="EJ8" s="10">
        <v>746</v>
      </c>
      <c r="EK8" s="10">
        <v>746</v>
      </c>
      <c r="EL8" s="10">
        <v>746</v>
      </c>
      <c r="EM8" s="10">
        <v>753</v>
      </c>
      <c r="EN8" s="10">
        <v>756</v>
      </c>
      <c r="EO8" s="10">
        <v>759</v>
      </c>
      <c r="EP8" s="10">
        <v>762</v>
      </c>
      <c r="EQ8" s="10">
        <v>767</v>
      </c>
      <c r="ER8" s="10">
        <v>773</v>
      </c>
      <c r="ES8" s="10">
        <v>779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  <c r="DS9" s="10">
        <v>513</v>
      </c>
      <c r="DT9" s="10">
        <v>514</v>
      </c>
      <c r="DU9" s="10">
        <v>518</v>
      </c>
      <c r="DV9" s="10">
        <v>519</v>
      </c>
      <c r="DW9" s="10">
        <v>521</v>
      </c>
      <c r="DX9" s="10">
        <v>525</v>
      </c>
      <c r="DY9" s="10">
        <v>532</v>
      </c>
      <c r="DZ9" s="10">
        <v>534</v>
      </c>
      <c r="EA9" s="10">
        <v>540</v>
      </c>
      <c r="EB9" s="10">
        <v>543</v>
      </c>
      <c r="EC9" s="10">
        <v>540</v>
      </c>
      <c r="ED9" s="10">
        <v>542</v>
      </c>
      <c r="EE9" s="10">
        <v>545</v>
      </c>
      <c r="EF9" s="10">
        <v>549</v>
      </c>
      <c r="EG9" s="10">
        <v>553</v>
      </c>
      <c r="EH9" s="10">
        <v>559</v>
      </c>
      <c r="EI9" s="10">
        <v>559</v>
      </c>
      <c r="EJ9" s="10">
        <v>560</v>
      </c>
      <c r="EK9" s="10">
        <v>560</v>
      </c>
      <c r="EL9" s="10">
        <v>560</v>
      </c>
      <c r="EM9" s="10">
        <v>565</v>
      </c>
      <c r="EN9" s="10">
        <v>567</v>
      </c>
      <c r="EO9" s="10">
        <v>572</v>
      </c>
      <c r="EP9" s="10">
        <v>573</v>
      </c>
      <c r="EQ9" s="10">
        <v>578</v>
      </c>
      <c r="ER9" s="10">
        <v>580</v>
      </c>
      <c r="ES9" s="10">
        <v>588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  <c r="DS10" s="10">
        <v>2239</v>
      </c>
      <c r="DT10" s="10">
        <v>2244</v>
      </c>
      <c r="DU10" s="10">
        <v>2252</v>
      </c>
      <c r="DV10" s="10">
        <v>2258</v>
      </c>
      <c r="DW10" s="10">
        <v>2262</v>
      </c>
      <c r="DX10" s="10">
        <v>2266</v>
      </c>
      <c r="DY10" s="10">
        <v>2273</v>
      </c>
      <c r="DZ10" s="10">
        <v>2283</v>
      </c>
      <c r="EA10" s="10">
        <v>2301</v>
      </c>
      <c r="EB10" s="10">
        <v>2316</v>
      </c>
      <c r="EC10" s="10">
        <v>2320</v>
      </c>
      <c r="ED10" s="10">
        <v>2329</v>
      </c>
      <c r="EE10" s="10">
        <v>2342</v>
      </c>
      <c r="EF10" s="10">
        <v>2352</v>
      </c>
      <c r="EG10" s="10">
        <v>2374</v>
      </c>
      <c r="EH10" s="10">
        <v>2384</v>
      </c>
      <c r="EI10" s="10">
        <v>2389</v>
      </c>
      <c r="EJ10" s="10">
        <v>2403</v>
      </c>
      <c r="EK10" s="10">
        <v>2415</v>
      </c>
      <c r="EL10" s="10">
        <v>2415</v>
      </c>
      <c r="EM10" s="10">
        <v>2446</v>
      </c>
      <c r="EN10" s="10">
        <v>2455</v>
      </c>
      <c r="EO10" s="10">
        <v>2473</v>
      </c>
      <c r="EP10" s="10">
        <v>2483</v>
      </c>
      <c r="EQ10" s="10">
        <v>2500</v>
      </c>
      <c r="ER10" s="10">
        <v>2506</v>
      </c>
      <c r="ES10" s="10">
        <v>2534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  <c r="DS11" s="10">
        <v>1617</v>
      </c>
      <c r="DT11" s="10">
        <v>1624</v>
      </c>
      <c r="DU11" s="10">
        <v>1637</v>
      </c>
      <c r="DV11" s="10">
        <v>1646</v>
      </c>
      <c r="DW11" s="10">
        <v>1654</v>
      </c>
      <c r="DX11" s="10">
        <v>1667</v>
      </c>
      <c r="DY11" s="10">
        <v>1676</v>
      </c>
      <c r="DZ11" s="10">
        <v>1693</v>
      </c>
      <c r="EA11" s="10">
        <v>1708</v>
      </c>
      <c r="EB11" s="10">
        <v>1723</v>
      </c>
      <c r="EC11" s="10">
        <v>1732</v>
      </c>
      <c r="ED11" s="10">
        <v>1744</v>
      </c>
      <c r="EE11" s="10">
        <v>1754</v>
      </c>
      <c r="EF11" s="10">
        <v>1759</v>
      </c>
      <c r="EG11" s="10">
        <v>1769</v>
      </c>
      <c r="EH11" s="10">
        <v>1778</v>
      </c>
      <c r="EI11" s="10">
        <v>1790</v>
      </c>
      <c r="EJ11" s="10">
        <v>1798</v>
      </c>
      <c r="EK11" s="10">
        <v>1808</v>
      </c>
      <c r="EL11" s="10">
        <v>1808</v>
      </c>
      <c r="EM11" s="10">
        <v>1834</v>
      </c>
      <c r="EN11" s="10">
        <v>1838</v>
      </c>
      <c r="EO11" s="10">
        <v>1851</v>
      </c>
      <c r="EP11" s="10">
        <v>1857</v>
      </c>
      <c r="EQ11" s="10">
        <v>1869</v>
      </c>
      <c r="ER11" s="10">
        <v>1881</v>
      </c>
      <c r="ES11" s="10">
        <v>1915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  <c r="DS12" s="10">
        <v>992</v>
      </c>
      <c r="DT12" s="10">
        <v>998</v>
      </c>
      <c r="DU12" s="10">
        <v>1010</v>
      </c>
      <c r="DV12" s="10">
        <v>1017</v>
      </c>
      <c r="DW12" s="10">
        <v>1021</v>
      </c>
      <c r="DX12" s="10">
        <v>1038</v>
      </c>
      <c r="DY12" s="10">
        <v>1053</v>
      </c>
      <c r="DZ12" s="10">
        <v>1065</v>
      </c>
      <c r="EA12" s="10">
        <v>1070</v>
      </c>
      <c r="EB12" s="10">
        <v>1077</v>
      </c>
      <c r="EC12" s="10">
        <v>1080</v>
      </c>
      <c r="ED12" s="10">
        <v>1087</v>
      </c>
      <c r="EE12" s="10">
        <v>1094</v>
      </c>
      <c r="EF12" s="10">
        <v>1098</v>
      </c>
      <c r="EG12" s="10">
        <v>1106</v>
      </c>
      <c r="EH12" s="10">
        <v>1116</v>
      </c>
      <c r="EI12" s="10">
        <v>1121</v>
      </c>
      <c r="EJ12" s="10">
        <v>1125</v>
      </c>
      <c r="EK12" s="10">
        <v>1138</v>
      </c>
      <c r="EL12" s="10">
        <v>1138</v>
      </c>
      <c r="EM12" s="10">
        <v>1150</v>
      </c>
      <c r="EN12" s="10">
        <v>1152</v>
      </c>
      <c r="EO12" s="10">
        <v>1163</v>
      </c>
      <c r="EP12" s="10">
        <v>1172</v>
      </c>
      <c r="EQ12" s="10">
        <v>1179</v>
      </c>
      <c r="ER12" s="10">
        <v>1188</v>
      </c>
      <c r="ES12" s="10">
        <v>1215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  <c r="DS13" s="10">
        <v>1563</v>
      </c>
      <c r="DT13" s="10">
        <v>1572</v>
      </c>
      <c r="DU13" s="10">
        <v>1584</v>
      </c>
      <c r="DV13" s="10">
        <v>1592</v>
      </c>
      <c r="DW13" s="10">
        <v>1596</v>
      </c>
      <c r="DX13" s="10">
        <v>1613</v>
      </c>
      <c r="DY13" s="10">
        <v>1623</v>
      </c>
      <c r="DZ13" s="10">
        <v>1629</v>
      </c>
      <c r="EA13" s="10">
        <v>1646</v>
      </c>
      <c r="EB13" s="10">
        <v>1665</v>
      </c>
      <c r="EC13" s="10">
        <v>1669</v>
      </c>
      <c r="ED13" s="10">
        <v>1682</v>
      </c>
      <c r="EE13" s="10">
        <v>1692</v>
      </c>
      <c r="EF13" s="10">
        <v>1699</v>
      </c>
      <c r="EG13" s="10">
        <v>1706</v>
      </c>
      <c r="EH13" s="10">
        <v>1728</v>
      </c>
      <c r="EI13" s="10">
        <v>1738</v>
      </c>
      <c r="EJ13" s="10">
        <v>1752</v>
      </c>
      <c r="EK13" s="10">
        <v>1770</v>
      </c>
      <c r="EL13" s="10">
        <v>1770</v>
      </c>
      <c r="EM13" s="10">
        <v>1794</v>
      </c>
      <c r="EN13" s="10">
        <v>1807</v>
      </c>
      <c r="EO13" s="10">
        <v>1814</v>
      </c>
      <c r="EP13" s="10">
        <v>1820</v>
      </c>
      <c r="EQ13" s="10">
        <v>1829</v>
      </c>
      <c r="ER13" s="10">
        <v>1851</v>
      </c>
      <c r="ES13" s="10">
        <v>1869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  <c r="DS14" s="10">
        <v>1604</v>
      </c>
      <c r="DT14" s="10">
        <v>1610</v>
      </c>
      <c r="DU14" s="10">
        <v>1618</v>
      </c>
      <c r="DV14" s="10">
        <v>1624</v>
      </c>
      <c r="DW14" s="10">
        <v>1627</v>
      </c>
      <c r="DX14" s="10">
        <v>1638</v>
      </c>
      <c r="DY14" s="10">
        <v>1641</v>
      </c>
      <c r="DZ14" s="10">
        <v>1649</v>
      </c>
      <c r="EA14" s="10">
        <v>1661</v>
      </c>
      <c r="EB14" s="10">
        <v>1686</v>
      </c>
      <c r="EC14" s="10">
        <v>1688</v>
      </c>
      <c r="ED14" s="10">
        <v>1702</v>
      </c>
      <c r="EE14" s="10">
        <v>1715</v>
      </c>
      <c r="EF14" s="10">
        <v>1725</v>
      </c>
      <c r="EG14" s="10">
        <v>1740</v>
      </c>
      <c r="EH14" s="10">
        <v>1749</v>
      </c>
      <c r="EI14" s="10">
        <v>1760</v>
      </c>
      <c r="EJ14" s="10">
        <v>1768</v>
      </c>
      <c r="EK14" s="10">
        <v>1781</v>
      </c>
      <c r="EL14" s="10">
        <v>1781</v>
      </c>
      <c r="EM14" s="10">
        <v>1805</v>
      </c>
      <c r="EN14" s="10">
        <v>1811</v>
      </c>
      <c r="EO14" s="10">
        <v>1830</v>
      </c>
      <c r="EP14" s="10">
        <v>1840</v>
      </c>
      <c r="EQ14" s="10">
        <v>1855</v>
      </c>
      <c r="ER14" s="10">
        <v>1865</v>
      </c>
      <c r="ES14" s="10">
        <v>1889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  <c r="DS15" s="10">
        <v>184</v>
      </c>
      <c r="DT15" s="10">
        <v>179</v>
      </c>
      <c r="DU15" s="10">
        <v>180</v>
      </c>
      <c r="DV15" s="10">
        <v>179</v>
      </c>
      <c r="DW15" s="10">
        <v>179</v>
      </c>
      <c r="DX15" s="10">
        <v>179</v>
      </c>
      <c r="DY15" s="10">
        <v>179</v>
      </c>
      <c r="DZ15" s="10">
        <v>184</v>
      </c>
      <c r="EA15" s="10">
        <v>204</v>
      </c>
      <c r="EB15" s="10">
        <v>207</v>
      </c>
      <c r="EC15" s="10">
        <v>214</v>
      </c>
      <c r="ED15" s="10">
        <v>214</v>
      </c>
      <c r="EE15" s="10">
        <v>215</v>
      </c>
      <c r="EF15" s="10">
        <v>219</v>
      </c>
      <c r="EG15" s="10">
        <v>219</v>
      </c>
      <c r="EH15" s="10">
        <v>220</v>
      </c>
      <c r="EI15" s="10">
        <v>222</v>
      </c>
      <c r="EJ15" s="10">
        <v>224</v>
      </c>
      <c r="EK15" s="10">
        <v>224</v>
      </c>
      <c r="EL15" s="10">
        <v>224</v>
      </c>
      <c r="EM15" s="10">
        <v>228</v>
      </c>
      <c r="EN15" s="10">
        <v>227</v>
      </c>
      <c r="EO15" s="10">
        <v>228</v>
      </c>
      <c r="EP15" s="10">
        <v>227</v>
      </c>
      <c r="EQ15" s="10">
        <v>227</v>
      </c>
      <c r="ER15" s="10">
        <v>225</v>
      </c>
      <c r="ES15" s="10">
        <v>228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DE6" activePane="bottomRight" state="frozen"/>
      <selection pane="topRight" activeCell="C1" sqref="C1"/>
      <selection pane="bottomLeft" activeCell="A6" sqref="A6"/>
      <selection pane="bottomRight" activeCell="EH3" sqref="EH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556810</v>
      </c>
      <c r="DG2" s="28">
        <v>570282</v>
      </c>
      <c r="DH2" s="28">
        <v>578430</v>
      </c>
      <c r="DI2" s="28">
        <v>591809</v>
      </c>
      <c r="DJ2" s="28">
        <v>605072</v>
      </c>
      <c r="DK2" s="28">
        <v>616865</v>
      </c>
      <c r="DL2" s="28">
        <v>631845</v>
      </c>
      <c r="DM2" s="28">
        <v>643780</v>
      </c>
      <c r="DN2" s="28">
        <v>661654</v>
      </c>
      <c r="DO2" s="28">
        <v>670594</v>
      </c>
      <c r="DP2" s="28">
        <v>684822</v>
      </c>
      <c r="DQ2" s="28">
        <v>702661</v>
      </c>
      <c r="DR2" s="28">
        <v>708205</v>
      </c>
      <c r="DS2" s="28">
        <v>722584</v>
      </c>
      <c r="DT2" s="28">
        <v>742272</v>
      </c>
      <c r="DU2" s="28">
        <v>754824</v>
      </c>
      <c r="DV2" s="28">
        <v>770642</v>
      </c>
      <c r="DW2" s="28">
        <v>782732</v>
      </c>
      <c r="DX2" s="28">
        <v>792674</v>
      </c>
      <c r="DY2" s="28">
        <v>806788</v>
      </c>
      <c r="DZ2" s="28">
        <v>822845</v>
      </c>
      <c r="EA2" s="28">
        <v>839989</v>
      </c>
      <c r="EB2" s="28">
        <v>854512</v>
      </c>
      <c r="EC2" s="28">
        <v>869493</v>
      </c>
      <c r="ED2" s="28">
        <v>880492</v>
      </c>
      <c r="EE2" s="28">
        <v>889969</v>
      </c>
      <c r="EF2" s="28">
        <v>899136</v>
      </c>
      <c r="EG2" s="28">
        <v>913018</v>
      </c>
      <c r="EH2" s="28">
        <v>943842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72467</v>
      </c>
      <c r="DG3" s="28">
        <f>SUM(md[12-Jul])</f>
        <v>73109</v>
      </c>
      <c r="DH3" s="28">
        <f>SUM(md[13-Jul])</f>
        <v>73527</v>
      </c>
      <c r="DI3" s="28">
        <f>SUM(md[14-Jul])</f>
        <v>74260</v>
      </c>
      <c r="DJ3" s="28">
        <f>SUM(md[15-Jul])</f>
        <v>75016</v>
      </c>
      <c r="DK3" s="28">
        <f>SUM(md[16-Jul])</f>
        <v>75664</v>
      </c>
      <c r="DL3" s="28">
        <f>SUM(md[17-Jul])</f>
        <v>76371</v>
      </c>
      <c r="DM3" s="28">
        <f>SUM(md[18-Jul])</f>
        <v>77206</v>
      </c>
      <c r="DN3" s="28">
        <f>SUM(md[19-Jul])</f>
        <v>78131</v>
      </c>
      <c r="DO3" s="28">
        <f>SUM(md[20-Jul])</f>
        <v>78685</v>
      </c>
      <c r="DP3" s="28">
        <f>SUM(md[21-Jul])</f>
        <v>79545</v>
      </c>
      <c r="DQ3" s="28">
        <f>SUM(md[22-Jul])</f>
        <v>80172</v>
      </c>
      <c r="DR3" s="28">
        <f>SUM(md[23-Jul])</f>
        <v>80836</v>
      </c>
      <c r="DS3" s="28">
        <f>SUM(md[24-Jul])</f>
        <v>81766</v>
      </c>
      <c r="DT3" s="28">
        <f>SUM(md[25-Jul])</f>
        <v>83054</v>
      </c>
      <c r="DU3" s="28">
        <f>SUM(md[26-Jul])</f>
        <v>83748</v>
      </c>
      <c r="DV3" s="28">
        <f>SUM(md[27-Jul])</f>
        <v>84876</v>
      </c>
      <c r="DW3" s="28">
        <f>SUM(md[28-Jul])</f>
        <v>85524</v>
      </c>
      <c r="DX3" s="28">
        <f>SUM(md[29-Jul])</f>
        <v>86285</v>
      </c>
      <c r="DY3" s="28">
        <f>SUM(md[30-Jul])</f>
        <v>87177</v>
      </c>
      <c r="DZ3" s="28">
        <f>SUM(md[31-Jul])</f>
        <v>88346</v>
      </c>
      <c r="EA3" s="28">
        <f>SUM(md[1-Aug])</f>
        <v>89365</v>
      </c>
      <c r="EB3" s="28">
        <f>SUM(md[2-Aug])</f>
        <v>90274</v>
      </c>
      <c r="EC3" s="28">
        <f>SUM(md[3-Aug])</f>
        <v>91144</v>
      </c>
      <c r="ED3" s="28">
        <f>SUM(md[4-Aug])</f>
        <v>91854</v>
      </c>
      <c r="EE3" s="28">
        <f>SUM(md[5-Aug])</f>
        <v>92426</v>
      </c>
      <c r="EF3" s="28">
        <f>SUM(md[6-Aug])</f>
        <v>93005</v>
      </c>
      <c r="EG3" s="28">
        <f>SUM(md[7-Aug])</f>
        <v>93806</v>
      </c>
      <c r="EH3" s="28">
        <f>SUM(md[8-Aug])</f>
        <v>95503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11353</v>
      </c>
      <c r="DG4" s="28">
        <v>11420</v>
      </c>
      <c r="DH4" s="28">
        <v>11468</v>
      </c>
      <c r="DI4" s="28">
        <v>11485</v>
      </c>
      <c r="DJ4" s="28">
        <v>11625</v>
      </c>
      <c r="DK4" s="28">
        <v>11678</v>
      </c>
      <c r="DL4" s="28">
        <v>11728</v>
      </c>
      <c r="DM4" s="28">
        <v>11788</v>
      </c>
      <c r="DN4" s="28">
        <v>11841</v>
      </c>
      <c r="DO4" s="28">
        <v>11897</v>
      </c>
      <c r="DP4" s="28">
        <v>11949</v>
      </c>
      <c r="DQ4" s="28">
        <v>11997</v>
      </c>
      <c r="DR4" s="28">
        <v>12037</v>
      </c>
      <c r="DS4" s="28">
        <v>12119</v>
      </c>
      <c r="DT4" s="28">
        <v>12188</v>
      </c>
      <c r="DU4" s="28">
        <v>12283</v>
      </c>
      <c r="DV4" s="28">
        <v>12339</v>
      </c>
      <c r="DW4" s="28">
        <v>12389</v>
      </c>
      <c r="DX4" s="28">
        <v>12448</v>
      </c>
      <c r="DY4" s="28">
        <v>12500</v>
      </c>
      <c r="DZ4" s="28">
        <v>12593</v>
      </c>
      <c r="EA4" s="28">
        <v>12672</v>
      </c>
      <c r="EB4" s="28">
        <v>12746</v>
      </c>
      <c r="EC4" s="28">
        <v>12832</v>
      </c>
      <c r="ED4" s="28">
        <v>12888</v>
      </c>
      <c r="EE4" s="28">
        <v>12922</v>
      </c>
      <c r="EF4" s="28">
        <v>12978</v>
      </c>
      <c r="EG4" s="28">
        <v>13047</v>
      </c>
      <c r="EH4" s="28">
        <v>13177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3179</v>
      </c>
      <c r="DG5" s="28">
        <v>3188</v>
      </c>
      <c r="DH5" s="28">
        <v>3194</v>
      </c>
      <c r="DI5" s="28">
        <v>3202</v>
      </c>
      <c r="DJ5" s="28">
        <v>3209</v>
      </c>
      <c r="DK5" s="28">
        <v>3215</v>
      </c>
      <c r="DL5" s="28">
        <v>3227</v>
      </c>
      <c r="DM5" s="28">
        <v>3238</v>
      </c>
      <c r="DN5" s="28">
        <v>3247</v>
      </c>
      <c r="DO5" s="28">
        <v>3252</v>
      </c>
      <c r="DP5" s="28">
        <v>3272</v>
      </c>
      <c r="DQ5" s="28">
        <v>3276</v>
      </c>
      <c r="DR5" s="28">
        <v>3281</v>
      </c>
      <c r="DS5" s="28">
        <v>3293</v>
      </c>
      <c r="DT5" s="28">
        <v>3304</v>
      </c>
      <c r="DU5" s="28">
        <v>3309</v>
      </c>
      <c r="DV5" s="28">
        <v>3315</v>
      </c>
      <c r="DW5" s="28">
        <v>3327</v>
      </c>
      <c r="DX5" s="28">
        <v>3347</v>
      </c>
      <c r="DY5" s="28">
        <v>3357</v>
      </c>
      <c r="DZ5" s="28">
        <v>3362</v>
      </c>
      <c r="EA5" s="28">
        <v>3374</v>
      </c>
      <c r="EB5" s="28">
        <v>3381</v>
      </c>
      <c r="EC5" s="28">
        <v>3389</v>
      </c>
      <c r="ED5" s="28">
        <v>3396</v>
      </c>
      <c r="EE5" s="28">
        <v>3402</v>
      </c>
      <c r="EF5" s="28">
        <v>3415</v>
      </c>
      <c r="EG5" s="28">
        <v>3429</v>
      </c>
      <c r="EH5" s="28">
        <v>3448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  <c r="DG7">
        <v>216</v>
      </c>
      <c r="DH7">
        <v>218</v>
      </c>
      <c r="DI7">
        <v>220</v>
      </c>
      <c r="DJ7">
        <v>222</v>
      </c>
      <c r="DK7">
        <v>224</v>
      </c>
      <c r="DL7">
        <v>227</v>
      </c>
      <c r="DM7">
        <v>232</v>
      </c>
      <c r="DN7">
        <v>237</v>
      </c>
      <c r="DO7">
        <v>239</v>
      </c>
      <c r="DP7">
        <v>240</v>
      </c>
      <c r="DQ7">
        <v>240</v>
      </c>
      <c r="DR7">
        <v>244</v>
      </c>
      <c r="DS7">
        <v>244</v>
      </c>
      <c r="DT7">
        <v>252</v>
      </c>
      <c r="DU7">
        <v>256</v>
      </c>
      <c r="DV7">
        <v>260</v>
      </c>
      <c r="DW7">
        <v>262</v>
      </c>
      <c r="DX7">
        <v>260</v>
      </c>
      <c r="DY7">
        <v>264</v>
      </c>
      <c r="DZ7">
        <v>266</v>
      </c>
      <c r="EA7">
        <v>267</v>
      </c>
      <c r="EB7">
        <v>271</v>
      </c>
      <c r="EC7">
        <v>273</v>
      </c>
      <c r="ED7">
        <v>276</v>
      </c>
      <c r="EE7">
        <v>276</v>
      </c>
      <c r="EF7">
        <v>279</v>
      </c>
      <c r="EG7">
        <v>280</v>
      </c>
      <c r="EH7">
        <v>291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5471</v>
      </c>
      <c r="DG8" s="10">
        <v>5514</v>
      </c>
      <c r="DH8" s="10">
        <v>5562</v>
      </c>
      <c r="DI8" s="10">
        <v>5619</v>
      </c>
      <c r="DJ8" s="10">
        <v>5683</v>
      </c>
      <c r="DK8" s="10">
        <v>5735</v>
      </c>
      <c r="DL8" s="10">
        <v>5813</v>
      </c>
      <c r="DM8" s="10">
        <v>5902</v>
      </c>
      <c r="DN8" s="10">
        <v>5955</v>
      </c>
      <c r="DO8" s="10">
        <v>6003</v>
      </c>
      <c r="DP8" s="10">
        <v>6062</v>
      </c>
      <c r="DQ8" s="10">
        <v>6105</v>
      </c>
      <c r="DR8" s="10">
        <v>6144</v>
      </c>
      <c r="DS8" s="10">
        <v>6229</v>
      </c>
      <c r="DT8" s="10">
        <v>6343</v>
      </c>
      <c r="DU8" s="10">
        <v>6380</v>
      </c>
      <c r="DV8" s="10">
        <v>6469</v>
      </c>
      <c r="DW8" s="10">
        <v>6537</v>
      </c>
      <c r="DX8" s="10">
        <v>6599</v>
      </c>
      <c r="DY8" s="10">
        <v>6684</v>
      </c>
      <c r="DZ8" s="10">
        <v>6770</v>
      </c>
      <c r="EA8" s="10">
        <v>6855</v>
      </c>
      <c r="EB8" s="10">
        <v>6958</v>
      </c>
      <c r="EC8" s="10">
        <v>7007</v>
      </c>
      <c r="ED8" s="10">
        <v>7071</v>
      </c>
      <c r="EE8" s="10">
        <v>7114</v>
      </c>
      <c r="EF8" s="10">
        <v>7200</v>
      </c>
      <c r="EG8" s="10">
        <v>7243</v>
      </c>
      <c r="EH8" s="10">
        <v>7361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8367</v>
      </c>
      <c r="DG9">
        <v>8489</v>
      </c>
      <c r="DH9">
        <v>8566</v>
      </c>
      <c r="DI9">
        <v>8689</v>
      </c>
      <c r="DJ9">
        <v>8835</v>
      </c>
      <c r="DK9">
        <v>8998</v>
      </c>
      <c r="DL9">
        <v>9141</v>
      </c>
      <c r="DM9">
        <v>9284</v>
      </c>
      <c r="DN9">
        <v>9428</v>
      </c>
      <c r="DO9">
        <v>9505</v>
      </c>
      <c r="DP9">
        <v>9644</v>
      </c>
      <c r="DQ9">
        <v>9738</v>
      </c>
      <c r="DR9">
        <v>9842</v>
      </c>
      <c r="DS9">
        <v>10001</v>
      </c>
      <c r="DT9">
        <v>10210</v>
      </c>
      <c r="DU9">
        <v>10353</v>
      </c>
      <c r="DV9">
        <v>10579</v>
      </c>
      <c r="DW9">
        <v>10702</v>
      </c>
      <c r="DX9">
        <v>10826</v>
      </c>
      <c r="DY9">
        <v>11004</v>
      </c>
      <c r="DZ9">
        <v>11192</v>
      </c>
      <c r="EA9">
        <v>11406</v>
      </c>
      <c r="EB9">
        <v>11577</v>
      </c>
      <c r="EC9">
        <v>11748</v>
      </c>
      <c r="ED9">
        <v>11844</v>
      </c>
      <c r="EE9">
        <v>11953</v>
      </c>
      <c r="EF9">
        <v>12075</v>
      </c>
      <c r="EG9">
        <v>12239</v>
      </c>
      <c r="EH9">
        <v>12547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8675</v>
      </c>
      <c r="DG10">
        <v>8797</v>
      </c>
      <c r="DH10">
        <v>8892</v>
      </c>
      <c r="DI10">
        <v>8990</v>
      </c>
      <c r="DJ10">
        <v>9153</v>
      </c>
      <c r="DK10">
        <v>9261</v>
      </c>
      <c r="DL10">
        <v>9376</v>
      </c>
      <c r="DM10">
        <v>9517</v>
      </c>
      <c r="DN10">
        <v>9723</v>
      </c>
      <c r="DO10">
        <v>9828</v>
      </c>
      <c r="DP10">
        <v>9994</v>
      </c>
      <c r="DQ10">
        <v>10153</v>
      </c>
      <c r="DR10">
        <v>10345</v>
      </c>
      <c r="DS10">
        <v>10520</v>
      </c>
      <c r="DT10">
        <v>10793</v>
      </c>
      <c r="DU10">
        <v>10924</v>
      </c>
      <c r="DV10">
        <v>11124</v>
      </c>
      <c r="DW10">
        <v>11252</v>
      </c>
      <c r="DX10">
        <v>11423</v>
      </c>
      <c r="DY10">
        <v>11615</v>
      </c>
      <c r="DZ10">
        <v>11818</v>
      </c>
      <c r="EA10">
        <v>11997</v>
      </c>
      <c r="EB10">
        <v>12175</v>
      </c>
      <c r="EC10">
        <v>12401</v>
      </c>
      <c r="ED10">
        <v>12525</v>
      </c>
      <c r="EE10">
        <v>12666</v>
      </c>
      <c r="EF10">
        <v>12777</v>
      </c>
      <c r="EG10">
        <v>12915</v>
      </c>
      <c r="EH10">
        <v>13257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445</v>
      </c>
      <c r="DG11">
        <v>449</v>
      </c>
      <c r="DH11">
        <v>453</v>
      </c>
      <c r="DI11">
        <v>458</v>
      </c>
      <c r="DJ11">
        <v>459</v>
      </c>
      <c r="DK11">
        <v>467</v>
      </c>
      <c r="DL11">
        <v>479</v>
      </c>
      <c r="DM11">
        <v>483</v>
      </c>
      <c r="DN11">
        <v>490</v>
      </c>
      <c r="DO11">
        <v>494</v>
      </c>
      <c r="DP11">
        <v>495</v>
      </c>
      <c r="DQ11">
        <v>503</v>
      </c>
      <c r="DR11">
        <v>509</v>
      </c>
      <c r="DS11">
        <v>515</v>
      </c>
      <c r="DT11">
        <v>528</v>
      </c>
      <c r="DU11">
        <v>535</v>
      </c>
      <c r="DV11">
        <v>546</v>
      </c>
      <c r="DW11">
        <v>552</v>
      </c>
      <c r="DX11">
        <v>559</v>
      </c>
      <c r="DY11">
        <v>565</v>
      </c>
      <c r="DZ11">
        <v>588</v>
      </c>
      <c r="EA11">
        <v>612</v>
      </c>
      <c r="EB11">
        <v>619</v>
      </c>
      <c r="EC11">
        <v>635</v>
      </c>
      <c r="ED11">
        <v>649</v>
      </c>
      <c r="EE11">
        <v>660</v>
      </c>
      <c r="EF11">
        <v>667</v>
      </c>
      <c r="EG11">
        <v>672</v>
      </c>
      <c r="EH11">
        <v>697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334</v>
      </c>
      <c r="DG12">
        <v>336</v>
      </c>
      <c r="DH12">
        <v>336</v>
      </c>
      <c r="DI12">
        <v>345</v>
      </c>
      <c r="DJ12">
        <v>347</v>
      </c>
      <c r="DK12">
        <v>350</v>
      </c>
      <c r="DL12">
        <v>351</v>
      </c>
      <c r="DM12">
        <v>352</v>
      </c>
      <c r="DN12">
        <v>360</v>
      </c>
      <c r="DO12">
        <v>365</v>
      </c>
      <c r="DP12">
        <v>367</v>
      </c>
      <c r="DQ12">
        <v>368</v>
      </c>
      <c r="DR12">
        <v>371</v>
      </c>
      <c r="DS12">
        <v>374</v>
      </c>
      <c r="DT12">
        <v>393</v>
      </c>
      <c r="DU12">
        <v>403</v>
      </c>
      <c r="DV12">
        <v>412</v>
      </c>
      <c r="DW12">
        <v>416</v>
      </c>
      <c r="DX12">
        <v>418</v>
      </c>
      <c r="DY12">
        <v>418</v>
      </c>
      <c r="DZ12">
        <v>423</v>
      </c>
      <c r="EA12">
        <v>430</v>
      </c>
      <c r="EB12">
        <v>432</v>
      </c>
      <c r="EC12">
        <v>438</v>
      </c>
      <c r="ED12">
        <v>439</v>
      </c>
      <c r="EE12">
        <v>441</v>
      </c>
      <c r="EF12">
        <v>444</v>
      </c>
      <c r="EG12">
        <v>445</v>
      </c>
      <c r="EH12">
        <v>451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1210</v>
      </c>
      <c r="DG13">
        <v>1217</v>
      </c>
      <c r="DH13">
        <v>1221</v>
      </c>
      <c r="DI13">
        <v>1224</v>
      </c>
      <c r="DJ13">
        <v>1228</v>
      </c>
      <c r="DK13">
        <v>1235</v>
      </c>
      <c r="DL13">
        <v>1248</v>
      </c>
      <c r="DM13">
        <v>1256</v>
      </c>
      <c r="DN13">
        <v>1269</v>
      </c>
      <c r="DO13">
        <v>1276</v>
      </c>
      <c r="DP13">
        <v>1296</v>
      </c>
      <c r="DQ13">
        <v>1311</v>
      </c>
      <c r="DR13">
        <v>1316</v>
      </c>
      <c r="DS13">
        <v>1337</v>
      </c>
      <c r="DT13">
        <v>1355</v>
      </c>
      <c r="DU13">
        <v>1369</v>
      </c>
      <c r="DV13">
        <v>1391</v>
      </c>
      <c r="DW13">
        <v>1402</v>
      </c>
      <c r="DX13">
        <v>1414</v>
      </c>
      <c r="DY13">
        <v>1435</v>
      </c>
      <c r="DZ13">
        <v>1449</v>
      </c>
      <c r="EA13">
        <v>1467</v>
      </c>
      <c r="EB13">
        <v>1481</v>
      </c>
      <c r="EC13">
        <v>1491</v>
      </c>
      <c r="ED13">
        <v>1503</v>
      </c>
      <c r="EE13">
        <v>1511</v>
      </c>
      <c r="EF13">
        <v>1516</v>
      </c>
      <c r="EG13">
        <v>1530</v>
      </c>
      <c r="EH13">
        <v>1546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526</v>
      </c>
      <c r="DG14">
        <v>527</v>
      </c>
      <c r="DH14">
        <v>529</v>
      </c>
      <c r="DI14">
        <v>531</v>
      </c>
      <c r="DJ14">
        <v>536</v>
      </c>
      <c r="DK14">
        <v>538</v>
      </c>
      <c r="DL14">
        <v>542</v>
      </c>
      <c r="DM14">
        <v>550</v>
      </c>
      <c r="DN14">
        <v>553</v>
      </c>
      <c r="DO14">
        <v>559</v>
      </c>
      <c r="DP14">
        <v>566</v>
      </c>
      <c r="DQ14">
        <v>570</v>
      </c>
      <c r="DR14">
        <v>576</v>
      </c>
      <c r="DS14">
        <v>583</v>
      </c>
      <c r="DT14">
        <v>596</v>
      </c>
      <c r="DU14">
        <v>597</v>
      </c>
      <c r="DV14">
        <v>601</v>
      </c>
      <c r="DW14">
        <v>607</v>
      </c>
      <c r="DX14">
        <v>612</v>
      </c>
      <c r="DY14">
        <v>619</v>
      </c>
      <c r="DZ14">
        <v>622</v>
      </c>
      <c r="EA14">
        <v>630</v>
      </c>
      <c r="EB14">
        <v>647</v>
      </c>
      <c r="EC14">
        <v>655</v>
      </c>
      <c r="ED14">
        <v>662</v>
      </c>
      <c r="EE14">
        <v>672</v>
      </c>
      <c r="EF14">
        <v>681</v>
      </c>
      <c r="EG14">
        <v>689</v>
      </c>
      <c r="EH14">
        <v>702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1502</v>
      </c>
      <c r="DG15">
        <v>1517</v>
      </c>
      <c r="DH15">
        <v>1528</v>
      </c>
      <c r="DI15">
        <v>1534</v>
      </c>
      <c r="DJ15">
        <v>1552</v>
      </c>
      <c r="DK15">
        <v>1567</v>
      </c>
      <c r="DL15">
        <v>1583</v>
      </c>
      <c r="DM15">
        <v>1593</v>
      </c>
      <c r="DN15">
        <v>1609</v>
      </c>
      <c r="DO15">
        <v>1619</v>
      </c>
      <c r="DP15">
        <v>1642</v>
      </c>
      <c r="DQ15">
        <v>1659</v>
      </c>
      <c r="DR15">
        <v>1679</v>
      </c>
      <c r="DS15">
        <v>1695</v>
      </c>
      <c r="DT15">
        <v>1719</v>
      </c>
      <c r="DU15">
        <v>1730</v>
      </c>
      <c r="DV15">
        <v>1753</v>
      </c>
      <c r="DW15">
        <v>1772</v>
      </c>
      <c r="DX15">
        <v>1796</v>
      </c>
      <c r="DY15">
        <v>1819</v>
      </c>
      <c r="DZ15">
        <v>1832</v>
      </c>
      <c r="EA15">
        <v>1855</v>
      </c>
      <c r="EB15">
        <v>1878</v>
      </c>
      <c r="EC15">
        <v>1909</v>
      </c>
      <c r="ED15">
        <v>1932</v>
      </c>
      <c r="EE15">
        <v>1947</v>
      </c>
      <c r="EF15">
        <v>1961</v>
      </c>
      <c r="EG15">
        <v>1983</v>
      </c>
      <c r="EH15">
        <v>2024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209</v>
      </c>
      <c r="DG16" s="10">
        <v>217</v>
      </c>
      <c r="DH16" s="10">
        <v>217</v>
      </c>
      <c r="DI16" s="10">
        <v>217</v>
      </c>
      <c r="DJ16" s="10">
        <v>219</v>
      </c>
      <c r="DK16" s="10">
        <v>231</v>
      </c>
      <c r="DL16" s="10">
        <v>232</v>
      </c>
      <c r="DM16" s="10">
        <v>238</v>
      </c>
      <c r="DN16" s="10">
        <v>245</v>
      </c>
      <c r="DO16" s="10">
        <v>246</v>
      </c>
      <c r="DP16" s="10">
        <v>246</v>
      </c>
      <c r="DQ16" s="10">
        <v>288</v>
      </c>
      <c r="DR16" s="10">
        <v>294</v>
      </c>
      <c r="DS16" s="10">
        <v>303</v>
      </c>
      <c r="DT16" s="10">
        <v>305</v>
      </c>
      <c r="DU16" s="10">
        <v>317</v>
      </c>
      <c r="DV16" s="10">
        <v>319</v>
      </c>
      <c r="DW16" s="10">
        <v>319</v>
      </c>
      <c r="DX16" s="10">
        <v>319</v>
      </c>
      <c r="DY16" s="10">
        <v>326</v>
      </c>
      <c r="DZ16" s="10">
        <v>340</v>
      </c>
      <c r="EA16" s="10">
        <v>349</v>
      </c>
      <c r="EB16" s="10">
        <v>351</v>
      </c>
      <c r="EC16" s="10">
        <v>352</v>
      </c>
      <c r="ED16" s="10">
        <v>352</v>
      </c>
      <c r="EE16" s="10">
        <v>353</v>
      </c>
      <c r="EF16" s="10">
        <v>360</v>
      </c>
      <c r="EG16" s="10">
        <v>365</v>
      </c>
      <c r="EH16" s="10">
        <v>371</v>
      </c>
    </row>
    <row r="17" spans="1:138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2586</v>
      </c>
      <c r="DG17">
        <v>2598</v>
      </c>
      <c r="DH17">
        <v>2605</v>
      </c>
      <c r="DI17">
        <v>2619</v>
      </c>
      <c r="DJ17">
        <v>2635</v>
      </c>
      <c r="DK17">
        <v>2655</v>
      </c>
      <c r="DL17">
        <v>2661</v>
      </c>
      <c r="DM17">
        <v>2701</v>
      </c>
      <c r="DN17">
        <v>2722</v>
      </c>
      <c r="DO17">
        <v>2739</v>
      </c>
      <c r="DP17">
        <v>2785</v>
      </c>
      <c r="DQ17">
        <v>2797</v>
      </c>
      <c r="DR17">
        <v>2820</v>
      </c>
      <c r="DS17">
        <v>2833</v>
      </c>
      <c r="DT17">
        <v>2870</v>
      </c>
      <c r="DU17">
        <v>2879</v>
      </c>
      <c r="DV17">
        <v>2909</v>
      </c>
      <c r="DW17">
        <v>2931</v>
      </c>
      <c r="DX17">
        <v>2947</v>
      </c>
      <c r="DY17">
        <v>2964</v>
      </c>
      <c r="DZ17">
        <v>2986</v>
      </c>
      <c r="EA17">
        <v>2989</v>
      </c>
      <c r="EB17">
        <v>2998</v>
      </c>
      <c r="EC17">
        <v>3010</v>
      </c>
      <c r="ED17">
        <v>3016</v>
      </c>
      <c r="EE17">
        <v>3020</v>
      </c>
      <c r="EF17">
        <v>3032</v>
      </c>
      <c r="EG17">
        <v>3050</v>
      </c>
      <c r="EH17">
        <v>3067</v>
      </c>
    </row>
    <row r="18" spans="1:138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22</v>
      </c>
      <c r="DG18">
        <v>26</v>
      </c>
      <c r="DH18">
        <v>27</v>
      </c>
      <c r="DI18">
        <v>27</v>
      </c>
      <c r="DJ18">
        <v>28</v>
      </c>
      <c r="DK18">
        <v>29</v>
      </c>
      <c r="DL18">
        <v>30</v>
      </c>
      <c r="DM18">
        <v>33</v>
      </c>
      <c r="DN18">
        <v>34</v>
      </c>
      <c r="DO18">
        <v>34</v>
      </c>
      <c r="DP18">
        <v>34</v>
      </c>
      <c r="DQ18">
        <v>37</v>
      </c>
      <c r="DR18">
        <v>38</v>
      </c>
      <c r="DS18">
        <v>41</v>
      </c>
      <c r="DT18">
        <v>42</v>
      </c>
      <c r="DU18">
        <v>42</v>
      </c>
      <c r="DV18">
        <v>43</v>
      </c>
      <c r="DW18">
        <v>48</v>
      </c>
      <c r="DX18">
        <v>45</v>
      </c>
      <c r="DY18">
        <v>45</v>
      </c>
      <c r="DZ18">
        <v>45</v>
      </c>
      <c r="EA18">
        <v>43</v>
      </c>
      <c r="EB18">
        <v>43</v>
      </c>
      <c r="EC18">
        <v>43</v>
      </c>
      <c r="ED18">
        <v>44</v>
      </c>
      <c r="EE18">
        <v>45</v>
      </c>
      <c r="EF18">
        <v>45</v>
      </c>
      <c r="EG18">
        <v>46</v>
      </c>
      <c r="EH18">
        <v>49</v>
      </c>
    </row>
    <row r="19" spans="1:138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1262</v>
      </c>
      <c r="DG19">
        <v>1279</v>
      </c>
      <c r="DH19">
        <v>1288</v>
      </c>
      <c r="DI19">
        <v>1311</v>
      </c>
      <c r="DJ19">
        <v>1325</v>
      </c>
      <c r="DK19">
        <v>1336</v>
      </c>
      <c r="DL19">
        <v>1351</v>
      </c>
      <c r="DM19">
        <v>1380</v>
      </c>
      <c r="DN19">
        <v>1412</v>
      </c>
      <c r="DO19">
        <v>1427</v>
      </c>
      <c r="DP19">
        <v>1452</v>
      </c>
      <c r="DQ19">
        <v>1472</v>
      </c>
      <c r="DR19">
        <v>1514</v>
      </c>
      <c r="DS19">
        <v>1540</v>
      </c>
      <c r="DT19">
        <v>1579</v>
      </c>
      <c r="DU19">
        <v>1597</v>
      </c>
      <c r="DV19">
        <v>1631</v>
      </c>
      <c r="DW19">
        <v>1648</v>
      </c>
      <c r="DX19">
        <v>1676</v>
      </c>
      <c r="DY19">
        <v>1716</v>
      </c>
      <c r="DZ19">
        <v>1750</v>
      </c>
      <c r="EA19">
        <v>1780</v>
      </c>
      <c r="EB19">
        <v>1818</v>
      </c>
      <c r="EC19">
        <v>1853</v>
      </c>
      <c r="ED19">
        <v>1863</v>
      </c>
      <c r="EE19">
        <v>1878</v>
      </c>
      <c r="EF19">
        <v>1906</v>
      </c>
      <c r="EG19">
        <v>1922</v>
      </c>
      <c r="EH19">
        <v>1968</v>
      </c>
    </row>
    <row r="20" spans="1:138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2793</v>
      </c>
      <c r="DG20">
        <v>2825</v>
      </c>
      <c r="DH20">
        <v>2850</v>
      </c>
      <c r="DI20">
        <v>2891</v>
      </c>
      <c r="DJ20">
        <v>2922</v>
      </c>
      <c r="DK20">
        <v>2957</v>
      </c>
      <c r="DL20">
        <v>2983</v>
      </c>
      <c r="DM20">
        <v>3040</v>
      </c>
      <c r="DN20">
        <v>3097</v>
      </c>
      <c r="DO20">
        <v>3128</v>
      </c>
      <c r="DP20">
        <v>3177</v>
      </c>
      <c r="DQ20">
        <v>3198</v>
      </c>
      <c r="DR20">
        <v>3242</v>
      </c>
      <c r="DS20">
        <v>3271</v>
      </c>
      <c r="DT20">
        <v>3313</v>
      </c>
      <c r="DU20">
        <v>3327</v>
      </c>
      <c r="DV20">
        <v>3373</v>
      </c>
      <c r="DW20">
        <v>3410</v>
      </c>
      <c r="DX20">
        <v>3441</v>
      </c>
      <c r="DY20">
        <v>3472</v>
      </c>
      <c r="DZ20">
        <v>3530</v>
      </c>
      <c r="EA20">
        <v>3570</v>
      </c>
      <c r="EB20">
        <v>3622</v>
      </c>
      <c r="EC20">
        <v>3660</v>
      </c>
      <c r="ED20">
        <v>3690</v>
      </c>
      <c r="EE20">
        <v>3717</v>
      </c>
      <c r="EF20">
        <v>3729</v>
      </c>
      <c r="EG20">
        <v>3779</v>
      </c>
      <c r="EH20">
        <v>3846</v>
      </c>
    </row>
    <row r="21" spans="1:138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  <c r="DG21">
        <v>204</v>
      </c>
      <c r="DH21">
        <v>205</v>
      </c>
      <c r="DI21">
        <v>205</v>
      </c>
      <c r="DJ21">
        <v>208</v>
      </c>
      <c r="DK21">
        <v>211</v>
      </c>
      <c r="DL21">
        <v>215</v>
      </c>
      <c r="DM21">
        <v>218</v>
      </c>
      <c r="DN21">
        <v>221</v>
      </c>
      <c r="DO21">
        <v>223</v>
      </c>
      <c r="DP21">
        <v>224</v>
      </c>
      <c r="DQ21">
        <v>221</v>
      </c>
      <c r="DR21">
        <v>223</v>
      </c>
      <c r="DS21">
        <v>224</v>
      </c>
      <c r="DT21">
        <v>228</v>
      </c>
      <c r="DU21">
        <v>229</v>
      </c>
      <c r="DV21">
        <v>229</v>
      </c>
      <c r="DW21">
        <v>224</v>
      </c>
      <c r="DX21">
        <v>224</v>
      </c>
      <c r="DY21">
        <v>229</v>
      </c>
      <c r="DZ21">
        <v>232</v>
      </c>
      <c r="EA21">
        <v>235</v>
      </c>
      <c r="EB21">
        <v>235</v>
      </c>
      <c r="EC21">
        <v>235</v>
      </c>
      <c r="ED21">
        <v>235</v>
      </c>
      <c r="EE21">
        <v>235</v>
      </c>
      <c r="EF21">
        <v>236</v>
      </c>
      <c r="EG21">
        <v>238</v>
      </c>
      <c r="EH21">
        <v>243</v>
      </c>
    </row>
    <row r="22" spans="1:138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15623</v>
      </c>
      <c r="DG22">
        <v>15727</v>
      </c>
      <c r="DH22">
        <v>15780</v>
      </c>
      <c r="DI22">
        <v>15883</v>
      </c>
      <c r="DJ22">
        <v>15986</v>
      </c>
      <c r="DK22">
        <v>16056</v>
      </c>
      <c r="DL22">
        <v>16153</v>
      </c>
      <c r="DM22">
        <v>16251</v>
      </c>
      <c r="DN22">
        <v>16372</v>
      </c>
      <c r="DO22">
        <v>16433</v>
      </c>
      <c r="DP22">
        <v>16520</v>
      </c>
      <c r="DQ22">
        <v>16593</v>
      </c>
      <c r="DR22">
        <v>16654</v>
      </c>
      <c r="DS22">
        <v>16768</v>
      </c>
      <c r="DT22">
        <v>16922</v>
      </c>
      <c r="DU22">
        <v>17020</v>
      </c>
      <c r="DV22">
        <v>17164</v>
      </c>
      <c r="DW22">
        <v>17230</v>
      </c>
      <c r="DX22">
        <v>17305</v>
      </c>
      <c r="DY22">
        <v>17397</v>
      </c>
      <c r="DZ22">
        <v>17568</v>
      </c>
      <c r="EA22">
        <v>17665</v>
      </c>
      <c r="EB22">
        <v>17758</v>
      </c>
      <c r="EC22">
        <v>17842</v>
      </c>
      <c r="ED22">
        <v>17910</v>
      </c>
      <c r="EE22">
        <v>17976</v>
      </c>
      <c r="EF22">
        <v>18032</v>
      </c>
      <c r="EG22">
        <v>18139</v>
      </c>
      <c r="EH22">
        <v>18392</v>
      </c>
    </row>
    <row r="23" spans="1:138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19598</v>
      </c>
      <c r="DG23">
        <v>19713</v>
      </c>
      <c r="DH23">
        <v>19773</v>
      </c>
      <c r="DI23">
        <v>19956</v>
      </c>
      <c r="DJ23">
        <v>20099</v>
      </c>
      <c r="DK23">
        <v>20191</v>
      </c>
      <c r="DL23">
        <v>20302</v>
      </c>
      <c r="DM23">
        <v>20425</v>
      </c>
      <c r="DN23">
        <v>20589</v>
      </c>
      <c r="DO23">
        <v>20690</v>
      </c>
      <c r="DP23">
        <v>20867</v>
      </c>
      <c r="DQ23">
        <v>20958</v>
      </c>
      <c r="DR23">
        <v>21038</v>
      </c>
      <c r="DS23">
        <v>21210</v>
      </c>
      <c r="DT23">
        <v>21432</v>
      </c>
      <c r="DU23">
        <v>21558</v>
      </c>
      <c r="DV23">
        <v>21770</v>
      </c>
      <c r="DW23">
        <v>21870</v>
      </c>
      <c r="DX23">
        <v>22044</v>
      </c>
      <c r="DY23">
        <v>22183</v>
      </c>
      <c r="DZ23">
        <v>22416</v>
      </c>
      <c r="EA23">
        <v>22606</v>
      </c>
      <c r="EB23">
        <v>22743</v>
      </c>
      <c r="EC23">
        <v>22880</v>
      </c>
      <c r="ED23">
        <v>23082</v>
      </c>
      <c r="EE23">
        <v>23156</v>
      </c>
      <c r="EF23">
        <v>23225</v>
      </c>
      <c r="EG23">
        <v>23372</v>
      </c>
      <c r="EH23">
        <v>23697</v>
      </c>
    </row>
    <row r="24" spans="1:138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287</v>
      </c>
      <c r="DG24">
        <v>290</v>
      </c>
      <c r="DH24">
        <v>290</v>
      </c>
      <c r="DI24">
        <v>296</v>
      </c>
      <c r="DJ24">
        <v>299</v>
      </c>
      <c r="DK24">
        <v>301</v>
      </c>
      <c r="DL24">
        <v>305</v>
      </c>
      <c r="DM24">
        <v>310</v>
      </c>
      <c r="DN24">
        <v>318</v>
      </c>
      <c r="DO24">
        <v>331</v>
      </c>
      <c r="DP24">
        <v>335</v>
      </c>
      <c r="DQ24">
        <v>340</v>
      </c>
      <c r="DR24">
        <v>341</v>
      </c>
      <c r="DS24">
        <v>350</v>
      </c>
      <c r="DT24">
        <v>357</v>
      </c>
      <c r="DU24">
        <v>366</v>
      </c>
      <c r="DV24">
        <v>370</v>
      </c>
      <c r="DW24">
        <v>375</v>
      </c>
      <c r="DX24">
        <v>376</v>
      </c>
      <c r="DY24">
        <v>378</v>
      </c>
      <c r="DZ24">
        <v>383</v>
      </c>
      <c r="EA24">
        <v>386</v>
      </c>
      <c r="EB24">
        <v>397</v>
      </c>
      <c r="EC24">
        <v>399</v>
      </c>
      <c r="ED24">
        <v>399</v>
      </c>
      <c r="EE24">
        <v>402</v>
      </c>
      <c r="EF24">
        <v>406</v>
      </c>
      <c r="EG24">
        <v>420</v>
      </c>
      <c r="EH24">
        <v>431</v>
      </c>
    </row>
    <row r="25" spans="1:138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689</v>
      </c>
      <c r="DG25">
        <v>700</v>
      </c>
      <c r="DH25">
        <v>708</v>
      </c>
      <c r="DI25">
        <v>721</v>
      </c>
      <c r="DJ25">
        <v>730</v>
      </c>
      <c r="DK25">
        <v>739</v>
      </c>
      <c r="DL25">
        <v>753</v>
      </c>
      <c r="DM25">
        <v>764</v>
      </c>
      <c r="DN25">
        <v>773</v>
      </c>
      <c r="DO25">
        <v>779</v>
      </c>
      <c r="DP25">
        <v>785</v>
      </c>
      <c r="DQ25">
        <v>789</v>
      </c>
      <c r="DR25">
        <v>790</v>
      </c>
      <c r="DS25">
        <v>805</v>
      </c>
      <c r="DT25">
        <v>822</v>
      </c>
      <c r="DU25">
        <v>834</v>
      </c>
      <c r="DV25">
        <v>849</v>
      </c>
      <c r="DW25">
        <v>855</v>
      </c>
      <c r="DX25">
        <v>863</v>
      </c>
      <c r="DY25">
        <v>874</v>
      </c>
      <c r="DZ25">
        <v>896</v>
      </c>
      <c r="EA25">
        <v>904</v>
      </c>
      <c r="EB25">
        <v>922</v>
      </c>
      <c r="EC25">
        <v>931</v>
      </c>
      <c r="ED25">
        <v>931</v>
      </c>
      <c r="EE25">
        <v>945</v>
      </c>
      <c r="EF25">
        <v>951</v>
      </c>
      <c r="EG25">
        <v>962</v>
      </c>
      <c r="EH25">
        <v>983</v>
      </c>
    </row>
    <row r="26" spans="1:138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98</v>
      </c>
      <c r="DG26">
        <v>99</v>
      </c>
      <c r="DH26">
        <v>101</v>
      </c>
      <c r="DI26">
        <v>103</v>
      </c>
      <c r="DJ26">
        <v>105</v>
      </c>
      <c r="DK26">
        <v>105</v>
      </c>
      <c r="DL26">
        <v>106</v>
      </c>
      <c r="DM26">
        <v>107</v>
      </c>
      <c r="DN26">
        <v>108</v>
      </c>
      <c r="DO26">
        <v>108</v>
      </c>
      <c r="DP26">
        <v>110</v>
      </c>
      <c r="DQ26">
        <v>110</v>
      </c>
      <c r="DR26">
        <v>111</v>
      </c>
      <c r="DS26">
        <v>114</v>
      </c>
      <c r="DT26">
        <v>114</v>
      </c>
      <c r="DU26">
        <v>114</v>
      </c>
      <c r="DV26">
        <v>115</v>
      </c>
      <c r="DW26">
        <v>116</v>
      </c>
      <c r="DX26">
        <v>116</v>
      </c>
      <c r="DY26">
        <v>117</v>
      </c>
      <c r="DZ26">
        <v>119</v>
      </c>
      <c r="EA26">
        <v>121</v>
      </c>
      <c r="EB26">
        <v>123</v>
      </c>
      <c r="EC26">
        <v>123</v>
      </c>
      <c r="ED26">
        <v>129</v>
      </c>
      <c r="EE26">
        <v>129</v>
      </c>
      <c r="EF26">
        <v>130</v>
      </c>
      <c r="EG26">
        <v>133</v>
      </c>
      <c r="EH26">
        <v>136</v>
      </c>
    </row>
    <row r="27" spans="1:138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184</v>
      </c>
      <c r="DG27">
        <v>185</v>
      </c>
      <c r="DH27">
        <v>189</v>
      </c>
      <c r="DI27">
        <v>197</v>
      </c>
      <c r="DJ27">
        <v>207</v>
      </c>
      <c r="DK27">
        <v>216</v>
      </c>
      <c r="DL27">
        <v>230</v>
      </c>
      <c r="DM27">
        <v>238</v>
      </c>
      <c r="DN27">
        <v>243</v>
      </c>
      <c r="DO27">
        <v>257</v>
      </c>
      <c r="DP27">
        <v>265</v>
      </c>
      <c r="DQ27">
        <v>268</v>
      </c>
      <c r="DR27">
        <v>274</v>
      </c>
      <c r="DS27">
        <v>289</v>
      </c>
      <c r="DT27">
        <v>298</v>
      </c>
      <c r="DU27">
        <v>308</v>
      </c>
      <c r="DV27">
        <v>317</v>
      </c>
      <c r="DW27">
        <v>320</v>
      </c>
      <c r="DX27">
        <v>323</v>
      </c>
      <c r="DY27">
        <v>330</v>
      </c>
      <c r="DZ27">
        <v>340</v>
      </c>
      <c r="EA27">
        <v>361</v>
      </c>
      <c r="EB27">
        <v>366</v>
      </c>
      <c r="EC27">
        <v>368</v>
      </c>
      <c r="ED27">
        <v>368</v>
      </c>
      <c r="EE27">
        <v>369</v>
      </c>
      <c r="EF27">
        <v>371</v>
      </c>
      <c r="EG27">
        <v>384</v>
      </c>
      <c r="EH27">
        <v>400</v>
      </c>
    </row>
    <row r="28" spans="1:138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720</v>
      </c>
      <c r="DG28">
        <v>727</v>
      </c>
      <c r="DH28">
        <v>728</v>
      </c>
      <c r="DI28">
        <v>737</v>
      </c>
      <c r="DJ28">
        <v>739</v>
      </c>
      <c r="DK28">
        <v>743</v>
      </c>
      <c r="DL28">
        <v>751</v>
      </c>
      <c r="DM28">
        <v>773</v>
      </c>
      <c r="DN28">
        <v>784</v>
      </c>
      <c r="DO28">
        <v>796</v>
      </c>
      <c r="DP28">
        <v>816</v>
      </c>
      <c r="DQ28">
        <v>818</v>
      </c>
      <c r="DR28">
        <v>826</v>
      </c>
      <c r="DS28">
        <v>833</v>
      </c>
      <c r="DT28">
        <v>864</v>
      </c>
      <c r="DU28">
        <v>871</v>
      </c>
      <c r="DV28">
        <v>897</v>
      </c>
      <c r="DW28">
        <v>914</v>
      </c>
      <c r="DX28">
        <v>931</v>
      </c>
      <c r="DY28">
        <v>936</v>
      </c>
      <c r="DZ28">
        <v>952</v>
      </c>
      <c r="EA28">
        <v>967</v>
      </c>
      <c r="EB28">
        <v>978</v>
      </c>
      <c r="EC28">
        <v>982</v>
      </c>
      <c r="ED28">
        <v>986</v>
      </c>
      <c r="EE28">
        <v>989</v>
      </c>
      <c r="EF28">
        <v>996</v>
      </c>
      <c r="EG28">
        <v>1003</v>
      </c>
      <c r="EH28">
        <v>1012</v>
      </c>
    </row>
    <row r="29" spans="1:138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1130</v>
      </c>
      <c r="DG29">
        <v>1136</v>
      </c>
      <c r="DH29">
        <v>1139</v>
      </c>
      <c r="DI29">
        <v>1156</v>
      </c>
      <c r="DJ29">
        <v>1160</v>
      </c>
      <c r="DK29">
        <v>1164</v>
      </c>
      <c r="DL29">
        <v>1173</v>
      </c>
      <c r="DM29">
        <v>1176</v>
      </c>
      <c r="DN29">
        <v>1181</v>
      </c>
      <c r="DO29">
        <v>1189</v>
      </c>
      <c r="DP29">
        <v>1195</v>
      </c>
      <c r="DQ29">
        <v>1201</v>
      </c>
      <c r="DR29">
        <v>1206</v>
      </c>
      <c r="DS29">
        <v>1219</v>
      </c>
      <c r="DT29">
        <v>1228</v>
      </c>
      <c r="DU29">
        <v>1239</v>
      </c>
      <c r="DV29">
        <v>1249</v>
      </c>
      <c r="DW29">
        <v>1256</v>
      </c>
      <c r="DX29">
        <v>1260</v>
      </c>
      <c r="DY29">
        <v>1269</v>
      </c>
      <c r="DZ29">
        <v>1279</v>
      </c>
      <c r="EA29">
        <v>1287</v>
      </c>
      <c r="EB29">
        <v>1294</v>
      </c>
      <c r="EC29">
        <v>1298</v>
      </c>
      <c r="ED29">
        <v>1309</v>
      </c>
      <c r="EE29">
        <v>1316</v>
      </c>
      <c r="EF29">
        <v>1322</v>
      </c>
      <c r="EG29">
        <v>1322</v>
      </c>
      <c r="EH29">
        <v>1338</v>
      </c>
    </row>
    <row r="30" spans="1:138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316</v>
      </c>
      <c r="DG30">
        <v>321</v>
      </c>
      <c r="DH30">
        <v>322</v>
      </c>
      <c r="DI30">
        <v>331</v>
      </c>
      <c r="DJ30">
        <v>339</v>
      </c>
      <c r="DK30">
        <v>355</v>
      </c>
      <c r="DL30">
        <v>366</v>
      </c>
      <c r="DM30">
        <v>383</v>
      </c>
      <c r="DN30">
        <v>408</v>
      </c>
      <c r="DO30">
        <v>417</v>
      </c>
      <c r="DP30">
        <v>428</v>
      </c>
      <c r="DQ30">
        <v>435</v>
      </c>
      <c r="DR30">
        <v>439</v>
      </c>
      <c r="DS30">
        <v>468</v>
      </c>
      <c r="DT30">
        <v>491</v>
      </c>
      <c r="DU30">
        <v>500</v>
      </c>
      <c r="DV30">
        <v>506</v>
      </c>
      <c r="DW30">
        <v>506</v>
      </c>
      <c r="DX30">
        <v>508</v>
      </c>
      <c r="DY30">
        <v>518</v>
      </c>
      <c r="DZ30">
        <v>550</v>
      </c>
      <c r="EA30">
        <v>583</v>
      </c>
      <c r="EB30">
        <v>588</v>
      </c>
      <c r="EC30">
        <v>611</v>
      </c>
      <c r="ED30">
        <v>639</v>
      </c>
      <c r="EE30">
        <v>656</v>
      </c>
      <c r="EF30">
        <v>664</v>
      </c>
      <c r="EG30">
        <v>675</v>
      </c>
      <c r="EH30">
        <v>694</v>
      </c>
    </row>
    <row r="31" spans="1:138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DK7" activePane="bottomRight" state="frozen"/>
      <selection pane="topRight" activeCell="E1" sqref="E1"/>
      <selection pane="bottomLeft" activeCell="A7" sqref="A7"/>
      <selection pane="bottomRight" activeCell="EK6" sqref="EK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21" width="8.7109375" style="10"/>
    <col min="122" max="129" width="9.85546875" style="10" bestFit="1" customWidth="1"/>
    <col min="130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71642</v>
      </c>
      <c r="DL2" s="28">
        <f>SUM(va[14-Jul])</f>
        <v>72443</v>
      </c>
      <c r="DM2" s="28">
        <f>SUM(va[15-Jul])</f>
        <v>73527</v>
      </c>
      <c r="DN2" s="28">
        <f>SUM(va[16-Jul])</f>
        <v>74431</v>
      </c>
      <c r="DO2" s="28">
        <f>SUM(va[17-Jul])</f>
        <v>75433</v>
      </c>
      <c r="DP2" s="28">
        <f>SUM(va[18-Jul])</f>
        <v>76373</v>
      </c>
      <c r="DQ2" s="28">
        <f>SUM(va[19-Jul])</f>
        <v>77430</v>
      </c>
      <c r="DR2" s="28">
        <f>SUM(va[20-Jul])</f>
        <v>78375</v>
      </c>
      <c r="DS2" s="28">
        <f>SUM(va[21-Jul])</f>
        <v>79371</v>
      </c>
      <c r="DT2" s="28">
        <f>SUM(va[22-Jul])</f>
        <v>80393</v>
      </c>
      <c r="DU2" s="28">
        <f>SUM(va[23-Jul])</f>
        <v>81237</v>
      </c>
      <c r="DV2" s="28">
        <f>SUM(va[24-Jul])</f>
        <v>82364</v>
      </c>
      <c r="DW2" s="28">
        <f>SUM(va[25-Jul])</f>
        <v>83609</v>
      </c>
      <c r="DX2" s="28">
        <f>SUM(va[26-Jul])</f>
        <v>84567</v>
      </c>
      <c r="DY2" s="28">
        <f>SUM(va[27-Jul])</f>
        <v>86072</v>
      </c>
      <c r="DZ2" s="28">
        <f>SUM(va[28-Jul])</f>
        <v>86994</v>
      </c>
      <c r="EA2" s="28">
        <f>SUM(va[29-Jul])</f>
        <v>87993</v>
      </c>
      <c r="EB2" s="28">
        <f>SUM(va[30-Jul])</f>
        <v>88904</v>
      </c>
      <c r="EC2" s="28">
        <f>SUM(va[31-Jul])</f>
        <v>89888</v>
      </c>
      <c r="ED2" s="28">
        <f>SUM(va[1-Aug])</f>
        <v>90801</v>
      </c>
      <c r="EE2" s="28">
        <f>SUM(va[2-Aug])</f>
        <v>91782</v>
      </c>
      <c r="EF2" s="28">
        <f>SUM(va[3-Aug])</f>
        <v>93106</v>
      </c>
      <c r="EG2" s="28">
        <f>SUM(va[4-Aug])</f>
        <v>94251</v>
      </c>
      <c r="EH2" s="28">
        <f>SUM(va[5-Aug])</f>
        <v>95049</v>
      </c>
      <c r="EI2" s="28">
        <f>SUM(va[6-Aug])</f>
        <v>95867</v>
      </c>
      <c r="EJ2" s="28">
        <f>SUM(va[7-Aug])</f>
        <v>97882</v>
      </c>
      <c r="EK2" s="28">
        <f>SUM(va[8-Aug])</f>
        <v>100086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6765</v>
      </c>
      <c r="DL3" s="28">
        <v>6817</v>
      </c>
      <c r="DM3" s="28">
        <v>6905</v>
      </c>
      <c r="DN3" s="28">
        <v>7020</v>
      </c>
      <c r="DO3" s="28">
        <v>7087</v>
      </c>
      <c r="DP3" s="28">
        <v>7147</v>
      </c>
      <c r="DQ3" s="28">
        <v>7165</v>
      </c>
      <c r="DR3" s="28">
        <v>7201</v>
      </c>
      <c r="DS3" s="28">
        <v>7267</v>
      </c>
      <c r="DT3" s="28">
        <v>7351</v>
      </c>
      <c r="DU3" s="28">
        <v>7437</v>
      </c>
      <c r="DV3" s="28">
        <v>7515</v>
      </c>
      <c r="DW3" s="28">
        <v>7570</v>
      </c>
      <c r="DX3" s="28">
        <v>7593</v>
      </c>
      <c r="DY3" s="28">
        <v>7647</v>
      </c>
      <c r="DZ3" s="28">
        <v>7686</v>
      </c>
      <c r="EA3" s="28">
        <v>7738</v>
      </c>
      <c r="EB3" s="28">
        <v>7786</v>
      </c>
      <c r="EC3" s="28">
        <v>7866</v>
      </c>
      <c r="ED3" s="28">
        <v>7910</v>
      </c>
      <c r="EE3" s="28">
        <v>7955</v>
      </c>
      <c r="EF3" s="28">
        <v>8018</v>
      </c>
      <c r="EG3" s="28">
        <v>8085</v>
      </c>
      <c r="EH3" s="28">
        <v>8126</v>
      </c>
      <c r="EI3" s="28">
        <v>8183</v>
      </c>
      <c r="EJ3" s="28">
        <v>8281</v>
      </c>
      <c r="EK3" s="28">
        <v>8369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1968</v>
      </c>
      <c r="DL4" s="28">
        <v>1977</v>
      </c>
      <c r="DM4" s="28">
        <v>1992</v>
      </c>
      <c r="DN4" s="28">
        <v>2007</v>
      </c>
      <c r="DO4" s="28">
        <v>2013</v>
      </c>
      <c r="DP4" s="28">
        <v>2025</v>
      </c>
      <c r="DQ4" s="28">
        <v>2027</v>
      </c>
      <c r="DR4" s="28">
        <v>2031</v>
      </c>
      <c r="DS4" s="28">
        <v>2048</v>
      </c>
      <c r="DT4" s="28">
        <v>2051</v>
      </c>
      <c r="DU4" s="28">
        <v>2054</v>
      </c>
      <c r="DV4" s="28">
        <v>2067</v>
      </c>
      <c r="DW4" s="28">
        <v>2075</v>
      </c>
      <c r="DX4" s="28">
        <v>2078</v>
      </c>
      <c r="DY4" s="28">
        <v>2082</v>
      </c>
      <c r="DZ4" s="28">
        <v>2095</v>
      </c>
      <c r="EA4" s="28">
        <v>2125</v>
      </c>
      <c r="EB4" s="28">
        <v>2141</v>
      </c>
      <c r="EC4" s="28">
        <v>2174</v>
      </c>
      <c r="ED4" s="28">
        <v>2215</v>
      </c>
      <c r="EE4" s="28">
        <v>2218</v>
      </c>
      <c r="EF4" s="28">
        <v>2218</v>
      </c>
      <c r="EG4" s="28">
        <v>2244</v>
      </c>
      <c r="EH4" s="28">
        <v>2274</v>
      </c>
      <c r="EI4" s="28">
        <v>2299</v>
      </c>
      <c r="EJ4" s="28">
        <v>2317</v>
      </c>
      <c r="EK4" s="28">
        <v>2326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895868</v>
      </c>
      <c r="DL5" s="28">
        <v>913295</v>
      </c>
      <c r="DM5" s="28">
        <v>928868</v>
      </c>
      <c r="DN5" s="28">
        <v>946617</v>
      </c>
      <c r="DO5" s="28">
        <v>964222</v>
      </c>
      <c r="DP5" s="28">
        <v>978640</v>
      </c>
      <c r="DQ5" s="28">
        <v>998292</v>
      </c>
      <c r="DR5" s="28">
        <v>1011742</v>
      </c>
      <c r="DS5" s="28">
        <v>1031976</v>
      </c>
      <c r="DT5" s="28">
        <v>1047021</v>
      </c>
      <c r="DU5" s="28">
        <v>1066585</v>
      </c>
      <c r="DV5" s="28">
        <v>1086240</v>
      </c>
      <c r="DW5" s="28">
        <v>1107695</v>
      </c>
      <c r="DX5" s="28">
        <v>1126252</v>
      </c>
      <c r="DY5" s="28">
        <v>1137415</v>
      </c>
      <c r="DZ5" s="28">
        <v>1157924</v>
      </c>
      <c r="EA5" s="28">
        <v>1175814</v>
      </c>
      <c r="EB5" s="28">
        <v>1195101</v>
      </c>
      <c r="EC5" s="28">
        <v>1211622</v>
      </c>
      <c r="ED5" s="28">
        <v>1229025</v>
      </c>
      <c r="EE5" s="28">
        <v>1242355</v>
      </c>
      <c r="EF5" s="28">
        <v>1258047</v>
      </c>
      <c r="EG5" s="28">
        <v>1271174</v>
      </c>
      <c r="EH5" s="28">
        <v>1283136</v>
      </c>
      <c r="EI5" s="28">
        <v>1299257</v>
      </c>
      <c r="EJ5" s="28">
        <v>1313693</v>
      </c>
      <c r="EK5" s="28">
        <v>1350486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5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  <c r="DK7" s="10">
        <v>1041</v>
      </c>
      <c r="DL7" s="10">
        <v>1045</v>
      </c>
      <c r="DM7" s="10">
        <v>1045</v>
      </c>
      <c r="DN7" s="10">
        <v>1045</v>
      </c>
      <c r="DO7" s="10">
        <v>1048</v>
      </c>
      <c r="DP7" s="10">
        <v>1051</v>
      </c>
      <c r="DQ7" s="10">
        <v>1052</v>
      </c>
      <c r="DR7" s="10">
        <v>1053</v>
      </c>
      <c r="DS7" s="10">
        <v>1057</v>
      </c>
      <c r="DT7" s="10">
        <v>1057</v>
      </c>
      <c r="DU7" s="10">
        <v>1059</v>
      </c>
      <c r="DV7" s="10">
        <v>1059</v>
      </c>
      <c r="DW7" s="10">
        <v>1060</v>
      </c>
      <c r="DX7" s="10">
        <v>1063</v>
      </c>
      <c r="DY7" s="10">
        <v>1065</v>
      </c>
      <c r="DZ7" s="10">
        <v>1069</v>
      </c>
      <c r="EA7" s="10">
        <v>1072</v>
      </c>
      <c r="EB7" s="10">
        <v>1074</v>
      </c>
      <c r="EC7" s="10">
        <v>1074</v>
      </c>
      <c r="ED7" s="10">
        <v>1077</v>
      </c>
      <c r="EE7" s="10">
        <v>1079</v>
      </c>
      <c r="EF7" s="10">
        <v>1080</v>
      </c>
      <c r="EG7" s="10">
        <v>1082</v>
      </c>
      <c r="EH7" s="10">
        <v>1085</v>
      </c>
      <c r="EI7" s="10">
        <v>1085</v>
      </c>
      <c r="EJ7" s="10">
        <v>1087</v>
      </c>
      <c r="EK7" s="10">
        <v>1100</v>
      </c>
    </row>
    <row r="8" spans="1:165" x14ac:dyDescent="0.25">
      <c r="A8" s="32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  <c r="DK8" s="10">
        <v>563</v>
      </c>
      <c r="DL8" s="10">
        <v>578</v>
      </c>
      <c r="DM8" s="10">
        <v>583</v>
      </c>
      <c r="DN8" s="10">
        <v>583</v>
      </c>
      <c r="DO8" s="10">
        <v>593</v>
      </c>
      <c r="DP8" s="10">
        <v>608</v>
      </c>
      <c r="DQ8" s="10">
        <v>616</v>
      </c>
      <c r="DR8" s="10">
        <v>628</v>
      </c>
      <c r="DS8" s="10">
        <v>638</v>
      </c>
      <c r="DT8" s="10">
        <v>647</v>
      </c>
      <c r="DU8" s="10">
        <v>671</v>
      </c>
      <c r="DV8" s="10">
        <v>685</v>
      </c>
      <c r="DW8" s="10">
        <v>695</v>
      </c>
      <c r="DX8" s="10">
        <v>705</v>
      </c>
      <c r="DY8" s="10">
        <v>718</v>
      </c>
      <c r="DZ8" s="10">
        <v>723</v>
      </c>
      <c r="EA8" s="10">
        <v>724</v>
      </c>
      <c r="EB8" s="10">
        <v>733</v>
      </c>
      <c r="EC8" s="10">
        <v>735</v>
      </c>
      <c r="ED8" s="10">
        <v>741</v>
      </c>
      <c r="EE8" s="10">
        <v>758</v>
      </c>
      <c r="EF8" s="10">
        <v>775</v>
      </c>
      <c r="EG8" s="10">
        <v>790</v>
      </c>
      <c r="EH8" s="10">
        <v>791</v>
      </c>
      <c r="EI8" s="10">
        <v>798</v>
      </c>
      <c r="EJ8" s="10">
        <v>817</v>
      </c>
      <c r="EK8" s="10">
        <v>838</v>
      </c>
    </row>
    <row r="9" spans="1:165" x14ac:dyDescent="0.25">
      <c r="A9" s="33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  <c r="DK9" s="10">
        <v>52</v>
      </c>
      <c r="DL9" s="10">
        <v>52</v>
      </c>
      <c r="DM9" s="10">
        <v>53</v>
      </c>
      <c r="DN9" s="10">
        <v>54</v>
      </c>
      <c r="DO9" s="10">
        <v>54</v>
      </c>
      <c r="DP9" s="10">
        <v>54</v>
      </c>
      <c r="DQ9" s="10">
        <v>55</v>
      </c>
      <c r="DR9" s="10">
        <v>55</v>
      </c>
      <c r="DS9" s="10">
        <v>55</v>
      </c>
      <c r="DT9" s="10">
        <v>56</v>
      </c>
      <c r="DU9" s="10">
        <v>56</v>
      </c>
      <c r="DV9" s="10">
        <v>56</v>
      </c>
      <c r="DW9" s="10">
        <v>56</v>
      </c>
      <c r="DX9" s="10">
        <v>57</v>
      </c>
      <c r="DY9" s="10">
        <v>57</v>
      </c>
      <c r="DZ9" s="10">
        <v>57</v>
      </c>
      <c r="EA9" s="10">
        <v>56</v>
      </c>
      <c r="EB9" s="10">
        <v>56</v>
      </c>
      <c r="EC9" s="10">
        <v>56</v>
      </c>
      <c r="ED9" s="10">
        <v>56</v>
      </c>
      <c r="EE9" s="10">
        <v>56</v>
      </c>
      <c r="EF9" s="10">
        <v>56</v>
      </c>
      <c r="EG9" s="10">
        <v>56</v>
      </c>
      <c r="EH9" s="10">
        <v>57</v>
      </c>
      <c r="EI9" s="10">
        <v>58</v>
      </c>
      <c r="EJ9" s="10">
        <v>61</v>
      </c>
      <c r="EK9" s="10">
        <v>62</v>
      </c>
    </row>
    <row r="10" spans="1:165" x14ac:dyDescent="0.25">
      <c r="A10" s="33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  <c r="DK10" s="10">
        <v>51</v>
      </c>
      <c r="DL10" s="10">
        <v>53</v>
      </c>
      <c r="DM10" s="10">
        <v>55</v>
      </c>
      <c r="DN10" s="10">
        <v>56</v>
      </c>
      <c r="DO10" s="10">
        <v>59</v>
      </c>
      <c r="DP10" s="10">
        <v>59</v>
      </c>
      <c r="DQ10" s="10">
        <v>60</v>
      </c>
      <c r="DR10" s="10">
        <v>60</v>
      </c>
      <c r="DS10" s="10">
        <v>60</v>
      </c>
      <c r="DT10" s="10">
        <v>60</v>
      </c>
      <c r="DU10" s="10">
        <v>61</v>
      </c>
      <c r="DV10" s="10">
        <v>61</v>
      </c>
      <c r="DW10" s="10">
        <v>65</v>
      </c>
      <c r="DX10" s="10">
        <v>66</v>
      </c>
      <c r="DY10" s="10">
        <v>66</v>
      </c>
      <c r="DZ10" s="10">
        <v>71</v>
      </c>
      <c r="EA10" s="10">
        <v>71</v>
      </c>
      <c r="EB10" s="10">
        <v>72</v>
      </c>
      <c r="EC10" s="10">
        <v>72</v>
      </c>
      <c r="ED10" s="10">
        <v>73</v>
      </c>
      <c r="EE10" s="10">
        <v>73</v>
      </c>
      <c r="EF10" s="10">
        <v>73</v>
      </c>
      <c r="EG10" s="10">
        <v>73</v>
      </c>
      <c r="EH10" s="10">
        <v>74</v>
      </c>
      <c r="EI10" s="10">
        <v>77</v>
      </c>
      <c r="EJ10" s="10">
        <v>78</v>
      </c>
      <c r="EK10" s="10">
        <v>79</v>
      </c>
    </row>
    <row r="11" spans="1:165" x14ac:dyDescent="0.25">
      <c r="A11" s="33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  <c r="DK11" s="10">
        <v>40</v>
      </c>
      <c r="DL11" s="10">
        <v>40</v>
      </c>
      <c r="DM11" s="10">
        <v>42</v>
      </c>
      <c r="DN11" s="10">
        <v>43</v>
      </c>
      <c r="DO11" s="10">
        <v>45</v>
      </c>
      <c r="DP11" s="10">
        <v>49</v>
      </c>
      <c r="DQ11" s="10">
        <v>52</v>
      </c>
      <c r="DR11" s="10">
        <v>60</v>
      </c>
      <c r="DS11" s="10">
        <v>61</v>
      </c>
      <c r="DT11" s="10">
        <v>66</v>
      </c>
      <c r="DU11" s="10">
        <v>67</v>
      </c>
      <c r="DV11" s="10">
        <v>71</v>
      </c>
      <c r="DW11" s="10">
        <v>76</v>
      </c>
      <c r="DX11" s="10">
        <v>81</v>
      </c>
      <c r="DY11" s="10">
        <v>88</v>
      </c>
      <c r="DZ11" s="10">
        <v>92</v>
      </c>
      <c r="EA11" s="10">
        <v>99</v>
      </c>
      <c r="EB11" s="10">
        <v>101</v>
      </c>
      <c r="EC11" s="10">
        <v>105</v>
      </c>
      <c r="ED11" s="10">
        <v>108</v>
      </c>
      <c r="EE11" s="10">
        <v>114</v>
      </c>
      <c r="EF11" s="10">
        <v>118</v>
      </c>
      <c r="EG11" s="10">
        <v>124</v>
      </c>
      <c r="EH11" s="10">
        <v>130</v>
      </c>
      <c r="EI11" s="10">
        <v>137</v>
      </c>
      <c r="EJ11" s="10">
        <v>154</v>
      </c>
      <c r="EK11" s="10">
        <v>175</v>
      </c>
    </row>
    <row r="12" spans="1:165" x14ac:dyDescent="0.25">
      <c r="A12" s="33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  <c r="DK12" s="10">
        <v>48</v>
      </c>
      <c r="DL12" s="10">
        <v>48</v>
      </c>
      <c r="DM12" s="10">
        <v>48</v>
      </c>
      <c r="DN12" s="10">
        <v>48</v>
      </c>
      <c r="DO12" s="10">
        <v>48</v>
      </c>
      <c r="DP12" s="10">
        <v>49</v>
      </c>
      <c r="DQ12" s="10">
        <v>49</v>
      </c>
      <c r="DR12" s="10">
        <v>54</v>
      </c>
      <c r="DS12" s="10">
        <v>54</v>
      </c>
      <c r="DT12" s="10">
        <v>55</v>
      </c>
      <c r="DU12" s="10">
        <v>55</v>
      </c>
      <c r="DV12" s="10">
        <v>55</v>
      </c>
      <c r="DW12" s="10">
        <v>56</v>
      </c>
      <c r="DX12" s="10">
        <v>59</v>
      </c>
      <c r="DY12" s="10">
        <v>61</v>
      </c>
      <c r="DZ12" s="10">
        <v>63</v>
      </c>
      <c r="EA12" s="10">
        <v>67</v>
      </c>
      <c r="EB12" s="10">
        <v>67</v>
      </c>
      <c r="EC12" s="10">
        <v>68</v>
      </c>
      <c r="ED12" s="10">
        <v>68</v>
      </c>
      <c r="EE12" s="10">
        <v>70</v>
      </c>
      <c r="EF12" s="10">
        <v>71</v>
      </c>
      <c r="EG12" s="10">
        <v>72</v>
      </c>
      <c r="EH12" s="10">
        <v>75</v>
      </c>
      <c r="EI12" s="10">
        <v>77</v>
      </c>
      <c r="EJ12" s="10">
        <v>83</v>
      </c>
      <c r="EK12" s="10">
        <v>85</v>
      </c>
    </row>
    <row r="13" spans="1:165" x14ac:dyDescent="0.25">
      <c r="A13" s="34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  <c r="DK13" s="10">
        <v>2626</v>
      </c>
      <c r="DL13" s="10">
        <v>2660</v>
      </c>
      <c r="DM13" s="10">
        <v>2677</v>
      </c>
      <c r="DN13" s="10">
        <v>2691</v>
      </c>
      <c r="DO13" s="10">
        <v>2704</v>
      </c>
      <c r="DP13" s="10">
        <v>2726</v>
      </c>
      <c r="DQ13" s="10">
        <v>2733</v>
      </c>
      <c r="DR13" s="10">
        <v>2737</v>
      </c>
      <c r="DS13" s="10">
        <v>2750</v>
      </c>
      <c r="DT13" s="10">
        <v>2763</v>
      </c>
      <c r="DU13" s="10">
        <v>2776</v>
      </c>
      <c r="DV13" s="10">
        <v>2783</v>
      </c>
      <c r="DW13" s="10">
        <v>2801</v>
      </c>
      <c r="DX13" s="10">
        <v>2807</v>
      </c>
      <c r="DY13" s="10">
        <v>2823</v>
      </c>
      <c r="DZ13" s="10">
        <v>2843</v>
      </c>
      <c r="EA13" s="10">
        <v>2857</v>
      </c>
      <c r="EB13" s="10">
        <v>2874</v>
      </c>
      <c r="EC13" s="10">
        <v>2897</v>
      </c>
      <c r="ED13" s="10">
        <v>2906</v>
      </c>
      <c r="EE13" s="10">
        <v>2925</v>
      </c>
      <c r="EF13" s="10">
        <v>2945</v>
      </c>
      <c r="EG13" s="10">
        <v>2973</v>
      </c>
      <c r="EH13" s="10">
        <v>2997</v>
      </c>
      <c r="EI13" s="10">
        <v>3013</v>
      </c>
      <c r="EJ13" s="10">
        <v>3037</v>
      </c>
      <c r="EK13" s="10">
        <v>3077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  <c r="DK14" s="10">
        <v>213</v>
      </c>
      <c r="DL14" s="10">
        <v>213</v>
      </c>
      <c r="DM14" s="10">
        <v>218</v>
      </c>
      <c r="DN14" s="10">
        <v>219</v>
      </c>
      <c r="DO14" s="10">
        <v>221</v>
      </c>
      <c r="DP14" s="10">
        <v>225</v>
      </c>
      <c r="DQ14" s="10">
        <v>226</v>
      </c>
      <c r="DR14" s="10">
        <v>229</v>
      </c>
      <c r="DS14" s="10">
        <v>227</v>
      </c>
      <c r="DT14" s="10">
        <v>230</v>
      </c>
      <c r="DU14" s="10">
        <v>233</v>
      </c>
      <c r="DV14" s="10">
        <v>236</v>
      </c>
      <c r="DW14" s="10">
        <v>238</v>
      </c>
      <c r="DX14" s="10">
        <v>239</v>
      </c>
      <c r="DY14" s="10">
        <v>243</v>
      </c>
      <c r="DZ14" s="10">
        <v>244</v>
      </c>
      <c r="EA14" s="10">
        <v>245</v>
      </c>
      <c r="EB14" s="10">
        <v>246</v>
      </c>
      <c r="EC14" s="10">
        <v>249</v>
      </c>
      <c r="ED14" s="10">
        <v>251</v>
      </c>
      <c r="EE14" s="10">
        <v>252</v>
      </c>
      <c r="EF14" s="10">
        <v>253</v>
      </c>
      <c r="EG14" s="10">
        <v>260</v>
      </c>
      <c r="EH14" s="10">
        <v>262</v>
      </c>
      <c r="EI14" s="10">
        <v>261</v>
      </c>
      <c r="EJ14" s="10">
        <v>264</v>
      </c>
      <c r="EK14" s="10">
        <v>276</v>
      </c>
    </row>
    <row r="15" spans="1:165" x14ac:dyDescent="0.25">
      <c r="A15" s="32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  <c r="DK15" s="10">
        <v>1</v>
      </c>
      <c r="DL15" s="10">
        <v>1</v>
      </c>
      <c r="DM15" s="10">
        <v>1</v>
      </c>
      <c r="DN15" s="10">
        <v>2</v>
      </c>
      <c r="DO15" s="10">
        <v>2</v>
      </c>
      <c r="DP15" s="10">
        <v>2</v>
      </c>
      <c r="DQ15" s="10">
        <v>2</v>
      </c>
      <c r="DR15" s="10">
        <v>2</v>
      </c>
      <c r="DS15" s="10">
        <v>2</v>
      </c>
      <c r="DT15" s="10">
        <v>2</v>
      </c>
      <c r="DU15" s="10">
        <v>3</v>
      </c>
      <c r="DV15" s="10">
        <v>3</v>
      </c>
      <c r="DW15" s="10">
        <v>3</v>
      </c>
      <c r="DX15" s="10">
        <v>3</v>
      </c>
      <c r="DY15" s="10">
        <v>3</v>
      </c>
      <c r="DZ15" s="10">
        <v>4</v>
      </c>
      <c r="EA15" s="10">
        <v>4</v>
      </c>
      <c r="EB15" s="10">
        <v>4</v>
      </c>
      <c r="EC15" s="10">
        <v>4</v>
      </c>
      <c r="ED15" s="10">
        <v>4</v>
      </c>
      <c r="EE15" s="10">
        <v>4</v>
      </c>
      <c r="EF15" s="10">
        <v>4</v>
      </c>
      <c r="EG15" s="10">
        <v>4</v>
      </c>
      <c r="EH15" s="10">
        <v>4</v>
      </c>
      <c r="EI15" s="10">
        <v>4</v>
      </c>
      <c r="EJ15" s="10">
        <v>4</v>
      </c>
      <c r="EK15" s="10">
        <v>4</v>
      </c>
    </row>
    <row r="16" spans="1:165" x14ac:dyDescent="0.25">
      <c r="A16" s="33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  <c r="DK16" s="10">
        <v>167</v>
      </c>
      <c r="DL16" s="10">
        <v>170</v>
      </c>
      <c r="DM16" s="10">
        <v>174</v>
      </c>
      <c r="DN16" s="10">
        <v>176</v>
      </c>
      <c r="DO16" s="10">
        <v>177</v>
      </c>
      <c r="DP16" s="10">
        <v>178</v>
      </c>
      <c r="DQ16" s="10">
        <v>181</v>
      </c>
      <c r="DR16" s="10">
        <v>191</v>
      </c>
      <c r="DS16" s="10">
        <v>201</v>
      </c>
      <c r="DT16" s="10">
        <v>207</v>
      </c>
      <c r="DU16" s="10">
        <v>212</v>
      </c>
      <c r="DV16" s="10">
        <v>217</v>
      </c>
      <c r="DW16" s="10">
        <v>224</v>
      </c>
      <c r="DX16" s="10">
        <v>232</v>
      </c>
      <c r="DY16" s="10">
        <v>236</v>
      </c>
      <c r="DZ16" s="10">
        <v>244</v>
      </c>
      <c r="EA16" s="10">
        <v>255</v>
      </c>
      <c r="EB16" s="10">
        <v>261</v>
      </c>
      <c r="EC16" s="10">
        <v>286</v>
      </c>
      <c r="ED16" s="10">
        <v>293</v>
      </c>
      <c r="EE16" s="10">
        <v>299</v>
      </c>
      <c r="EF16" s="10">
        <v>307</v>
      </c>
      <c r="EG16" s="10">
        <v>311</v>
      </c>
      <c r="EH16" s="10">
        <v>321</v>
      </c>
      <c r="EI16" s="10">
        <v>327</v>
      </c>
      <c r="EJ16" s="10">
        <v>341</v>
      </c>
      <c r="EK16" s="10">
        <v>359</v>
      </c>
    </row>
    <row r="17" spans="1:141" x14ac:dyDescent="0.25">
      <c r="A17" s="33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  <c r="DK17" s="10">
        <v>3</v>
      </c>
      <c r="DL17" s="10">
        <v>3</v>
      </c>
      <c r="DM17" s="10">
        <v>3</v>
      </c>
      <c r="DN17" s="10">
        <v>5</v>
      </c>
      <c r="DO17" s="10">
        <v>5</v>
      </c>
      <c r="DP17" s="10">
        <v>5</v>
      </c>
      <c r="DQ17" s="10">
        <v>5</v>
      </c>
      <c r="DR17" s="10">
        <v>5</v>
      </c>
      <c r="DS17" s="10">
        <v>7</v>
      </c>
      <c r="DT17" s="10">
        <v>7</v>
      </c>
      <c r="DU17" s="10">
        <v>7</v>
      </c>
      <c r="DV17" s="10">
        <v>7</v>
      </c>
      <c r="DW17" s="10">
        <v>7</v>
      </c>
      <c r="DX17" s="10">
        <v>7</v>
      </c>
      <c r="DY17" s="10">
        <v>7</v>
      </c>
      <c r="DZ17" s="10">
        <v>7</v>
      </c>
      <c r="EA17" s="10">
        <v>7</v>
      </c>
      <c r="EB17" s="10">
        <v>7</v>
      </c>
      <c r="EC17" s="10">
        <v>7</v>
      </c>
      <c r="ED17" s="10">
        <v>7</v>
      </c>
      <c r="EE17" s="10">
        <v>7</v>
      </c>
      <c r="EF17" s="10">
        <v>7</v>
      </c>
      <c r="EG17" s="10">
        <v>7</v>
      </c>
      <c r="EH17" s="10">
        <v>8</v>
      </c>
      <c r="EI17" s="10">
        <v>9</v>
      </c>
      <c r="EJ17" s="10">
        <v>11</v>
      </c>
      <c r="EK17" s="10">
        <v>19</v>
      </c>
    </row>
    <row r="18" spans="1:141" x14ac:dyDescent="0.25">
      <c r="A18" s="33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  <c r="DK18" s="10">
        <v>156</v>
      </c>
      <c r="DL18" s="10">
        <v>160</v>
      </c>
      <c r="DM18" s="10">
        <v>161</v>
      </c>
      <c r="DN18" s="10">
        <v>164</v>
      </c>
      <c r="DO18" s="10">
        <v>165</v>
      </c>
      <c r="DP18" s="10">
        <v>165</v>
      </c>
      <c r="DQ18" s="10">
        <v>165</v>
      </c>
      <c r="DR18" s="10">
        <v>166</v>
      </c>
      <c r="DS18" s="10">
        <v>166</v>
      </c>
      <c r="DT18" s="10">
        <v>166</v>
      </c>
      <c r="DU18" s="10">
        <v>168</v>
      </c>
      <c r="DV18" s="10">
        <v>171</v>
      </c>
      <c r="DW18" s="10">
        <v>172</v>
      </c>
      <c r="DX18" s="10">
        <v>177</v>
      </c>
      <c r="DY18" s="10">
        <v>179</v>
      </c>
      <c r="DZ18" s="10">
        <v>178</v>
      </c>
      <c r="EA18" s="10">
        <v>182</v>
      </c>
      <c r="EB18" s="10">
        <v>183</v>
      </c>
      <c r="EC18" s="10">
        <v>185</v>
      </c>
      <c r="ED18" s="10">
        <v>185</v>
      </c>
      <c r="EE18" s="10">
        <v>188</v>
      </c>
      <c r="EF18" s="10">
        <v>192</v>
      </c>
      <c r="EG18" s="10">
        <v>192</v>
      </c>
      <c r="EH18" s="10">
        <v>193</v>
      </c>
      <c r="EI18" s="10">
        <v>200</v>
      </c>
      <c r="EJ18" s="10">
        <v>210</v>
      </c>
      <c r="EK18" s="10">
        <v>214</v>
      </c>
    </row>
    <row r="19" spans="1:141" x14ac:dyDescent="0.25">
      <c r="A19" s="33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  <c r="DK19" s="10">
        <v>138</v>
      </c>
      <c r="DL19" s="10">
        <v>143</v>
      </c>
      <c r="DM19" s="10">
        <v>143</v>
      </c>
      <c r="DN19" s="10">
        <v>143</v>
      </c>
      <c r="DO19" s="10">
        <v>146</v>
      </c>
      <c r="DP19" s="10">
        <v>150</v>
      </c>
      <c r="DQ19" s="10">
        <v>154</v>
      </c>
      <c r="DR19" s="10">
        <v>157</v>
      </c>
      <c r="DS19" s="10">
        <v>161</v>
      </c>
      <c r="DT19" s="10">
        <v>162</v>
      </c>
      <c r="DU19" s="10">
        <v>163</v>
      </c>
      <c r="DV19" s="10">
        <v>170</v>
      </c>
      <c r="DW19" s="10">
        <v>172</v>
      </c>
      <c r="DX19" s="10">
        <v>174</v>
      </c>
      <c r="DY19" s="10">
        <v>179</v>
      </c>
      <c r="DZ19" s="10">
        <v>184</v>
      </c>
      <c r="EA19" s="10">
        <v>188</v>
      </c>
      <c r="EB19" s="10">
        <v>197</v>
      </c>
      <c r="EC19" s="10">
        <v>197</v>
      </c>
      <c r="ED19" s="10">
        <v>204</v>
      </c>
      <c r="EE19" s="10">
        <v>205</v>
      </c>
      <c r="EF19" s="10">
        <v>212</v>
      </c>
      <c r="EG19" s="10">
        <v>212</v>
      </c>
      <c r="EH19" s="10">
        <v>215</v>
      </c>
      <c r="EI19" s="10">
        <v>216</v>
      </c>
      <c r="EJ19" s="10">
        <v>226</v>
      </c>
      <c r="EK19" s="10">
        <v>228</v>
      </c>
    </row>
    <row r="20" spans="1:141" x14ac:dyDescent="0.25">
      <c r="A20" s="33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  <c r="DK20" s="10">
        <v>42</v>
      </c>
      <c r="DL20" s="10">
        <v>46</v>
      </c>
      <c r="DM20" s="10">
        <v>48</v>
      </c>
      <c r="DN20" s="10">
        <v>51</v>
      </c>
      <c r="DO20" s="10">
        <v>52</v>
      </c>
      <c r="DP20" s="10">
        <v>54</v>
      </c>
      <c r="DQ20" s="10">
        <v>53</v>
      </c>
      <c r="DR20" s="10">
        <v>54</v>
      </c>
      <c r="DS20" s="10">
        <v>54</v>
      </c>
      <c r="DT20" s="10">
        <v>61</v>
      </c>
      <c r="DU20" s="10">
        <v>62</v>
      </c>
      <c r="DV20" s="10">
        <v>62</v>
      </c>
      <c r="DW20" s="10">
        <v>62</v>
      </c>
      <c r="DX20" s="10">
        <v>64</v>
      </c>
      <c r="DY20" s="10">
        <v>64</v>
      </c>
      <c r="DZ20" s="10">
        <v>64</v>
      </c>
      <c r="EA20" s="10">
        <v>67</v>
      </c>
      <c r="EB20" s="10">
        <v>69</v>
      </c>
      <c r="EC20" s="10">
        <v>71</v>
      </c>
      <c r="ED20" s="10">
        <v>71</v>
      </c>
      <c r="EE20" s="10">
        <v>71</v>
      </c>
      <c r="EF20" s="10">
        <v>72</v>
      </c>
      <c r="EG20" s="10">
        <v>73</v>
      </c>
      <c r="EH20" s="10">
        <v>73</v>
      </c>
      <c r="EI20" s="10">
        <v>74</v>
      </c>
      <c r="EJ20" s="10">
        <v>78</v>
      </c>
      <c r="EK20" s="10">
        <v>80</v>
      </c>
    </row>
    <row r="21" spans="1:141" x14ac:dyDescent="0.25">
      <c r="A21" s="33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  <c r="DK21" s="10">
        <v>577</v>
      </c>
      <c r="DL21" s="10">
        <v>577</v>
      </c>
      <c r="DM21" s="10">
        <v>577</v>
      </c>
      <c r="DN21" s="10">
        <v>578</v>
      </c>
      <c r="DO21" s="10">
        <v>579</v>
      </c>
      <c r="DP21" s="10">
        <v>579</v>
      </c>
      <c r="DQ21" s="10">
        <v>582</v>
      </c>
      <c r="DR21" s="10">
        <v>584</v>
      </c>
      <c r="DS21" s="10">
        <v>587</v>
      </c>
      <c r="DT21" s="10">
        <v>587</v>
      </c>
      <c r="DU21" s="10">
        <v>590</v>
      </c>
      <c r="DV21" s="10">
        <v>590</v>
      </c>
      <c r="DW21" s="10">
        <v>591</v>
      </c>
      <c r="DX21" s="10">
        <v>592</v>
      </c>
      <c r="DY21" s="10">
        <v>592</v>
      </c>
      <c r="DZ21" s="10">
        <v>592</v>
      </c>
      <c r="EA21" s="10">
        <v>592</v>
      </c>
      <c r="EB21" s="10">
        <v>592</v>
      </c>
      <c r="EC21" s="10">
        <v>593</v>
      </c>
      <c r="ED21" s="10">
        <v>594</v>
      </c>
      <c r="EE21" s="10">
        <v>596</v>
      </c>
      <c r="EF21" s="10">
        <v>596</v>
      </c>
      <c r="EG21" s="10">
        <v>596</v>
      </c>
      <c r="EH21" s="10">
        <v>597</v>
      </c>
      <c r="EI21" s="10">
        <v>598</v>
      </c>
      <c r="EJ21" s="10">
        <v>601</v>
      </c>
      <c r="EK21" s="10">
        <v>605</v>
      </c>
    </row>
    <row r="22" spans="1:141" x14ac:dyDescent="0.25">
      <c r="A22" s="33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  <c r="DK22" s="10">
        <v>66</v>
      </c>
      <c r="DL22" s="10">
        <v>70</v>
      </c>
      <c r="DM22" s="10">
        <v>71</v>
      </c>
      <c r="DN22" s="10">
        <v>70</v>
      </c>
      <c r="DO22" s="10">
        <v>73</v>
      </c>
      <c r="DP22" s="10">
        <v>74</v>
      </c>
      <c r="DQ22" s="10">
        <v>77</v>
      </c>
      <c r="DR22" s="10">
        <v>80</v>
      </c>
      <c r="DS22" s="10">
        <v>84</v>
      </c>
      <c r="DT22" s="10">
        <v>89</v>
      </c>
      <c r="DU22" s="10">
        <v>89</v>
      </c>
      <c r="DV22" s="10">
        <v>94</v>
      </c>
      <c r="DW22" s="10">
        <v>101</v>
      </c>
      <c r="DX22" s="10">
        <v>102</v>
      </c>
      <c r="DY22" s="10">
        <v>117</v>
      </c>
      <c r="DZ22" s="10">
        <v>121</v>
      </c>
      <c r="EA22" s="10">
        <v>131</v>
      </c>
      <c r="EB22" s="10">
        <v>132</v>
      </c>
      <c r="EC22" s="10">
        <v>144</v>
      </c>
      <c r="ED22" s="10">
        <v>149</v>
      </c>
      <c r="EE22" s="10">
        <v>151</v>
      </c>
      <c r="EF22" s="10">
        <v>157</v>
      </c>
      <c r="EG22" s="10">
        <v>162</v>
      </c>
      <c r="EH22" s="10">
        <v>168</v>
      </c>
      <c r="EI22" s="10">
        <v>176</v>
      </c>
      <c r="EJ22" s="10">
        <v>190</v>
      </c>
      <c r="EK22" s="10">
        <v>213</v>
      </c>
    </row>
    <row r="23" spans="1:141" x14ac:dyDescent="0.25">
      <c r="A23" s="33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  <c r="DK23" s="10">
        <v>142</v>
      </c>
      <c r="DL23" s="10">
        <v>145</v>
      </c>
      <c r="DM23" s="10">
        <v>147</v>
      </c>
      <c r="DN23" s="10">
        <v>151</v>
      </c>
      <c r="DO23" s="10">
        <v>154</v>
      </c>
      <c r="DP23" s="10">
        <v>157</v>
      </c>
      <c r="DQ23" s="10">
        <v>157</v>
      </c>
      <c r="DR23" s="10">
        <v>157</v>
      </c>
      <c r="DS23" s="10">
        <v>161</v>
      </c>
      <c r="DT23" s="10">
        <v>163</v>
      </c>
      <c r="DU23" s="10">
        <v>167</v>
      </c>
      <c r="DV23" s="10">
        <v>167</v>
      </c>
      <c r="DW23" s="10">
        <v>170</v>
      </c>
      <c r="DX23" s="10">
        <v>170</v>
      </c>
      <c r="DY23" s="10">
        <v>171</v>
      </c>
      <c r="DZ23" s="10">
        <v>174</v>
      </c>
      <c r="EA23" s="10">
        <v>177</v>
      </c>
      <c r="EB23" s="10">
        <v>179</v>
      </c>
      <c r="EC23" s="10">
        <v>183</v>
      </c>
      <c r="ED23" s="10">
        <v>190</v>
      </c>
      <c r="EE23" s="10">
        <v>191</v>
      </c>
      <c r="EF23" s="10">
        <v>191</v>
      </c>
      <c r="EG23" s="10">
        <v>192</v>
      </c>
      <c r="EH23" s="10">
        <v>193</v>
      </c>
      <c r="EI23" s="10">
        <v>194</v>
      </c>
      <c r="EJ23" s="10">
        <v>200</v>
      </c>
      <c r="EK23" s="10">
        <v>208</v>
      </c>
    </row>
    <row r="24" spans="1:141" x14ac:dyDescent="0.25">
      <c r="A24" s="34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  <c r="DK24" s="10">
        <v>251</v>
      </c>
      <c r="DL24" s="10">
        <v>255</v>
      </c>
      <c r="DM24" s="10">
        <v>263</v>
      </c>
      <c r="DN24" s="10">
        <v>267</v>
      </c>
      <c r="DO24" s="10">
        <v>268</v>
      </c>
      <c r="DP24" s="10">
        <v>275</v>
      </c>
      <c r="DQ24" s="10">
        <v>279</v>
      </c>
      <c r="DR24" s="10">
        <v>279</v>
      </c>
      <c r="DS24" s="10">
        <v>280</v>
      </c>
      <c r="DT24" s="10">
        <v>281</v>
      </c>
      <c r="DU24" s="10">
        <v>284</v>
      </c>
      <c r="DV24" s="10">
        <v>290</v>
      </c>
      <c r="DW24" s="10">
        <v>295</v>
      </c>
      <c r="DX24" s="10">
        <v>299</v>
      </c>
      <c r="DY24" s="10">
        <v>299</v>
      </c>
      <c r="DZ24" s="10">
        <v>300</v>
      </c>
      <c r="EA24" s="10">
        <v>303</v>
      </c>
      <c r="EB24" s="10">
        <v>305</v>
      </c>
      <c r="EC24" s="10">
        <v>307</v>
      </c>
      <c r="ED24" s="10">
        <v>308</v>
      </c>
      <c r="EE24" s="10">
        <v>311</v>
      </c>
      <c r="EF24" s="10">
        <v>314</v>
      </c>
      <c r="EG24" s="10">
        <v>304</v>
      </c>
      <c r="EH24" s="10">
        <v>305</v>
      </c>
      <c r="EI24" s="10">
        <v>309</v>
      </c>
      <c r="EJ24" s="10">
        <v>321</v>
      </c>
      <c r="EK24" s="10">
        <v>334</v>
      </c>
    </row>
    <row r="25" spans="1:141" x14ac:dyDescent="0.25">
      <c r="A25" s="35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  <c r="DK25" s="10">
        <v>41</v>
      </c>
      <c r="DL25" s="10">
        <v>41</v>
      </c>
      <c r="DM25" s="10">
        <v>42</v>
      </c>
      <c r="DN25" s="10">
        <v>42</v>
      </c>
      <c r="DO25" s="10">
        <v>42</v>
      </c>
      <c r="DP25" s="10">
        <v>43</v>
      </c>
      <c r="DQ25" s="10">
        <v>43</v>
      </c>
      <c r="DR25" s="10">
        <v>43</v>
      </c>
      <c r="DS25" s="10">
        <v>45</v>
      </c>
      <c r="DT25" s="10">
        <v>45</v>
      </c>
      <c r="DU25" s="10">
        <v>45</v>
      </c>
      <c r="DV25" s="10">
        <v>45</v>
      </c>
      <c r="DW25" s="10">
        <v>45</v>
      </c>
      <c r="DX25" s="10">
        <v>45</v>
      </c>
      <c r="DY25" s="10">
        <v>45</v>
      </c>
      <c r="DZ25" s="10">
        <v>45</v>
      </c>
      <c r="EA25" s="10">
        <v>46</v>
      </c>
      <c r="EB25" s="10">
        <v>47</v>
      </c>
      <c r="EC25" s="10">
        <v>49</v>
      </c>
      <c r="ED25" s="10">
        <v>50</v>
      </c>
      <c r="EE25" s="10">
        <v>50</v>
      </c>
      <c r="EF25" s="10">
        <v>50</v>
      </c>
      <c r="EG25" s="10">
        <v>51</v>
      </c>
      <c r="EH25" s="10">
        <v>51</v>
      </c>
      <c r="EI25" s="10">
        <v>51</v>
      </c>
      <c r="EJ25" s="10">
        <v>51</v>
      </c>
      <c r="EK25" s="10">
        <v>52</v>
      </c>
    </row>
    <row r="26" spans="1:141" x14ac:dyDescent="0.25">
      <c r="A26" s="36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  <c r="DK26" s="10">
        <v>38</v>
      </c>
      <c r="DL26" s="10">
        <v>38</v>
      </c>
      <c r="DM26" s="10">
        <v>38</v>
      </c>
      <c r="DN26" s="10">
        <v>39</v>
      </c>
      <c r="DO26" s="10">
        <v>39</v>
      </c>
      <c r="DP26" s="10">
        <v>39</v>
      </c>
      <c r="DQ26" s="10">
        <v>39</v>
      </c>
      <c r="DR26" s="10">
        <v>39</v>
      </c>
      <c r="DS26" s="10">
        <v>40</v>
      </c>
      <c r="DT26" s="10">
        <v>42</v>
      </c>
      <c r="DU26" s="10">
        <v>43</v>
      </c>
      <c r="DV26" s="10">
        <v>45</v>
      </c>
      <c r="DW26" s="10">
        <v>46</v>
      </c>
      <c r="DX26" s="10">
        <v>46</v>
      </c>
      <c r="DY26" s="10">
        <v>46</v>
      </c>
      <c r="DZ26" s="10">
        <v>48</v>
      </c>
      <c r="EA26" s="10">
        <v>48</v>
      </c>
      <c r="EB26" s="10">
        <v>49</v>
      </c>
      <c r="EC26" s="10">
        <v>50</v>
      </c>
      <c r="ED26" s="10">
        <v>49</v>
      </c>
      <c r="EE26" s="10">
        <v>49</v>
      </c>
      <c r="EF26" s="10">
        <v>49</v>
      </c>
      <c r="EG26" s="10">
        <v>49</v>
      </c>
      <c r="EH26" s="10">
        <v>50</v>
      </c>
      <c r="EI26" s="10">
        <v>50</v>
      </c>
      <c r="EJ26" s="10">
        <v>52</v>
      </c>
      <c r="EK26" s="10">
        <v>53</v>
      </c>
    </row>
    <row r="27" spans="1:141" x14ac:dyDescent="0.25">
      <c r="A27" s="36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  <c r="DK27" s="10">
        <v>3216</v>
      </c>
      <c r="DL27" s="10">
        <v>3278</v>
      </c>
      <c r="DM27" s="10">
        <v>3324</v>
      </c>
      <c r="DN27" s="10">
        <v>3359</v>
      </c>
      <c r="DO27" s="10">
        <v>3402</v>
      </c>
      <c r="DP27" s="10">
        <v>3427</v>
      </c>
      <c r="DQ27" s="10">
        <v>3447</v>
      </c>
      <c r="DR27" s="10">
        <v>3472</v>
      </c>
      <c r="DS27" s="10">
        <v>3538</v>
      </c>
      <c r="DT27" s="10">
        <v>3564</v>
      </c>
      <c r="DU27" s="10">
        <v>3609</v>
      </c>
      <c r="DV27" s="10">
        <v>3673</v>
      </c>
      <c r="DW27" s="10">
        <v>3702</v>
      </c>
      <c r="DX27" s="10">
        <v>3730</v>
      </c>
      <c r="DY27" s="10">
        <v>3766</v>
      </c>
      <c r="DZ27" s="10">
        <v>3796</v>
      </c>
      <c r="EA27" s="10">
        <v>3829</v>
      </c>
      <c r="EB27" s="10">
        <v>3877</v>
      </c>
      <c r="EC27" s="10">
        <v>3937</v>
      </c>
      <c r="ED27" s="10">
        <v>3968</v>
      </c>
      <c r="EE27" s="10">
        <v>4020</v>
      </c>
      <c r="EF27" s="10">
        <v>4097</v>
      </c>
      <c r="EG27" s="10">
        <v>4141</v>
      </c>
      <c r="EH27" s="10">
        <v>4170</v>
      </c>
      <c r="EI27" s="10">
        <v>4216</v>
      </c>
      <c r="EJ27" s="10">
        <v>4283</v>
      </c>
      <c r="EK27" s="10">
        <v>4362</v>
      </c>
    </row>
    <row r="28" spans="1:141" x14ac:dyDescent="0.25">
      <c r="A28" s="36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  <c r="DK28" s="10">
        <v>61</v>
      </c>
      <c r="DL28" s="10">
        <v>61</v>
      </c>
      <c r="DM28" s="10">
        <v>61</v>
      </c>
      <c r="DN28" s="10">
        <v>61</v>
      </c>
      <c r="DO28" s="10">
        <v>61</v>
      </c>
      <c r="DP28" s="10">
        <v>61</v>
      </c>
      <c r="DQ28" s="10">
        <v>61</v>
      </c>
      <c r="DR28" s="10">
        <v>64</v>
      </c>
      <c r="DS28" s="10">
        <v>64</v>
      </c>
      <c r="DT28" s="10">
        <v>64</v>
      </c>
      <c r="DU28" s="10">
        <v>62</v>
      </c>
      <c r="DV28" s="10">
        <v>63</v>
      </c>
      <c r="DW28" s="10">
        <v>63</v>
      </c>
      <c r="DX28" s="10">
        <v>63</v>
      </c>
      <c r="DY28" s="10">
        <v>64</v>
      </c>
      <c r="DZ28" s="10">
        <v>64</v>
      </c>
      <c r="EA28" s="10">
        <v>66</v>
      </c>
      <c r="EB28" s="10">
        <v>66</v>
      </c>
      <c r="EC28" s="10">
        <v>69</v>
      </c>
      <c r="ED28" s="10">
        <v>69</v>
      </c>
      <c r="EE28" s="10">
        <v>69</v>
      </c>
      <c r="EF28" s="10">
        <v>69</v>
      </c>
      <c r="EG28" s="10">
        <v>69</v>
      </c>
      <c r="EH28" s="10">
        <v>69</v>
      </c>
      <c r="EI28" s="10">
        <v>69</v>
      </c>
      <c r="EJ28" s="10">
        <v>70</v>
      </c>
      <c r="EK28" s="10">
        <v>71</v>
      </c>
    </row>
    <row r="29" spans="1:141" x14ac:dyDescent="0.25">
      <c r="A29" s="37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  <c r="DK29" s="10">
        <v>9</v>
      </c>
      <c r="DL29" s="10">
        <v>9</v>
      </c>
      <c r="DM29" s="10">
        <v>9</v>
      </c>
      <c r="DN29" s="10">
        <v>10</v>
      </c>
      <c r="DO29" s="10">
        <v>10</v>
      </c>
      <c r="DP29" s="10">
        <v>11</v>
      </c>
      <c r="DQ29" s="10">
        <v>11</v>
      </c>
      <c r="DR29" s="10">
        <v>11</v>
      </c>
      <c r="DS29" s="10">
        <v>11</v>
      </c>
      <c r="DT29" s="10">
        <v>11</v>
      </c>
      <c r="DU29" s="10">
        <v>11</v>
      </c>
      <c r="DV29" s="10">
        <v>11</v>
      </c>
      <c r="DW29" s="10">
        <v>11</v>
      </c>
      <c r="DX29" s="10">
        <v>12</v>
      </c>
      <c r="DY29" s="10">
        <v>14</v>
      </c>
      <c r="DZ29" s="10">
        <v>15</v>
      </c>
      <c r="EA29" s="10">
        <v>15</v>
      </c>
      <c r="EB29" s="10">
        <v>15</v>
      </c>
      <c r="EC29" s="10">
        <v>15</v>
      </c>
      <c r="ED29" s="10">
        <v>16</v>
      </c>
      <c r="EE29" s="10">
        <v>16</v>
      </c>
      <c r="EF29" s="10">
        <v>16</v>
      </c>
      <c r="EG29" s="10">
        <v>16</v>
      </c>
      <c r="EH29" s="10">
        <v>16</v>
      </c>
      <c r="EI29" s="10">
        <v>17</v>
      </c>
      <c r="EJ29" s="10">
        <v>17</v>
      </c>
      <c r="EK29" s="10">
        <v>17</v>
      </c>
    </row>
    <row r="30" spans="1:141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  <c r="DK30" s="10">
        <v>857</v>
      </c>
      <c r="DL30" s="10">
        <v>863</v>
      </c>
      <c r="DM30" s="10">
        <v>872</v>
      </c>
      <c r="DN30" s="10">
        <v>873</v>
      </c>
      <c r="DO30" s="10">
        <v>885</v>
      </c>
      <c r="DP30" s="10">
        <v>890</v>
      </c>
      <c r="DQ30" s="10">
        <v>895</v>
      </c>
      <c r="DR30" s="10">
        <v>900</v>
      </c>
      <c r="DS30" s="10">
        <v>909</v>
      </c>
      <c r="DT30" s="10">
        <v>912</v>
      </c>
      <c r="DU30" s="10">
        <v>915</v>
      </c>
      <c r="DV30" s="10">
        <v>916</v>
      </c>
      <c r="DW30" s="10">
        <v>916</v>
      </c>
      <c r="DX30" s="10">
        <v>919</v>
      </c>
      <c r="DY30" s="10">
        <v>926</v>
      </c>
      <c r="DZ30" s="10">
        <v>932</v>
      </c>
      <c r="EA30" s="10">
        <v>934</v>
      </c>
      <c r="EB30" s="10">
        <v>938</v>
      </c>
      <c r="EC30" s="10">
        <v>942</v>
      </c>
      <c r="ED30" s="10">
        <v>946</v>
      </c>
      <c r="EE30" s="10">
        <v>951</v>
      </c>
      <c r="EF30" s="10">
        <v>957</v>
      </c>
      <c r="EG30" s="10">
        <v>962</v>
      </c>
      <c r="EH30" s="10">
        <v>964</v>
      </c>
      <c r="EI30" s="10">
        <v>977</v>
      </c>
      <c r="EJ30" s="10">
        <v>988</v>
      </c>
      <c r="EK30" s="10">
        <v>1005</v>
      </c>
    </row>
    <row r="31" spans="1:141" x14ac:dyDescent="0.25">
      <c r="A31" s="35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  <c r="DK31" s="10">
        <v>61</v>
      </c>
      <c r="DL31" s="10">
        <v>61</v>
      </c>
      <c r="DM31" s="10">
        <v>61</v>
      </c>
      <c r="DN31" s="10">
        <v>60</v>
      </c>
      <c r="DO31" s="10">
        <v>60</v>
      </c>
      <c r="DP31" s="10">
        <v>60</v>
      </c>
      <c r="DQ31" s="10">
        <v>60</v>
      </c>
      <c r="DR31" s="10">
        <v>60</v>
      </c>
      <c r="DS31" s="10">
        <v>60</v>
      </c>
      <c r="DT31" s="10">
        <v>60</v>
      </c>
      <c r="DU31" s="10">
        <v>60</v>
      </c>
      <c r="DV31" s="10">
        <v>60</v>
      </c>
      <c r="DW31" s="10">
        <v>60</v>
      </c>
      <c r="DX31" s="10">
        <v>60</v>
      </c>
      <c r="DY31" s="10">
        <v>60</v>
      </c>
      <c r="DZ31" s="10">
        <v>63</v>
      </c>
      <c r="EA31" s="10">
        <v>63</v>
      </c>
      <c r="EB31" s="10">
        <v>64</v>
      </c>
      <c r="EC31" s="10">
        <v>65</v>
      </c>
      <c r="ED31" s="10">
        <v>65</v>
      </c>
      <c r="EE31" s="10">
        <v>68</v>
      </c>
      <c r="EF31" s="10">
        <v>68</v>
      </c>
      <c r="EG31" s="10">
        <v>69</v>
      </c>
      <c r="EH31" s="10">
        <v>71</v>
      </c>
      <c r="EI31" s="10">
        <v>72</v>
      </c>
      <c r="EJ31" s="10">
        <v>75</v>
      </c>
      <c r="EK31" s="10">
        <v>76</v>
      </c>
    </row>
    <row r="32" spans="1:141" x14ac:dyDescent="0.25">
      <c r="A32" s="36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  <c r="DK32" s="10">
        <v>6</v>
      </c>
      <c r="DL32" s="10">
        <v>6</v>
      </c>
      <c r="DM32" s="10">
        <v>7</v>
      </c>
      <c r="DN32" s="10">
        <v>8</v>
      </c>
      <c r="DO32" s="10">
        <v>9</v>
      </c>
      <c r="DP32" s="10">
        <v>9</v>
      </c>
      <c r="DQ32" s="10">
        <v>10</v>
      </c>
      <c r="DR32" s="10">
        <v>10</v>
      </c>
      <c r="DS32" s="10">
        <v>10</v>
      </c>
      <c r="DT32" s="10">
        <v>10</v>
      </c>
      <c r="DU32" s="10">
        <v>11</v>
      </c>
      <c r="DV32" s="10">
        <v>12</v>
      </c>
      <c r="DW32" s="10">
        <v>12</v>
      </c>
      <c r="DX32" s="10">
        <v>13</v>
      </c>
      <c r="DY32" s="10">
        <v>16</v>
      </c>
      <c r="DZ32" s="10">
        <v>16</v>
      </c>
      <c r="EA32" s="10">
        <v>18</v>
      </c>
      <c r="EB32" s="10">
        <v>21</v>
      </c>
      <c r="EC32" s="10">
        <v>22</v>
      </c>
      <c r="ED32" s="10">
        <v>23</v>
      </c>
      <c r="EE32" s="10">
        <v>24</v>
      </c>
      <c r="EF32" s="10">
        <v>29</v>
      </c>
      <c r="EG32" s="10">
        <v>29</v>
      </c>
      <c r="EH32" s="10">
        <v>33</v>
      </c>
      <c r="EI32" s="10">
        <v>38</v>
      </c>
      <c r="EJ32" s="10">
        <v>38</v>
      </c>
      <c r="EK32" s="10">
        <v>41</v>
      </c>
    </row>
    <row r="33" spans="1:141" x14ac:dyDescent="0.25">
      <c r="A33" s="37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  <c r="DK33" s="10">
        <v>156</v>
      </c>
      <c r="DL33" s="10">
        <v>160</v>
      </c>
      <c r="DM33" s="10">
        <v>162</v>
      </c>
      <c r="DN33" s="10">
        <v>163</v>
      </c>
      <c r="DO33" s="10">
        <v>164</v>
      </c>
      <c r="DP33" s="10">
        <v>166</v>
      </c>
      <c r="DQ33" s="10">
        <v>167</v>
      </c>
      <c r="DR33" s="10">
        <v>168</v>
      </c>
      <c r="DS33" s="10">
        <v>169</v>
      </c>
      <c r="DT33" s="10">
        <v>172</v>
      </c>
      <c r="DU33" s="10">
        <v>172</v>
      </c>
      <c r="DV33" s="10">
        <v>173</v>
      </c>
      <c r="DW33" s="10">
        <v>175</v>
      </c>
      <c r="DX33" s="10">
        <v>179</v>
      </c>
      <c r="DY33" s="10">
        <v>187</v>
      </c>
      <c r="DZ33" s="10">
        <v>193</v>
      </c>
      <c r="EA33" s="10">
        <v>195</v>
      </c>
      <c r="EB33" s="10">
        <v>196</v>
      </c>
      <c r="EC33" s="10">
        <v>197</v>
      </c>
      <c r="ED33" s="10">
        <v>198</v>
      </c>
      <c r="EE33" s="10">
        <v>200</v>
      </c>
      <c r="EF33" s="10">
        <v>209</v>
      </c>
      <c r="EG33" s="10">
        <v>210</v>
      </c>
      <c r="EH33" s="10">
        <v>209</v>
      </c>
      <c r="EI33" s="10">
        <v>211</v>
      </c>
      <c r="EJ33" s="10">
        <v>212</v>
      </c>
      <c r="EK33" s="10">
        <v>219</v>
      </c>
    </row>
    <row r="34" spans="1:141" x14ac:dyDescent="0.25">
      <c r="A34" s="32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  <c r="DK34" s="10">
        <v>64</v>
      </c>
      <c r="DL34" s="10">
        <v>66</v>
      </c>
      <c r="DM34" s="10">
        <v>66</v>
      </c>
      <c r="DN34" s="10">
        <v>68</v>
      </c>
      <c r="DO34" s="10">
        <v>67</v>
      </c>
      <c r="DP34" s="10">
        <v>68</v>
      </c>
      <c r="DQ34" s="10">
        <v>69</v>
      </c>
      <c r="DR34" s="10">
        <v>71</v>
      </c>
      <c r="DS34" s="10">
        <v>71</v>
      </c>
      <c r="DT34" s="10">
        <v>72</v>
      </c>
      <c r="DU34" s="10">
        <v>72</v>
      </c>
      <c r="DV34" s="10">
        <v>73</v>
      </c>
      <c r="DW34" s="10">
        <v>73</v>
      </c>
      <c r="DX34" s="10">
        <v>73</v>
      </c>
      <c r="DY34" s="10">
        <v>73</v>
      </c>
      <c r="DZ34" s="10">
        <v>74</v>
      </c>
      <c r="EA34" s="10">
        <v>74</v>
      </c>
      <c r="EB34" s="10">
        <v>74</v>
      </c>
      <c r="EC34" s="10">
        <v>75</v>
      </c>
      <c r="ED34" s="10">
        <v>76</v>
      </c>
      <c r="EE34" s="10">
        <v>77</v>
      </c>
      <c r="EF34" s="10">
        <v>83</v>
      </c>
      <c r="EG34" s="10">
        <v>83</v>
      </c>
      <c r="EH34" s="10">
        <v>84</v>
      </c>
      <c r="EI34" s="10">
        <v>84</v>
      </c>
      <c r="EJ34" s="10">
        <v>94</v>
      </c>
      <c r="EK34" s="10">
        <v>102</v>
      </c>
    </row>
    <row r="35" spans="1:141" x14ac:dyDescent="0.25">
      <c r="A35" s="33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  <c r="DK35" s="10">
        <v>14556</v>
      </c>
      <c r="DL35" s="10">
        <v>14574</v>
      </c>
      <c r="DM35" s="10">
        <v>14653</v>
      </c>
      <c r="DN35" s="10">
        <v>14687</v>
      </c>
      <c r="DO35" s="10">
        <v>14731</v>
      </c>
      <c r="DP35" s="10">
        <v>14798</v>
      </c>
      <c r="DQ35" s="10">
        <v>14878</v>
      </c>
      <c r="DR35" s="10">
        <v>14934</v>
      </c>
      <c r="DS35" s="10">
        <v>14994</v>
      </c>
      <c r="DT35" s="10">
        <v>15078</v>
      </c>
      <c r="DU35" s="10">
        <v>15126</v>
      </c>
      <c r="DV35" s="10">
        <v>15231</v>
      </c>
      <c r="DW35" s="10">
        <v>15265</v>
      </c>
      <c r="DX35" s="10">
        <v>15304</v>
      </c>
      <c r="DY35" s="10">
        <v>15455</v>
      </c>
      <c r="DZ35" s="10">
        <v>15509</v>
      </c>
      <c r="EA35" s="10">
        <v>15570</v>
      </c>
      <c r="EB35" s="10">
        <v>15606</v>
      </c>
      <c r="EC35" s="10">
        <v>15616</v>
      </c>
      <c r="ED35" s="10">
        <v>15689</v>
      </c>
      <c r="EE35" s="10">
        <v>15768</v>
      </c>
      <c r="EF35" s="10">
        <v>15907</v>
      </c>
      <c r="EG35" s="10">
        <v>15987</v>
      </c>
      <c r="EH35" s="10">
        <v>16019</v>
      </c>
      <c r="EI35" s="10">
        <v>16087</v>
      </c>
      <c r="EJ35" s="10">
        <v>16241</v>
      </c>
      <c r="EK35" s="10">
        <v>16376</v>
      </c>
    </row>
    <row r="36" spans="1:141" x14ac:dyDescent="0.25">
      <c r="A36" s="33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  <c r="DK36" s="10">
        <v>497</v>
      </c>
      <c r="DL36" s="10">
        <v>497</v>
      </c>
      <c r="DM36" s="10">
        <v>498</v>
      </c>
      <c r="DN36" s="10">
        <v>503</v>
      </c>
      <c r="DO36" s="10">
        <v>511</v>
      </c>
      <c r="DP36" s="10">
        <v>522</v>
      </c>
      <c r="DQ36" s="10">
        <v>528</v>
      </c>
      <c r="DR36" s="10">
        <v>530</v>
      </c>
      <c r="DS36" s="10">
        <v>536</v>
      </c>
      <c r="DT36" s="10">
        <v>545</v>
      </c>
      <c r="DU36" s="10">
        <v>551</v>
      </c>
      <c r="DV36" s="10">
        <v>552</v>
      </c>
      <c r="DW36" s="10">
        <v>557</v>
      </c>
      <c r="DX36" s="10">
        <v>559</v>
      </c>
      <c r="DY36" s="10">
        <v>567</v>
      </c>
      <c r="DZ36" s="10">
        <v>568</v>
      </c>
      <c r="EA36" s="10">
        <v>570</v>
      </c>
      <c r="EB36" s="10">
        <v>571</v>
      </c>
      <c r="EC36" s="10">
        <v>571</v>
      </c>
      <c r="ED36" s="10">
        <v>572</v>
      </c>
      <c r="EE36" s="10">
        <v>574</v>
      </c>
      <c r="EF36" s="10">
        <v>580</v>
      </c>
      <c r="EG36" s="10">
        <v>584</v>
      </c>
      <c r="EH36" s="10">
        <v>588</v>
      </c>
      <c r="EI36" s="10">
        <v>592</v>
      </c>
      <c r="EJ36" s="10">
        <v>606</v>
      </c>
      <c r="EK36" s="10">
        <v>616</v>
      </c>
    </row>
    <row r="37" spans="1:141" x14ac:dyDescent="0.25">
      <c r="A37" s="34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  <c r="DK37" s="10">
        <v>24</v>
      </c>
      <c r="DL37" s="10">
        <v>25</v>
      </c>
      <c r="DM37" s="10">
        <v>25</v>
      </c>
      <c r="DN37" s="10">
        <v>25</v>
      </c>
      <c r="DO37" s="10">
        <v>27</v>
      </c>
      <c r="DP37" s="10">
        <v>27</v>
      </c>
      <c r="DQ37" s="10">
        <v>28</v>
      </c>
      <c r="DR37" s="10">
        <v>28</v>
      </c>
      <c r="DS37" s="10">
        <v>28</v>
      </c>
      <c r="DT37" s="10">
        <v>27</v>
      </c>
      <c r="DU37" s="10">
        <v>26</v>
      </c>
      <c r="DV37" s="10">
        <v>26</v>
      </c>
      <c r="DW37" s="10">
        <v>27</v>
      </c>
      <c r="DX37" s="10">
        <v>27</v>
      </c>
      <c r="DY37" s="10">
        <v>29</v>
      </c>
      <c r="DZ37" s="10">
        <v>29</v>
      </c>
      <c r="EA37" s="10">
        <v>31</v>
      </c>
      <c r="EB37" s="10">
        <v>31</v>
      </c>
      <c r="EC37" s="10">
        <v>32</v>
      </c>
      <c r="ED37" s="10">
        <v>33</v>
      </c>
      <c r="EE37" s="10">
        <v>37</v>
      </c>
      <c r="EF37" s="10">
        <v>39</v>
      </c>
      <c r="EG37" s="10">
        <v>41</v>
      </c>
      <c r="EH37" s="10">
        <v>41</v>
      </c>
      <c r="EI37" s="10">
        <v>43</v>
      </c>
      <c r="EJ37" s="10">
        <v>51</v>
      </c>
      <c r="EK37" s="10">
        <v>75</v>
      </c>
    </row>
    <row r="38" spans="1:141" x14ac:dyDescent="0.25">
      <c r="A38" s="35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  <c r="DK38" s="10">
        <v>138</v>
      </c>
      <c r="DL38" s="10">
        <v>139</v>
      </c>
      <c r="DM38" s="10">
        <v>139</v>
      </c>
      <c r="DN38" s="10">
        <v>139</v>
      </c>
      <c r="DO38" s="10">
        <v>142</v>
      </c>
      <c r="DP38" s="10">
        <v>145</v>
      </c>
      <c r="DQ38" s="10">
        <v>145</v>
      </c>
      <c r="DR38" s="10">
        <v>146</v>
      </c>
      <c r="DS38" s="10">
        <v>151</v>
      </c>
      <c r="DT38" s="10">
        <v>151</v>
      </c>
      <c r="DU38" s="10">
        <v>154</v>
      </c>
      <c r="DV38" s="10">
        <v>157</v>
      </c>
      <c r="DW38" s="10">
        <v>157</v>
      </c>
      <c r="DX38" s="10">
        <v>160</v>
      </c>
      <c r="DY38" s="10">
        <v>165</v>
      </c>
      <c r="DZ38" s="10">
        <v>167</v>
      </c>
      <c r="EA38" s="10">
        <v>170</v>
      </c>
      <c r="EB38" s="10">
        <v>170</v>
      </c>
      <c r="EC38" s="10">
        <v>173</v>
      </c>
      <c r="ED38" s="10">
        <v>173</v>
      </c>
      <c r="EE38" s="10">
        <v>174</v>
      </c>
      <c r="EF38" s="10">
        <v>175</v>
      </c>
      <c r="EG38" s="10">
        <v>175</v>
      </c>
      <c r="EH38" s="10">
        <v>176</v>
      </c>
      <c r="EI38" s="10">
        <v>179</v>
      </c>
      <c r="EJ38" s="10">
        <v>184</v>
      </c>
      <c r="EK38" s="10">
        <v>192</v>
      </c>
    </row>
    <row r="39" spans="1:141" x14ac:dyDescent="0.25">
      <c r="A39" s="36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  <c r="DK39" s="10">
        <v>106</v>
      </c>
      <c r="DL39" s="10">
        <v>114</v>
      </c>
      <c r="DM39" s="10">
        <v>115</v>
      </c>
      <c r="DN39" s="10">
        <v>117</v>
      </c>
      <c r="DO39" s="10">
        <v>117</v>
      </c>
      <c r="DP39" s="10">
        <v>117</v>
      </c>
      <c r="DQ39" s="10">
        <v>117</v>
      </c>
      <c r="DR39" s="10">
        <v>117</v>
      </c>
      <c r="DS39" s="10">
        <v>125</v>
      </c>
      <c r="DT39" s="10">
        <v>132</v>
      </c>
      <c r="DU39" s="10">
        <v>132</v>
      </c>
      <c r="DV39" s="10">
        <v>137</v>
      </c>
      <c r="DW39" s="10">
        <v>138</v>
      </c>
      <c r="DX39" s="10">
        <v>141</v>
      </c>
      <c r="DY39" s="10">
        <v>141</v>
      </c>
      <c r="DZ39" s="10">
        <v>146</v>
      </c>
      <c r="EA39" s="10">
        <v>150</v>
      </c>
      <c r="EB39" s="10">
        <v>150</v>
      </c>
      <c r="EC39" s="10">
        <v>151</v>
      </c>
      <c r="ED39" s="10">
        <v>156</v>
      </c>
      <c r="EE39" s="10">
        <v>160</v>
      </c>
      <c r="EF39" s="10">
        <v>160</v>
      </c>
      <c r="EG39" s="10">
        <v>164</v>
      </c>
      <c r="EH39" s="10">
        <v>163</v>
      </c>
      <c r="EI39" s="10">
        <v>163</v>
      </c>
      <c r="EJ39" s="10">
        <v>168</v>
      </c>
      <c r="EK39" s="10">
        <v>172</v>
      </c>
    </row>
    <row r="40" spans="1:141" x14ac:dyDescent="0.25">
      <c r="A40" s="36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  <c r="DK40" s="10">
        <v>553</v>
      </c>
      <c r="DL40" s="10">
        <v>558</v>
      </c>
      <c r="DM40" s="10">
        <v>565</v>
      </c>
      <c r="DN40" s="10">
        <v>570</v>
      </c>
      <c r="DO40" s="10">
        <v>575</v>
      </c>
      <c r="DP40" s="10">
        <v>582</v>
      </c>
      <c r="DQ40" s="10">
        <v>588</v>
      </c>
      <c r="DR40" s="10">
        <v>597</v>
      </c>
      <c r="DS40" s="10">
        <v>597</v>
      </c>
      <c r="DT40" s="10">
        <v>607</v>
      </c>
      <c r="DU40" s="10">
        <v>614</v>
      </c>
      <c r="DV40" s="10">
        <v>626</v>
      </c>
      <c r="DW40" s="10">
        <v>634</v>
      </c>
      <c r="DX40" s="10">
        <v>638</v>
      </c>
      <c r="DY40" s="10">
        <v>639</v>
      </c>
      <c r="DZ40" s="10">
        <v>641</v>
      </c>
      <c r="EA40" s="10">
        <v>644</v>
      </c>
      <c r="EB40" s="10">
        <v>649</v>
      </c>
      <c r="EC40" s="10">
        <v>651</v>
      </c>
      <c r="ED40" s="10">
        <v>661</v>
      </c>
      <c r="EE40" s="10">
        <v>663</v>
      </c>
      <c r="EF40" s="10">
        <v>670</v>
      </c>
      <c r="EG40" s="10">
        <v>672</v>
      </c>
      <c r="EH40" s="10">
        <v>673</v>
      </c>
      <c r="EI40" s="10">
        <v>675</v>
      </c>
      <c r="EJ40" s="10">
        <v>680</v>
      </c>
      <c r="EK40" s="10">
        <v>681</v>
      </c>
    </row>
    <row r="41" spans="1:141" x14ac:dyDescent="0.25">
      <c r="A41" s="36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  <c r="DK41" s="10">
        <v>18</v>
      </c>
      <c r="DL41" s="10">
        <v>18</v>
      </c>
      <c r="DM41" s="10">
        <v>18</v>
      </c>
      <c r="DN41" s="10">
        <v>18</v>
      </c>
      <c r="DO41" s="10">
        <v>18</v>
      </c>
      <c r="DP41" s="10">
        <v>18</v>
      </c>
      <c r="DQ41" s="10">
        <v>18</v>
      </c>
      <c r="DR41" s="10">
        <v>18</v>
      </c>
      <c r="DS41" s="10">
        <v>18</v>
      </c>
      <c r="DT41" s="10">
        <v>18</v>
      </c>
      <c r="DU41" s="10">
        <v>18</v>
      </c>
      <c r="DV41" s="10">
        <v>18</v>
      </c>
      <c r="DW41" s="10">
        <v>18</v>
      </c>
      <c r="DX41" s="10">
        <v>20</v>
      </c>
      <c r="DY41" s="10">
        <v>20</v>
      </c>
      <c r="DZ41" s="10">
        <v>20</v>
      </c>
      <c r="EA41" s="10">
        <v>20</v>
      </c>
      <c r="EB41" s="10">
        <v>21</v>
      </c>
      <c r="EC41" s="10">
        <v>23</v>
      </c>
      <c r="ED41" s="10">
        <v>23</v>
      </c>
      <c r="EE41" s="10">
        <v>23</v>
      </c>
      <c r="EF41" s="10">
        <v>23</v>
      </c>
      <c r="EG41" s="10">
        <v>23</v>
      </c>
      <c r="EH41" s="10">
        <v>23</v>
      </c>
      <c r="EI41" s="10">
        <v>23</v>
      </c>
      <c r="EJ41" s="10">
        <v>23</v>
      </c>
      <c r="EK41" s="10">
        <v>24</v>
      </c>
    </row>
    <row r="42" spans="1:141" x14ac:dyDescent="0.25">
      <c r="A42" s="36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  <c r="DK42" s="10">
        <v>69</v>
      </c>
      <c r="DL42" s="10">
        <v>76</v>
      </c>
      <c r="DM42" s="10">
        <v>79</v>
      </c>
      <c r="DN42" s="10">
        <v>80</v>
      </c>
      <c r="DO42" s="10">
        <v>86</v>
      </c>
      <c r="DP42" s="10">
        <v>88</v>
      </c>
      <c r="DQ42" s="10">
        <v>93</v>
      </c>
      <c r="DR42" s="10">
        <v>99</v>
      </c>
      <c r="DS42" s="10">
        <v>109</v>
      </c>
      <c r="DT42" s="10">
        <v>112</v>
      </c>
      <c r="DU42" s="10">
        <v>115</v>
      </c>
      <c r="DV42" s="10">
        <v>118</v>
      </c>
      <c r="DW42" s="10">
        <v>123</v>
      </c>
      <c r="DX42" s="10">
        <v>127</v>
      </c>
      <c r="DY42" s="10">
        <v>132</v>
      </c>
      <c r="DZ42" s="10">
        <v>138</v>
      </c>
      <c r="EA42" s="10">
        <v>138</v>
      </c>
      <c r="EB42" s="10">
        <v>140</v>
      </c>
      <c r="EC42" s="10">
        <v>141</v>
      </c>
      <c r="ED42" s="10">
        <v>143</v>
      </c>
      <c r="EE42" s="10">
        <v>145</v>
      </c>
      <c r="EF42" s="10">
        <v>145</v>
      </c>
      <c r="EG42" s="10">
        <v>147</v>
      </c>
      <c r="EH42" s="10">
        <v>147</v>
      </c>
      <c r="EI42" s="10">
        <v>147</v>
      </c>
      <c r="EJ42" s="10">
        <v>152</v>
      </c>
      <c r="EK42" s="10">
        <v>160</v>
      </c>
    </row>
    <row r="43" spans="1:141" x14ac:dyDescent="0.25">
      <c r="A43" s="36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  <c r="DK43" s="10">
        <v>131</v>
      </c>
      <c r="DL43" s="10">
        <v>131</v>
      </c>
      <c r="DM43" s="10">
        <v>135</v>
      </c>
      <c r="DN43" s="10">
        <v>135</v>
      </c>
      <c r="DO43" s="10">
        <v>138</v>
      </c>
      <c r="DP43" s="10">
        <v>138</v>
      </c>
      <c r="DQ43" s="10">
        <v>139</v>
      </c>
      <c r="DR43" s="10">
        <v>139</v>
      </c>
      <c r="DS43" s="10">
        <v>141</v>
      </c>
      <c r="DT43" s="10">
        <v>142</v>
      </c>
      <c r="DU43" s="10">
        <v>143</v>
      </c>
      <c r="DV43" s="10">
        <v>144</v>
      </c>
      <c r="DW43" s="10">
        <v>144</v>
      </c>
      <c r="DX43" s="10">
        <v>145</v>
      </c>
      <c r="DY43" s="10">
        <v>147</v>
      </c>
      <c r="DZ43" s="10">
        <v>148</v>
      </c>
      <c r="EA43" s="10">
        <v>149</v>
      </c>
      <c r="EB43" s="10">
        <v>149</v>
      </c>
      <c r="EC43" s="10">
        <v>150</v>
      </c>
      <c r="ED43" s="10">
        <v>151</v>
      </c>
      <c r="EE43" s="10">
        <v>151</v>
      </c>
      <c r="EF43" s="10">
        <v>151</v>
      </c>
      <c r="EG43" s="10">
        <v>152</v>
      </c>
      <c r="EH43" s="10">
        <v>153</v>
      </c>
      <c r="EI43" s="10">
        <v>157</v>
      </c>
      <c r="EJ43" s="10">
        <v>159</v>
      </c>
      <c r="EK43" s="10">
        <v>163</v>
      </c>
    </row>
    <row r="44" spans="1:141" x14ac:dyDescent="0.25">
      <c r="A44" s="36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  <c r="DK44" s="10">
        <v>92</v>
      </c>
      <c r="DL44" s="10">
        <v>93</v>
      </c>
      <c r="DM44" s="10">
        <v>95</v>
      </c>
      <c r="DN44" s="10">
        <v>97</v>
      </c>
      <c r="DO44" s="10">
        <v>99</v>
      </c>
      <c r="DP44" s="10">
        <v>100</v>
      </c>
      <c r="DQ44" s="10">
        <v>103</v>
      </c>
      <c r="DR44" s="10">
        <v>104</v>
      </c>
      <c r="DS44" s="10">
        <v>107</v>
      </c>
      <c r="DT44" s="10">
        <v>107</v>
      </c>
      <c r="DU44" s="10">
        <v>110</v>
      </c>
      <c r="DV44" s="10">
        <v>113</v>
      </c>
      <c r="DW44" s="10">
        <v>113</v>
      </c>
      <c r="DX44" s="10">
        <v>117</v>
      </c>
      <c r="DY44" s="10">
        <v>120</v>
      </c>
      <c r="DZ44" s="10">
        <v>121</v>
      </c>
      <c r="EA44" s="10">
        <v>123</v>
      </c>
      <c r="EB44" s="10">
        <v>124</v>
      </c>
      <c r="EC44" s="10">
        <v>128</v>
      </c>
      <c r="ED44" s="10">
        <v>129</v>
      </c>
      <c r="EE44" s="10">
        <v>130</v>
      </c>
      <c r="EF44" s="10">
        <v>134</v>
      </c>
      <c r="EG44" s="10">
        <v>144</v>
      </c>
      <c r="EH44" s="10">
        <v>145</v>
      </c>
      <c r="EI44" s="10">
        <v>145</v>
      </c>
      <c r="EJ44" s="10">
        <v>148</v>
      </c>
      <c r="EK44" s="10">
        <v>157</v>
      </c>
    </row>
    <row r="45" spans="1:141" x14ac:dyDescent="0.25">
      <c r="A45" s="37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  <c r="DK45" s="10">
        <v>87</v>
      </c>
      <c r="DL45" s="10">
        <v>87</v>
      </c>
      <c r="DM45" s="10">
        <v>88</v>
      </c>
      <c r="DN45" s="10">
        <v>88</v>
      </c>
      <c r="DO45" s="10">
        <v>92</v>
      </c>
      <c r="DP45" s="10">
        <v>92</v>
      </c>
      <c r="DQ45" s="10">
        <v>93</v>
      </c>
      <c r="DR45" s="10">
        <v>96</v>
      </c>
      <c r="DS45" s="10">
        <v>100</v>
      </c>
      <c r="DT45" s="10">
        <v>105</v>
      </c>
      <c r="DU45" s="10">
        <v>108</v>
      </c>
      <c r="DV45" s="10">
        <v>114</v>
      </c>
      <c r="DW45" s="10">
        <v>119</v>
      </c>
      <c r="DX45" s="10">
        <v>123</v>
      </c>
      <c r="DY45" s="10">
        <v>134</v>
      </c>
      <c r="DZ45" s="10">
        <v>134</v>
      </c>
      <c r="EA45" s="10">
        <v>134</v>
      </c>
      <c r="EB45" s="10">
        <v>134</v>
      </c>
      <c r="EC45" s="10">
        <v>134</v>
      </c>
      <c r="ED45" s="10">
        <v>137</v>
      </c>
      <c r="EE45" s="10">
        <v>138</v>
      </c>
      <c r="EF45" s="10">
        <v>147</v>
      </c>
      <c r="EG45" s="10">
        <v>151</v>
      </c>
      <c r="EH45" s="10">
        <v>152</v>
      </c>
      <c r="EI45" s="10">
        <v>153</v>
      </c>
      <c r="EJ45" s="10">
        <v>153</v>
      </c>
      <c r="EK45" s="10">
        <v>163</v>
      </c>
    </row>
    <row r="46" spans="1:141" x14ac:dyDescent="0.25">
      <c r="A46" s="32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  <c r="DK46" s="10">
        <v>381</v>
      </c>
      <c r="DL46" s="10">
        <v>382</v>
      </c>
      <c r="DM46" s="10">
        <v>384</v>
      </c>
      <c r="DN46" s="10">
        <v>386</v>
      </c>
      <c r="DO46" s="10">
        <v>386</v>
      </c>
      <c r="DP46" s="10">
        <v>387</v>
      </c>
      <c r="DQ46" s="10">
        <v>387</v>
      </c>
      <c r="DR46" s="10">
        <v>388</v>
      </c>
      <c r="DS46" s="10">
        <v>389</v>
      </c>
      <c r="DT46" s="10">
        <v>390</v>
      </c>
      <c r="DU46" s="10">
        <v>394</v>
      </c>
      <c r="DV46" s="10">
        <v>398</v>
      </c>
      <c r="DW46" s="10">
        <v>404</v>
      </c>
      <c r="DX46" s="10">
        <v>403</v>
      </c>
      <c r="DY46" s="10">
        <v>406</v>
      </c>
      <c r="DZ46" s="10">
        <v>410</v>
      </c>
      <c r="EA46" s="10">
        <v>411</v>
      </c>
      <c r="EB46" s="10">
        <v>415</v>
      </c>
      <c r="EC46" s="10">
        <v>417</v>
      </c>
      <c r="ED46" s="10">
        <v>420</v>
      </c>
      <c r="EE46" s="10">
        <v>425</v>
      </c>
      <c r="EF46" s="10">
        <v>437</v>
      </c>
      <c r="EG46" s="10">
        <v>438</v>
      </c>
      <c r="EH46" s="10">
        <v>438</v>
      </c>
      <c r="EI46" s="10">
        <v>441</v>
      </c>
      <c r="EJ46" s="10">
        <v>452</v>
      </c>
      <c r="EK46" s="10">
        <v>482</v>
      </c>
    </row>
    <row r="47" spans="1:141" x14ac:dyDescent="0.25">
      <c r="A47" s="33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  <c r="DK47" s="10">
        <v>87</v>
      </c>
      <c r="DL47" s="10">
        <v>89</v>
      </c>
      <c r="DM47" s="10">
        <v>89</v>
      </c>
      <c r="DN47" s="10">
        <v>97</v>
      </c>
      <c r="DO47" s="10">
        <v>97</v>
      </c>
      <c r="DP47" s="10">
        <v>98</v>
      </c>
      <c r="DQ47" s="10">
        <v>102</v>
      </c>
      <c r="DR47" s="10">
        <v>105</v>
      </c>
      <c r="DS47" s="10">
        <v>108</v>
      </c>
      <c r="DT47" s="10">
        <v>109</v>
      </c>
      <c r="DU47" s="10">
        <v>110</v>
      </c>
      <c r="DV47" s="10">
        <v>113</v>
      </c>
      <c r="DW47" s="10">
        <v>118</v>
      </c>
      <c r="DX47" s="10">
        <v>123</v>
      </c>
      <c r="DY47" s="10">
        <v>123</v>
      </c>
      <c r="DZ47" s="10">
        <v>126</v>
      </c>
      <c r="EA47" s="10">
        <v>128</v>
      </c>
      <c r="EB47" s="10">
        <v>130</v>
      </c>
      <c r="EC47" s="10">
        <v>130</v>
      </c>
      <c r="ED47" s="10">
        <v>135</v>
      </c>
      <c r="EE47" s="10">
        <v>137</v>
      </c>
      <c r="EF47" s="10">
        <v>141</v>
      </c>
      <c r="EG47" s="10">
        <v>143</v>
      </c>
      <c r="EH47" s="10">
        <v>145</v>
      </c>
      <c r="EI47" s="10">
        <v>145</v>
      </c>
      <c r="EJ47" s="10">
        <v>152</v>
      </c>
      <c r="EK47" s="10">
        <v>155</v>
      </c>
    </row>
    <row r="48" spans="1:141" x14ac:dyDescent="0.25">
      <c r="A48" s="33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  <c r="DK48" s="10">
        <v>483</v>
      </c>
      <c r="DL48" s="10">
        <v>486</v>
      </c>
      <c r="DM48" s="10">
        <v>491</v>
      </c>
      <c r="DN48" s="10">
        <v>504</v>
      </c>
      <c r="DO48" s="10">
        <v>508</v>
      </c>
      <c r="DP48" s="10">
        <v>511</v>
      </c>
      <c r="DQ48" s="10">
        <v>514</v>
      </c>
      <c r="DR48" s="10">
        <v>518</v>
      </c>
      <c r="DS48" s="10">
        <v>532</v>
      </c>
      <c r="DT48" s="10">
        <v>531</v>
      </c>
      <c r="DU48" s="10">
        <v>539</v>
      </c>
      <c r="DV48" s="10">
        <v>546</v>
      </c>
      <c r="DW48" s="10">
        <v>557</v>
      </c>
      <c r="DX48" s="10">
        <v>563</v>
      </c>
      <c r="DY48" s="10">
        <v>575</v>
      </c>
      <c r="DZ48" s="10">
        <v>576</v>
      </c>
      <c r="EA48" s="10">
        <v>579</v>
      </c>
      <c r="EB48" s="10">
        <v>583</v>
      </c>
      <c r="EC48" s="10">
        <v>584</v>
      </c>
      <c r="ED48" s="10">
        <v>588</v>
      </c>
      <c r="EE48" s="10">
        <v>590</v>
      </c>
      <c r="EF48" s="10">
        <v>597</v>
      </c>
      <c r="EG48" s="10">
        <v>605</v>
      </c>
      <c r="EH48" s="10">
        <v>611</v>
      </c>
      <c r="EI48" s="10">
        <v>615</v>
      </c>
      <c r="EJ48" s="10">
        <v>637</v>
      </c>
      <c r="EK48" s="10">
        <v>644</v>
      </c>
    </row>
    <row r="49" spans="1:141" x14ac:dyDescent="0.25">
      <c r="A49" s="34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  <c r="DK49" s="10">
        <v>2891</v>
      </c>
      <c r="DL49" s="10">
        <v>2925</v>
      </c>
      <c r="DM49" s="10">
        <v>2947</v>
      </c>
      <c r="DN49" s="10">
        <v>2964</v>
      </c>
      <c r="DO49" s="10">
        <v>2987</v>
      </c>
      <c r="DP49" s="10">
        <v>3005</v>
      </c>
      <c r="DQ49" s="10">
        <v>3037</v>
      </c>
      <c r="DR49" s="10">
        <v>3058</v>
      </c>
      <c r="DS49" s="10">
        <v>3097</v>
      </c>
      <c r="DT49" s="10">
        <v>3112</v>
      </c>
      <c r="DU49" s="10">
        <v>3139</v>
      </c>
      <c r="DV49" s="10">
        <v>3190</v>
      </c>
      <c r="DW49" s="10">
        <v>3261</v>
      </c>
      <c r="DX49" s="10">
        <v>3290</v>
      </c>
      <c r="DY49" s="10">
        <v>3371</v>
      </c>
      <c r="DZ49" s="10">
        <v>3436</v>
      </c>
      <c r="EA49" s="10">
        <v>3466</v>
      </c>
      <c r="EB49" s="10">
        <v>3509</v>
      </c>
      <c r="EC49" s="10">
        <v>3541</v>
      </c>
      <c r="ED49" s="10">
        <v>3601</v>
      </c>
      <c r="EE49" s="10">
        <v>3609</v>
      </c>
      <c r="EF49" s="10">
        <v>3654</v>
      </c>
      <c r="EG49" s="10">
        <v>3690</v>
      </c>
      <c r="EH49" s="10">
        <v>3714</v>
      </c>
      <c r="EI49" s="10">
        <v>3742</v>
      </c>
      <c r="EJ49" s="10">
        <v>3811</v>
      </c>
      <c r="EK49" s="10">
        <v>3871</v>
      </c>
    </row>
    <row r="50" spans="1:141" x14ac:dyDescent="0.25">
      <c r="A50" s="35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  <c r="DK50" s="10">
        <v>350</v>
      </c>
      <c r="DL50" s="10">
        <v>363</v>
      </c>
      <c r="DM50" s="10">
        <v>381</v>
      </c>
      <c r="DN50" s="10">
        <v>387</v>
      </c>
      <c r="DO50" s="10">
        <v>391</v>
      </c>
      <c r="DP50" s="10">
        <v>393</v>
      </c>
      <c r="DQ50" s="10">
        <v>393</v>
      </c>
      <c r="DR50" s="10">
        <v>393</v>
      </c>
      <c r="DS50" s="10">
        <v>410</v>
      </c>
      <c r="DT50" s="10">
        <v>413</v>
      </c>
      <c r="DU50" s="10">
        <v>422</v>
      </c>
      <c r="DV50" s="10">
        <v>424</v>
      </c>
      <c r="DW50" s="10">
        <v>429</v>
      </c>
      <c r="DX50" s="10">
        <v>434</v>
      </c>
      <c r="DY50" s="10">
        <v>434</v>
      </c>
      <c r="DZ50" s="10">
        <v>458</v>
      </c>
      <c r="EA50" s="10">
        <v>461</v>
      </c>
      <c r="EB50" s="10">
        <v>467</v>
      </c>
      <c r="EC50" s="10">
        <v>477</v>
      </c>
      <c r="ED50" s="10">
        <v>502</v>
      </c>
      <c r="EE50" s="10">
        <v>511</v>
      </c>
      <c r="EF50" s="10">
        <v>511</v>
      </c>
      <c r="EG50" s="10">
        <v>523</v>
      </c>
      <c r="EH50" s="10">
        <v>530</v>
      </c>
      <c r="EI50" s="10">
        <v>543</v>
      </c>
      <c r="EJ50" s="10">
        <v>573</v>
      </c>
      <c r="EK50" s="10">
        <v>588</v>
      </c>
    </row>
    <row r="51" spans="1:141" x14ac:dyDescent="0.25">
      <c r="A51" s="37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  <c r="DK51" s="10">
        <v>3</v>
      </c>
      <c r="DL51" s="10">
        <v>3</v>
      </c>
      <c r="DM51" s="10">
        <v>3</v>
      </c>
      <c r="DN51" s="10">
        <v>3</v>
      </c>
      <c r="DO51" s="10">
        <v>3</v>
      </c>
      <c r="DP51" s="10">
        <v>3</v>
      </c>
      <c r="DQ51" s="10">
        <v>3</v>
      </c>
      <c r="DR51" s="10">
        <v>3</v>
      </c>
      <c r="DS51" s="10">
        <v>3</v>
      </c>
      <c r="DT51" s="10">
        <v>3</v>
      </c>
      <c r="DU51" s="10">
        <v>3</v>
      </c>
      <c r="DV51" s="10">
        <v>3</v>
      </c>
      <c r="DW51" s="10">
        <v>3</v>
      </c>
      <c r="DX51" s="10">
        <v>3</v>
      </c>
      <c r="DY51" s="10">
        <v>3</v>
      </c>
      <c r="DZ51" s="10">
        <v>3</v>
      </c>
      <c r="EA51" s="10">
        <v>3</v>
      </c>
      <c r="EB51" s="10">
        <v>3</v>
      </c>
      <c r="EC51" s="10">
        <v>3</v>
      </c>
      <c r="ED51" s="10">
        <v>3</v>
      </c>
      <c r="EE51" s="10">
        <v>3</v>
      </c>
      <c r="EF51" s="10">
        <v>3</v>
      </c>
      <c r="EG51" s="10">
        <v>4</v>
      </c>
      <c r="EH51" s="10">
        <v>4</v>
      </c>
      <c r="EI51" s="10">
        <v>4</v>
      </c>
      <c r="EJ51" s="10">
        <v>6</v>
      </c>
      <c r="EK51" s="10">
        <v>6</v>
      </c>
    </row>
    <row r="52" spans="1:141" x14ac:dyDescent="0.25">
      <c r="A52" s="32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  <c r="DK52" s="10">
        <v>226</v>
      </c>
      <c r="DL52" s="10">
        <v>237</v>
      </c>
      <c r="DM52" s="10">
        <v>240</v>
      </c>
      <c r="DN52" s="10">
        <v>245</v>
      </c>
      <c r="DO52" s="10">
        <v>251</v>
      </c>
      <c r="DP52" s="10">
        <v>259</v>
      </c>
      <c r="DQ52" s="10">
        <v>265</v>
      </c>
      <c r="DR52" s="10">
        <v>277</v>
      </c>
      <c r="DS52" s="10">
        <v>283</v>
      </c>
      <c r="DT52" s="10">
        <v>288</v>
      </c>
      <c r="DU52" s="10">
        <v>294</v>
      </c>
      <c r="DV52" s="10">
        <v>300</v>
      </c>
      <c r="DW52" s="10">
        <v>306</v>
      </c>
      <c r="DX52" s="10">
        <v>305</v>
      </c>
      <c r="DY52" s="10">
        <v>315</v>
      </c>
      <c r="DZ52" s="10">
        <v>314</v>
      </c>
      <c r="EA52" s="10">
        <v>318</v>
      </c>
      <c r="EB52" s="10">
        <v>323</v>
      </c>
      <c r="EC52" s="10">
        <v>325</v>
      </c>
      <c r="ED52" s="10">
        <v>331</v>
      </c>
      <c r="EE52" s="10">
        <v>338</v>
      </c>
      <c r="EF52" s="10">
        <v>353</v>
      </c>
      <c r="EG52" s="10">
        <v>363</v>
      </c>
      <c r="EH52" s="10">
        <v>365</v>
      </c>
      <c r="EI52" s="10">
        <v>370</v>
      </c>
      <c r="EJ52" s="10">
        <v>378</v>
      </c>
      <c r="EK52" s="10">
        <v>387</v>
      </c>
    </row>
    <row r="53" spans="1:141" x14ac:dyDescent="0.25">
      <c r="A53" s="33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  <c r="DK53" s="10">
        <v>361</v>
      </c>
      <c r="DL53" s="10">
        <v>378</v>
      </c>
      <c r="DM53" s="10">
        <v>388</v>
      </c>
      <c r="DN53" s="10">
        <v>390</v>
      </c>
      <c r="DO53" s="10">
        <v>396</v>
      </c>
      <c r="DP53" s="10">
        <v>402</v>
      </c>
      <c r="DQ53" s="10">
        <v>437</v>
      </c>
      <c r="DR53" s="10">
        <v>452</v>
      </c>
      <c r="DS53" s="10">
        <v>456</v>
      </c>
      <c r="DT53" s="10">
        <v>464</v>
      </c>
      <c r="DU53" s="10">
        <v>471</v>
      </c>
      <c r="DV53" s="10">
        <v>484</v>
      </c>
      <c r="DW53" s="10">
        <v>490</v>
      </c>
      <c r="DX53" s="10">
        <v>497</v>
      </c>
      <c r="DY53" s="10">
        <v>510</v>
      </c>
      <c r="DZ53" s="10">
        <v>518</v>
      </c>
      <c r="EA53" s="10">
        <v>525</v>
      </c>
      <c r="EB53" s="10">
        <v>531</v>
      </c>
      <c r="EC53" s="10">
        <v>538</v>
      </c>
      <c r="ED53" s="10">
        <v>541</v>
      </c>
      <c r="EE53" s="10">
        <v>549</v>
      </c>
      <c r="EF53" s="10">
        <v>562</v>
      </c>
      <c r="EG53" s="10">
        <v>572</v>
      </c>
      <c r="EH53" s="10">
        <v>573</v>
      </c>
      <c r="EI53" s="10">
        <v>575</v>
      </c>
      <c r="EJ53" s="10">
        <v>596</v>
      </c>
      <c r="EK53" s="10">
        <v>608</v>
      </c>
    </row>
    <row r="54" spans="1:141" x14ac:dyDescent="0.25">
      <c r="A54" s="34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  <c r="DK54" s="10">
        <v>28</v>
      </c>
      <c r="DL54" s="10">
        <v>30</v>
      </c>
      <c r="DM54" s="10">
        <v>31</v>
      </c>
      <c r="DN54" s="10">
        <v>31</v>
      </c>
      <c r="DO54" s="10">
        <v>31</v>
      </c>
      <c r="DP54" s="10">
        <v>32</v>
      </c>
      <c r="DQ54" s="10">
        <v>32</v>
      </c>
      <c r="DR54" s="10">
        <v>32</v>
      </c>
      <c r="DS54" s="10">
        <v>32</v>
      </c>
      <c r="DT54" s="10">
        <v>32</v>
      </c>
      <c r="DU54" s="10">
        <v>32</v>
      </c>
      <c r="DV54" s="10">
        <v>33</v>
      </c>
      <c r="DW54" s="10">
        <v>33</v>
      </c>
      <c r="DX54" s="10">
        <v>34</v>
      </c>
      <c r="DY54" s="10">
        <v>34</v>
      </c>
      <c r="DZ54" s="10">
        <v>35</v>
      </c>
      <c r="EA54" s="10">
        <v>35</v>
      </c>
      <c r="EB54" s="10">
        <v>35</v>
      </c>
      <c r="EC54" s="10">
        <v>35</v>
      </c>
      <c r="ED54" s="10">
        <v>35</v>
      </c>
      <c r="EE54" s="10">
        <v>35</v>
      </c>
      <c r="EF54" s="10">
        <v>36</v>
      </c>
      <c r="EG54" s="10">
        <v>37</v>
      </c>
      <c r="EH54" s="10">
        <v>37</v>
      </c>
      <c r="EI54" s="10">
        <v>37</v>
      </c>
      <c r="EJ54" s="10">
        <v>39</v>
      </c>
      <c r="EK54" s="10">
        <v>42</v>
      </c>
    </row>
    <row r="55" spans="1:141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  <c r="DK55" s="10">
        <v>105</v>
      </c>
      <c r="DL55" s="10">
        <v>104</v>
      </c>
      <c r="DM55" s="10">
        <v>105</v>
      </c>
      <c r="DN55" s="10">
        <v>106</v>
      </c>
      <c r="DO55" s="10">
        <v>107</v>
      </c>
      <c r="DP55" s="10">
        <v>107</v>
      </c>
      <c r="DQ55" s="10">
        <v>108</v>
      </c>
      <c r="DR55" s="10">
        <v>108</v>
      </c>
      <c r="DS55" s="10">
        <v>108</v>
      </c>
      <c r="DT55" s="10">
        <v>110</v>
      </c>
      <c r="DU55" s="10">
        <v>111</v>
      </c>
      <c r="DV55" s="10">
        <v>112</v>
      </c>
      <c r="DW55" s="10">
        <v>113</v>
      </c>
      <c r="DX55" s="10">
        <v>116</v>
      </c>
      <c r="DY55" s="10">
        <v>118</v>
      </c>
      <c r="DZ55" s="10">
        <v>119</v>
      </c>
      <c r="EA55" s="10">
        <v>119</v>
      </c>
      <c r="EB55" s="10">
        <v>121</v>
      </c>
      <c r="EC55" s="10">
        <v>122</v>
      </c>
      <c r="ED55" s="10">
        <v>124</v>
      </c>
      <c r="EE55" s="10">
        <v>124</v>
      </c>
      <c r="EF55" s="10">
        <v>124</v>
      </c>
      <c r="EG55" s="10">
        <v>124</v>
      </c>
      <c r="EH55" s="10">
        <v>124</v>
      </c>
      <c r="EI55" s="10">
        <v>125</v>
      </c>
      <c r="EJ55" s="10">
        <v>137</v>
      </c>
      <c r="EK55" s="10">
        <v>144</v>
      </c>
    </row>
    <row r="56" spans="1:141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  <c r="DK56" s="10">
        <v>56</v>
      </c>
      <c r="DL56" s="10">
        <v>58</v>
      </c>
      <c r="DM56" s="10">
        <v>59</v>
      </c>
      <c r="DN56" s="10">
        <v>61</v>
      </c>
      <c r="DO56" s="10">
        <v>60</v>
      </c>
      <c r="DP56" s="10">
        <v>60</v>
      </c>
      <c r="DQ56" s="10">
        <v>62</v>
      </c>
      <c r="DR56" s="10">
        <v>63</v>
      </c>
      <c r="DS56" s="10">
        <v>66</v>
      </c>
      <c r="DT56" s="10">
        <v>67</v>
      </c>
      <c r="DU56" s="10">
        <v>67</v>
      </c>
      <c r="DV56" s="10">
        <v>69</v>
      </c>
      <c r="DW56" s="10">
        <v>70</v>
      </c>
      <c r="DX56" s="10">
        <v>71</v>
      </c>
      <c r="DY56" s="10">
        <v>73</v>
      </c>
      <c r="DZ56" s="10">
        <v>75</v>
      </c>
      <c r="EA56" s="10">
        <v>76</v>
      </c>
      <c r="EB56" s="10">
        <v>76</v>
      </c>
      <c r="EC56" s="10">
        <v>77</v>
      </c>
      <c r="ED56" s="10">
        <v>77</v>
      </c>
      <c r="EE56" s="10">
        <v>77</v>
      </c>
      <c r="EF56" s="10">
        <v>77</v>
      </c>
      <c r="EG56" s="10">
        <v>78</v>
      </c>
      <c r="EH56" s="10">
        <v>79</v>
      </c>
      <c r="EI56" s="10">
        <v>79</v>
      </c>
      <c r="EJ56" s="10">
        <v>83</v>
      </c>
      <c r="EK56" s="10">
        <v>87</v>
      </c>
    </row>
    <row r="57" spans="1:141" x14ac:dyDescent="0.25">
      <c r="A57" s="35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  <c r="DK57" s="10">
        <v>16</v>
      </c>
      <c r="DL57" s="10">
        <v>20</v>
      </c>
      <c r="DM57" s="10">
        <v>22</v>
      </c>
      <c r="DN57" s="10">
        <v>22</v>
      </c>
      <c r="DO57" s="10">
        <v>22</v>
      </c>
      <c r="DP57" s="10">
        <v>23</v>
      </c>
      <c r="DQ57" s="10">
        <v>23</v>
      </c>
      <c r="DR57" s="10">
        <v>23</v>
      </c>
      <c r="DS57" s="10">
        <v>23</v>
      </c>
      <c r="DT57" s="10">
        <v>23</v>
      </c>
      <c r="DU57" s="10">
        <v>24</v>
      </c>
      <c r="DV57" s="10">
        <v>24</v>
      </c>
      <c r="DW57" s="10">
        <v>26</v>
      </c>
      <c r="DX57" s="10">
        <v>26</v>
      </c>
      <c r="DY57" s="10">
        <v>28</v>
      </c>
      <c r="DZ57" s="10">
        <v>29</v>
      </c>
      <c r="EA57" s="10">
        <v>29</v>
      </c>
      <c r="EB57" s="10">
        <v>29</v>
      </c>
      <c r="EC57" s="10">
        <v>29</v>
      </c>
      <c r="ED57" s="10">
        <v>31</v>
      </c>
      <c r="EE57" s="10">
        <v>31</v>
      </c>
      <c r="EF57" s="10">
        <v>31</v>
      </c>
      <c r="EG57" s="10">
        <v>32</v>
      </c>
      <c r="EH57" s="10">
        <v>32</v>
      </c>
      <c r="EI57" s="10">
        <v>32</v>
      </c>
      <c r="EJ57" s="10">
        <v>35</v>
      </c>
      <c r="EK57" s="10">
        <v>37</v>
      </c>
    </row>
    <row r="58" spans="1:141" x14ac:dyDescent="0.25">
      <c r="A58" s="36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  <c r="DK58" s="10">
        <v>20</v>
      </c>
      <c r="DL58" s="10">
        <v>22</v>
      </c>
      <c r="DM58" s="10">
        <v>26</v>
      </c>
      <c r="DN58" s="10">
        <v>26</v>
      </c>
      <c r="DO58" s="10">
        <v>27</v>
      </c>
      <c r="DP58" s="10">
        <v>32</v>
      </c>
      <c r="DQ58" s="10">
        <v>32</v>
      </c>
      <c r="DR58" s="10">
        <v>35</v>
      </c>
      <c r="DS58" s="10">
        <v>44</v>
      </c>
      <c r="DT58" s="10">
        <v>52</v>
      </c>
      <c r="DU58" s="10">
        <v>58</v>
      </c>
      <c r="DV58" s="10">
        <v>61</v>
      </c>
      <c r="DW58" s="10">
        <v>66</v>
      </c>
      <c r="DX58" s="10">
        <v>74</v>
      </c>
      <c r="DY58" s="10">
        <v>78</v>
      </c>
      <c r="DZ58" s="10">
        <v>80</v>
      </c>
      <c r="EA58" s="10">
        <v>83</v>
      </c>
      <c r="EB58" s="10">
        <v>86</v>
      </c>
      <c r="EC58" s="10">
        <v>91</v>
      </c>
      <c r="ED58" s="10">
        <v>95</v>
      </c>
      <c r="EE58" s="10">
        <v>95</v>
      </c>
      <c r="EF58" s="10">
        <v>100</v>
      </c>
      <c r="EG58" s="10">
        <v>101</v>
      </c>
      <c r="EH58" s="10">
        <v>104</v>
      </c>
      <c r="EI58" s="10">
        <v>105</v>
      </c>
      <c r="EJ58" s="10">
        <v>110</v>
      </c>
      <c r="EK58" s="10">
        <v>115</v>
      </c>
    </row>
    <row r="59" spans="1:141" x14ac:dyDescent="0.25">
      <c r="A59" s="36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  <c r="DK59" s="10">
        <v>4431</v>
      </c>
      <c r="DL59" s="10">
        <v>4458</v>
      </c>
      <c r="DM59" s="10">
        <v>4519</v>
      </c>
      <c r="DN59" s="10">
        <v>4557</v>
      </c>
      <c r="DO59" s="10">
        <v>4576</v>
      </c>
      <c r="DP59" s="10">
        <v>4596</v>
      </c>
      <c r="DQ59" s="10">
        <v>4647</v>
      </c>
      <c r="DR59" s="10">
        <v>4670</v>
      </c>
      <c r="DS59" s="10">
        <v>4695</v>
      </c>
      <c r="DT59" s="10">
        <v>4738</v>
      </c>
      <c r="DU59" s="10">
        <v>4758</v>
      </c>
      <c r="DV59" s="10">
        <v>4769</v>
      </c>
      <c r="DW59" s="10">
        <v>4796</v>
      </c>
      <c r="DX59" s="10">
        <v>4820</v>
      </c>
      <c r="DY59" s="10">
        <v>4914</v>
      </c>
      <c r="DZ59" s="10">
        <v>4939</v>
      </c>
      <c r="EA59" s="10">
        <v>4965</v>
      </c>
      <c r="EB59" s="10">
        <v>4985</v>
      </c>
      <c r="EC59" s="10">
        <v>4995</v>
      </c>
      <c r="ED59" s="10">
        <v>5014</v>
      </c>
      <c r="EE59" s="10">
        <v>5034</v>
      </c>
      <c r="EF59" s="10">
        <v>5059</v>
      </c>
      <c r="EG59" s="10">
        <v>5093</v>
      </c>
      <c r="EH59" s="10">
        <v>5117</v>
      </c>
      <c r="EI59" s="10">
        <v>5150</v>
      </c>
      <c r="EJ59" s="10">
        <v>5196</v>
      </c>
      <c r="EK59" s="10">
        <v>5280</v>
      </c>
    </row>
    <row r="60" spans="1:141" x14ac:dyDescent="0.25">
      <c r="A60" s="37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  <c r="DK60" s="10">
        <v>138</v>
      </c>
      <c r="DL60" s="10">
        <v>138</v>
      </c>
      <c r="DM60" s="10">
        <v>143</v>
      </c>
      <c r="DN60" s="10">
        <v>143</v>
      </c>
      <c r="DO60" s="10">
        <v>147</v>
      </c>
      <c r="DP60" s="10">
        <v>149</v>
      </c>
      <c r="DQ60" s="10">
        <v>151</v>
      </c>
      <c r="DR60" s="10">
        <v>155</v>
      </c>
      <c r="DS60" s="10">
        <v>155</v>
      </c>
      <c r="DT60" s="10">
        <v>155</v>
      </c>
      <c r="DU60" s="10">
        <v>157</v>
      </c>
      <c r="DV60" s="10">
        <v>158</v>
      </c>
      <c r="DW60" s="10">
        <v>160</v>
      </c>
      <c r="DX60" s="10">
        <v>160</v>
      </c>
      <c r="DY60" s="10">
        <v>165</v>
      </c>
      <c r="DZ60" s="10">
        <v>165</v>
      </c>
      <c r="EA60" s="10">
        <v>165</v>
      </c>
      <c r="EB60" s="10">
        <v>165</v>
      </c>
      <c r="EC60" s="10">
        <v>165</v>
      </c>
      <c r="ED60" s="10">
        <v>166</v>
      </c>
      <c r="EE60" s="10">
        <v>166</v>
      </c>
      <c r="EF60" s="10">
        <v>167</v>
      </c>
      <c r="EG60" s="10">
        <v>170</v>
      </c>
      <c r="EH60" s="10">
        <v>171</v>
      </c>
      <c r="EI60" s="10">
        <v>174</v>
      </c>
      <c r="EJ60" s="10">
        <v>181</v>
      </c>
      <c r="EK60" s="10">
        <v>182</v>
      </c>
    </row>
    <row r="61" spans="1:141" x14ac:dyDescent="0.25">
      <c r="A61" s="32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  <c r="DK61" s="10">
        <v>41</v>
      </c>
      <c r="DL61" s="10">
        <v>42</v>
      </c>
      <c r="DM61" s="10">
        <v>42</v>
      </c>
      <c r="DN61" s="10">
        <v>43</v>
      </c>
      <c r="DO61" s="10">
        <v>42</v>
      </c>
      <c r="DP61" s="10">
        <v>42</v>
      </c>
      <c r="DQ61" s="10">
        <v>42</v>
      </c>
      <c r="DR61" s="10">
        <v>43</v>
      </c>
      <c r="DS61" s="10">
        <v>44</v>
      </c>
      <c r="DT61" s="10">
        <v>44</v>
      </c>
      <c r="DU61" s="10">
        <v>45</v>
      </c>
      <c r="DV61" s="10">
        <v>45</v>
      </c>
      <c r="DW61" s="10">
        <v>46</v>
      </c>
      <c r="DX61" s="10">
        <v>46</v>
      </c>
      <c r="DY61" s="10">
        <v>46</v>
      </c>
      <c r="DZ61" s="10">
        <v>52</v>
      </c>
      <c r="EA61" s="10">
        <v>53</v>
      </c>
      <c r="EB61" s="10">
        <v>54</v>
      </c>
      <c r="EC61" s="10">
        <v>55</v>
      </c>
      <c r="ED61" s="10">
        <v>55</v>
      </c>
      <c r="EE61" s="10">
        <v>55</v>
      </c>
      <c r="EF61" s="10">
        <v>55</v>
      </c>
      <c r="EG61" s="10">
        <v>59</v>
      </c>
      <c r="EH61" s="10">
        <v>59</v>
      </c>
      <c r="EI61" s="10">
        <v>58</v>
      </c>
      <c r="EJ61" s="10">
        <v>60</v>
      </c>
      <c r="EK61" s="10">
        <v>62</v>
      </c>
    </row>
    <row r="62" spans="1:141" x14ac:dyDescent="0.25">
      <c r="A62" s="33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  <c r="DK62" s="10">
        <v>48</v>
      </c>
      <c r="DL62" s="10">
        <v>49</v>
      </c>
      <c r="DM62" s="10">
        <v>48</v>
      </c>
      <c r="DN62" s="10">
        <v>49</v>
      </c>
      <c r="DO62" s="10">
        <v>51</v>
      </c>
      <c r="DP62" s="10">
        <v>52</v>
      </c>
      <c r="DQ62" s="10">
        <v>51</v>
      </c>
      <c r="DR62" s="10">
        <v>51</v>
      </c>
      <c r="DS62" s="10">
        <v>51</v>
      </c>
      <c r="DT62" s="10">
        <v>52</v>
      </c>
      <c r="DU62" s="10">
        <v>51</v>
      </c>
      <c r="DV62" s="10">
        <v>51</v>
      </c>
      <c r="DW62" s="10">
        <v>53</v>
      </c>
      <c r="DX62" s="10">
        <v>53</v>
      </c>
      <c r="DY62" s="10">
        <v>56</v>
      </c>
      <c r="DZ62" s="10">
        <v>57</v>
      </c>
      <c r="EA62" s="10">
        <v>58</v>
      </c>
      <c r="EB62" s="10">
        <v>58</v>
      </c>
      <c r="EC62" s="10">
        <v>60</v>
      </c>
      <c r="ED62" s="10">
        <v>61</v>
      </c>
      <c r="EE62" s="10">
        <v>61</v>
      </c>
      <c r="EF62" s="10">
        <v>62</v>
      </c>
      <c r="EG62" s="10">
        <v>62</v>
      </c>
      <c r="EH62" s="10">
        <v>64</v>
      </c>
      <c r="EI62" s="10">
        <v>64</v>
      </c>
      <c r="EJ62" s="10">
        <v>66</v>
      </c>
      <c r="EK62" s="10">
        <v>69</v>
      </c>
    </row>
    <row r="63" spans="1:141" x14ac:dyDescent="0.25">
      <c r="A63" s="33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  <c r="DK63" s="10">
        <v>7</v>
      </c>
      <c r="DL63" s="10">
        <v>7</v>
      </c>
      <c r="DM63" s="10">
        <v>7</v>
      </c>
      <c r="DN63" s="10">
        <v>7</v>
      </c>
      <c r="DO63" s="10">
        <v>7</v>
      </c>
      <c r="DP63" s="10">
        <v>7</v>
      </c>
      <c r="DQ63" s="10">
        <v>8</v>
      </c>
      <c r="DR63" s="10">
        <v>10</v>
      </c>
      <c r="DS63" s="10">
        <v>9</v>
      </c>
      <c r="DT63" s="10">
        <v>9</v>
      </c>
      <c r="DU63" s="10">
        <v>9</v>
      </c>
      <c r="DV63" s="10">
        <v>11</v>
      </c>
      <c r="DW63" s="10">
        <v>11</v>
      </c>
      <c r="DX63" s="10">
        <v>11</v>
      </c>
      <c r="DY63" s="10">
        <v>11</v>
      </c>
      <c r="DZ63" s="10">
        <v>12</v>
      </c>
      <c r="EA63" s="10">
        <v>12</v>
      </c>
      <c r="EB63" s="10">
        <v>12</v>
      </c>
      <c r="EC63" s="10">
        <v>12</v>
      </c>
      <c r="ED63" s="10">
        <v>13</v>
      </c>
      <c r="EE63" s="10">
        <v>14</v>
      </c>
      <c r="EF63" s="10">
        <v>14</v>
      </c>
      <c r="EG63" s="10">
        <v>15</v>
      </c>
      <c r="EH63" s="10">
        <v>15</v>
      </c>
      <c r="EI63" s="10">
        <v>16</v>
      </c>
      <c r="EJ63" s="10">
        <v>17</v>
      </c>
      <c r="EK63" s="10">
        <v>18</v>
      </c>
    </row>
    <row r="64" spans="1:141" x14ac:dyDescent="0.25">
      <c r="A64" s="33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  <c r="DK64" s="10">
        <v>262</v>
      </c>
      <c r="DL64" s="10">
        <v>263</v>
      </c>
      <c r="DM64" s="10">
        <v>267</v>
      </c>
      <c r="DN64" s="10">
        <v>269</v>
      </c>
      <c r="DO64" s="10">
        <v>271</v>
      </c>
      <c r="DP64" s="10">
        <v>273</v>
      </c>
      <c r="DQ64" s="10">
        <v>277</v>
      </c>
      <c r="DR64" s="10">
        <v>280</v>
      </c>
      <c r="DS64" s="10">
        <v>281</v>
      </c>
      <c r="DT64" s="10">
        <v>283</v>
      </c>
      <c r="DU64" s="10">
        <v>286</v>
      </c>
      <c r="DV64" s="10">
        <v>288</v>
      </c>
      <c r="DW64" s="10">
        <v>293</v>
      </c>
      <c r="DX64" s="10">
        <v>294</v>
      </c>
      <c r="DY64" s="10">
        <v>295</v>
      </c>
      <c r="DZ64" s="10">
        <v>297</v>
      </c>
      <c r="EA64" s="10">
        <v>303</v>
      </c>
      <c r="EB64" s="10">
        <v>303</v>
      </c>
      <c r="EC64" s="10">
        <v>303</v>
      </c>
      <c r="ED64" s="10">
        <v>305</v>
      </c>
      <c r="EE64" s="10">
        <v>308</v>
      </c>
      <c r="EF64" s="10">
        <v>309</v>
      </c>
      <c r="EG64" s="10">
        <v>311</v>
      </c>
      <c r="EH64" s="10">
        <v>329</v>
      </c>
      <c r="EI64" s="10">
        <v>360</v>
      </c>
      <c r="EJ64" s="10">
        <v>385</v>
      </c>
      <c r="EK64" s="10">
        <v>444</v>
      </c>
    </row>
    <row r="65" spans="1:141" x14ac:dyDescent="0.25">
      <c r="A65" s="33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  <c r="DK65" s="10">
        <v>17</v>
      </c>
      <c r="DL65" s="10">
        <v>17</v>
      </c>
      <c r="DM65" s="10">
        <v>18</v>
      </c>
      <c r="DN65" s="10">
        <v>18</v>
      </c>
      <c r="DO65" s="10">
        <v>18</v>
      </c>
      <c r="DP65" s="10">
        <v>18</v>
      </c>
      <c r="DQ65" s="10">
        <v>18</v>
      </c>
      <c r="DR65" s="10">
        <v>20</v>
      </c>
      <c r="DS65" s="10">
        <v>20</v>
      </c>
      <c r="DT65" s="10">
        <v>21</v>
      </c>
      <c r="DU65" s="10">
        <v>21</v>
      </c>
      <c r="DV65" s="10">
        <v>20</v>
      </c>
      <c r="DW65" s="10">
        <v>22</v>
      </c>
      <c r="DX65" s="10">
        <v>22</v>
      </c>
      <c r="DY65" s="10">
        <v>22</v>
      </c>
      <c r="DZ65" s="10">
        <v>25</v>
      </c>
      <c r="EA65" s="10">
        <v>25</v>
      </c>
      <c r="EB65" s="10">
        <v>26</v>
      </c>
      <c r="EC65" s="10">
        <v>26</v>
      </c>
      <c r="ED65" s="10">
        <v>27</v>
      </c>
      <c r="EE65" s="10">
        <v>27</v>
      </c>
      <c r="EF65" s="10">
        <v>28</v>
      </c>
      <c r="EG65" s="10">
        <v>29</v>
      </c>
      <c r="EH65" s="10">
        <v>32</v>
      </c>
      <c r="EI65" s="10">
        <v>33</v>
      </c>
      <c r="EJ65" s="10">
        <v>34</v>
      </c>
      <c r="EK65" s="10">
        <v>41</v>
      </c>
    </row>
    <row r="66" spans="1:141" x14ac:dyDescent="0.25">
      <c r="A66" s="34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  <c r="DK66" s="10">
        <v>197</v>
      </c>
      <c r="DL66" s="10">
        <v>199</v>
      </c>
      <c r="DM66" s="10">
        <v>201</v>
      </c>
      <c r="DN66" s="10">
        <v>204</v>
      </c>
      <c r="DO66" s="10">
        <v>207</v>
      </c>
      <c r="DP66" s="10">
        <v>211</v>
      </c>
      <c r="DQ66" s="10">
        <v>216</v>
      </c>
      <c r="DR66" s="10">
        <v>220</v>
      </c>
      <c r="DS66" s="10">
        <v>220</v>
      </c>
      <c r="DT66" s="10">
        <v>224</v>
      </c>
      <c r="DU66" s="10">
        <v>232</v>
      </c>
      <c r="DV66" s="10">
        <v>234</v>
      </c>
      <c r="DW66" s="10">
        <v>239</v>
      </c>
      <c r="DX66" s="10">
        <v>242</v>
      </c>
      <c r="DY66" s="10">
        <v>257</v>
      </c>
      <c r="DZ66" s="10">
        <v>259</v>
      </c>
      <c r="EA66" s="10">
        <v>260</v>
      </c>
      <c r="EB66" s="10">
        <v>264</v>
      </c>
      <c r="EC66" s="10">
        <v>273</v>
      </c>
      <c r="ED66" s="10">
        <v>275</v>
      </c>
      <c r="EE66" s="10">
        <v>280</v>
      </c>
      <c r="EF66" s="10">
        <v>289</v>
      </c>
      <c r="EG66" s="10">
        <v>288</v>
      </c>
      <c r="EH66" s="10">
        <v>291</v>
      </c>
      <c r="EI66" s="10">
        <v>296</v>
      </c>
      <c r="EJ66" s="10">
        <v>301</v>
      </c>
      <c r="EK66" s="10">
        <v>305</v>
      </c>
    </row>
    <row r="67" spans="1:141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  <c r="DK67" s="10">
        <v>25</v>
      </c>
      <c r="DL67" s="10">
        <v>25</v>
      </c>
      <c r="DM67" s="10">
        <v>27</v>
      </c>
      <c r="DN67" s="10">
        <v>27</v>
      </c>
      <c r="DO67" s="10">
        <v>28</v>
      </c>
      <c r="DP67" s="10">
        <v>28</v>
      </c>
      <c r="DQ67" s="10">
        <v>28</v>
      </c>
      <c r="DR67" s="10">
        <v>28</v>
      </c>
      <c r="DS67" s="10">
        <v>29</v>
      </c>
      <c r="DT67" s="10">
        <v>29</v>
      </c>
      <c r="DU67" s="10">
        <v>30</v>
      </c>
      <c r="DV67" s="10">
        <v>32</v>
      </c>
      <c r="DW67" s="10">
        <v>32</v>
      </c>
      <c r="DX67" s="10">
        <v>32</v>
      </c>
      <c r="DY67" s="10">
        <v>33</v>
      </c>
      <c r="DZ67" s="10">
        <v>33</v>
      </c>
      <c r="EA67" s="10">
        <v>33</v>
      </c>
      <c r="EB67" s="10">
        <v>32</v>
      </c>
      <c r="EC67" s="10">
        <v>32</v>
      </c>
      <c r="ED67" s="10">
        <v>32</v>
      </c>
      <c r="EE67" s="10">
        <v>34</v>
      </c>
      <c r="EF67" s="10">
        <v>34</v>
      </c>
      <c r="EG67" s="10">
        <v>34</v>
      </c>
      <c r="EH67" s="10">
        <v>34</v>
      </c>
      <c r="EI67" s="10">
        <v>36</v>
      </c>
      <c r="EJ67" s="10">
        <v>39</v>
      </c>
      <c r="EK67" s="10">
        <v>48</v>
      </c>
    </row>
    <row r="68" spans="1:141" x14ac:dyDescent="0.25">
      <c r="A68" s="32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  <c r="DK68" s="10">
        <v>74</v>
      </c>
      <c r="DL68" s="10">
        <v>76</v>
      </c>
      <c r="DM68" s="10">
        <v>76</v>
      </c>
      <c r="DN68" s="10">
        <v>76</v>
      </c>
      <c r="DO68" s="10">
        <v>84</v>
      </c>
      <c r="DP68" s="10">
        <v>84</v>
      </c>
      <c r="DQ68" s="10">
        <v>88</v>
      </c>
      <c r="DR68" s="10">
        <v>90</v>
      </c>
      <c r="DS68" s="10">
        <v>94</v>
      </c>
      <c r="DT68" s="10">
        <v>98</v>
      </c>
      <c r="DU68" s="10">
        <v>99</v>
      </c>
      <c r="DV68" s="10">
        <v>103</v>
      </c>
      <c r="DW68" s="10">
        <v>106</v>
      </c>
      <c r="DX68" s="10">
        <v>106</v>
      </c>
      <c r="DY68" s="10">
        <v>108</v>
      </c>
      <c r="DZ68" s="10">
        <v>111</v>
      </c>
      <c r="EA68" s="10">
        <v>112</v>
      </c>
      <c r="EB68" s="10">
        <v>113</v>
      </c>
      <c r="EC68" s="10">
        <v>115</v>
      </c>
      <c r="ED68" s="10">
        <v>116</v>
      </c>
      <c r="EE68" s="10">
        <v>117</v>
      </c>
      <c r="EF68" s="10">
        <v>119</v>
      </c>
      <c r="EG68" s="10">
        <v>121</v>
      </c>
      <c r="EH68" s="10">
        <v>121</v>
      </c>
      <c r="EI68" s="10">
        <v>122</v>
      </c>
      <c r="EJ68" s="10">
        <v>124</v>
      </c>
      <c r="EK68" s="10">
        <v>128</v>
      </c>
    </row>
    <row r="69" spans="1:141" x14ac:dyDescent="0.25">
      <c r="A69" s="33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  <c r="DK69" s="10">
        <v>274</v>
      </c>
      <c r="DL69" s="10">
        <v>274</v>
      </c>
      <c r="DM69" s="10">
        <v>275</v>
      </c>
      <c r="DN69" s="10">
        <v>276</v>
      </c>
      <c r="DO69" s="10">
        <v>277</v>
      </c>
      <c r="DP69" s="10">
        <v>278</v>
      </c>
      <c r="DQ69" s="10">
        <v>278</v>
      </c>
      <c r="DR69" s="10">
        <v>279</v>
      </c>
      <c r="DS69" s="10">
        <v>281</v>
      </c>
      <c r="DT69" s="10">
        <v>285</v>
      </c>
      <c r="DU69" s="10">
        <v>289</v>
      </c>
      <c r="DV69" s="10">
        <v>292</v>
      </c>
      <c r="DW69" s="10">
        <v>293</v>
      </c>
      <c r="DX69" s="10">
        <v>293</v>
      </c>
      <c r="DY69" s="10">
        <v>297</v>
      </c>
      <c r="DZ69" s="10">
        <v>298</v>
      </c>
      <c r="EA69" s="10">
        <v>297</v>
      </c>
      <c r="EB69" s="10">
        <v>292</v>
      </c>
      <c r="EC69" s="10">
        <v>292</v>
      </c>
      <c r="ED69" s="10">
        <v>292</v>
      </c>
      <c r="EE69" s="10">
        <v>292</v>
      </c>
      <c r="EF69" s="10">
        <v>294</v>
      </c>
      <c r="EG69" s="10">
        <v>295</v>
      </c>
      <c r="EH69" s="10">
        <v>295</v>
      </c>
      <c r="EI69" s="10">
        <v>295</v>
      </c>
      <c r="EJ69" s="10">
        <v>295</v>
      </c>
      <c r="EK69" s="10">
        <v>296</v>
      </c>
    </row>
    <row r="70" spans="1:141" x14ac:dyDescent="0.25">
      <c r="A70" s="33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  <c r="DK70" s="10">
        <v>47</v>
      </c>
      <c r="DL70" s="10">
        <v>47</v>
      </c>
      <c r="DM70" s="10">
        <v>47</v>
      </c>
      <c r="DN70" s="10">
        <v>47</v>
      </c>
      <c r="DO70" s="10">
        <v>49</v>
      </c>
      <c r="DP70" s="10">
        <v>50</v>
      </c>
      <c r="DQ70" s="10">
        <v>52</v>
      </c>
      <c r="DR70" s="10">
        <v>55</v>
      </c>
      <c r="DS70" s="10">
        <v>55</v>
      </c>
      <c r="DT70" s="10">
        <v>55</v>
      </c>
      <c r="DU70" s="10">
        <v>55</v>
      </c>
      <c r="DV70" s="10">
        <v>56</v>
      </c>
      <c r="DW70" s="10">
        <v>56</v>
      </c>
      <c r="DX70" s="10">
        <v>59</v>
      </c>
      <c r="DY70" s="10">
        <v>59</v>
      </c>
      <c r="DZ70" s="10">
        <v>60</v>
      </c>
      <c r="EA70" s="10">
        <v>60</v>
      </c>
      <c r="EB70" s="10">
        <v>62</v>
      </c>
      <c r="EC70" s="10">
        <v>63</v>
      </c>
      <c r="ED70" s="10">
        <v>65</v>
      </c>
      <c r="EE70" s="10">
        <v>66</v>
      </c>
      <c r="EF70" s="10">
        <v>66</v>
      </c>
      <c r="EG70" s="10">
        <v>69</v>
      </c>
      <c r="EH70" s="10">
        <v>69</v>
      </c>
      <c r="EI70" s="10">
        <v>69</v>
      </c>
      <c r="EJ70" s="10">
        <v>70</v>
      </c>
      <c r="EK70" s="10">
        <v>72</v>
      </c>
    </row>
    <row r="71" spans="1:141" x14ac:dyDescent="0.25">
      <c r="A71" s="33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  <c r="DK71" s="10">
        <v>120</v>
      </c>
      <c r="DL71" s="10">
        <v>124</v>
      </c>
      <c r="DM71" s="10">
        <v>135</v>
      </c>
      <c r="DN71" s="10">
        <v>136</v>
      </c>
      <c r="DO71" s="10">
        <v>142</v>
      </c>
      <c r="DP71" s="10">
        <v>143</v>
      </c>
      <c r="DQ71" s="10">
        <v>142</v>
      </c>
      <c r="DR71" s="10">
        <v>150</v>
      </c>
      <c r="DS71" s="10">
        <v>152</v>
      </c>
      <c r="DT71" s="10">
        <v>157</v>
      </c>
      <c r="DU71" s="10">
        <v>157</v>
      </c>
      <c r="DV71" s="10">
        <v>157</v>
      </c>
      <c r="DW71" s="10">
        <v>159</v>
      </c>
      <c r="DX71" s="10">
        <v>159</v>
      </c>
      <c r="DY71" s="10">
        <v>159</v>
      </c>
      <c r="DZ71" s="10">
        <v>168</v>
      </c>
      <c r="EA71" s="10">
        <v>168</v>
      </c>
      <c r="EB71" s="10">
        <v>169</v>
      </c>
      <c r="EC71" s="10">
        <v>172</v>
      </c>
      <c r="ED71" s="10">
        <v>174</v>
      </c>
      <c r="EE71" s="10">
        <v>176</v>
      </c>
      <c r="EF71" s="10">
        <v>176</v>
      </c>
      <c r="EG71" s="10">
        <v>177</v>
      </c>
      <c r="EH71" s="10">
        <v>178</v>
      </c>
      <c r="EI71" s="10">
        <v>178</v>
      </c>
      <c r="EJ71" s="10">
        <v>181</v>
      </c>
      <c r="EK71" s="10">
        <v>182</v>
      </c>
    </row>
    <row r="72" spans="1:141" x14ac:dyDescent="0.25">
      <c r="A72" s="33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  <c r="DK72" s="10">
        <v>161</v>
      </c>
      <c r="DL72" s="10">
        <v>165</v>
      </c>
      <c r="DM72" s="10">
        <v>167</v>
      </c>
      <c r="DN72" s="10">
        <v>168</v>
      </c>
      <c r="DO72" s="10">
        <v>171</v>
      </c>
      <c r="DP72" s="10">
        <v>174</v>
      </c>
      <c r="DQ72" s="10">
        <v>176</v>
      </c>
      <c r="DR72" s="10">
        <v>179</v>
      </c>
      <c r="DS72" s="10">
        <v>185</v>
      </c>
      <c r="DT72" s="10">
        <v>187</v>
      </c>
      <c r="DU72" s="10">
        <v>188</v>
      </c>
      <c r="DV72" s="10">
        <v>191</v>
      </c>
      <c r="DW72" s="10">
        <v>192</v>
      </c>
      <c r="DX72" s="10">
        <v>194</v>
      </c>
      <c r="DY72" s="10">
        <v>201</v>
      </c>
      <c r="DZ72" s="10">
        <v>202</v>
      </c>
      <c r="EA72" s="10">
        <v>204</v>
      </c>
      <c r="EB72" s="10">
        <v>205</v>
      </c>
      <c r="EC72" s="10">
        <v>207</v>
      </c>
      <c r="ED72" s="10">
        <v>210</v>
      </c>
      <c r="EE72" s="10">
        <v>212</v>
      </c>
      <c r="EF72" s="10">
        <v>213</v>
      </c>
      <c r="EG72" s="10">
        <v>215</v>
      </c>
      <c r="EH72" s="10">
        <v>221</v>
      </c>
      <c r="EI72" s="10">
        <v>222</v>
      </c>
      <c r="EJ72" s="10">
        <v>226</v>
      </c>
      <c r="EK72" s="10">
        <v>231</v>
      </c>
    </row>
    <row r="73" spans="1:141" x14ac:dyDescent="0.25">
      <c r="A73" s="33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  <c r="DK73" s="10">
        <v>302</v>
      </c>
      <c r="DL73" s="10">
        <v>303</v>
      </c>
      <c r="DM73" s="10">
        <v>310</v>
      </c>
      <c r="DN73" s="10">
        <v>309</v>
      </c>
      <c r="DO73" s="10">
        <v>312</v>
      </c>
      <c r="DP73" s="10">
        <v>314</v>
      </c>
      <c r="DQ73" s="10">
        <v>316</v>
      </c>
      <c r="DR73" s="10">
        <v>317</v>
      </c>
      <c r="DS73" s="10">
        <v>317</v>
      </c>
      <c r="DT73" s="10">
        <v>324</v>
      </c>
      <c r="DU73" s="10">
        <v>326</v>
      </c>
      <c r="DV73" s="10">
        <v>326</v>
      </c>
      <c r="DW73" s="10">
        <v>328</v>
      </c>
      <c r="DX73" s="10">
        <v>328</v>
      </c>
      <c r="DY73" s="10">
        <v>329</v>
      </c>
      <c r="DZ73" s="10">
        <v>330</v>
      </c>
      <c r="EA73" s="10">
        <v>330</v>
      </c>
      <c r="EB73" s="10">
        <v>331</v>
      </c>
      <c r="EC73" s="10">
        <v>330</v>
      </c>
      <c r="ED73" s="10">
        <v>331</v>
      </c>
      <c r="EE73" s="10">
        <v>332</v>
      </c>
      <c r="EF73" s="10">
        <v>333</v>
      </c>
      <c r="EG73" s="10">
        <v>334</v>
      </c>
      <c r="EH73" s="10">
        <v>337</v>
      </c>
      <c r="EI73" s="10">
        <v>335</v>
      </c>
      <c r="EJ73" s="10">
        <v>337</v>
      </c>
      <c r="EK73" s="10">
        <v>345</v>
      </c>
    </row>
    <row r="74" spans="1:141" x14ac:dyDescent="0.25">
      <c r="A74" s="33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  <c r="DK74" s="10">
        <v>48</v>
      </c>
      <c r="DL74" s="10">
        <v>52</v>
      </c>
      <c r="DM74" s="10">
        <v>52</v>
      </c>
      <c r="DN74" s="10">
        <v>53</v>
      </c>
      <c r="DO74" s="10">
        <v>54</v>
      </c>
      <c r="DP74" s="10">
        <v>57</v>
      </c>
      <c r="DQ74" s="10">
        <v>57</v>
      </c>
      <c r="DR74" s="10">
        <v>57</v>
      </c>
      <c r="DS74" s="10">
        <v>57</v>
      </c>
      <c r="DT74" s="10">
        <v>67</v>
      </c>
      <c r="DU74" s="10">
        <v>67</v>
      </c>
      <c r="DV74" s="10">
        <v>85</v>
      </c>
      <c r="DW74" s="10">
        <v>89</v>
      </c>
      <c r="DX74" s="10">
        <v>99</v>
      </c>
      <c r="DY74" s="10">
        <v>99</v>
      </c>
      <c r="DZ74" s="10">
        <v>104</v>
      </c>
      <c r="EA74" s="10">
        <v>104</v>
      </c>
      <c r="EB74" s="10">
        <v>106</v>
      </c>
      <c r="EC74" s="10">
        <v>108</v>
      </c>
      <c r="ED74" s="10">
        <v>111</v>
      </c>
      <c r="EE74" s="10">
        <v>115</v>
      </c>
      <c r="EF74" s="10">
        <v>115</v>
      </c>
      <c r="EG74" s="10">
        <v>118</v>
      </c>
      <c r="EH74" s="10">
        <v>119</v>
      </c>
      <c r="EI74" s="10">
        <v>126</v>
      </c>
      <c r="EJ74" s="10">
        <v>134</v>
      </c>
      <c r="EK74" s="10">
        <v>157</v>
      </c>
    </row>
    <row r="75" spans="1:141" x14ac:dyDescent="0.25">
      <c r="A75" s="34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  <c r="DK75" s="10">
        <v>173</v>
      </c>
      <c r="DL75" s="10">
        <v>175</v>
      </c>
      <c r="DM75" s="10">
        <v>187</v>
      </c>
      <c r="DN75" s="10">
        <v>190</v>
      </c>
      <c r="DO75" s="10">
        <v>197</v>
      </c>
      <c r="DP75" s="10">
        <v>204</v>
      </c>
      <c r="DQ75" s="10">
        <v>217</v>
      </c>
      <c r="DR75" s="10">
        <v>232</v>
      </c>
      <c r="DS75" s="10">
        <v>232</v>
      </c>
      <c r="DT75" s="10">
        <v>248</v>
      </c>
      <c r="DU75" s="10">
        <v>253</v>
      </c>
      <c r="DV75" s="10">
        <v>254</v>
      </c>
      <c r="DW75" s="10">
        <v>263</v>
      </c>
      <c r="DX75" s="10">
        <v>270</v>
      </c>
      <c r="DY75" s="10">
        <v>291</v>
      </c>
      <c r="DZ75" s="10">
        <v>292</v>
      </c>
      <c r="EA75" s="10">
        <v>296</v>
      </c>
      <c r="EB75" s="10">
        <v>309</v>
      </c>
      <c r="EC75" s="10">
        <v>316</v>
      </c>
      <c r="ED75" s="10">
        <v>329</v>
      </c>
      <c r="EE75" s="10">
        <v>354</v>
      </c>
      <c r="EF75" s="10">
        <v>375</v>
      </c>
      <c r="EG75" s="10">
        <v>380</v>
      </c>
      <c r="EH75" s="10">
        <v>383</v>
      </c>
      <c r="EI75" s="10">
        <v>392</v>
      </c>
      <c r="EJ75" s="10">
        <v>418</v>
      </c>
      <c r="EK75" s="10">
        <v>487</v>
      </c>
    </row>
    <row r="76" spans="1:141" x14ac:dyDescent="0.25">
      <c r="A76" s="35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  <c r="DK76" s="10">
        <v>92</v>
      </c>
      <c r="DL76" s="10">
        <v>97</v>
      </c>
      <c r="DM76" s="10">
        <v>100</v>
      </c>
      <c r="DN76" s="10">
        <v>100</v>
      </c>
      <c r="DO76" s="10">
        <v>102</v>
      </c>
      <c r="DP76" s="10">
        <v>102</v>
      </c>
      <c r="DQ76" s="10">
        <v>103</v>
      </c>
      <c r="DR76" s="10">
        <v>103</v>
      </c>
      <c r="DS76" s="10">
        <v>105</v>
      </c>
      <c r="DT76" s="10">
        <v>105</v>
      </c>
      <c r="DU76" s="10">
        <v>108</v>
      </c>
      <c r="DV76" s="10">
        <v>110</v>
      </c>
      <c r="DW76" s="10">
        <v>111</v>
      </c>
      <c r="DX76" s="10">
        <v>111</v>
      </c>
      <c r="DY76" s="10">
        <v>112</v>
      </c>
      <c r="DZ76" s="10">
        <v>116</v>
      </c>
      <c r="EA76" s="10">
        <v>118</v>
      </c>
      <c r="EB76" s="10">
        <v>120</v>
      </c>
      <c r="EC76" s="10">
        <v>122</v>
      </c>
      <c r="ED76" s="10">
        <v>122</v>
      </c>
      <c r="EE76" s="10">
        <v>127</v>
      </c>
      <c r="EF76" s="10">
        <v>128</v>
      </c>
      <c r="EG76" s="10">
        <v>132</v>
      </c>
      <c r="EH76" s="10">
        <v>135</v>
      </c>
      <c r="EI76" s="10">
        <v>135</v>
      </c>
      <c r="EJ76" s="10">
        <v>141</v>
      </c>
      <c r="EK76" s="10">
        <v>147</v>
      </c>
    </row>
    <row r="77" spans="1:141" x14ac:dyDescent="0.25">
      <c r="A77" s="36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  <c r="DK77" s="10">
        <v>238</v>
      </c>
      <c r="DL77" s="10">
        <v>238</v>
      </c>
      <c r="DM77" s="10">
        <v>238</v>
      </c>
      <c r="DN77" s="10">
        <v>238</v>
      </c>
      <c r="DO77" s="10">
        <v>239</v>
      </c>
      <c r="DP77" s="10">
        <v>239</v>
      </c>
      <c r="DQ77" s="10">
        <v>239</v>
      </c>
      <c r="DR77" s="10">
        <v>241</v>
      </c>
      <c r="DS77" s="10">
        <v>242</v>
      </c>
      <c r="DT77" s="10">
        <v>242</v>
      </c>
      <c r="DU77" s="10">
        <v>242</v>
      </c>
      <c r="DV77" s="10">
        <v>242</v>
      </c>
      <c r="DW77" s="10">
        <v>246</v>
      </c>
      <c r="DX77" s="10">
        <v>258</v>
      </c>
      <c r="DY77" s="10">
        <v>258</v>
      </c>
      <c r="DZ77" s="10">
        <v>284</v>
      </c>
      <c r="EA77" s="10">
        <v>289</v>
      </c>
      <c r="EB77" s="10">
        <v>300</v>
      </c>
      <c r="EC77" s="10">
        <v>323</v>
      </c>
      <c r="ED77" s="10">
        <v>341</v>
      </c>
      <c r="EE77" s="10">
        <v>351</v>
      </c>
      <c r="EF77" s="10">
        <v>356</v>
      </c>
      <c r="EG77" s="10">
        <v>358</v>
      </c>
      <c r="EH77" s="10">
        <v>386</v>
      </c>
      <c r="EI77" s="10">
        <v>389</v>
      </c>
      <c r="EJ77" s="10">
        <v>397</v>
      </c>
      <c r="EK77" s="10">
        <v>410</v>
      </c>
    </row>
    <row r="78" spans="1:141" x14ac:dyDescent="0.25">
      <c r="A78" s="36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  <c r="DK78" s="10">
        <v>265</v>
      </c>
      <c r="DL78" s="10">
        <v>265</v>
      </c>
      <c r="DM78" s="10">
        <v>276</v>
      </c>
      <c r="DN78" s="10">
        <v>277</v>
      </c>
      <c r="DO78" s="10">
        <v>280</v>
      </c>
      <c r="DP78" s="10">
        <v>283</v>
      </c>
      <c r="DQ78" s="10">
        <v>288</v>
      </c>
      <c r="DR78" s="10">
        <v>291</v>
      </c>
      <c r="DS78" s="10">
        <v>293</v>
      </c>
      <c r="DT78" s="10">
        <v>293</v>
      </c>
      <c r="DU78" s="10">
        <v>298</v>
      </c>
      <c r="DV78" s="10">
        <v>302</v>
      </c>
      <c r="DW78" s="10">
        <v>304</v>
      </c>
      <c r="DX78" s="10">
        <v>318</v>
      </c>
      <c r="DY78" s="10">
        <v>319</v>
      </c>
      <c r="DZ78" s="10">
        <v>326</v>
      </c>
      <c r="EA78" s="10">
        <v>327</v>
      </c>
      <c r="EB78" s="10">
        <v>328</v>
      </c>
      <c r="EC78" s="10">
        <v>329</v>
      </c>
      <c r="ED78" s="10">
        <v>332</v>
      </c>
      <c r="EE78" s="10">
        <v>334</v>
      </c>
      <c r="EF78" s="10">
        <v>341</v>
      </c>
      <c r="EG78" s="10">
        <v>340</v>
      </c>
      <c r="EH78" s="10">
        <v>345</v>
      </c>
      <c r="EI78" s="10">
        <v>357</v>
      </c>
      <c r="EJ78" s="10">
        <v>377</v>
      </c>
      <c r="EK78" s="10">
        <v>384</v>
      </c>
    </row>
    <row r="79" spans="1:141" x14ac:dyDescent="0.25">
      <c r="A79" s="36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  <c r="DK79" s="10">
        <v>7847</v>
      </c>
      <c r="DL79" s="10">
        <v>7890</v>
      </c>
      <c r="DM79" s="10">
        <v>7947</v>
      </c>
      <c r="DN79" s="10">
        <v>7978</v>
      </c>
      <c r="DO79" s="10">
        <v>8034</v>
      </c>
      <c r="DP79" s="10">
        <v>8104</v>
      </c>
      <c r="DQ79" s="10">
        <v>8152</v>
      </c>
      <c r="DR79" s="10">
        <v>8190</v>
      </c>
      <c r="DS79" s="10">
        <v>8240</v>
      </c>
      <c r="DT79" s="10">
        <v>8265</v>
      </c>
      <c r="DU79" s="10">
        <v>8321</v>
      </c>
      <c r="DV79" s="10">
        <v>8370</v>
      </c>
      <c r="DW79" s="10">
        <v>8417</v>
      </c>
      <c r="DX79" s="10">
        <v>8458</v>
      </c>
      <c r="DY79" s="10">
        <v>8580</v>
      </c>
      <c r="DZ79" s="10">
        <v>8663</v>
      </c>
      <c r="EA79" s="10">
        <v>8724</v>
      </c>
      <c r="EB79" s="10">
        <v>8784</v>
      </c>
      <c r="EC79" s="10">
        <v>8838</v>
      </c>
      <c r="ED79" s="10">
        <v>8893</v>
      </c>
      <c r="EE79" s="10">
        <v>8907</v>
      </c>
      <c r="EF79" s="10">
        <v>8988</v>
      </c>
      <c r="EG79" s="10">
        <v>9089</v>
      </c>
      <c r="EH79" s="10">
        <v>9139</v>
      </c>
      <c r="EI79" s="10">
        <v>9163</v>
      </c>
      <c r="EJ79" s="10">
        <v>9340</v>
      </c>
      <c r="EK79" s="10">
        <v>9488</v>
      </c>
    </row>
    <row r="80" spans="1:141" x14ac:dyDescent="0.25">
      <c r="A80" s="37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  <c r="DK80" s="10">
        <v>53</v>
      </c>
      <c r="DL80" s="10">
        <v>55</v>
      </c>
      <c r="DM80" s="10">
        <v>55</v>
      </c>
      <c r="DN80" s="10">
        <v>56</v>
      </c>
      <c r="DO80" s="10">
        <v>57</v>
      </c>
      <c r="DP80" s="10">
        <v>59</v>
      </c>
      <c r="DQ80" s="10">
        <v>60</v>
      </c>
      <c r="DR80" s="10">
        <v>61</v>
      </c>
      <c r="DS80" s="10">
        <v>61</v>
      </c>
      <c r="DT80" s="10">
        <v>61</v>
      </c>
      <c r="DU80" s="10">
        <v>62</v>
      </c>
      <c r="DV80" s="10">
        <v>63</v>
      </c>
      <c r="DW80" s="10">
        <v>63</v>
      </c>
      <c r="DX80" s="10">
        <v>67</v>
      </c>
      <c r="DY80" s="10">
        <v>71</v>
      </c>
      <c r="DZ80" s="10">
        <v>73</v>
      </c>
      <c r="EA80" s="10">
        <v>74</v>
      </c>
      <c r="EB80" s="10">
        <v>74</v>
      </c>
      <c r="EC80" s="10">
        <v>74</v>
      </c>
      <c r="ED80" s="10">
        <v>74</v>
      </c>
      <c r="EE80" s="10">
        <v>74</v>
      </c>
      <c r="EF80" s="10">
        <v>75</v>
      </c>
      <c r="EG80" s="10">
        <v>78</v>
      </c>
      <c r="EH80" s="10">
        <v>79</v>
      </c>
      <c r="EI80" s="10">
        <v>82</v>
      </c>
      <c r="EJ80" s="10">
        <v>84</v>
      </c>
      <c r="EK80" s="10">
        <v>89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  <c r="DK81" s="10">
        <v>32</v>
      </c>
      <c r="DL81" s="10">
        <v>32</v>
      </c>
      <c r="DM81" s="10">
        <v>33</v>
      </c>
      <c r="DN81" s="10">
        <v>33</v>
      </c>
      <c r="DO81" s="10">
        <v>35</v>
      </c>
      <c r="DP81" s="10">
        <v>35</v>
      </c>
      <c r="DQ81" s="10">
        <v>36</v>
      </c>
      <c r="DR81" s="10">
        <v>34</v>
      </c>
      <c r="DS81" s="10">
        <v>34</v>
      </c>
      <c r="DT81" s="10">
        <v>36</v>
      </c>
      <c r="DU81" s="10">
        <v>36</v>
      </c>
      <c r="DV81" s="10">
        <v>39</v>
      </c>
      <c r="DW81" s="10">
        <v>39</v>
      </c>
      <c r="DX81" s="10">
        <v>39</v>
      </c>
      <c r="DY81" s="10">
        <v>39</v>
      </c>
      <c r="DZ81" s="10">
        <v>40</v>
      </c>
      <c r="EA81" s="10">
        <v>40</v>
      </c>
      <c r="EB81" s="10">
        <v>40</v>
      </c>
      <c r="EC81" s="10">
        <v>40</v>
      </c>
      <c r="ED81" s="10">
        <v>40</v>
      </c>
      <c r="EE81" s="10">
        <v>40</v>
      </c>
      <c r="EF81" s="10">
        <v>40</v>
      </c>
      <c r="EG81" s="10">
        <v>40</v>
      </c>
      <c r="EH81" s="10">
        <v>41</v>
      </c>
      <c r="EI81" s="10">
        <v>41</v>
      </c>
      <c r="EJ81" s="10">
        <v>41</v>
      </c>
      <c r="EK81" s="10">
        <v>43</v>
      </c>
    </row>
    <row r="82" spans="1:166" x14ac:dyDescent="0.25">
      <c r="A82" s="35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  <c r="DK82" s="10">
        <v>312</v>
      </c>
      <c r="DL82" s="10">
        <v>310</v>
      </c>
      <c r="DM82" s="10">
        <v>309</v>
      </c>
      <c r="DN82" s="10">
        <v>309</v>
      </c>
      <c r="DO82" s="10">
        <v>311</v>
      </c>
      <c r="DP82" s="10">
        <v>311</v>
      </c>
      <c r="DQ82" s="10">
        <v>311</v>
      </c>
      <c r="DR82" s="10">
        <v>313</v>
      </c>
      <c r="DS82" s="10">
        <v>314</v>
      </c>
      <c r="DT82" s="10">
        <v>319</v>
      </c>
      <c r="DU82" s="10">
        <v>318</v>
      </c>
      <c r="DV82" s="10">
        <v>318</v>
      </c>
      <c r="DW82" s="10">
        <v>320</v>
      </c>
      <c r="DX82" s="10">
        <v>322</v>
      </c>
      <c r="DY82" s="10">
        <v>316</v>
      </c>
      <c r="DZ82" s="10">
        <v>316</v>
      </c>
      <c r="EA82" s="10">
        <v>315</v>
      </c>
      <c r="EB82" s="10">
        <v>317</v>
      </c>
      <c r="EC82" s="10">
        <v>316</v>
      </c>
      <c r="ED82" s="10">
        <v>318</v>
      </c>
      <c r="EE82" s="10">
        <v>317</v>
      </c>
      <c r="EF82" s="10">
        <v>317</v>
      </c>
      <c r="EG82" s="10">
        <v>317</v>
      </c>
      <c r="EH82" s="10">
        <v>317</v>
      </c>
      <c r="EI82" s="10">
        <v>318</v>
      </c>
      <c r="EJ82" s="10">
        <v>318</v>
      </c>
      <c r="EK82" s="10">
        <v>317</v>
      </c>
    </row>
    <row r="83" spans="1:166" x14ac:dyDescent="0.25">
      <c r="A83" s="36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  <c r="DK83" s="10">
        <v>328</v>
      </c>
      <c r="DL83" s="10">
        <v>341</v>
      </c>
      <c r="DM83" s="10">
        <v>342</v>
      </c>
      <c r="DN83" s="10">
        <v>349</v>
      </c>
      <c r="DO83" s="10">
        <v>350</v>
      </c>
      <c r="DP83" s="10">
        <v>350</v>
      </c>
      <c r="DQ83" s="10">
        <v>355</v>
      </c>
      <c r="DR83" s="10">
        <v>363</v>
      </c>
      <c r="DS83" s="10">
        <v>365</v>
      </c>
      <c r="DT83" s="10">
        <v>377</v>
      </c>
      <c r="DU83" s="10">
        <v>383</v>
      </c>
      <c r="DV83" s="10">
        <v>390</v>
      </c>
      <c r="DW83" s="10">
        <v>390</v>
      </c>
      <c r="DX83" s="10">
        <v>398</v>
      </c>
      <c r="DY83" s="10">
        <v>405</v>
      </c>
      <c r="DZ83" s="10">
        <v>405</v>
      </c>
      <c r="EA83" s="10">
        <v>414</v>
      </c>
      <c r="EB83" s="10">
        <v>425</v>
      </c>
      <c r="EC83" s="10">
        <v>430</v>
      </c>
      <c r="ED83" s="10">
        <v>437</v>
      </c>
      <c r="EE83" s="10">
        <v>447</v>
      </c>
      <c r="EF83" s="10">
        <v>456</v>
      </c>
      <c r="EG83" s="10">
        <v>456</v>
      </c>
      <c r="EH83" s="10">
        <v>460</v>
      </c>
      <c r="EI83" s="10">
        <v>471</v>
      </c>
      <c r="EJ83" s="10">
        <v>495</v>
      </c>
      <c r="EK83" s="10">
        <v>496</v>
      </c>
    </row>
    <row r="84" spans="1:166" x14ac:dyDescent="0.25">
      <c r="A84" s="36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  <c r="DK84" s="10">
        <v>35</v>
      </c>
      <c r="DL84" s="10">
        <v>36</v>
      </c>
      <c r="DM84" s="10">
        <v>41</v>
      </c>
      <c r="DN84" s="10">
        <v>41</v>
      </c>
      <c r="DO84" s="10">
        <v>42</v>
      </c>
      <c r="DP84" s="10">
        <v>46</v>
      </c>
      <c r="DQ84" s="10">
        <v>46</v>
      </c>
      <c r="DR84" s="10">
        <v>47</v>
      </c>
      <c r="DS84" s="10">
        <v>47</v>
      </c>
      <c r="DT84" s="10">
        <v>51</v>
      </c>
      <c r="DU84" s="10">
        <v>51</v>
      </c>
      <c r="DV84" s="10">
        <v>54</v>
      </c>
      <c r="DW84" s="10">
        <v>57</v>
      </c>
      <c r="DX84" s="10">
        <v>62</v>
      </c>
      <c r="DY84" s="10">
        <v>62</v>
      </c>
      <c r="DZ84" s="10">
        <v>62</v>
      </c>
      <c r="EA84" s="10">
        <v>63</v>
      </c>
      <c r="EB84" s="10">
        <v>65</v>
      </c>
      <c r="EC84" s="10">
        <v>66</v>
      </c>
      <c r="ED84" s="10">
        <v>66</v>
      </c>
      <c r="EE84" s="10">
        <v>68</v>
      </c>
      <c r="EF84" s="10">
        <v>67</v>
      </c>
      <c r="EG84" s="10">
        <v>66</v>
      </c>
      <c r="EH84" s="10">
        <v>66</v>
      </c>
      <c r="EI84" s="10">
        <v>66</v>
      </c>
      <c r="EJ84" s="10">
        <v>66</v>
      </c>
      <c r="EK84" s="10">
        <v>67</v>
      </c>
    </row>
    <row r="85" spans="1:166" x14ac:dyDescent="0.25">
      <c r="A85" s="36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  <c r="DK85" s="10">
        <v>795</v>
      </c>
      <c r="DL85" s="10">
        <v>799</v>
      </c>
      <c r="DM85" s="10">
        <v>803</v>
      </c>
      <c r="DN85" s="10">
        <v>808</v>
      </c>
      <c r="DO85" s="10">
        <v>814</v>
      </c>
      <c r="DP85" s="10">
        <v>818</v>
      </c>
      <c r="DQ85" s="10">
        <v>817</v>
      </c>
      <c r="DR85" s="10">
        <v>829</v>
      </c>
      <c r="DS85" s="10">
        <v>833</v>
      </c>
      <c r="DT85" s="10">
        <v>836</v>
      </c>
      <c r="DU85" s="10">
        <v>838</v>
      </c>
      <c r="DV85" s="10">
        <v>841</v>
      </c>
      <c r="DW85" s="10">
        <v>850</v>
      </c>
      <c r="DX85" s="10">
        <v>852</v>
      </c>
      <c r="DY85" s="10">
        <v>860</v>
      </c>
      <c r="DZ85" s="10">
        <v>870</v>
      </c>
      <c r="EA85" s="10">
        <v>878</v>
      </c>
      <c r="EB85" s="10">
        <v>883</v>
      </c>
      <c r="EC85" s="10">
        <v>890</v>
      </c>
      <c r="ED85" s="10">
        <v>898</v>
      </c>
      <c r="EE85" s="10">
        <v>901</v>
      </c>
      <c r="EF85" s="10">
        <v>908</v>
      </c>
      <c r="EG85" s="10">
        <v>919</v>
      </c>
      <c r="EH85" s="10">
        <v>920</v>
      </c>
      <c r="EI85" s="10">
        <v>925</v>
      </c>
      <c r="EJ85" s="10">
        <v>933</v>
      </c>
      <c r="EK85" s="10">
        <v>938</v>
      </c>
    </row>
    <row r="86" spans="1:166" x14ac:dyDescent="0.25">
      <c r="A86" s="37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  <c r="DK86" s="10">
        <v>23</v>
      </c>
      <c r="DL86" s="10">
        <v>26</v>
      </c>
      <c r="DM86" s="10">
        <v>26</v>
      </c>
      <c r="DN86" s="10">
        <v>27</v>
      </c>
      <c r="DO86" s="10">
        <v>28</v>
      </c>
      <c r="DP86" s="10">
        <v>28</v>
      </c>
      <c r="DQ86" s="10">
        <v>29</v>
      </c>
      <c r="DR86" s="10">
        <v>30</v>
      </c>
      <c r="DS86" s="10">
        <v>31</v>
      </c>
      <c r="DT86" s="10">
        <v>35</v>
      </c>
      <c r="DU86" s="10">
        <v>36</v>
      </c>
      <c r="DV86" s="10">
        <v>38</v>
      </c>
      <c r="DW86" s="10">
        <v>39</v>
      </c>
      <c r="DX86" s="10">
        <v>46</v>
      </c>
      <c r="DY86" s="10">
        <v>50</v>
      </c>
      <c r="DZ86" s="10">
        <v>52</v>
      </c>
      <c r="EA86" s="10">
        <v>59</v>
      </c>
      <c r="EB86" s="10">
        <v>60</v>
      </c>
      <c r="EC86" s="10">
        <v>60</v>
      </c>
      <c r="ED86" s="10">
        <v>60</v>
      </c>
      <c r="EE86" s="10">
        <v>62</v>
      </c>
      <c r="EF86" s="10">
        <v>70</v>
      </c>
      <c r="EG86" s="10">
        <v>73</v>
      </c>
      <c r="EH86" s="10">
        <v>89</v>
      </c>
      <c r="EI86" s="10">
        <v>91</v>
      </c>
      <c r="EJ86" s="10">
        <v>101</v>
      </c>
      <c r="EK86" s="10">
        <v>115</v>
      </c>
    </row>
    <row r="87" spans="1:166" x14ac:dyDescent="0.25">
      <c r="A87" s="32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  <c r="DK87" s="10">
        <v>16</v>
      </c>
      <c r="DL87" s="10">
        <v>16</v>
      </c>
      <c r="DM87" s="10">
        <v>17</v>
      </c>
      <c r="DN87" s="10">
        <v>20</v>
      </c>
      <c r="DO87" s="10">
        <v>20</v>
      </c>
      <c r="DP87" s="10">
        <v>25</v>
      </c>
      <c r="DQ87" s="10">
        <v>25</v>
      </c>
      <c r="DR87" s="10">
        <v>25</v>
      </c>
      <c r="DS87" s="10">
        <v>30</v>
      </c>
      <c r="DT87" s="10">
        <v>30</v>
      </c>
      <c r="DU87" s="10">
        <v>30</v>
      </c>
      <c r="DV87" s="10">
        <v>33</v>
      </c>
      <c r="DW87" s="10">
        <v>34</v>
      </c>
      <c r="DX87" s="10">
        <v>37</v>
      </c>
      <c r="DY87" s="10">
        <v>40</v>
      </c>
      <c r="DZ87" s="10">
        <v>41</v>
      </c>
      <c r="EA87" s="10">
        <v>45</v>
      </c>
      <c r="EB87" s="10">
        <v>47</v>
      </c>
      <c r="EC87" s="10">
        <v>51</v>
      </c>
      <c r="ED87" s="10">
        <v>53</v>
      </c>
      <c r="EE87" s="10">
        <v>54</v>
      </c>
      <c r="EF87" s="10">
        <v>60</v>
      </c>
      <c r="EG87" s="10">
        <v>62</v>
      </c>
      <c r="EH87" s="10">
        <v>63</v>
      </c>
      <c r="EI87" s="10">
        <v>66</v>
      </c>
      <c r="EJ87" s="10">
        <v>85</v>
      </c>
      <c r="EK87" s="10">
        <v>91</v>
      </c>
    </row>
    <row r="88" spans="1:166" x14ac:dyDescent="0.25">
      <c r="A88" s="33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  <c r="DK88" s="10">
        <v>615</v>
      </c>
      <c r="DL88" s="10">
        <v>616</v>
      </c>
      <c r="DM88" s="10">
        <v>619</v>
      </c>
      <c r="DN88" s="10">
        <v>633</v>
      </c>
      <c r="DO88" s="10">
        <v>637</v>
      </c>
      <c r="DP88" s="10">
        <v>644</v>
      </c>
      <c r="DQ88" s="10">
        <v>645</v>
      </c>
      <c r="DR88" s="10">
        <v>650</v>
      </c>
      <c r="DS88" s="10">
        <v>654</v>
      </c>
      <c r="DT88" s="10">
        <v>655</v>
      </c>
      <c r="DU88" s="10">
        <v>649</v>
      </c>
      <c r="DV88" s="10">
        <v>658</v>
      </c>
      <c r="DW88" s="10">
        <v>657</v>
      </c>
      <c r="DX88" s="10">
        <v>659</v>
      </c>
      <c r="DY88" s="10">
        <v>660</v>
      </c>
      <c r="DZ88" s="10">
        <v>662</v>
      </c>
      <c r="EA88" s="10">
        <v>665</v>
      </c>
      <c r="EB88" s="10">
        <v>665</v>
      </c>
      <c r="EC88" s="10">
        <v>667</v>
      </c>
      <c r="ED88" s="10">
        <v>675</v>
      </c>
      <c r="EE88" s="10">
        <v>680</v>
      </c>
      <c r="EF88" s="10">
        <v>681</v>
      </c>
      <c r="EG88" s="10">
        <v>685</v>
      </c>
      <c r="EH88" s="10">
        <v>686</v>
      </c>
      <c r="EI88" s="10">
        <v>689</v>
      </c>
      <c r="EJ88" s="10">
        <v>690</v>
      </c>
      <c r="EK88" s="10">
        <v>717</v>
      </c>
    </row>
    <row r="89" spans="1:166" x14ac:dyDescent="0.25">
      <c r="A89" s="33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  <c r="DK89" s="10">
        <v>45</v>
      </c>
      <c r="DL89" s="10">
        <v>45</v>
      </c>
      <c r="DM89" s="10">
        <v>46</v>
      </c>
      <c r="DN89" s="10">
        <v>49</v>
      </c>
      <c r="DO89" s="10">
        <v>63</v>
      </c>
      <c r="DP89" s="10">
        <v>69</v>
      </c>
      <c r="DQ89" s="10">
        <v>69</v>
      </c>
      <c r="DR89" s="10">
        <v>73</v>
      </c>
      <c r="DS89" s="10">
        <v>73</v>
      </c>
      <c r="DT89" s="10">
        <v>74</v>
      </c>
      <c r="DU89" s="10">
        <v>75</v>
      </c>
      <c r="DV89" s="10">
        <v>86</v>
      </c>
      <c r="DW89" s="10">
        <v>88</v>
      </c>
      <c r="DX89" s="10">
        <v>90</v>
      </c>
      <c r="DY89" s="10">
        <v>91</v>
      </c>
      <c r="DZ89" s="10">
        <v>93</v>
      </c>
      <c r="EA89" s="10">
        <v>97</v>
      </c>
      <c r="EB89" s="10">
        <v>102</v>
      </c>
      <c r="EC89" s="10">
        <v>107</v>
      </c>
      <c r="ED89" s="10">
        <v>112</v>
      </c>
      <c r="EE89" s="10">
        <v>120</v>
      </c>
      <c r="EF89" s="10">
        <v>123</v>
      </c>
      <c r="EG89" s="10">
        <v>123</v>
      </c>
      <c r="EH89" s="10">
        <v>126</v>
      </c>
      <c r="EI89" s="10">
        <v>130</v>
      </c>
      <c r="EJ89" s="10">
        <v>140</v>
      </c>
      <c r="EK89" s="10">
        <v>148</v>
      </c>
    </row>
    <row r="90" spans="1:166" x14ac:dyDescent="0.25">
      <c r="A90" s="33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  <c r="DK90" s="10">
        <v>184</v>
      </c>
      <c r="DL90" s="10">
        <v>186</v>
      </c>
      <c r="DM90" s="10">
        <v>186</v>
      </c>
      <c r="DN90" s="10">
        <v>193</v>
      </c>
      <c r="DO90" s="10">
        <v>195</v>
      </c>
      <c r="DP90" s="10">
        <v>200</v>
      </c>
      <c r="DQ90" s="10">
        <v>201</v>
      </c>
      <c r="DR90" s="10">
        <v>204</v>
      </c>
      <c r="DS90" s="10">
        <v>204</v>
      </c>
      <c r="DT90" s="10">
        <v>205</v>
      </c>
      <c r="DU90" s="10">
        <v>210</v>
      </c>
      <c r="DV90" s="10">
        <v>217</v>
      </c>
      <c r="DW90" s="10">
        <v>219</v>
      </c>
      <c r="DX90" s="10">
        <v>224</v>
      </c>
      <c r="DY90" s="10">
        <v>226</v>
      </c>
      <c r="DZ90" s="10">
        <v>229</v>
      </c>
      <c r="EA90" s="10">
        <v>229</v>
      </c>
      <c r="EB90" s="10">
        <v>229</v>
      </c>
      <c r="EC90" s="10">
        <v>234</v>
      </c>
      <c r="ED90" s="10">
        <v>236</v>
      </c>
      <c r="EE90" s="10">
        <v>238</v>
      </c>
      <c r="EF90" s="10">
        <v>240</v>
      </c>
      <c r="EG90" s="10">
        <v>245</v>
      </c>
      <c r="EH90" s="10">
        <v>247</v>
      </c>
      <c r="EI90" s="10">
        <v>249</v>
      </c>
      <c r="EJ90" s="10">
        <v>257</v>
      </c>
      <c r="EK90" s="10">
        <v>267</v>
      </c>
    </row>
    <row r="91" spans="1:166" x14ac:dyDescent="0.25">
      <c r="A91" s="33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DK91" s="10">
        <v>1083</v>
      </c>
      <c r="DL91" s="10">
        <v>1088</v>
      </c>
      <c r="DM91" s="10">
        <v>1094</v>
      </c>
      <c r="DN91" s="10">
        <v>1108</v>
      </c>
      <c r="DO91" s="10">
        <v>1124</v>
      </c>
      <c r="DP91" s="10">
        <v>1136</v>
      </c>
      <c r="DQ91" s="10">
        <v>1148</v>
      </c>
      <c r="DR91" s="10">
        <v>1154</v>
      </c>
      <c r="DS91" s="10">
        <v>1168</v>
      </c>
      <c r="DT91" s="10">
        <v>1197</v>
      </c>
      <c r="DU91" s="10">
        <v>1212</v>
      </c>
      <c r="DV91" s="10">
        <v>1213</v>
      </c>
      <c r="DW91" s="10">
        <v>1212</v>
      </c>
      <c r="DX91" s="10">
        <v>1225</v>
      </c>
      <c r="DY91" s="10">
        <v>1244</v>
      </c>
      <c r="DZ91" s="10">
        <v>1254</v>
      </c>
      <c r="EA91" s="10">
        <v>1271</v>
      </c>
      <c r="EB91" s="10">
        <v>1291</v>
      </c>
      <c r="EC91" s="10">
        <v>1305</v>
      </c>
      <c r="ED91" s="10">
        <v>1318</v>
      </c>
      <c r="EE91" s="10">
        <v>1332</v>
      </c>
      <c r="EF91" s="10">
        <v>1357</v>
      </c>
      <c r="EG91" s="10">
        <v>1375</v>
      </c>
      <c r="EH91" s="10">
        <v>1390</v>
      </c>
      <c r="EI91" s="10">
        <v>1421</v>
      </c>
      <c r="EJ91" s="10">
        <v>1449</v>
      </c>
      <c r="EK91" s="10">
        <v>1486</v>
      </c>
      <c r="FJ91" s="10" t="s">
        <v>304</v>
      </c>
    </row>
    <row r="92" spans="1:166" x14ac:dyDescent="0.25">
      <c r="A92" s="33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  <c r="DK92" s="10">
        <v>1065</v>
      </c>
      <c r="DL92" s="10">
        <v>1075</v>
      </c>
      <c r="DM92" s="10">
        <v>1085</v>
      </c>
      <c r="DN92" s="10">
        <v>1096</v>
      </c>
      <c r="DO92" s="10">
        <v>1101</v>
      </c>
      <c r="DP92" s="10">
        <v>1112</v>
      </c>
      <c r="DQ92" s="10">
        <v>1119</v>
      </c>
      <c r="DR92" s="10">
        <v>1128</v>
      </c>
      <c r="DS92" s="10">
        <v>1140</v>
      </c>
      <c r="DT92" s="10">
        <v>1151</v>
      </c>
      <c r="DU92" s="10">
        <v>1163</v>
      </c>
      <c r="DV92" s="10">
        <v>1169</v>
      </c>
      <c r="DW92" s="10">
        <v>1176</v>
      </c>
      <c r="DX92" s="10">
        <v>1185</v>
      </c>
      <c r="DY92" s="10">
        <v>1202</v>
      </c>
      <c r="DZ92" s="10">
        <v>1214</v>
      </c>
      <c r="EA92" s="10">
        <v>1227</v>
      </c>
      <c r="EB92" s="10">
        <v>1237</v>
      </c>
      <c r="EC92" s="10">
        <v>1243</v>
      </c>
      <c r="ED92" s="10">
        <v>1258</v>
      </c>
      <c r="EE92" s="10">
        <v>1266</v>
      </c>
      <c r="EF92" s="10">
        <v>1283</v>
      </c>
      <c r="EG92" s="10">
        <v>1294</v>
      </c>
      <c r="EH92" s="10">
        <v>1300</v>
      </c>
      <c r="EI92" s="10">
        <v>1316</v>
      </c>
      <c r="EJ92" s="10">
        <v>1350</v>
      </c>
      <c r="EK92" s="10">
        <v>1374</v>
      </c>
    </row>
    <row r="93" spans="1:166" x14ac:dyDescent="0.25">
      <c r="A93" s="34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  <c r="DK93" s="10">
        <v>19</v>
      </c>
      <c r="DL93" s="10">
        <v>21</v>
      </c>
      <c r="DM93" s="10">
        <v>21</v>
      </c>
      <c r="DN93" s="10">
        <v>21</v>
      </c>
      <c r="DO93" s="10">
        <v>21</v>
      </c>
      <c r="DP93" s="10">
        <v>22</v>
      </c>
      <c r="DQ93" s="10">
        <v>25</v>
      </c>
      <c r="DR93" s="10">
        <v>26</v>
      </c>
      <c r="DS93" s="10">
        <v>29</v>
      </c>
      <c r="DT93" s="10">
        <v>30</v>
      </c>
      <c r="DU93" s="10">
        <v>31</v>
      </c>
      <c r="DV93" s="10">
        <v>35</v>
      </c>
      <c r="DW93" s="10">
        <v>35</v>
      </c>
      <c r="DX93" s="10">
        <v>35</v>
      </c>
      <c r="DY93" s="10">
        <v>35</v>
      </c>
      <c r="DZ93" s="10">
        <v>35</v>
      </c>
      <c r="EA93" s="10">
        <v>35</v>
      </c>
      <c r="EB93" s="10">
        <v>35</v>
      </c>
      <c r="EC93" s="10">
        <v>35</v>
      </c>
      <c r="ED93" s="10">
        <v>37</v>
      </c>
      <c r="EE93" s="10">
        <v>37</v>
      </c>
      <c r="EF93" s="10">
        <v>38</v>
      </c>
      <c r="EG93" s="10">
        <v>39</v>
      </c>
      <c r="EH93" s="10">
        <v>42</v>
      </c>
      <c r="EI93" s="10">
        <v>44</v>
      </c>
      <c r="EJ93" s="10">
        <v>47</v>
      </c>
      <c r="EK93" s="10">
        <v>52</v>
      </c>
    </row>
    <row r="94" spans="1:166" x14ac:dyDescent="0.25">
      <c r="A94" s="35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  <c r="DK94" s="10">
        <v>214</v>
      </c>
      <c r="DL94" s="10">
        <v>216</v>
      </c>
      <c r="DM94" s="10">
        <v>219</v>
      </c>
      <c r="DN94" s="10">
        <v>227</v>
      </c>
      <c r="DO94" s="10">
        <v>229</v>
      </c>
      <c r="DP94" s="10">
        <v>233</v>
      </c>
      <c r="DQ94" s="10">
        <v>234</v>
      </c>
      <c r="DR94" s="10">
        <v>235</v>
      </c>
      <c r="DS94" s="10">
        <v>236</v>
      </c>
      <c r="DT94" s="10">
        <v>238</v>
      </c>
      <c r="DU94" s="10">
        <v>245</v>
      </c>
      <c r="DV94" s="10">
        <v>253</v>
      </c>
      <c r="DW94" s="10">
        <v>256</v>
      </c>
      <c r="DX94" s="10">
        <v>259</v>
      </c>
      <c r="DY94" s="10">
        <v>264</v>
      </c>
      <c r="DZ94" s="10">
        <v>270</v>
      </c>
      <c r="EA94" s="10">
        <v>271</v>
      </c>
      <c r="EB94" s="10">
        <v>276</v>
      </c>
      <c r="EC94" s="10">
        <v>276</v>
      </c>
      <c r="ED94" s="10">
        <v>277</v>
      </c>
      <c r="EE94" s="10">
        <v>277</v>
      </c>
      <c r="EF94" s="10">
        <v>279</v>
      </c>
      <c r="EG94" s="10">
        <v>280</v>
      </c>
      <c r="EH94" s="10">
        <v>281</v>
      </c>
      <c r="EI94" s="10">
        <v>283</v>
      </c>
      <c r="EJ94" s="10">
        <v>290</v>
      </c>
      <c r="EK94" s="10">
        <v>302</v>
      </c>
    </row>
    <row r="95" spans="1:166" x14ac:dyDescent="0.25">
      <c r="A95" s="37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  <c r="DK95" s="10">
        <v>30</v>
      </c>
      <c r="DL95" s="10">
        <v>33</v>
      </c>
      <c r="DM95" s="10">
        <v>34</v>
      </c>
      <c r="DN95" s="10">
        <v>35</v>
      </c>
      <c r="DO95" s="10">
        <v>36</v>
      </c>
      <c r="DP95" s="10">
        <v>39</v>
      </c>
      <c r="DQ95" s="10">
        <v>43</v>
      </c>
      <c r="DR95" s="10">
        <v>45</v>
      </c>
      <c r="DS95" s="10">
        <v>48</v>
      </c>
      <c r="DT95" s="10">
        <v>54</v>
      </c>
      <c r="DU95" s="10">
        <v>55</v>
      </c>
      <c r="DV95" s="10">
        <v>57</v>
      </c>
      <c r="DW95" s="10">
        <v>65</v>
      </c>
      <c r="DX95" s="10">
        <v>67</v>
      </c>
      <c r="DY95" s="10">
        <v>68</v>
      </c>
      <c r="DZ95" s="10">
        <v>77</v>
      </c>
      <c r="EA95" s="10">
        <v>80</v>
      </c>
      <c r="EB95" s="10">
        <v>81</v>
      </c>
      <c r="EC95" s="10">
        <v>87</v>
      </c>
      <c r="ED95" s="10">
        <v>92</v>
      </c>
      <c r="EE95" s="10">
        <v>95</v>
      </c>
      <c r="EF95" s="10">
        <v>98</v>
      </c>
      <c r="EG95" s="10">
        <v>102</v>
      </c>
      <c r="EH95" s="10">
        <v>103</v>
      </c>
      <c r="EI95" s="10">
        <v>106</v>
      </c>
      <c r="EJ95" s="10">
        <v>116</v>
      </c>
      <c r="EK95" s="10">
        <v>117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  <c r="DK96" s="10">
        <v>313</v>
      </c>
      <c r="DL96" s="10">
        <v>314</v>
      </c>
      <c r="DM96" s="10">
        <v>317</v>
      </c>
      <c r="DN96" s="10">
        <v>318</v>
      </c>
      <c r="DO96" s="10">
        <v>322</v>
      </c>
      <c r="DP96" s="10">
        <v>326</v>
      </c>
      <c r="DQ96" s="10">
        <v>326</v>
      </c>
      <c r="DR96" s="10">
        <v>334</v>
      </c>
      <c r="DS96" s="10">
        <v>334</v>
      </c>
      <c r="DT96" s="10">
        <v>340</v>
      </c>
      <c r="DU96" s="10">
        <v>339</v>
      </c>
      <c r="DV96" s="10">
        <v>339</v>
      </c>
      <c r="DW96" s="10">
        <v>341</v>
      </c>
      <c r="DX96" s="10">
        <v>342</v>
      </c>
      <c r="DY96" s="10">
        <v>345</v>
      </c>
      <c r="DZ96" s="10">
        <v>344</v>
      </c>
      <c r="EA96" s="10">
        <v>344</v>
      </c>
      <c r="EB96" s="10">
        <v>345</v>
      </c>
      <c r="EC96" s="10">
        <v>348</v>
      </c>
      <c r="ED96" s="10">
        <v>348</v>
      </c>
      <c r="EE96" s="10">
        <v>348</v>
      </c>
      <c r="EF96" s="10">
        <v>348</v>
      </c>
      <c r="EG96" s="10">
        <v>351</v>
      </c>
      <c r="EH96" s="10">
        <v>352</v>
      </c>
      <c r="EI96" s="10">
        <v>353</v>
      </c>
      <c r="EJ96" s="10">
        <v>354</v>
      </c>
      <c r="EK96" s="10">
        <v>355</v>
      </c>
    </row>
    <row r="97" spans="1:141" x14ac:dyDescent="0.25">
      <c r="A97" s="35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  <c r="DK97" s="10">
        <v>88</v>
      </c>
      <c r="DL97" s="10">
        <v>89</v>
      </c>
      <c r="DM97" s="10">
        <v>90</v>
      </c>
      <c r="DN97" s="10">
        <v>95</v>
      </c>
      <c r="DO97" s="10">
        <v>100</v>
      </c>
      <c r="DP97" s="10">
        <v>104</v>
      </c>
      <c r="DQ97" s="10">
        <v>111</v>
      </c>
      <c r="DR97" s="10">
        <v>112</v>
      </c>
      <c r="DS97" s="10">
        <v>114</v>
      </c>
      <c r="DT97" s="10">
        <v>118</v>
      </c>
      <c r="DU97" s="10">
        <v>119</v>
      </c>
      <c r="DV97" s="10">
        <v>131</v>
      </c>
      <c r="DW97" s="10">
        <v>136</v>
      </c>
      <c r="DX97" s="10">
        <v>142</v>
      </c>
      <c r="DY97" s="10">
        <v>146</v>
      </c>
      <c r="DZ97" s="10">
        <v>146</v>
      </c>
      <c r="EA97" s="10">
        <v>157</v>
      </c>
      <c r="EB97" s="10">
        <v>164</v>
      </c>
      <c r="EC97" s="10">
        <v>170</v>
      </c>
      <c r="ED97" s="10">
        <v>172</v>
      </c>
      <c r="EE97" s="10">
        <v>181</v>
      </c>
      <c r="EF97" s="10">
        <v>181</v>
      </c>
      <c r="EG97" s="10">
        <v>184</v>
      </c>
      <c r="EH97" s="10">
        <v>191</v>
      </c>
      <c r="EI97" s="10">
        <v>203</v>
      </c>
      <c r="EJ97" s="10">
        <v>211</v>
      </c>
      <c r="EK97" s="10">
        <v>229</v>
      </c>
    </row>
    <row r="98" spans="1:141" x14ac:dyDescent="0.25">
      <c r="A98" s="36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  <c r="DK98" s="10">
        <v>183</v>
      </c>
      <c r="DL98" s="10">
        <v>185</v>
      </c>
      <c r="DM98" s="10">
        <v>186</v>
      </c>
      <c r="DN98" s="10">
        <v>186</v>
      </c>
      <c r="DO98" s="10">
        <v>184</v>
      </c>
      <c r="DP98" s="10">
        <v>185</v>
      </c>
      <c r="DQ98" s="10">
        <v>187</v>
      </c>
      <c r="DR98" s="10">
        <v>187</v>
      </c>
      <c r="DS98" s="10">
        <v>187</v>
      </c>
      <c r="DT98" s="10">
        <v>187</v>
      </c>
      <c r="DU98" s="10">
        <v>187</v>
      </c>
      <c r="DV98" s="10">
        <v>187</v>
      </c>
      <c r="DW98" s="10">
        <v>188</v>
      </c>
      <c r="DX98" s="10">
        <v>190</v>
      </c>
      <c r="DY98" s="10">
        <v>191</v>
      </c>
      <c r="DZ98" s="10">
        <v>192</v>
      </c>
      <c r="EA98" s="10">
        <v>192</v>
      </c>
      <c r="EB98" s="10">
        <v>193</v>
      </c>
      <c r="EC98" s="10">
        <v>193</v>
      </c>
      <c r="ED98" s="10">
        <v>193</v>
      </c>
      <c r="EE98" s="10">
        <v>193</v>
      </c>
      <c r="EF98" s="10">
        <v>195</v>
      </c>
      <c r="EG98" s="10">
        <v>195</v>
      </c>
      <c r="EH98" s="10">
        <v>197</v>
      </c>
      <c r="EI98" s="10">
        <v>197</v>
      </c>
      <c r="EJ98" s="10">
        <v>202</v>
      </c>
      <c r="EK98" s="10">
        <v>211</v>
      </c>
    </row>
    <row r="99" spans="1:141" x14ac:dyDescent="0.25">
      <c r="A99" s="37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  <c r="DK99" s="10">
        <v>40</v>
      </c>
      <c r="DL99" s="10">
        <v>47</v>
      </c>
      <c r="DM99" s="10">
        <v>48</v>
      </c>
      <c r="DN99" s="10">
        <v>49</v>
      </c>
      <c r="DO99" s="10">
        <v>51</v>
      </c>
      <c r="DP99" s="10">
        <v>52</v>
      </c>
      <c r="DQ99" s="10">
        <v>52</v>
      </c>
      <c r="DR99" s="10">
        <v>54</v>
      </c>
      <c r="DS99" s="10">
        <v>54</v>
      </c>
      <c r="DT99" s="10">
        <v>58</v>
      </c>
      <c r="DU99" s="10">
        <v>61</v>
      </c>
      <c r="DV99" s="10">
        <v>61</v>
      </c>
      <c r="DW99" s="10">
        <v>62</v>
      </c>
      <c r="DX99" s="10">
        <v>62</v>
      </c>
      <c r="DY99" s="10">
        <v>70</v>
      </c>
      <c r="DZ99" s="10">
        <v>70</v>
      </c>
      <c r="EA99" s="10">
        <v>74</v>
      </c>
      <c r="EB99" s="10">
        <v>75</v>
      </c>
      <c r="EC99" s="10">
        <v>79</v>
      </c>
      <c r="ED99" s="10">
        <v>84</v>
      </c>
      <c r="EE99" s="10">
        <v>84</v>
      </c>
      <c r="EF99" s="10">
        <v>94</v>
      </c>
      <c r="EG99" s="10">
        <v>102</v>
      </c>
      <c r="EH99" s="10">
        <v>109</v>
      </c>
      <c r="EI99" s="10">
        <v>110</v>
      </c>
      <c r="EJ99" s="10">
        <v>117</v>
      </c>
      <c r="EK99" s="10">
        <v>130</v>
      </c>
    </row>
    <row r="100" spans="1:141" x14ac:dyDescent="0.25">
      <c r="A100" s="32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  <c r="DK100" s="10">
        <v>59</v>
      </c>
      <c r="DL100" s="10">
        <v>59</v>
      </c>
      <c r="DM100" s="10">
        <v>62</v>
      </c>
      <c r="DN100" s="10">
        <v>64</v>
      </c>
      <c r="DO100" s="10">
        <v>64</v>
      </c>
      <c r="DP100" s="10">
        <v>65</v>
      </c>
      <c r="DQ100" s="10">
        <v>69</v>
      </c>
      <c r="DR100" s="10">
        <v>72</v>
      </c>
      <c r="DS100" s="10">
        <v>73</v>
      </c>
      <c r="DT100" s="10">
        <v>78</v>
      </c>
      <c r="DU100" s="10">
        <v>83</v>
      </c>
      <c r="DV100" s="10">
        <v>84</v>
      </c>
      <c r="DW100" s="10">
        <v>88</v>
      </c>
      <c r="DX100" s="10">
        <v>93</v>
      </c>
      <c r="DY100" s="10">
        <v>93</v>
      </c>
      <c r="DZ100" s="10">
        <v>94</v>
      </c>
      <c r="EA100" s="10">
        <v>95</v>
      </c>
      <c r="EB100" s="10">
        <v>98</v>
      </c>
      <c r="EC100" s="10">
        <v>100</v>
      </c>
      <c r="ED100" s="10">
        <v>102</v>
      </c>
      <c r="EE100" s="10">
        <v>105</v>
      </c>
      <c r="EF100" s="10">
        <v>108</v>
      </c>
      <c r="EG100" s="10">
        <v>107</v>
      </c>
      <c r="EH100" s="10">
        <v>108</v>
      </c>
      <c r="EI100" s="10">
        <v>108</v>
      </c>
      <c r="EJ100" s="10">
        <v>112</v>
      </c>
      <c r="EK100" s="10">
        <v>115</v>
      </c>
    </row>
    <row r="101" spans="1:141" x14ac:dyDescent="0.25">
      <c r="A101" s="33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  <c r="DK101" s="10">
        <v>168</v>
      </c>
      <c r="DL101" s="10">
        <v>176</v>
      </c>
      <c r="DM101" s="10">
        <v>180</v>
      </c>
      <c r="DN101" s="10">
        <v>181</v>
      </c>
      <c r="DO101" s="10">
        <v>191</v>
      </c>
      <c r="DP101" s="10">
        <v>200</v>
      </c>
      <c r="DQ101" s="10">
        <v>216</v>
      </c>
      <c r="DR101" s="10">
        <v>226</v>
      </c>
      <c r="DS101" s="10">
        <v>234</v>
      </c>
      <c r="DT101" s="10">
        <v>237</v>
      </c>
      <c r="DU101" s="10">
        <v>243</v>
      </c>
      <c r="DV101" s="10">
        <v>259</v>
      </c>
      <c r="DW101" s="10">
        <v>270</v>
      </c>
      <c r="DX101" s="10">
        <v>279</v>
      </c>
      <c r="DY101" s="10">
        <v>282</v>
      </c>
      <c r="DZ101" s="10">
        <v>287</v>
      </c>
      <c r="EA101" s="10">
        <v>290</v>
      </c>
      <c r="EB101" s="10">
        <v>293</v>
      </c>
      <c r="EC101" s="10">
        <v>301</v>
      </c>
      <c r="ED101" s="10">
        <v>308</v>
      </c>
      <c r="EE101" s="10">
        <v>310</v>
      </c>
      <c r="EF101" s="10">
        <v>318</v>
      </c>
      <c r="EG101" s="10">
        <v>330</v>
      </c>
      <c r="EH101" s="10">
        <v>335</v>
      </c>
      <c r="EI101" s="10">
        <v>338</v>
      </c>
      <c r="EJ101" s="10">
        <v>355</v>
      </c>
      <c r="EK101" s="10">
        <v>366</v>
      </c>
    </row>
    <row r="102" spans="1:141" x14ac:dyDescent="0.25">
      <c r="A102" s="33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  <c r="DK102" s="10">
        <v>2456</v>
      </c>
      <c r="DL102" s="10">
        <v>2465</v>
      </c>
      <c r="DM102" s="10">
        <v>2486</v>
      </c>
      <c r="DN102" s="10">
        <v>2507</v>
      </c>
      <c r="DO102" s="10">
        <v>2523</v>
      </c>
      <c r="DP102" s="10">
        <v>2540</v>
      </c>
      <c r="DQ102" s="10">
        <v>2547</v>
      </c>
      <c r="DR102" s="10">
        <v>2559</v>
      </c>
      <c r="DS102" s="10">
        <v>2582</v>
      </c>
      <c r="DT102" s="10">
        <v>2618</v>
      </c>
      <c r="DU102" s="10">
        <v>2639</v>
      </c>
      <c r="DV102" s="10">
        <v>2662</v>
      </c>
      <c r="DW102" s="10">
        <v>2687</v>
      </c>
      <c r="DX102" s="10">
        <v>2695</v>
      </c>
      <c r="DY102" s="10">
        <v>2735</v>
      </c>
      <c r="DZ102" s="10">
        <v>2749</v>
      </c>
      <c r="EA102" s="10">
        <v>2759</v>
      </c>
      <c r="EB102" s="10">
        <v>2779</v>
      </c>
      <c r="EC102" s="10">
        <v>2798</v>
      </c>
      <c r="ED102" s="10">
        <v>2811</v>
      </c>
      <c r="EE102" s="10">
        <v>2820</v>
      </c>
      <c r="EF102" s="10">
        <v>2844</v>
      </c>
      <c r="EG102" s="10">
        <v>2867</v>
      </c>
      <c r="EH102" s="10">
        <v>2872</v>
      </c>
      <c r="EI102" s="10">
        <v>2887</v>
      </c>
      <c r="EJ102" s="10">
        <v>2917</v>
      </c>
      <c r="EK102" s="10">
        <v>2964</v>
      </c>
    </row>
    <row r="103" spans="1:141" x14ac:dyDescent="0.25">
      <c r="A103" s="33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  <c r="DK103" s="10">
        <v>13</v>
      </c>
      <c r="DL103" s="10">
        <v>14</v>
      </c>
      <c r="DM103" s="10">
        <v>14</v>
      </c>
      <c r="DN103" s="10">
        <v>15</v>
      </c>
      <c r="DO103" s="10">
        <v>15</v>
      </c>
      <c r="DP103" s="10">
        <v>18</v>
      </c>
      <c r="DQ103" s="10">
        <v>21</v>
      </c>
      <c r="DR103" s="10">
        <v>23</v>
      </c>
      <c r="DS103" s="10">
        <v>25</v>
      </c>
      <c r="DT103" s="10">
        <v>27</v>
      </c>
      <c r="DU103" s="10">
        <v>31</v>
      </c>
      <c r="DV103" s="10">
        <v>34</v>
      </c>
      <c r="DW103" s="10">
        <v>39</v>
      </c>
      <c r="DX103" s="10">
        <v>40</v>
      </c>
      <c r="DY103" s="10">
        <v>41</v>
      </c>
      <c r="DZ103" s="10">
        <v>44</v>
      </c>
      <c r="EA103" s="10">
        <v>48</v>
      </c>
      <c r="EB103" s="10">
        <v>50</v>
      </c>
      <c r="EC103" s="10">
        <v>57</v>
      </c>
      <c r="ED103" s="10">
        <v>59</v>
      </c>
      <c r="EE103" s="10">
        <v>63</v>
      </c>
      <c r="EF103" s="10">
        <v>65</v>
      </c>
      <c r="EG103" s="10">
        <v>66</v>
      </c>
      <c r="EH103" s="10">
        <v>70</v>
      </c>
      <c r="EI103" s="10">
        <v>71</v>
      </c>
      <c r="EJ103" s="10">
        <v>76</v>
      </c>
      <c r="EK103" s="10">
        <v>78</v>
      </c>
    </row>
    <row r="104" spans="1:141" x14ac:dyDescent="0.25">
      <c r="A104" s="34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  <c r="DK104" s="10">
        <v>23</v>
      </c>
      <c r="DL104" s="10">
        <v>22</v>
      </c>
      <c r="DM104" s="10">
        <v>25</v>
      </c>
      <c r="DN104" s="10">
        <v>25</v>
      </c>
      <c r="DO104" s="10">
        <v>26</v>
      </c>
      <c r="DP104" s="10">
        <v>29</v>
      </c>
      <c r="DQ104" s="10">
        <v>29</v>
      </c>
      <c r="DR104" s="10">
        <v>29</v>
      </c>
      <c r="DS104" s="10">
        <v>31</v>
      </c>
      <c r="DT104" s="10">
        <v>36</v>
      </c>
      <c r="DU104" s="10">
        <v>37</v>
      </c>
      <c r="DV104" s="10">
        <v>36</v>
      </c>
      <c r="DW104" s="10">
        <v>40</v>
      </c>
      <c r="DX104" s="10">
        <v>42</v>
      </c>
      <c r="DY104" s="10">
        <v>45</v>
      </c>
      <c r="DZ104" s="10">
        <v>47</v>
      </c>
      <c r="EA104" s="10">
        <v>47</v>
      </c>
      <c r="EB104" s="10">
        <v>47</v>
      </c>
      <c r="EC104" s="10">
        <v>47</v>
      </c>
      <c r="ED104" s="10">
        <v>47</v>
      </c>
      <c r="EE104" s="10">
        <v>48</v>
      </c>
      <c r="EF104" s="10">
        <v>48</v>
      </c>
      <c r="EG104" s="10">
        <v>48</v>
      </c>
      <c r="EH104" s="10">
        <v>50</v>
      </c>
      <c r="EI104" s="10">
        <v>50</v>
      </c>
      <c r="EJ104" s="10">
        <v>50</v>
      </c>
      <c r="EK104" s="10">
        <v>50</v>
      </c>
    </row>
    <row r="105" spans="1:141" x14ac:dyDescent="0.25">
      <c r="A105" s="35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  <c r="DK105" s="10">
        <v>285</v>
      </c>
      <c r="DL105" s="10">
        <v>310</v>
      </c>
      <c r="DM105" s="10">
        <v>318</v>
      </c>
      <c r="DN105" s="10">
        <v>318</v>
      </c>
      <c r="DO105" s="10">
        <v>333</v>
      </c>
      <c r="DP105" s="10">
        <v>341</v>
      </c>
      <c r="DQ105" s="10">
        <v>343</v>
      </c>
      <c r="DR105" s="10">
        <v>361</v>
      </c>
      <c r="DS105" s="10">
        <v>367</v>
      </c>
      <c r="DT105" s="10">
        <v>371</v>
      </c>
      <c r="DU105" s="10">
        <v>385</v>
      </c>
      <c r="DV105" s="10">
        <v>405</v>
      </c>
      <c r="DW105" s="10">
        <v>412</v>
      </c>
      <c r="DX105" s="10">
        <v>420</v>
      </c>
      <c r="DY105" s="10">
        <v>433</v>
      </c>
      <c r="DZ105" s="10">
        <v>441</v>
      </c>
      <c r="EA105" s="10">
        <v>443</v>
      </c>
      <c r="EB105" s="10">
        <v>451</v>
      </c>
      <c r="EC105" s="10">
        <v>466</v>
      </c>
      <c r="ED105" s="10">
        <v>471</v>
      </c>
      <c r="EE105" s="10">
        <v>479</v>
      </c>
      <c r="EF105" s="10">
        <v>495</v>
      </c>
      <c r="EG105" s="10">
        <v>504</v>
      </c>
      <c r="EH105" s="10">
        <v>504</v>
      </c>
      <c r="EI105" s="10">
        <v>505</v>
      </c>
      <c r="EJ105" s="10">
        <v>520</v>
      </c>
      <c r="EK105" s="10">
        <v>542</v>
      </c>
    </row>
    <row r="106" spans="1:141" x14ac:dyDescent="0.25">
      <c r="A106" s="36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  <c r="DK106" s="10">
        <v>1326</v>
      </c>
      <c r="DL106" s="10">
        <v>1379</v>
      </c>
      <c r="DM106" s="10">
        <v>1441</v>
      </c>
      <c r="DN106" s="10">
        <v>1509</v>
      </c>
      <c r="DO106" s="10">
        <v>1560</v>
      </c>
      <c r="DP106" s="10">
        <v>1612</v>
      </c>
      <c r="DQ106" s="10">
        <v>1685</v>
      </c>
      <c r="DR106" s="10">
        <v>1758</v>
      </c>
      <c r="DS106" s="10">
        <v>1790</v>
      </c>
      <c r="DT106" s="10">
        <v>1850</v>
      </c>
      <c r="DU106" s="10">
        <v>1867</v>
      </c>
      <c r="DV106" s="10">
        <v>1953</v>
      </c>
      <c r="DW106" s="10">
        <v>2079</v>
      </c>
      <c r="DX106" s="10">
        <v>2151</v>
      </c>
      <c r="DY106" s="10">
        <v>2246</v>
      </c>
      <c r="DZ106" s="10">
        <v>2276</v>
      </c>
      <c r="EA106" s="10">
        <v>2348</v>
      </c>
      <c r="EB106" s="10">
        <v>2391</v>
      </c>
      <c r="EC106" s="10">
        <v>2450</v>
      </c>
      <c r="ED106" s="10">
        <v>2462</v>
      </c>
      <c r="EE106" s="10">
        <v>2538</v>
      </c>
      <c r="EF106" s="10">
        <v>2617</v>
      </c>
      <c r="EG106" s="10">
        <v>2689</v>
      </c>
      <c r="EH106" s="10">
        <v>2714</v>
      </c>
      <c r="EI106" s="10">
        <v>2761</v>
      </c>
      <c r="EJ106" s="10">
        <v>2828</v>
      </c>
      <c r="EK106" s="10">
        <v>2912</v>
      </c>
    </row>
    <row r="107" spans="1:141" x14ac:dyDescent="0.25">
      <c r="A107" s="36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  <c r="DK107" s="10">
        <v>158</v>
      </c>
      <c r="DL107" s="10">
        <v>161</v>
      </c>
      <c r="DM107" s="10">
        <v>163</v>
      </c>
      <c r="DN107" s="10">
        <v>163</v>
      </c>
      <c r="DO107" s="10">
        <v>163</v>
      </c>
      <c r="DP107" s="10">
        <v>163</v>
      </c>
      <c r="DQ107" s="10">
        <v>163</v>
      </c>
      <c r="DR107" s="10">
        <v>164</v>
      </c>
      <c r="DS107" s="10">
        <v>167</v>
      </c>
      <c r="DT107" s="10">
        <v>168</v>
      </c>
      <c r="DU107" s="10">
        <v>168</v>
      </c>
      <c r="DV107" s="10">
        <v>171</v>
      </c>
      <c r="DW107" s="10">
        <v>171</v>
      </c>
      <c r="DX107" s="10">
        <v>172</v>
      </c>
      <c r="DY107" s="10">
        <v>173</v>
      </c>
      <c r="DZ107" s="10">
        <v>175</v>
      </c>
      <c r="EA107" s="10">
        <v>175</v>
      </c>
      <c r="EB107" s="10">
        <v>177</v>
      </c>
      <c r="EC107" s="10">
        <v>178</v>
      </c>
      <c r="ED107" s="10">
        <v>181</v>
      </c>
      <c r="EE107" s="10">
        <v>184</v>
      </c>
      <c r="EF107" s="10">
        <v>185</v>
      </c>
      <c r="EG107" s="10">
        <v>187</v>
      </c>
      <c r="EH107" s="10">
        <v>188</v>
      </c>
      <c r="EI107" s="10">
        <v>189</v>
      </c>
      <c r="EJ107" s="10">
        <v>195</v>
      </c>
      <c r="EK107" s="10">
        <v>197</v>
      </c>
    </row>
    <row r="108" spans="1:141" x14ac:dyDescent="0.25">
      <c r="A108" s="36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  <c r="DK108" s="10">
        <v>5</v>
      </c>
      <c r="DL108" s="10">
        <v>5</v>
      </c>
      <c r="DM108" s="10">
        <v>5</v>
      </c>
      <c r="DN108" s="10">
        <v>5</v>
      </c>
      <c r="DO108" s="10">
        <v>6</v>
      </c>
      <c r="DP108" s="10">
        <v>6</v>
      </c>
      <c r="DQ108" s="10">
        <v>7</v>
      </c>
      <c r="DR108" s="10">
        <v>7</v>
      </c>
      <c r="DS108" s="10">
        <v>7</v>
      </c>
      <c r="DT108" s="10">
        <v>7</v>
      </c>
      <c r="DU108" s="10">
        <v>7</v>
      </c>
      <c r="DV108" s="10">
        <v>8</v>
      </c>
      <c r="DW108" s="10">
        <v>8</v>
      </c>
      <c r="DX108" s="10">
        <v>9</v>
      </c>
      <c r="DY108" s="10">
        <v>10</v>
      </c>
      <c r="DZ108" s="10">
        <v>10</v>
      </c>
      <c r="EA108" s="10">
        <v>11</v>
      </c>
      <c r="EB108" s="10">
        <v>11</v>
      </c>
      <c r="EC108" s="10">
        <v>12</v>
      </c>
      <c r="ED108" s="10">
        <v>12</v>
      </c>
      <c r="EE108" s="10">
        <v>12</v>
      </c>
      <c r="EF108" s="10">
        <v>12</v>
      </c>
      <c r="EG108" s="10">
        <v>12</v>
      </c>
      <c r="EH108" s="10">
        <v>12</v>
      </c>
      <c r="EI108" s="10">
        <v>13</v>
      </c>
      <c r="EJ108" s="10">
        <v>13</v>
      </c>
      <c r="EK108" s="10">
        <v>13</v>
      </c>
    </row>
    <row r="109" spans="1:141" x14ac:dyDescent="0.25">
      <c r="A109" s="37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  <c r="DK109" s="10">
        <v>138</v>
      </c>
      <c r="DL109" s="10">
        <v>138</v>
      </c>
      <c r="DM109" s="10">
        <v>148</v>
      </c>
      <c r="DN109" s="10">
        <v>151</v>
      </c>
      <c r="DO109" s="10">
        <v>157</v>
      </c>
      <c r="DP109" s="10">
        <v>169</v>
      </c>
      <c r="DQ109" s="10">
        <v>188</v>
      </c>
      <c r="DR109" s="10">
        <v>196</v>
      </c>
      <c r="DS109" s="10">
        <v>196</v>
      </c>
      <c r="DT109" s="10">
        <v>214</v>
      </c>
      <c r="DU109" s="10">
        <v>229</v>
      </c>
      <c r="DV109" s="10">
        <v>233</v>
      </c>
      <c r="DW109" s="10">
        <v>241</v>
      </c>
      <c r="DX109" s="10">
        <v>247</v>
      </c>
      <c r="DY109" s="10">
        <v>269</v>
      </c>
      <c r="DZ109" s="10">
        <v>269</v>
      </c>
      <c r="EA109" s="10">
        <v>278</v>
      </c>
      <c r="EB109" s="10">
        <v>291</v>
      </c>
      <c r="EC109" s="10">
        <v>300</v>
      </c>
      <c r="ED109" s="10">
        <v>314</v>
      </c>
      <c r="EE109" s="10">
        <v>330</v>
      </c>
      <c r="EF109" s="10">
        <v>344</v>
      </c>
      <c r="EG109" s="10">
        <v>347</v>
      </c>
      <c r="EH109" s="10">
        <v>354</v>
      </c>
      <c r="EI109" s="10">
        <v>362</v>
      </c>
      <c r="EJ109" s="10">
        <v>386</v>
      </c>
      <c r="EK109" s="10">
        <v>405</v>
      </c>
    </row>
    <row r="110" spans="1:141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  <c r="DK110" s="10">
        <v>146</v>
      </c>
      <c r="DL110" s="10">
        <v>146</v>
      </c>
      <c r="DM110" s="10">
        <v>146</v>
      </c>
      <c r="DN110" s="10">
        <v>148</v>
      </c>
      <c r="DO110" s="10">
        <v>148</v>
      </c>
      <c r="DP110" s="10">
        <v>151</v>
      </c>
      <c r="DQ110" s="10">
        <v>151</v>
      </c>
      <c r="DR110" s="10">
        <v>151</v>
      </c>
      <c r="DS110" s="10">
        <v>152</v>
      </c>
      <c r="DT110" s="10">
        <v>154</v>
      </c>
      <c r="DU110" s="10">
        <v>156</v>
      </c>
      <c r="DV110" s="10">
        <v>156</v>
      </c>
      <c r="DW110" s="10">
        <v>156</v>
      </c>
      <c r="DX110" s="10">
        <v>157</v>
      </c>
      <c r="DY110" s="10">
        <v>161</v>
      </c>
      <c r="DZ110" s="10">
        <v>163</v>
      </c>
      <c r="EA110" s="10">
        <v>164</v>
      </c>
      <c r="EB110" s="10">
        <v>163</v>
      </c>
      <c r="EC110" s="10">
        <v>163</v>
      </c>
      <c r="ED110" s="10">
        <v>165</v>
      </c>
      <c r="EE110" s="10">
        <v>165</v>
      </c>
      <c r="EF110" s="10">
        <v>167</v>
      </c>
      <c r="EG110" s="10">
        <v>171</v>
      </c>
      <c r="EH110" s="10">
        <v>171</v>
      </c>
      <c r="EI110" s="10">
        <v>172</v>
      </c>
      <c r="EJ110" s="10">
        <v>174</v>
      </c>
      <c r="EK110" s="10">
        <v>175</v>
      </c>
    </row>
    <row r="111" spans="1:141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  <c r="DK111" s="10">
        <v>73</v>
      </c>
      <c r="DL111" s="10">
        <v>74</v>
      </c>
      <c r="DM111" s="10">
        <v>74</v>
      </c>
      <c r="DN111" s="10">
        <v>74</v>
      </c>
      <c r="DO111" s="10">
        <v>73</v>
      </c>
      <c r="DP111" s="10">
        <v>73</v>
      </c>
      <c r="DQ111" s="10">
        <v>73</v>
      </c>
      <c r="DR111" s="10">
        <v>73</v>
      </c>
      <c r="DS111" s="10">
        <v>73</v>
      </c>
      <c r="DT111" s="10">
        <v>74</v>
      </c>
      <c r="DU111" s="10">
        <v>74</v>
      </c>
      <c r="DV111" s="10">
        <v>73</v>
      </c>
      <c r="DW111" s="10">
        <v>74</v>
      </c>
      <c r="DX111" s="10">
        <v>74</v>
      </c>
      <c r="DY111" s="10">
        <v>76</v>
      </c>
      <c r="DZ111" s="10">
        <v>77</v>
      </c>
      <c r="EA111" s="10">
        <v>79</v>
      </c>
      <c r="EB111" s="10">
        <v>81</v>
      </c>
      <c r="EC111" s="10">
        <v>79</v>
      </c>
      <c r="ED111" s="10">
        <v>80</v>
      </c>
      <c r="EE111" s="10">
        <v>81</v>
      </c>
      <c r="EF111" s="10">
        <v>82</v>
      </c>
      <c r="EG111" s="10">
        <v>82</v>
      </c>
      <c r="EH111" s="10">
        <v>82</v>
      </c>
      <c r="EI111" s="10">
        <v>81</v>
      </c>
      <c r="EJ111" s="10">
        <v>84</v>
      </c>
      <c r="EK111" s="10">
        <v>88</v>
      </c>
    </row>
    <row r="112" spans="1:141" x14ac:dyDescent="0.25">
      <c r="A112" s="32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  <c r="DK112" s="10">
        <v>53</v>
      </c>
      <c r="DL112" s="10">
        <v>53</v>
      </c>
      <c r="DM112" s="10">
        <v>54</v>
      </c>
      <c r="DN112" s="10">
        <v>54</v>
      </c>
      <c r="DO112" s="10">
        <v>54</v>
      </c>
      <c r="DP112" s="10">
        <v>54</v>
      </c>
      <c r="DQ112" s="10">
        <v>54</v>
      </c>
      <c r="DR112" s="10">
        <v>55</v>
      </c>
      <c r="DS112" s="10">
        <v>54</v>
      </c>
      <c r="DT112" s="10">
        <v>54</v>
      </c>
      <c r="DU112" s="10">
        <v>55</v>
      </c>
      <c r="DV112" s="10">
        <v>55</v>
      </c>
      <c r="DW112" s="10">
        <v>55</v>
      </c>
      <c r="DX112" s="10">
        <v>55</v>
      </c>
      <c r="DY112" s="10">
        <v>55</v>
      </c>
      <c r="DZ112" s="10">
        <v>53</v>
      </c>
      <c r="EA112" s="10">
        <v>54</v>
      </c>
      <c r="EB112" s="10">
        <v>61</v>
      </c>
      <c r="EC112" s="10">
        <v>60</v>
      </c>
      <c r="ED112" s="10">
        <v>59</v>
      </c>
      <c r="EE112" s="10">
        <v>59</v>
      </c>
      <c r="EF112" s="10">
        <v>59</v>
      </c>
      <c r="EG112" s="10">
        <v>58</v>
      </c>
      <c r="EH112" s="10">
        <v>59</v>
      </c>
      <c r="EI112" s="10">
        <v>60</v>
      </c>
      <c r="EJ112" s="10">
        <v>60</v>
      </c>
      <c r="EK112" s="10">
        <v>60</v>
      </c>
    </row>
    <row r="113" spans="1:141" x14ac:dyDescent="0.25">
      <c r="A113" s="33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  <c r="DK113" s="10">
        <v>77</v>
      </c>
      <c r="DL113" s="10">
        <v>78</v>
      </c>
      <c r="DM113" s="10">
        <v>80</v>
      </c>
      <c r="DN113" s="10">
        <v>83</v>
      </c>
      <c r="DO113" s="10">
        <v>83</v>
      </c>
      <c r="DP113" s="10">
        <v>87</v>
      </c>
      <c r="DQ113" s="10">
        <v>89</v>
      </c>
      <c r="DR113" s="10">
        <v>93</v>
      </c>
      <c r="DS113" s="10">
        <v>96</v>
      </c>
      <c r="DT113" s="10">
        <v>96</v>
      </c>
      <c r="DU113" s="10">
        <v>97</v>
      </c>
      <c r="DV113" s="10">
        <v>98</v>
      </c>
      <c r="DW113" s="10">
        <v>103</v>
      </c>
      <c r="DX113" s="10">
        <v>107</v>
      </c>
      <c r="DY113" s="10">
        <v>109</v>
      </c>
      <c r="DZ113" s="10">
        <v>114</v>
      </c>
      <c r="EA113" s="10">
        <v>115</v>
      </c>
      <c r="EB113" s="10">
        <v>117</v>
      </c>
      <c r="EC113" s="10">
        <v>119</v>
      </c>
      <c r="ED113" s="10">
        <v>120</v>
      </c>
      <c r="EE113" s="10">
        <v>126</v>
      </c>
      <c r="EF113" s="10">
        <v>148</v>
      </c>
      <c r="EG113" s="10">
        <v>152</v>
      </c>
      <c r="EH113" s="10">
        <v>157</v>
      </c>
      <c r="EI113" s="10">
        <v>158</v>
      </c>
      <c r="EJ113" s="10">
        <v>174</v>
      </c>
      <c r="EK113" s="10">
        <v>181</v>
      </c>
    </row>
    <row r="114" spans="1:141" x14ac:dyDescent="0.25">
      <c r="A114" s="34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  <c r="DK114" s="10">
        <v>285</v>
      </c>
      <c r="DL114" s="10">
        <v>287</v>
      </c>
      <c r="DM114" s="10">
        <v>288</v>
      </c>
      <c r="DN114" s="10">
        <v>288</v>
      </c>
      <c r="DO114" s="10">
        <v>290</v>
      </c>
      <c r="DP114" s="10">
        <v>294</v>
      </c>
      <c r="DQ114" s="10">
        <v>296</v>
      </c>
      <c r="DR114" s="10">
        <v>296</v>
      </c>
      <c r="DS114" s="10">
        <v>300</v>
      </c>
      <c r="DT114" s="10">
        <v>302</v>
      </c>
      <c r="DU114" s="10">
        <v>308</v>
      </c>
      <c r="DV114" s="10">
        <v>312</v>
      </c>
      <c r="DW114" s="10">
        <v>318</v>
      </c>
      <c r="DX114" s="10">
        <v>320</v>
      </c>
      <c r="DY114" s="10">
        <v>329</v>
      </c>
      <c r="DZ114" s="10">
        <v>338</v>
      </c>
      <c r="EA114" s="10">
        <v>340</v>
      </c>
      <c r="EB114" s="10">
        <v>345</v>
      </c>
      <c r="EC114" s="10">
        <v>348</v>
      </c>
      <c r="ED114" s="10">
        <v>356</v>
      </c>
      <c r="EE114" s="10">
        <v>358</v>
      </c>
      <c r="EF114" s="10">
        <v>368</v>
      </c>
      <c r="EG114" s="10">
        <v>371</v>
      </c>
      <c r="EH114" s="10">
        <v>380</v>
      </c>
      <c r="EI114" s="10">
        <v>388</v>
      </c>
      <c r="EJ114" s="10">
        <v>396</v>
      </c>
      <c r="EK114" s="10">
        <v>403</v>
      </c>
    </row>
    <row r="115" spans="1:141" x14ac:dyDescent="0.25">
      <c r="A115" s="35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  <c r="DK115" s="10">
        <v>289</v>
      </c>
      <c r="DL115" s="10">
        <v>290</v>
      </c>
      <c r="DM115" s="10">
        <v>292</v>
      </c>
      <c r="DN115" s="10">
        <v>296</v>
      </c>
      <c r="DO115" s="10">
        <v>296</v>
      </c>
      <c r="DP115" s="10">
        <v>299</v>
      </c>
      <c r="DQ115" s="10">
        <v>300</v>
      </c>
      <c r="DR115" s="10">
        <v>304</v>
      </c>
      <c r="DS115" s="10">
        <v>305</v>
      </c>
      <c r="DT115" s="10">
        <v>305</v>
      </c>
      <c r="DU115" s="10">
        <v>306</v>
      </c>
      <c r="DV115" s="10">
        <v>312</v>
      </c>
      <c r="DW115" s="10">
        <v>317</v>
      </c>
      <c r="DX115" s="10">
        <v>322</v>
      </c>
      <c r="DY115" s="10">
        <v>326</v>
      </c>
      <c r="DZ115" s="10">
        <v>326</v>
      </c>
      <c r="EA115" s="10">
        <v>327</v>
      </c>
      <c r="EB115" s="10">
        <v>329</v>
      </c>
      <c r="EC115" s="10">
        <v>331</v>
      </c>
      <c r="ED115" s="10">
        <v>331</v>
      </c>
      <c r="EE115" s="10">
        <v>331</v>
      </c>
      <c r="EF115" s="10">
        <v>338</v>
      </c>
      <c r="EG115" s="10">
        <v>341</v>
      </c>
      <c r="EH115" s="10">
        <v>342</v>
      </c>
      <c r="EI115" s="10">
        <v>342</v>
      </c>
      <c r="EJ115" s="10">
        <v>348</v>
      </c>
      <c r="EK115" s="10">
        <v>347</v>
      </c>
    </row>
    <row r="116" spans="1:141" x14ac:dyDescent="0.25">
      <c r="A116" s="36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  <c r="DK116" s="10">
        <v>544</v>
      </c>
      <c r="DL116" s="10">
        <v>568</v>
      </c>
      <c r="DM116" s="10">
        <v>592</v>
      </c>
      <c r="DN116" s="10">
        <v>607</v>
      </c>
      <c r="DO116" s="10">
        <v>625</v>
      </c>
      <c r="DP116" s="10">
        <v>645</v>
      </c>
      <c r="DQ116" s="10">
        <v>701</v>
      </c>
      <c r="DR116" s="10">
        <v>723</v>
      </c>
      <c r="DS116" s="10">
        <v>751</v>
      </c>
      <c r="DT116" s="10">
        <v>772</v>
      </c>
      <c r="DU116" s="10">
        <v>786</v>
      </c>
      <c r="DV116" s="10">
        <v>822</v>
      </c>
      <c r="DW116" s="10">
        <v>848</v>
      </c>
      <c r="DX116" s="10">
        <v>873</v>
      </c>
      <c r="DY116" s="10">
        <v>916</v>
      </c>
      <c r="DZ116" s="10">
        <v>938</v>
      </c>
      <c r="EA116" s="10">
        <v>963</v>
      </c>
      <c r="EB116" s="10">
        <v>973</v>
      </c>
      <c r="EC116" s="10">
        <v>1007</v>
      </c>
      <c r="ED116" s="10">
        <v>1009</v>
      </c>
      <c r="EE116" s="10">
        <v>1048</v>
      </c>
      <c r="EF116" s="10">
        <v>1070</v>
      </c>
      <c r="EG116" s="10">
        <v>1103</v>
      </c>
      <c r="EH116" s="10">
        <v>1129</v>
      </c>
      <c r="EI116" s="10">
        <v>1131</v>
      </c>
      <c r="EJ116" s="10">
        <v>1173</v>
      </c>
      <c r="EK116" s="10">
        <v>1228</v>
      </c>
    </row>
    <row r="117" spans="1:141" x14ac:dyDescent="0.25">
      <c r="A117" s="36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  <c r="DK117" s="10">
        <v>988</v>
      </c>
      <c r="DL117" s="10">
        <v>992</v>
      </c>
      <c r="DM117" s="10">
        <v>996</v>
      </c>
      <c r="DN117" s="10">
        <v>999</v>
      </c>
      <c r="DO117" s="10">
        <v>1001</v>
      </c>
      <c r="DP117" s="10">
        <v>1004</v>
      </c>
      <c r="DQ117" s="10">
        <v>1006</v>
      </c>
      <c r="DR117" s="10">
        <v>1009</v>
      </c>
      <c r="DS117" s="10">
        <v>1010</v>
      </c>
      <c r="DT117" s="10">
        <v>1013</v>
      </c>
      <c r="DU117" s="10">
        <v>1015</v>
      </c>
      <c r="DV117" s="10">
        <v>1018</v>
      </c>
      <c r="DW117" s="10">
        <v>1021</v>
      </c>
      <c r="DX117" s="10">
        <v>1024</v>
      </c>
      <c r="DY117" s="10">
        <v>1028</v>
      </c>
      <c r="DZ117" s="10">
        <v>1035</v>
      </c>
      <c r="EA117" s="10">
        <v>1037</v>
      </c>
      <c r="EB117" s="10">
        <v>1037</v>
      </c>
      <c r="EC117" s="10">
        <v>1039</v>
      </c>
      <c r="ED117" s="10">
        <v>1045</v>
      </c>
      <c r="EE117" s="10">
        <v>1048</v>
      </c>
      <c r="EF117" s="10">
        <v>1055</v>
      </c>
      <c r="EG117" s="10">
        <v>1065</v>
      </c>
      <c r="EH117" s="10">
        <v>1069</v>
      </c>
      <c r="EI117" s="10">
        <v>1070</v>
      </c>
      <c r="EJ117" s="10">
        <v>1075</v>
      </c>
      <c r="EK117" s="10">
        <v>1077</v>
      </c>
    </row>
    <row r="118" spans="1:141" x14ac:dyDescent="0.25">
      <c r="A118" s="36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  <c r="DK118" s="10">
        <v>209</v>
      </c>
      <c r="DL118" s="10">
        <v>210</v>
      </c>
      <c r="DM118" s="10">
        <v>212</v>
      </c>
      <c r="DN118" s="10">
        <v>216</v>
      </c>
      <c r="DO118" s="10">
        <v>224</v>
      </c>
      <c r="DP118" s="10">
        <v>225</v>
      </c>
      <c r="DQ118" s="10">
        <v>228</v>
      </c>
      <c r="DR118" s="10">
        <v>231</v>
      </c>
      <c r="DS118" s="10">
        <v>234</v>
      </c>
      <c r="DT118" s="10">
        <v>236</v>
      </c>
      <c r="DU118" s="10">
        <v>238</v>
      </c>
      <c r="DV118" s="10">
        <v>239</v>
      </c>
      <c r="DW118" s="10">
        <v>239</v>
      </c>
      <c r="DX118" s="10">
        <v>242</v>
      </c>
      <c r="DY118" s="10">
        <v>248</v>
      </c>
      <c r="DZ118" s="10">
        <v>252</v>
      </c>
      <c r="EA118" s="10">
        <v>253</v>
      </c>
      <c r="EB118" s="10">
        <v>253</v>
      </c>
      <c r="EC118" s="10">
        <v>254</v>
      </c>
      <c r="ED118" s="10">
        <v>253</v>
      </c>
      <c r="EE118" s="10">
        <v>254</v>
      </c>
      <c r="EF118" s="10">
        <v>258</v>
      </c>
      <c r="EG118" s="10">
        <v>259</v>
      </c>
      <c r="EH118" s="10">
        <v>259</v>
      </c>
      <c r="EI118" s="10">
        <v>260</v>
      </c>
      <c r="EJ118" s="10">
        <v>265</v>
      </c>
      <c r="EK118" s="10">
        <v>272</v>
      </c>
    </row>
    <row r="119" spans="1:141" x14ac:dyDescent="0.25">
      <c r="A119" s="36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  <c r="DK119" s="10">
        <v>19</v>
      </c>
      <c r="DL119" s="10">
        <v>19</v>
      </c>
      <c r="DM119" s="10">
        <v>21</v>
      </c>
      <c r="DN119" s="10">
        <v>20</v>
      </c>
      <c r="DO119" s="10">
        <v>23</v>
      </c>
      <c r="DP119" s="10">
        <v>23</v>
      </c>
      <c r="DQ119" s="10">
        <v>23</v>
      </c>
      <c r="DR119" s="10">
        <v>23</v>
      </c>
      <c r="DS119" s="10">
        <v>23</v>
      </c>
      <c r="DT119" s="10">
        <v>26</v>
      </c>
      <c r="DU119" s="10">
        <v>26</v>
      </c>
      <c r="DV119" s="10">
        <v>26</v>
      </c>
      <c r="DW119" s="10">
        <v>28</v>
      </c>
      <c r="DX119" s="10">
        <v>28</v>
      </c>
      <c r="DY119" s="10">
        <v>28</v>
      </c>
      <c r="DZ119" s="10">
        <v>28</v>
      </c>
      <c r="EA119" s="10">
        <v>28</v>
      </c>
      <c r="EB119" s="10">
        <v>28</v>
      </c>
      <c r="EC119" s="10">
        <v>28</v>
      </c>
      <c r="ED119" s="10">
        <v>29</v>
      </c>
      <c r="EE119" s="10">
        <v>32</v>
      </c>
      <c r="EF119" s="10">
        <v>33</v>
      </c>
      <c r="EG119" s="10">
        <v>33</v>
      </c>
      <c r="EH119" s="10">
        <v>33</v>
      </c>
      <c r="EI119" s="10">
        <v>33</v>
      </c>
      <c r="EJ119" s="10">
        <v>33</v>
      </c>
      <c r="EK119" s="10">
        <v>33</v>
      </c>
    </row>
    <row r="120" spans="1:141" x14ac:dyDescent="0.25">
      <c r="A120" s="37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  <c r="DK120" s="10">
        <v>194</v>
      </c>
      <c r="DL120" s="10">
        <v>193</v>
      </c>
      <c r="DM120" s="10">
        <v>200</v>
      </c>
      <c r="DN120" s="10">
        <v>205</v>
      </c>
      <c r="DO120" s="10">
        <v>221</v>
      </c>
      <c r="DP120" s="10">
        <v>226</v>
      </c>
      <c r="DQ120" s="10">
        <v>236</v>
      </c>
      <c r="DR120" s="10">
        <v>251</v>
      </c>
      <c r="DS120" s="10">
        <v>270</v>
      </c>
      <c r="DT120" s="10">
        <v>294</v>
      </c>
      <c r="DU120" s="10">
        <v>295</v>
      </c>
      <c r="DV120" s="10">
        <v>301</v>
      </c>
      <c r="DW120" s="10">
        <v>312</v>
      </c>
      <c r="DX120" s="10">
        <v>323</v>
      </c>
      <c r="DY120" s="10">
        <v>354</v>
      </c>
      <c r="DZ120" s="10">
        <v>370</v>
      </c>
      <c r="EA120" s="10">
        <v>392</v>
      </c>
      <c r="EB120" s="10">
        <v>396</v>
      </c>
      <c r="EC120" s="10">
        <v>429</v>
      </c>
      <c r="ED120" s="10">
        <v>440</v>
      </c>
      <c r="EE120" s="10">
        <v>459</v>
      </c>
      <c r="EF120" s="10">
        <v>469</v>
      </c>
      <c r="EG120" s="10">
        <v>486</v>
      </c>
      <c r="EH120" s="10">
        <v>503</v>
      </c>
      <c r="EI120" s="10">
        <v>514</v>
      </c>
      <c r="EJ120" s="10">
        <v>553</v>
      </c>
      <c r="EK120" s="10">
        <v>617</v>
      </c>
    </row>
    <row r="121" spans="1:141" x14ac:dyDescent="0.25">
      <c r="A121" s="32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  <c r="DK121" s="10">
        <v>1493</v>
      </c>
      <c r="DL121" s="10">
        <v>1494</v>
      </c>
      <c r="DM121" s="10">
        <v>1497</v>
      </c>
      <c r="DN121" s="10">
        <v>1499</v>
      </c>
      <c r="DO121" s="10">
        <v>1511</v>
      </c>
      <c r="DP121" s="10">
        <v>1521</v>
      </c>
      <c r="DQ121" s="10">
        <v>1527</v>
      </c>
      <c r="DR121" s="10">
        <v>1530</v>
      </c>
      <c r="DS121" s="10">
        <v>1531</v>
      </c>
      <c r="DT121" s="10">
        <v>1544</v>
      </c>
      <c r="DU121" s="10">
        <v>1553</v>
      </c>
      <c r="DV121" s="10">
        <v>1559</v>
      </c>
      <c r="DW121" s="10">
        <v>1561</v>
      </c>
      <c r="DX121" s="10">
        <v>1567</v>
      </c>
      <c r="DY121" s="10">
        <v>1575</v>
      </c>
      <c r="DZ121" s="10">
        <v>1584</v>
      </c>
      <c r="EA121" s="10">
        <v>1586</v>
      </c>
      <c r="EB121" s="10">
        <v>1596</v>
      </c>
      <c r="EC121" s="10">
        <v>1604</v>
      </c>
      <c r="ED121" s="10">
        <v>1607</v>
      </c>
      <c r="EE121" s="10">
        <v>1609</v>
      </c>
      <c r="EF121" s="10">
        <v>1612</v>
      </c>
      <c r="EG121" s="10">
        <v>1614</v>
      </c>
      <c r="EH121" s="10">
        <v>1620</v>
      </c>
      <c r="EI121" s="10">
        <v>1625</v>
      </c>
      <c r="EJ121" s="10">
        <v>1636</v>
      </c>
      <c r="EK121" s="10">
        <v>1653</v>
      </c>
    </row>
    <row r="122" spans="1:141" x14ac:dyDescent="0.25">
      <c r="A122" s="33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  <c r="DK122" s="10">
        <v>462</v>
      </c>
      <c r="DL122" s="10">
        <v>461</v>
      </c>
      <c r="DM122" s="10">
        <v>463</v>
      </c>
      <c r="DN122" s="10">
        <v>464</v>
      </c>
      <c r="DO122" s="10">
        <v>468</v>
      </c>
      <c r="DP122" s="10">
        <v>470</v>
      </c>
      <c r="DQ122" s="10">
        <v>472</v>
      </c>
      <c r="DR122" s="10">
        <v>473</v>
      </c>
      <c r="DS122" s="10">
        <v>477</v>
      </c>
      <c r="DT122" s="10">
        <v>478</v>
      </c>
      <c r="DU122" s="10">
        <v>479</v>
      </c>
      <c r="DV122" s="10">
        <v>482</v>
      </c>
      <c r="DW122" s="10">
        <v>482</v>
      </c>
      <c r="DX122" s="10">
        <v>483</v>
      </c>
      <c r="DY122" s="10">
        <v>486</v>
      </c>
      <c r="DZ122" s="10">
        <v>488</v>
      </c>
      <c r="EA122" s="10">
        <v>493</v>
      </c>
      <c r="EB122" s="10">
        <v>495</v>
      </c>
      <c r="EC122" s="10">
        <v>497</v>
      </c>
      <c r="ED122" s="10">
        <v>498</v>
      </c>
      <c r="EE122" s="10">
        <v>500</v>
      </c>
      <c r="EF122" s="10">
        <v>500</v>
      </c>
      <c r="EG122" s="10">
        <v>502</v>
      </c>
      <c r="EH122" s="10">
        <v>505</v>
      </c>
      <c r="EI122" s="10">
        <v>506</v>
      </c>
      <c r="EJ122" s="10">
        <v>507</v>
      </c>
      <c r="EK122" s="10">
        <v>516</v>
      </c>
    </row>
    <row r="123" spans="1:141" x14ac:dyDescent="0.25">
      <c r="A123" s="33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  <c r="DK123" s="10">
        <v>112</v>
      </c>
      <c r="DL123" s="10">
        <v>117</v>
      </c>
      <c r="DM123" s="10">
        <v>123</v>
      </c>
      <c r="DN123" s="10">
        <v>128</v>
      </c>
      <c r="DO123" s="10">
        <v>129</v>
      </c>
      <c r="DP123" s="10">
        <v>132</v>
      </c>
      <c r="DQ123" s="10">
        <v>132</v>
      </c>
      <c r="DR123" s="10">
        <v>132</v>
      </c>
      <c r="DS123" s="10">
        <v>143</v>
      </c>
      <c r="DT123" s="10">
        <v>145</v>
      </c>
      <c r="DU123" s="10">
        <v>147</v>
      </c>
      <c r="DV123" s="10">
        <v>149</v>
      </c>
      <c r="DW123" s="10">
        <v>149</v>
      </c>
      <c r="DX123" s="10">
        <v>149</v>
      </c>
      <c r="DY123" s="10">
        <v>149</v>
      </c>
      <c r="DZ123" s="10">
        <v>155</v>
      </c>
      <c r="EA123" s="10">
        <v>156</v>
      </c>
      <c r="EB123" s="10">
        <v>159</v>
      </c>
      <c r="EC123" s="10">
        <v>159</v>
      </c>
      <c r="ED123" s="10">
        <v>168</v>
      </c>
      <c r="EE123" s="10">
        <v>169</v>
      </c>
      <c r="EF123" s="10">
        <v>171</v>
      </c>
      <c r="EG123" s="10">
        <v>173</v>
      </c>
      <c r="EH123" s="10">
        <v>179</v>
      </c>
      <c r="EI123" s="10">
        <v>184</v>
      </c>
      <c r="EJ123" s="10">
        <v>196</v>
      </c>
      <c r="EK123" s="10">
        <v>209</v>
      </c>
    </row>
    <row r="124" spans="1:141" x14ac:dyDescent="0.25">
      <c r="A124" s="33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  <c r="DK124" s="10">
        <v>815</v>
      </c>
      <c r="DL124" s="10">
        <v>856</v>
      </c>
      <c r="DM124" s="10">
        <v>900</v>
      </c>
      <c r="DN124" s="10">
        <v>940</v>
      </c>
      <c r="DO124" s="10">
        <v>984</v>
      </c>
      <c r="DP124" s="10">
        <v>1029</v>
      </c>
      <c r="DQ124" s="10">
        <v>1151</v>
      </c>
      <c r="DR124" s="10">
        <v>1206</v>
      </c>
      <c r="DS124" s="10">
        <v>1237</v>
      </c>
      <c r="DT124" s="10">
        <v>1276</v>
      </c>
      <c r="DU124" s="10">
        <v>1308</v>
      </c>
      <c r="DV124" s="10">
        <v>1356</v>
      </c>
      <c r="DW124" s="10">
        <v>1385</v>
      </c>
      <c r="DX124" s="10">
        <v>1424</v>
      </c>
      <c r="DY124" s="10">
        <v>1474</v>
      </c>
      <c r="DZ124" s="10">
        <v>1489</v>
      </c>
      <c r="EA124" s="10">
        <v>1519</v>
      </c>
      <c r="EB124" s="10">
        <v>1544</v>
      </c>
      <c r="EC124" s="10">
        <v>1573</v>
      </c>
      <c r="ED124" s="10">
        <v>1589</v>
      </c>
      <c r="EE124" s="10">
        <v>1639</v>
      </c>
      <c r="EF124" s="10">
        <v>1671</v>
      </c>
      <c r="EG124" s="10">
        <v>1717</v>
      </c>
      <c r="EH124" s="10">
        <v>1734</v>
      </c>
      <c r="EI124" s="10">
        <v>1736</v>
      </c>
      <c r="EJ124" s="10">
        <v>1788</v>
      </c>
      <c r="EK124" s="10">
        <v>1827</v>
      </c>
    </row>
    <row r="125" spans="1:141" x14ac:dyDescent="0.25">
      <c r="A125" s="33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  <c r="DK125" s="10">
        <v>1588</v>
      </c>
      <c r="DL125" s="10">
        <v>1606</v>
      </c>
      <c r="DM125" s="10">
        <v>1742</v>
      </c>
      <c r="DN125" s="10">
        <v>1888</v>
      </c>
      <c r="DO125" s="10">
        <v>2020</v>
      </c>
      <c r="DP125" s="10">
        <v>2134</v>
      </c>
      <c r="DQ125" s="10">
        <v>2155</v>
      </c>
      <c r="DR125" s="10">
        <v>2214</v>
      </c>
      <c r="DS125" s="10">
        <v>2329</v>
      </c>
      <c r="DT125" s="10">
        <v>2389</v>
      </c>
      <c r="DU125" s="10">
        <v>2489</v>
      </c>
      <c r="DV125" s="10">
        <v>2582</v>
      </c>
      <c r="DW125" s="10">
        <v>2661</v>
      </c>
      <c r="DX125" s="10">
        <v>2771</v>
      </c>
      <c r="DY125" s="10">
        <v>2779</v>
      </c>
      <c r="DZ125" s="10">
        <v>2814</v>
      </c>
      <c r="EA125" s="10">
        <v>2937</v>
      </c>
      <c r="EB125" s="10">
        <v>3080</v>
      </c>
      <c r="EC125" s="10">
        <v>3180</v>
      </c>
      <c r="ED125" s="10">
        <v>3185</v>
      </c>
      <c r="EE125" s="10">
        <v>3210</v>
      </c>
      <c r="EF125" s="10">
        <v>3345</v>
      </c>
      <c r="EG125" s="10">
        <v>3425</v>
      </c>
      <c r="EH125" s="10">
        <v>3493</v>
      </c>
      <c r="EI125" s="10">
        <v>3496</v>
      </c>
      <c r="EJ125" s="10">
        <v>3629</v>
      </c>
      <c r="EK125" s="10">
        <v>3703</v>
      </c>
    </row>
    <row r="126" spans="1:141" x14ac:dyDescent="0.25">
      <c r="A126" s="33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  <c r="DK126" s="10">
        <v>4</v>
      </c>
      <c r="DL126" s="10">
        <v>4</v>
      </c>
      <c r="DM126" s="10">
        <v>4</v>
      </c>
      <c r="DN126" s="10">
        <v>4</v>
      </c>
      <c r="DO126" s="10">
        <v>4</v>
      </c>
      <c r="DP126" s="10">
        <v>4</v>
      </c>
      <c r="DQ126" s="10">
        <v>4</v>
      </c>
      <c r="DR126" s="10">
        <v>5</v>
      </c>
      <c r="DS126" s="10">
        <v>5</v>
      </c>
      <c r="DT126" s="10">
        <v>5</v>
      </c>
      <c r="DU126" s="10">
        <v>8</v>
      </c>
      <c r="DV126" s="10">
        <v>9</v>
      </c>
      <c r="DW126" s="10">
        <v>9</v>
      </c>
      <c r="DX126" s="10">
        <v>9</v>
      </c>
      <c r="DY126" s="10">
        <v>10</v>
      </c>
      <c r="DZ126" s="10">
        <v>10</v>
      </c>
      <c r="EA126" s="10">
        <v>10</v>
      </c>
      <c r="EB126" s="10">
        <v>10</v>
      </c>
      <c r="EC126" s="10">
        <v>11</v>
      </c>
      <c r="ED126" s="10">
        <v>13</v>
      </c>
      <c r="EE126" s="10">
        <v>13</v>
      </c>
      <c r="EF126" s="10">
        <v>13</v>
      </c>
      <c r="EG126" s="10">
        <v>14</v>
      </c>
      <c r="EH126" s="10">
        <v>15</v>
      </c>
      <c r="EI126" s="10">
        <v>15</v>
      </c>
      <c r="EJ126" s="10">
        <v>18</v>
      </c>
      <c r="EK126" s="10">
        <v>18</v>
      </c>
    </row>
    <row r="127" spans="1:141" x14ac:dyDescent="0.25">
      <c r="A127" s="33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  <c r="DK127" s="10">
        <v>335</v>
      </c>
      <c r="DL127" s="10">
        <v>338</v>
      </c>
      <c r="DM127" s="10">
        <v>348</v>
      </c>
      <c r="DN127" s="10">
        <v>352</v>
      </c>
      <c r="DO127" s="10">
        <v>353</v>
      </c>
      <c r="DP127" s="10">
        <v>359</v>
      </c>
      <c r="DQ127" s="10">
        <v>369</v>
      </c>
      <c r="DR127" s="10">
        <v>370</v>
      </c>
      <c r="DS127" s="10">
        <v>371</v>
      </c>
      <c r="DT127" s="10">
        <v>374</v>
      </c>
      <c r="DU127" s="10">
        <v>380</v>
      </c>
      <c r="DV127" s="10">
        <v>385</v>
      </c>
      <c r="DW127" s="10">
        <v>390</v>
      </c>
      <c r="DX127" s="10">
        <v>391</v>
      </c>
      <c r="DY127" s="10">
        <v>404</v>
      </c>
      <c r="DZ127" s="10">
        <v>408</v>
      </c>
      <c r="EA127" s="10">
        <v>411</v>
      </c>
      <c r="EB127" s="10">
        <v>426</v>
      </c>
      <c r="EC127" s="10">
        <v>442</v>
      </c>
      <c r="ED127" s="10">
        <v>454</v>
      </c>
      <c r="EE127" s="10">
        <v>465</v>
      </c>
      <c r="EF127" s="10">
        <v>473</v>
      </c>
      <c r="EG127" s="10">
        <v>478</v>
      </c>
      <c r="EH127" s="10">
        <v>488</v>
      </c>
      <c r="EI127" s="10">
        <v>493</v>
      </c>
      <c r="EJ127" s="10">
        <v>506</v>
      </c>
      <c r="EK127" s="10">
        <v>515</v>
      </c>
    </row>
    <row r="128" spans="1:141" x14ac:dyDescent="0.25">
      <c r="A128" s="33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  <c r="DK128" s="10">
        <v>22</v>
      </c>
      <c r="DL128" s="10">
        <v>23</v>
      </c>
      <c r="DM128" s="10">
        <v>23</v>
      </c>
      <c r="DN128" s="10">
        <v>23</v>
      </c>
      <c r="DO128" s="10">
        <v>24</v>
      </c>
      <c r="DP128" s="10">
        <v>25</v>
      </c>
      <c r="DQ128" s="10">
        <v>26</v>
      </c>
      <c r="DR128" s="10">
        <v>27</v>
      </c>
      <c r="DS128" s="10">
        <v>28</v>
      </c>
      <c r="DT128" s="10">
        <v>30</v>
      </c>
      <c r="DU128" s="10">
        <v>30</v>
      </c>
      <c r="DV128" s="10">
        <v>32</v>
      </c>
      <c r="DW128" s="10">
        <v>32</v>
      </c>
      <c r="DX128" s="10">
        <v>32</v>
      </c>
      <c r="DY128" s="10">
        <v>33</v>
      </c>
      <c r="DZ128" s="10">
        <v>34</v>
      </c>
      <c r="EA128" s="10">
        <v>34</v>
      </c>
      <c r="EB128" s="10">
        <v>35</v>
      </c>
      <c r="EC128" s="10">
        <v>36</v>
      </c>
      <c r="ED128" s="10">
        <v>36</v>
      </c>
      <c r="EE128" s="10">
        <v>36</v>
      </c>
      <c r="EF128" s="10">
        <v>39</v>
      </c>
      <c r="EG128" s="10">
        <v>40</v>
      </c>
      <c r="EH128" s="10">
        <v>41</v>
      </c>
      <c r="EI128" s="10">
        <v>41</v>
      </c>
      <c r="EJ128" s="10">
        <v>43</v>
      </c>
      <c r="EK128" s="10">
        <v>44</v>
      </c>
    </row>
    <row r="129" spans="1:141" x14ac:dyDescent="0.25">
      <c r="A129" s="33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  <c r="DK129" s="10">
        <v>714</v>
      </c>
      <c r="DL129" s="10">
        <v>761</v>
      </c>
      <c r="DM129" s="10">
        <v>794</v>
      </c>
      <c r="DN129" s="10">
        <v>827</v>
      </c>
      <c r="DO129" s="10">
        <v>872</v>
      </c>
      <c r="DP129" s="10">
        <v>925</v>
      </c>
      <c r="DQ129" s="10">
        <v>966</v>
      </c>
      <c r="DR129" s="10">
        <v>1009</v>
      </c>
      <c r="DS129" s="10">
        <v>1046</v>
      </c>
      <c r="DT129" s="10">
        <v>1085</v>
      </c>
      <c r="DU129" s="10">
        <v>1115</v>
      </c>
      <c r="DV129" s="10">
        <v>1165</v>
      </c>
      <c r="DW129" s="10">
        <v>1225</v>
      </c>
      <c r="DX129" s="10">
        <v>1267</v>
      </c>
      <c r="DY129" s="10">
        <v>1291</v>
      </c>
      <c r="DZ129" s="10">
        <v>1367</v>
      </c>
      <c r="EA129" s="10">
        <v>1390</v>
      </c>
      <c r="EB129" s="10">
        <v>1417</v>
      </c>
      <c r="EC129" s="10">
        <v>1462</v>
      </c>
      <c r="ED129" s="10">
        <v>1492</v>
      </c>
      <c r="EE129" s="10">
        <v>1539</v>
      </c>
      <c r="EF129" s="10">
        <v>1540</v>
      </c>
      <c r="EG129" s="10">
        <v>1631</v>
      </c>
      <c r="EH129" s="10">
        <v>1663</v>
      </c>
      <c r="EI129" s="10">
        <v>1676</v>
      </c>
      <c r="EJ129" s="10">
        <v>1726</v>
      </c>
      <c r="EK129" s="10">
        <v>1759</v>
      </c>
    </row>
    <row r="130" spans="1:141" x14ac:dyDescent="0.25">
      <c r="A130" s="34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  <c r="DK130" s="10">
        <v>17</v>
      </c>
      <c r="DL130" s="10">
        <v>18</v>
      </c>
      <c r="DM130" s="10">
        <v>18</v>
      </c>
      <c r="DN130" s="10">
        <v>19</v>
      </c>
      <c r="DO130" s="10">
        <v>20</v>
      </c>
      <c r="DP130" s="10">
        <v>20</v>
      </c>
      <c r="DQ130" s="10">
        <v>21</v>
      </c>
      <c r="DR130" s="10">
        <v>21</v>
      </c>
      <c r="DS130" s="10">
        <v>21</v>
      </c>
      <c r="DT130" s="10">
        <v>21</v>
      </c>
      <c r="DU130" s="10">
        <v>21</v>
      </c>
      <c r="DV130" s="10">
        <v>22</v>
      </c>
      <c r="DW130" s="10">
        <v>22</v>
      </c>
      <c r="DX130" s="10">
        <v>23</v>
      </c>
      <c r="DY130" s="10">
        <v>25</v>
      </c>
      <c r="DZ130" s="10">
        <v>26</v>
      </c>
      <c r="EA130" s="10">
        <v>26</v>
      </c>
      <c r="EB130" s="10">
        <v>25</v>
      </c>
      <c r="EC130" s="10">
        <v>27</v>
      </c>
      <c r="ED130" s="10">
        <v>26</v>
      </c>
      <c r="EE130" s="10">
        <v>26</v>
      </c>
      <c r="EF130" s="10">
        <v>26</v>
      </c>
      <c r="EG130" s="10">
        <v>33</v>
      </c>
      <c r="EH130" s="10">
        <v>34</v>
      </c>
      <c r="EI130" s="10">
        <v>36</v>
      </c>
      <c r="EJ130" s="10">
        <v>48</v>
      </c>
      <c r="EK130" s="10">
        <v>53</v>
      </c>
    </row>
    <row r="131" spans="1:141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  <c r="DK131" s="10">
        <v>2432</v>
      </c>
      <c r="DL131" s="10">
        <v>2457</v>
      </c>
      <c r="DM131" s="10">
        <v>2473</v>
      </c>
      <c r="DN131" s="10">
        <v>2498</v>
      </c>
      <c r="DO131" s="10">
        <v>2521</v>
      </c>
      <c r="DP131" s="10">
        <v>2541</v>
      </c>
      <c r="DQ131" s="10">
        <v>2563</v>
      </c>
      <c r="DR131" s="10">
        <v>2588</v>
      </c>
      <c r="DS131" s="10">
        <v>2623</v>
      </c>
      <c r="DT131" s="10">
        <v>2643</v>
      </c>
      <c r="DU131" s="10">
        <v>2670</v>
      </c>
      <c r="DV131" s="10">
        <v>2686</v>
      </c>
      <c r="DW131" s="10">
        <v>2695</v>
      </c>
      <c r="DX131" s="10">
        <v>2712</v>
      </c>
      <c r="DY131" s="10">
        <v>2762</v>
      </c>
      <c r="DZ131" s="10">
        <v>2794</v>
      </c>
      <c r="EA131" s="10">
        <v>2831</v>
      </c>
      <c r="EB131" s="10">
        <v>2857</v>
      </c>
      <c r="EC131" s="10">
        <v>2893</v>
      </c>
      <c r="ED131" s="10">
        <v>2936</v>
      </c>
      <c r="EE131" s="10">
        <v>2946</v>
      </c>
      <c r="EF131" s="10">
        <v>2992</v>
      </c>
      <c r="EG131" s="10">
        <v>3015</v>
      </c>
      <c r="EH131" s="10">
        <v>3034</v>
      </c>
      <c r="EI131" s="10">
        <v>3067</v>
      </c>
      <c r="EJ131" s="10">
        <v>3112</v>
      </c>
      <c r="EK131" s="10">
        <v>3165</v>
      </c>
    </row>
    <row r="132" spans="1:141" x14ac:dyDescent="0.25">
      <c r="A132" s="32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  <c r="DK132" s="10">
        <v>588</v>
      </c>
      <c r="DL132" s="10">
        <v>611</v>
      </c>
      <c r="DM132" s="10">
        <v>612</v>
      </c>
      <c r="DN132" s="10">
        <v>617</v>
      </c>
      <c r="DO132" s="10">
        <v>622</v>
      </c>
      <c r="DP132" s="10">
        <v>621</v>
      </c>
      <c r="DQ132" s="10">
        <v>637</v>
      </c>
      <c r="DR132" s="10">
        <v>659</v>
      </c>
      <c r="DS132" s="10">
        <v>665</v>
      </c>
      <c r="DT132" s="10">
        <v>679</v>
      </c>
      <c r="DU132" s="10">
        <v>684</v>
      </c>
      <c r="DV132" s="10">
        <v>690</v>
      </c>
      <c r="DW132" s="10">
        <v>698</v>
      </c>
      <c r="DX132" s="10">
        <v>724</v>
      </c>
      <c r="DY132" s="10">
        <v>737</v>
      </c>
      <c r="DZ132" s="10">
        <v>739</v>
      </c>
      <c r="EA132" s="10">
        <v>780</v>
      </c>
      <c r="EB132" s="10">
        <v>805</v>
      </c>
      <c r="EC132" s="10">
        <v>814</v>
      </c>
      <c r="ED132" s="10">
        <v>861</v>
      </c>
      <c r="EE132" s="10">
        <v>903</v>
      </c>
      <c r="EF132" s="10">
        <v>909</v>
      </c>
      <c r="EG132" s="10">
        <v>913</v>
      </c>
      <c r="EH132" s="10">
        <v>932</v>
      </c>
      <c r="EI132" s="10">
        <v>973</v>
      </c>
      <c r="EJ132" s="10">
        <v>1000</v>
      </c>
      <c r="EK132" s="10">
        <v>1017</v>
      </c>
    </row>
    <row r="133" spans="1:141" x14ac:dyDescent="0.25">
      <c r="A133" s="33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  <c r="DK133" s="10">
        <v>96</v>
      </c>
      <c r="DL133" s="10">
        <v>101</v>
      </c>
      <c r="DM133" s="10">
        <v>100</v>
      </c>
      <c r="DN133" s="10">
        <v>107</v>
      </c>
      <c r="DO133" s="10">
        <v>109</v>
      </c>
      <c r="DP133" s="10">
        <v>108</v>
      </c>
      <c r="DQ133" s="10">
        <v>111</v>
      </c>
      <c r="DR133" s="10">
        <v>113</v>
      </c>
      <c r="DS133" s="10">
        <v>113</v>
      </c>
      <c r="DT133" s="10">
        <v>116</v>
      </c>
      <c r="DU133" s="10">
        <v>117</v>
      </c>
      <c r="DV133" s="10">
        <v>119</v>
      </c>
      <c r="DW133" s="10">
        <v>119</v>
      </c>
      <c r="DX133" s="10">
        <v>122</v>
      </c>
      <c r="DY133" s="10">
        <v>128</v>
      </c>
      <c r="DZ133" s="10">
        <v>128</v>
      </c>
      <c r="EA133" s="10">
        <v>128</v>
      </c>
      <c r="EB133" s="10">
        <v>129</v>
      </c>
      <c r="EC133" s="10">
        <v>131</v>
      </c>
      <c r="ED133" s="10">
        <v>131</v>
      </c>
      <c r="EE133" s="10">
        <v>138</v>
      </c>
      <c r="EF133" s="10">
        <v>139</v>
      </c>
      <c r="EG133" s="10">
        <v>140</v>
      </c>
      <c r="EH133" s="10">
        <v>144</v>
      </c>
      <c r="EI133" s="10">
        <v>153</v>
      </c>
      <c r="EJ133" s="10">
        <v>157</v>
      </c>
      <c r="EK133" s="10">
        <v>161</v>
      </c>
    </row>
    <row r="134" spans="1:141" x14ac:dyDescent="0.25">
      <c r="A134" s="33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  <c r="DK134" s="10">
        <v>98</v>
      </c>
      <c r="DL134" s="10">
        <v>99</v>
      </c>
      <c r="DM134" s="10">
        <v>106</v>
      </c>
      <c r="DN134" s="10">
        <v>108</v>
      </c>
      <c r="DO134" s="10">
        <v>112</v>
      </c>
      <c r="DP134" s="10">
        <v>116</v>
      </c>
      <c r="DQ134" s="10">
        <v>116</v>
      </c>
      <c r="DR134" s="10">
        <v>117</v>
      </c>
      <c r="DS134" s="10">
        <v>118</v>
      </c>
      <c r="DT134" s="10">
        <v>122</v>
      </c>
      <c r="DU134" s="10">
        <v>124</v>
      </c>
      <c r="DV134" s="10">
        <v>128</v>
      </c>
      <c r="DW134" s="10">
        <v>131</v>
      </c>
      <c r="DX134" s="10">
        <v>133</v>
      </c>
      <c r="DY134" s="10">
        <v>135</v>
      </c>
      <c r="DZ134" s="10">
        <v>137</v>
      </c>
      <c r="EA134" s="10">
        <v>139</v>
      </c>
      <c r="EB134" s="10">
        <v>140</v>
      </c>
      <c r="EC134" s="10">
        <v>140</v>
      </c>
      <c r="ED134" s="10">
        <v>141</v>
      </c>
      <c r="EE134" s="10">
        <v>142</v>
      </c>
      <c r="EF134" s="10">
        <v>143</v>
      </c>
      <c r="EG134" s="10">
        <v>143</v>
      </c>
      <c r="EH134" s="10">
        <v>144</v>
      </c>
      <c r="EI134" s="10">
        <v>143</v>
      </c>
      <c r="EJ134" s="10">
        <v>147</v>
      </c>
      <c r="EK134" s="10">
        <v>151</v>
      </c>
    </row>
    <row r="135" spans="1:141" x14ac:dyDescent="0.25">
      <c r="A135" s="34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  <c r="DK135" s="10">
        <v>573</v>
      </c>
      <c r="DL135" s="10">
        <v>612</v>
      </c>
      <c r="DM135" s="10">
        <v>633</v>
      </c>
      <c r="DN135" s="10">
        <v>647</v>
      </c>
      <c r="DO135" s="10">
        <v>676</v>
      </c>
      <c r="DP135" s="10">
        <v>701</v>
      </c>
      <c r="DQ135" s="10">
        <v>725</v>
      </c>
      <c r="DR135" s="10">
        <v>757</v>
      </c>
      <c r="DS135" s="10">
        <v>780</v>
      </c>
      <c r="DT135" s="10">
        <v>797</v>
      </c>
      <c r="DU135" s="10">
        <v>826</v>
      </c>
      <c r="DV135" s="10">
        <v>862</v>
      </c>
      <c r="DW135" s="10">
        <v>886</v>
      </c>
      <c r="DX135" s="10">
        <v>914</v>
      </c>
      <c r="DY135" s="10">
        <v>948</v>
      </c>
      <c r="DZ135" s="10">
        <v>974</v>
      </c>
      <c r="EA135" s="10">
        <v>989</v>
      </c>
      <c r="EB135" s="10">
        <v>1001</v>
      </c>
      <c r="EC135" s="10">
        <v>1034</v>
      </c>
      <c r="ED135" s="10">
        <v>1059</v>
      </c>
      <c r="EE135" s="10">
        <v>1092</v>
      </c>
      <c r="EF135" s="10">
        <v>1112</v>
      </c>
      <c r="EG135" s="10">
        <v>1141</v>
      </c>
      <c r="EH135" s="10">
        <v>1167</v>
      </c>
      <c r="EI135" s="10">
        <v>1184</v>
      </c>
      <c r="EJ135" s="10">
        <v>1231</v>
      </c>
      <c r="EK135" s="10">
        <v>1282</v>
      </c>
    </row>
    <row r="136" spans="1:141" x14ac:dyDescent="0.25">
      <c r="A136" s="35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  <c r="DK136" s="10">
        <v>1978</v>
      </c>
      <c r="DL136" s="10">
        <v>1993</v>
      </c>
      <c r="DM136" s="10">
        <v>2137</v>
      </c>
      <c r="DN136" s="10">
        <v>2272</v>
      </c>
      <c r="DO136" s="10">
        <v>2396</v>
      </c>
      <c r="DP136" s="10">
        <v>2464</v>
      </c>
      <c r="DQ136" s="10">
        <v>2610</v>
      </c>
      <c r="DR136" s="10">
        <v>2720</v>
      </c>
      <c r="DS136" s="10">
        <v>2829</v>
      </c>
      <c r="DT136" s="10">
        <v>2968</v>
      </c>
      <c r="DU136" s="10">
        <v>3030</v>
      </c>
      <c r="DV136" s="10">
        <v>3119</v>
      </c>
      <c r="DW136" s="10">
        <v>3448</v>
      </c>
      <c r="DX136" s="10">
        <v>3548</v>
      </c>
      <c r="DY136" s="10">
        <v>3742</v>
      </c>
      <c r="DZ136" s="10">
        <v>3788</v>
      </c>
      <c r="EA136" s="10">
        <v>3908</v>
      </c>
      <c r="EB136" s="10">
        <v>3979</v>
      </c>
      <c r="EC136" s="10">
        <v>4055</v>
      </c>
      <c r="ED136" s="10">
        <v>4178</v>
      </c>
      <c r="EE136" s="10">
        <v>4299</v>
      </c>
      <c r="EF136" s="10">
        <v>4427</v>
      </c>
      <c r="EG136" s="10">
        <v>4529</v>
      </c>
      <c r="EH136" s="10">
        <v>4583</v>
      </c>
      <c r="EI136" s="10">
        <v>4658</v>
      </c>
      <c r="EJ136" s="10">
        <v>4781</v>
      </c>
      <c r="EK136" s="10">
        <v>4973</v>
      </c>
    </row>
    <row r="137" spans="1:141" x14ac:dyDescent="0.25">
      <c r="A137" s="36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  <c r="DK137" s="10">
        <v>125</v>
      </c>
      <c r="DL137" s="10">
        <v>126</v>
      </c>
      <c r="DM137" s="10">
        <v>129</v>
      </c>
      <c r="DN137" s="10">
        <v>133</v>
      </c>
      <c r="DO137" s="10">
        <v>137</v>
      </c>
      <c r="DP137" s="10">
        <v>142</v>
      </c>
      <c r="DQ137" s="10">
        <v>142</v>
      </c>
      <c r="DR137" s="10">
        <v>142</v>
      </c>
      <c r="DS137" s="10">
        <v>149</v>
      </c>
      <c r="DT137" s="10">
        <v>150</v>
      </c>
      <c r="DU137" s="10">
        <v>154</v>
      </c>
      <c r="DV137" s="10">
        <v>160</v>
      </c>
      <c r="DW137" s="10">
        <v>163</v>
      </c>
      <c r="DX137" s="10">
        <v>163</v>
      </c>
      <c r="DY137" s="10">
        <v>164</v>
      </c>
      <c r="DZ137" s="10">
        <v>164</v>
      </c>
      <c r="EA137" s="10">
        <v>165</v>
      </c>
      <c r="EB137" s="10">
        <v>165</v>
      </c>
      <c r="EC137" s="10">
        <v>166</v>
      </c>
      <c r="ED137" s="10">
        <v>166</v>
      </c>
      <c r="EE137" s="10">
        <v>166</v>
      </c>
      <c r="EF137" s="10">
        <v>167</v>
      </c>
      <c r="EG137" s="10">
        <v>167</v>
      </c>
      <c r="EH137" s="10">
        <v>167</v>
      </c>
      <c r="EI137" s="10">
        <v>167</v>
      </c>
      <c r="EJ137" s="10">
        <v>168</v>
      </c>
      <c r="EK137" s="10">
        <v>173</v>
      </c>
    </row>
    <row r="138" spans="1:141" x14ac:dyDescent="0.25">
      <c r="A138" s="36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  <c r="DK138" s="10">
        <v>82</v>
      </c>
      <c r="DL138" s="10">
        <v>85</v>
      </c>
      <c r="DM138" s="10">
        <v>87</v>
      </c>
      <c r="DN138" s="10">
        <v>88</v>
      </c>
      <c r="DO138" s="10">
        <v>91</v>
      </c>
      <c r="DP138" s="10">
        <v>91</v>
      </c>
      <c r="DQ138" s="10">
        <v>94</v>
      </c>
      <c r="DR138" s="10">
        <v>94</v>
      </c>
      <c r="DS138" s="10">
        <v>96</v>
      </c>
      <c r="DT138" s="10">
        <v>97</v>
      </c>
      <c r="DU138" s="10">
        <v>99</v>
      </c>
      <c r="DV138" s="10">
        <v>100</v>
      </c>
      <c r="DW138" s="10">
        <v>101</v>
      </c>
      <c r="DX138" s="10">
        <v>102</v>
      </c>
      <c r="DY138" s="10">
        <v>105</v>
      </c>
      <c r="DZ138" s="10">
        <v>105</v>
      </c>
      <c r="EA138" s="10">
        <v>105</v>
      </c>
      <c r="EB138" s="10">
        <v>106</v>
      </c>
      <c r="EC138" s="10">
        <v>107</v>
      </c>
      <c r="ED138" s="10">
        <v>109</v>
      </c>
      <c r="EE138" s="10">
        <v>111</v>
      </c>
      <c r="EF138" s="10">
        <v>114</v>
      </c>
      <c r="EG138" s="10">
        <v>117</v>
      </c>
      <c r="EH138" s="10">
        <v>119</v>
      </c>
      <c r="EI138" s="10">
        <v>119</v>
      </c>
      <c r="EJ138" s="10">
        <v>121</v>
      </c>
      <c r="EK138" s="10">
        <v>126</v>
      </c>
    </row>
    <row r="139" spans="1:141" x14ac:dyDescent="0.25">
      <c r="A139" s="37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  <c r="DK139" s="10">
        <v>356</v>
      </c>
      <c r="DL139" s="10">
        <v>357</v>
      </c>
      <c r="DM139" s="10">
        <v>361</v>
      </c>
      <c r="DN139" s="10">
        <v>361</v>
      </c>
      <c r="DO139" s="10">
        <v>366</v>
      </c>
      <c r="DP139" s="10">
        <v>371</v>
      </c>
      <c r="DQ139" s="10">
        <v>374</v>
      </c>
      <c r="DR139" s="10">
        <v>377</v>
      </c>
      <c r="DS139" s="10">
        <v>378</v>
      </c>
      <c r="DT139" s="10">
        <v>380</v>
      </c>
      <c r="DU139" s="10">
        <v>382</v>
      </c>
      <c r="DV139" s="10">
        <v>383</v>
      </c>
      <c r="DW139" s="10">
        <v>385</v>
      </c>
      <c r="DX139" s="10">
        <v>387</v>
      </c>
      <c r="DY139" s="10">
        <v>390</v>
      </c>
      <c r="DZ139" s="10">
        <v>390</v>
      </c>
      <c r="EA139" s="10">
        <v>390</v>
      </c>
      <c r="EB139" s="10">
        <v>390</v>
      </c>
      <c r="EC139" s="10">
        <v>391</v>
      </c>
      <c r="ED139" s="10">
        <v>391</v>
      </c>
      <c r="EE139" s="10">
        <v>392</v>
      </c>
      <c r="EF139" s="10">
        <v>392</v>
      </c>
      <c r="EG139" s="10">
        <v>394</v>
      </c>
      <c r="EH139" s="10">
        <v>396</v>
      </c>
      <c r="EI139" s="10">
        <v>396</v>
      </c>
      <c r="EJ139" s="10">
        <v>399</v>
      </c>
      <c r="EK139" s="10">
        <v>399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1.7680551393467185</v>
      </c>
      <c r="DT2" s="18">
        <f t="shared" si="2"/>
        <v>1.0822510822510822</v>
      </c>
      <c r="DU2" s="18">
        <f t="shared" si="2"/>
        <v>1.9860973187686197</v>
      </c>
      <c r="DV2" s="18">
        <f t="shared" si="2"/>
        <v>2.1758050478677111</v>
      </c>
      <c r="DW2" s="18">
        <f t="shared" si="2"/>
        <v>2.8571428571428572</v>
      </c>
      <c r="DX2" s="18">
        <f t="shared" si="2"/>
        <v>2.3596176821983272</v>
      </c>
      <c r="DY2" s="18">
        <f t="shared" si="2"/>
        <v>2.3843416370106763</v>
      </c>
      <c r="DZ2" s="18">
        <f t="shared" ref="DZ2:FQ2" si="3">(DZ7/MAX(DZ6,1))*100</f>
        <v>1.9622641509433962</v>
      </c>
      <c r="EA2" s="18">
        <f t="shared" si="3"/>
        <v>2.21606648199446</v>
      </c>
      <c r="EB2" s="18">
        <f t="shared" si="3"/>
        <v>2.6418026418026419</v>
      </c>
      <c r="EC2" s="18">
        <f t="shared" si="3"/>
        <v>1.7149857084524296</v>
      </c>
      <c r="ED2" s="18">
        <f t="shared" si="3"/>
        <v>2.4081506637851189</v>
      </c>
      <c r="EE2" s="18">
        <f t="shared" si="3"/>
        <v>1.8138170178714323</v>
      </c>
      <c r="EF2" s="18">
        <f t="shared" si="3"/>
        <v>2.4333719582850524</v>
      </c>
      <c r="EG2" s="18">
        <f t="shared" si="3"/>
        <v>3.0588235294117649</v>
      </c>
      <c r="EH2" s="18">
        <f t="shared" si="3"/>
        <v>2.2457408363448632</v>
      </c>
      <c r="EI2" s="18">
        <f t="shared" si="3"/>
        <v>2.6640355204736061</v>
      </c>
      <c r="EJ2" s="18">
        <f t="shared" si="3"/>
        <v>1.9721183270996261</v>
      </c>
      <c r="EK2" s="18">
        <f t="shared" si="3"/>
        <v>1.2171796209354895</v>
      </c>
      <c r="EL2" s="18">
        <f t="shared" si="3"/>
        <v>0</v>
      </c>
      <c r="EM2" s="18">
        <f t="shared" si="3"/>
        <v>4.3095866314863676</v>
      </c>
      <c r="EN2" s="18">
        <f t="shared" si="3"/>
        <v>2.4029574861367835</v>
      </c>
      <c r="EO2" s="18">
        <f t="shared" si="3"/>
        <v>6.4786585365853657</v>
      </c>
      <c r="EP2" s="18">
        <f t="shared" si="3"/>
        <v>1.6679021497405486</v>
      </c>
      <c r="EQ2" s="18">
        <f t="shared" si="3"/>
        <v>2.3749208359721345</v>
      </c>
      <c r="ER2" s="18">
        <f t="shared" si="3"/>
        <v>2.5893508388037927</v>
      </c>
      <c r="ES2" s="18">
        <f t="shared" si="3"/>
        <v>1.7793208202235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3.75</v>
      </c>
      <c r="DV4" s="28">
        <f t="shared" si="10"/>
        <v>6</v>
      </c>
      <c r="DW4" s="28">
        <f t="shared" si="10"/>
        <v>7.6923076923076925</v>
      </c>
      <c r="DX4" s="28">
        <f t="shared" si="10"/>
        <v>1.2658227848101267</v>
      </c>
      <c r="DY4" s="28">
        <f t="shared" si="10"/>
        <v>0</v>
      </c>
      <c r="DZ4" s="28">
        <f t="shared" ref="DZ4:FQ4" si="11">(DZ9/MAX(1,DZ7))*100</f>
        <v>1.2820512820512819</v>
      </c>
      <c r="EA4" s="28">
        <f t="shared" si="11"/>
        <v>1.1363636363636365</v>
      </c>
      <c r="EB4" s="28">
        <f t="shared" si="11"/>
        <v>0</v>
      </c>
      <c r="EC4" s="28">
        <f t="shared" si="11"/>
        <v>2.3809523809523809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1.2820512820512819</v>
      </c>
      <c r="EH4" s="28">
        <f t="shared" si="11"/>
        <v>1.1494252873563218</v>
      </c>
      <c r="EI4" s="28">
        <f t="shared" si="11"/>
        <v>1.8518518518518516</v>
      </c>
      <c r="EJ4" s="28">
        <f t="shared" si="11"/>
        <v>0</v>
      </c>
      <c r="EK4" s="28">
        <f t="shared" si="11"/>
        <v>1.4285714285714286</v>
      </c>
      <c r="EL4" s="28">
        <f t="shared" si="11"/>
        <v>0</v>
      </c>
      <c r="EM4" s="28">
        <f t="shared" si="11"/>
        <v>0.68027210884353739</v>
      </c>
      <c r="EN4" s="28">
        <f t="shared" si="11"/>
        <v>0</v>
      </c>
      <c r="EO4" s="28">
        <f t="shared" si="11"/>
        <v>1.1764705882352942</v>
      </c>
      <c r="EP4" s="28">
        <f t="shared" si="11"/>
        <v>0</v>
      </c>
      <c r="EQ4" s="28">
        <f t="shared" si="11"/>
        <v>0</v>
      </c>
      <c r="ER4" s="28">
        <f t="shared" si="11"/>
        <v>2.8169014084507045</v>
      </c>
      <c r="ES4" s="28">
        <f t="shared" si="11"/>
        <v>1.2195121951219512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3337</v>
      </c>
      <c r="DT6" s="12">
        <f>MAX(0, (dc!DT2-dc!DS2))</f>
        <v>3696</v>
      </c>
      <c r="DU6" s="12">
        <f>MAX(0, (dc!DU2-dc!DT2))</f>
        <v>4028</v>
      </c>
      <c r="DV6" s="12">
        <f>MAX(0, (dc!DV2-dc!DU2))</f>
        <v>2298</v>
      </c>
      <c r="DW6" s="12">
        <f>MAX(0, (dc!DW2-dc!DV2))</f>
        <v>1365</v>
      </c>
      <c r="DX6" s="12">
        <f>MAX(0, (dc!DX2-dc!DW2))</f>
        <v>3348</v>
      </c>
      <c r="DY6" s="12">
        <f>MAX(0, (dc!DY2-dc!DX2))</f>
        <v>2810</v>
      </c>
      <c r="DZ6" s="12">
        <f>MAX(0, (dc!DZ2-dc!DY2))</f>
        <v>3975</v>
      </c>
      <c r="EA6" s="12">
        <f>MAX(0, (dc!EA2-dc!DZ2))</f>
        <v>3971</v>
      </c>
      <c r="EB6" s="12">
        <f>MAX(0, (dc!EB2-dc!EA2))</f>
        <v>3861</v>
      </c>
      <c r="EC6" s="12">
        <f>MAX(0, (dc!EC2-dc!EB2))</f>
        <v>2449</v>
      </c>
      <c r="ED6" s="12">
        <f>MAX(0, (dc!ED2-dc!EC2))</f>
        <v>3239</v>
      </c>
      <c r="EE6" s="12">
        <f>MAX(0, (dc!EE2-dc!ED2))</f>
        <v>3749</v>
      </c>
      <c r="EF6" s="12">
        <f>MAX(0, (dc!EF2-dc!EE2))</f>
        <v>2589</v>
      </c>
      <c r="EG6" s="12">
        <f>MAX(0, (dc!EG2-dc!EF2))</f>
        <v>2550</v>
      </c>
      <c r="EH6" s="12">
        <f>MAX(0, (dc!EH2-dc!EG2))</f>
        <v>3874</v>
      </c>
      <c r="EI6" s="12">
        <f>MAX(0, (dc!EI2-dc!EH2))</f>
        <v>2027</v>
      </c>
      <c r="EJ6" s="12">
        <f>MAX(0, (dc!EJ2-dc!EI2))</f>
        <v>2941</v>
      </c>
      <c r="EK6" s="12">
        <f>MAX(0, (dc!EK2-dc!EJ2))</f>
        <v>5751</v>
      </c>
      <c r="EL6" s="12">
        <f>MAX(0, (dc!EL2-dc!EK2))</f>
        <v>5040</v>
      </c>
      <c r="EM6" s="12">
        <f>MAX(0, (dc!EM2-dc!EL2))</f>
        <v>3411</v>
      </c>
      <c r="EN6" s="12">
        <f>MAX(0, (dc!EN2-dc!EM2))</f>
        <v>1623</v>
      </c>
      <c r="EO6" s="12">
        <f>MAX(0, (dc!EO2-dc!EN2))</f>
        <v>1312</v>
      </c>
      <c r="EP6" s="12">
        <f>MAX(0, (dc!EP2-dc!EO2))</f>
        <v>2698</v>
      </c>
      <c r="EQ6" s="12">
        <f>MAX(0, (dc!EQ2-dc!EP2))</f>
        <v>3158</v>
      </c>
      <c r="ER6" s="12">
        <f>MAX(0, (dc!ER2-dc!EQ2))</f>
        <v>2742</v>
      </c>
      <c r="ES6" s="12">
        <f>MAX(0, (dc!ES2-dc!ER2))</f>
        <v>9217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59</v>
      </c>
      <c r="DT7" s="12">
        <f>MAX(0, (dc!DT3-dc!DS3))</f>
        <v>40</v>
      </c>
      <c r="DU7" s="12">
        <f>MAX(0, (dc!DU3-dc!DT3))</f>
        <v>80</v>
      </c>
      <c r="DV7" s="12">
        <f>MAX(0, (dc!DV3-dc!DU3))</f>
        <v>50</v>
      </c>
      <c r="DW7" s="12">
        <f>MAX(0, (dc!DW3-dc!DV3))</f>
        <v>39</v>
      </c>
      <c r="DX7" s="12">
        <f>MAX(0, (dc!DX3-dc!DW3))</f>
        <v>79</v>
      </c>
      <c r="DY7" s="12">
        <f>MAX(0, (dc!DY3-dc!DX3))</f>
        <v>67</v>
      </c>
      <c r="DZ7" s="12">
        <f>MAX(0, (dc!DZ3-dc!DY3))</f>
        <v>78</v>
      </c>
      <c r="EA7" s="12">
        <f>MAX(0, (dc!EA3-dc!DZ3))</f>
        <v>88</v>
      </c>
      <c r="EB7" s="12">
        <f>MAX(0, (dc!EB3-dc!EA3))</f>
        <v>102</v>
      </c>
      <c r="EC7" s="12">
        <f>MAX(0, (dc!EC3-dc!EB3))</f>
        <v>42</v>
      </c>
      <c r="ED7" s="12">
        <f>MAX(0, (dc!ED3-dc!EC3))</f>
        <v>78</v>
      </c>
      <c r="EE7" s="12">
        <f>MAX(0, (dc!EE3-dc!ED3))</f>
        <v>68</v>
      </c>
      <c r="EF7" s="12">
        <f>MAX(0, (dc!EF3-dc!EE3))</f>
        <v>63</v>
      </c>
      <c r="EG7" s="12">
        <f>MAX(0, (dc!EG3-dc!EF3))</f>
        <v>78</v>
      </c>
      <c r="EH7" s="12">
        <f>MAX(0, (dc!EH3-dc!EG3))</f>
        <v>87</v>
      </c>
      <c r="EI7" s="12">
        <f>MAX(0, (dc!EI3-dc!EH3))</f>
        <v>54</v>
      </c>
      <c r="EJ7" s="12">
        <f>MAX(0, (dc!EJ3-dc!EI3))</f>
        <v>58</v>
      </c>
      <c r="EK7" s="12">
        <f>MAX(0, (dc!EK3-dc!EJ3))</f>
        <v>70</v>
      </c>
      <c r="EL7" s="12">
        <f>MAX(0, (dc!EL3-dc!EK3))</f>
        <v>0</v>
      </c>
      <c r="EM7" s="12">
        <f>MAX(0, (dc!EM3-dc!EL3))</f>
        <v>147</v>
      </c>
      <c r="EN7" s="12">
        <f>MAX(0, (dc!EN3-dc!EM3))</f>
        <v>39</v>
      </c>
      <c r="EO7" s="12">
        <f>MAX(0, (dc!EO3-dc!EN3))</f>
        <v>85</v>
      </c>
      <c r="EP7" s="12">
        <f>MAX(0, (dc!EP3-dc!EO3))</f>
        <v>45</v>
      </c>
      <c r="EQ7" s="12">
        <f>MAX(0, (dc!EQ3-dc!EP3))</f>
        <v>75</v>
      </c>
      <c r="ER7" s="12">
        <f>MAX(0, (dc!ER3-dc!EQ3))</f>
        <v>71</v>
      </c>
      <c r="ES7" s="12">
        <f>MAX(0, (dc!ES3-dc!ER3))</f>
        <v>164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3</v>
      </c>
      <c r="DV9" s="12">
        <f>MAX(0, (dc!DV5-dc!DU5))</f>
        <v>3</v>
      </c>
      <c r="DW9" s="12">
        <f>MAX(0, (dc!DW5-dc!DV5))</f>
        <v>3</v>
      </c>
      <c r="DX9" s="12">
        <f>MAX(0, (dc!DX5-dc!DW5))</f>
        <v>1</v>
      </c>
      <c r="DY9" s="12">
        <f>MAX(0, (dc!DY5-dc!DX5))</f>
        <v>0</v>
      </c>
      <c r="DZ9" s="12">
        <f>MAX(0, (dc!DZ5-dc!DY5))</f>
        <v>1</v>
      </c>
      <c r="EA9" s="12">
        <f>MAX(0, (dc!EA5-dc!DZ5))</f>
        <v>1</v>
      </c>
      <c r="EB9" s="12">
        <f>MAX(0, (dc!EB5-dc!EA5))</f>
        <v>0</v>
      </c>
      <c r="EC9" s="12">
        <f>MAX(0, (dc!EC5-dc!EB5))</f>
        <v>1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1</v>
      </c>
      <c r="EH9" s="12">
        <f>MAX(0, (dc!EH5-dc!EG5))</f>
        <v>1</v>
      </c>
      <c r="EI9" s="12">
        <f>MAX(0, (dc!EI5-dc!EH5))</f>
        <v>1</v>
      </c>
      <c r="EJ9" s="12">
        <f>MAX(0, (dc!EJ5-dc!EI5))</f>
        <v>0</v>
      </c>
      <c r="EK9" s="12">
        <f>MAX(0, (dc!EK5-dc!EJ5))</f>
        <v>1</v>
      </c>
      <c r="EL9" s="12">
        <f>MAX(0, (dc!EL5-dc!EK5))</f>
        <v>0</v>
      </c>
      <c r="EM9" s="12">
        <f>MAX(0, (dc!EM5-dc!EL5))</f>
        <v>1</v>
      </c>
      <c r="EN9" s="12">
        <f>MAX(0, (dc!EN5-dc!EM5))</f>
        <v>0</v>
      </c>
      <c r="EO9" s="12">
        <f>MAX(0, (dc!EO5-dc!EN5))</f>
        <v>1</v>
      </c>
      <c r="EP9" s="12">
        <f>MAX(0, (dc!EP5-dc!EO5))</f>
        <v>0</v>
      </c>
      <c r="EQ9" s="12">
        <f>MAX(0, (dc!EQ5-dc!EP5))</f>
        <v>0</v>
      </c>
      <c r="ER9" s="12">
        <f>MAX(0, (dc!ER5-dc!EQ5))</f>
        <v>2</v>
      </c>
      <c r="ES9" s="12">
        <f>MAX(0, (dc!ES5-dc!ER5))</f>
        <v>2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8</v>
      </c>
      <c r="DT11" s="28">
        <f>MAX(0,(dc!DT7-dc!DS7))</f>
        <v>7</v>
      </c>
      <c r="DU11" s="28">
        <f>MAX(0,(dc!DU7-dc!DT7))</f>
        <v>9</v>
      </c>
      <c r="DV11" s="28">
        <f>MAX(0,(dc!DV7-dc!DU7))</f>
        <v>7</v>
      </c>
      <c r="DW11" s="28">
        <f>MAX(0,(dc!DW7-dc!DV7))</f>
        <v>6</v>
      </c>
      <c r="DX11" s="28">
        <f>MAX(0,(dc!DX7-dc!DW7))</f>
        <v>7</v>
      </c>
      <c r="DY11" s="28">
        <f>MAX(0,(dc!DY7-dc!DX7))</f>
        <v>7</v>
      </c>
      <c r="DZ11" s="28">
        <f>MAX(0,(dc!DZ7-dc!DY7))</f>
        <v>10</v>
      </c>
      <c r="EA11" s="28">
        <f>MAX(0,(dc!EA7-dc!DZ7))</f>
        <v>4</v>
      </c>
      <c r="EB11" s="28">
        <f>MAX(0,(dc!EB7-dc!EA7))</f>
        <v>8</v>
      </c>
      <c r="EC11" s="28">
        <f>MAX(0,(dc!EC7-dc!EB7))</f>
        <v>10</v>
      </c>
      <c r="ED11" s="28">
        <f>MAX(0,(dc!ED7-dc!EC7))</f>
        <v>11</v>
      </c>
      <c r="EE11" s="28">
        <f>MAX(0,(dc!EE7-dc!ED7))</f>
        <v>7</v>
      </c>
      <c r="EF11" s="28">
        <f>MAX(0,(dc!EF7-dc!EE7))</f>
        <v>10</v>
      </c>
      <c r="EG11" s="28">
        <f>MAX(0,(dc!EG7-dc!EF7))</f>
        <v>7</v>
      </c>
      <c r="EH11" s="28">
        <f>MAX(0,(dc!EH7-dc!EG7))</f>
        <v>11</v>
      </c>
      <c r="EI11" s="28">
        <f>MAX(0,(dc!EI7-dc!EH7))</f>
        <v>8</v>
      </c>
      <c r="EJ11" s="28">
        <f>MAX(0,(dc!EJ7-dc!EI7))</f>
        <v>3</v>
      </c>
      <c r="EK11" s="28">
        <f>MAX(0,(dc!EK7-dc!EJ7))</f>
        <v>4</v>
      </c>
      <c r="EL11" s="28">
        <f>MAX(0,(dc!EL7-dc!EK7))</f>
        <v>0</v>
      </c>
      <c r="EM11" s="28">
        <f>MAX(0,(dc!EM7-dc!EL7))</f>
        <v>14</v>
      </c>
      <c r="EN11" s="28">
        <f>MAX(0,(dc!EN7-dc!EM7))</f>
        <v>1</v>
      </c>
      <c r="EO11" s="28">
        <f>MAX(0,(dc!EO7-dc!EN7))</f>
        <v>8</v>
      </c>
      <c r="EP11" s="28">
        <f>MAX(0,(dc!EP7-dc!EO7))</f>
        <v>1</v>
      </c>
      <c r="EQ11" s="28">
        <f>MAX(0,(dc!EQ7-dc!EP7))</f>
        <v>5</v>
      </c>
      <c r="ER11" s="28">
        <f>MAX(0,(dc!ER7-dc!EQ7))</f>
        <v>6</v>
      </c>
      <c r="ES11" s="28">
        <f>MAX(0,(dc!ES7-dc!ER7))</f>
        <v>16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4</v>
      </c>
      <c r="DT12" s="28">
        <f>MAX(0,(dc!DT8-dc!DS8))</f>
        <v>4</v>
      </c>
      <c r="DU12" s="28">
        <f>MAX(0,(dc!DU8-dc!DT8))</f>
        <v>13</v>
      </c>
      <c r="DV12" s="28">
        <f>MAX(0,(dc!DV8-dc!DU8))</f>
        <v>7</v>
      </c>
      <c r="DW12" s="28">
        <f>MAX(0,(dc!DW8-dc!DV8))</f>
        <v>8</v>
      </c>
      <c r="DX12" s="28">
        <f>MAX(0,(dc!DX8-dc!DW8))</f>
        <v>6</v>
      </c>
      <c r="DY12" s="28">
        <f>MAX(0,(dc!DY8-dc!DX8))</f>
        <v>9</v>
      </c>
      <c r="DZ12" s="28">
        <f>MAX(0,(dc!DZ8-dc!DY8))</f>
        <v>8</v>
      </c>
      <c r="EA12" s="28">
        <f>MAX(0,(dc!EA8-dc!DZ8))</f>
        <v>0</v>
      </c>
      <c r="EB12" s="28">
        <f>MAX(0,(dc!EB8-dc!EA8))</f>
        <v>7</v>
      </c>
      <c r="EC12" s="28">
        <f>MAX(0,(dc!EC8-dc!EB8))</f>
        <v>6</v>
      </c>
      <c r="ED12" s="28">
        <f>MAX(0,(dc!ED8-dc!EC8))</f>
        <v>10</v>
      </c>
      <c r="EE12" s="28">
        <f>MAX(0,(dc!EE8-dc!ED8))</f>
        <v>4</v>
      </c>
      <c r="EF12" s="28">
        <f>MAX(0,(dc!EF8-dc!EE8))</f>
        <v>9</v>
      </c>
      <c r="EG12" s="28">
        <f>MAX(0,(dc!EG8-dc!EF8))</f>
        <v>5</v>
      </c>
      <c r="EH12" s="28">
        <f>MAX(0,(dc!EH8-dc!EG8))</f>
        <v>9</v>
      </c>
      <c r="EI12" s="28">
        <f>MAX(0,(dc!EI8-dc!EH8))</f>
        <v>1</v>
      </c>
      <c r="EJ12" s="28">
        <f>MAX(0,(dc!EJ8-dc!EI8))</f>
        <v>4</v>
      </c>
      <c r="EK12" s="28">
        <f>MAX(0,(dc!EK8-dc!EJ8))</f>
        <v>0</v>
      </c>
      <c r="EL12" s="28">
        <f>MAX(0,(dc!EL8-dc!EK8))</f>
        <v>0</v>
      </c>
      <c r="EM12" s="28">
        <f>MAX(0,(dc!EM8-dc!EL8))</f>
        <v>7</v>
      </c>
      <c r="EN12" s="28">
        <f>MAX(0,(dc!EN8-dc!EM8))</f>
        <v>3</v>
      </c>
      <c r="EO12" s="28">
        <f>MAX(0,(dc!EO8-dc!EN8))</f>
        <v>3</v>
      </c>
      <c r="EP12" s="28">
        <f>MAX(0,(dc!EP8-dc!EO8))</f>
        <v>3</v>
      </c>
      <c r="EQ12" s="28">
        <f>MAX(0,(dc!EQ8-dc!EP8))</f>
        <v>5</v>
      </c>
      <c r="ER12" s="28">
        <f>MAX(0,(dc!ER8-dc!EQ8))</f>
        <v>6</v>
      </c>
      <c r="ES12" s="28">
        <f>MAX(0,(dc!ES8-dc!ER8))</f>
        <v>6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2</v>
      </c>
      <c r="DT13" s="28">
        <f>MAX(0,(dc!DT9-dc!DS9))</f>
        <v>1</v>
      </c>
      <c r="DU13" s="28">
        <f>MAX(0,(dc!DU9-dc!DT9))</f>
        <v>4</v>
      </c>
      <c r="DV13" s="28">
        <f>MAX(0,(dc!DV9-dc!DU9))</f>
        <v>1</v>
      </c>
      <c r="DW13" s="28">
        <f>MAX(0,(dc!DW9-dc!DV9))</f>
        <v>2</v>
      </c>
      <c r="DX13" s="28">
        <f>MAX(0,(dc!DX9-dc!DW9))</f>
        <v>4</v>
      </c>
      <c r="DY13" s="28">
        <f>MAX(0,(dc!DY9-dc!DX9))</f>
        <v>7</v>
      </c>
      <c r="DZ13" s="28">
        <f>MAX(0,(dc!DZ9-dc!DY9))</f>
        <v>2</v>
      </c>
      <c r="EA13" s="28">
        <f>MAX(0,(dc!EA9-dc!DZ9))</f>
        <v>6</v>
      </c>
      <c r="EB13" s="28">
        <f>MAX(0,(dc!EB9-dc!EA9))</f>
        <v>3</v>
      </c>
      <c r="EC13" s="28">
        <f>MAX(0,(dc!EC9-dc!EB9))</f>
        <v>0</v>
      </c>
      <c r="ED13" s="28">
        <f>MAX(0,(dc!ED9-dc!EC9))</f>
        <v>2</v>
      </c>
      <c r="EE13" s="28">
        <f>MAX(0,(dc!EE9-dc!ED9))</f>
        <v>3</v>
      </c>
      <c r="EF13" s="28">
        <f>MAX(0,(dc!EF9-dc!EE9))</f>
        <v>4</v>
      </c>
      <c r="EG13" s="28">
        <f>MAX(0,(dc!EG9-dc!EF9))</f>
        <v>4</v>
      </c>
      <c r="EH13" s="28">
        <f>MAX(0,(dc!EH9-dc!EG9))</f>
        <v>6</v>
      </c>
      <c r="EI13" s="28">
        <f>MAX(0,(dc!EI9-dc!EH9))</f>
        <v>0</v>
      </c>
      <c r="EJ13" s="28">
        <f>MAX(0,(dc!EJ9-dc!EI9))</f>
        <v>1</v>
      </c>
      <c r="EK13" s="28">
        <f>MAX(0,(dc!EK9-dc!EJ9))</f>
        <v>0</v>
      </c>
      <c r="EL13" s="28">
        <f>MAX(0,(dc!EL9-dc!EK9))</f>
        <v>0</v>
      </c>
      <c r="EM13" s="28">
        <f>MAX(0,(dc!EM9-dc!EL9))</f>
        <v>5</v>
      </c>
      <c r="EN13" s="28">
        <f>MAX(0,(dc!EN9-dc!EM9))</f>
        <v>2</v>
      </c>
      <c r="EO13" s="28">
        <f>MAX(0,(dc!EO9-dc!EN9))</f>
        <v>5</v>
      </c>
      <c r="EP13" s="28">
        <f>MAX(0,(dc!EP9-dc!EO9))</f>
        <v>1</v>
      </c>
      <c r="EQ13" s="28">
        <f>MAX(0,(dc!EQ9-dc!EP9))</f>
        <v>5</v>
      </c>
      <c r="ER13" s="28">
        <f>MAX(0,(dc!ER9-dc!EQ9))</f>
        <v>2</v>
      </c>
      <c r="ES13" s="28">
        <f>MAX(0,(dc!ES9-dc!ER9))</f>
        <v>8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7</v>
      </c>
      <c r="DT14" s="28">
        <f>MAX(0,(dc!DT10-dc!DS10))</f>
        <v>5</v>
      </c>
      <c r="DU14" s="28">
        <f>MAX(0,(dc!DU10-dc!DT10))</f>
        <v>8</v>
      </c>
      <c r="DV14" s="28">
        <f>MAX(0,(dc!DV10-dc!DU10))</f>
        <v>6</v>
      </c>
      <c r="DW14" s="28">
        <f>MAX(0,(dc!DW10-dc!DV10))</f>
        <v>4</v>
      </c>
      <c r="DX14" s="28">
        <f>MAX(0,(dc!DX10-dc!DW10))</f>
        <v>4</v>
      </c>
      <c r="DY14" s="28">
        <f>MAX(0,(dc!DY10-dc!DX10))</f>
        <v>7</v>
      </c>
      <c r="DZ14" s="28">
        <f>MAX(0,(dc!DZ10-dc!DY10))</f>
        <v>10</v>
      </c>
      <c r="EA14" s="28">
        <f>MAX(0,(dc!EA10-dc!DZ10))</f>
        <v>18</v>
      </c>
      <c r="EB14" s="28">
        <f>MAX(0,(dc!EB10-dc!EA10))</f>
        <v>15</v>
      </c>
      <c r="EC14" s="28">
        <f>MAX(0,(dc!EC10-dc!EB10))</f>
        <v>4</v>
      </c>
      <c r="ED14" s="28">
        <f>MAX(0,(dc!ED10-dc!EC10))</f>
        <v>9</v>
      </c>
      <c r="EE14" s="28">
        <f>MAX(0,(dc!EE10-dc!ED10))</f>
        <v>13</v>
      </c>
      <c r="EF14" s="28">
        <f>MAX(0,(dc!EF10-dc!EE10))</f>
        <v>10</v>
      </c>
      <c r="EG14" s="28">
        <f>MAX(0,(dc!EG10-dc!EF10))</f>
        <v>22</v>
      </c>
      <c r="EH14" s="28">
        <f>MAX(0,(dc!EH10-dc!EG10))</f>
        <v>10</v>
      </c>
      <c r="EI14" s="28">
        <f>MAX(0,(dc!EI10-dc!EH10))</f>
        <v>5</v>
      </c>
      <c r="EJ14" s="28">
        <f>MAX(0,(dc!EJ10-dc!EI10))</f>
        <v>14</v>
      </c>
      <c r="EK14" s="28">
        <f>MAX(0,(dc!EK10-dc!EJ10))</f>
        <v>12</v>
      </c>
      <c r="EL14" s="28">
        <f>MAX(0,(dc!EL10-dc!EK10))</f>
        <v>0</v>
      </c>
      <c r="EM14" s="28">
        <f>MAX(0,(dc!EM10-dc!EL10))</f>
        <v>31</v>
      </c>
      <c r="EN14" s="28">
        <f>MAX(0,(dc!EN10-dc!EM10))</f>
        <v>9</v>
      </c>
      <c r="EO14" s="28">
        <f>MAX(0,(dc!EO10-dc!EN10))</f>
        <v>18</v>
      </c>
      <c r="EP14" s="28">
        <f>MAX(0,(dc!EP10-dc!EO10))</f>
        <v>10</v>
      </c>
      <c r="EQ14" s="28">
        <f>MAX(0,(dc!EQ10-dc!EP10))</f>
        <v>17</v>
      </c>
      <c r="ER14" s="28">
        <f>MAX(0,(dc!ER10-dc!EQ10))</f>
        <v>6</v>
      </c>
      <c r="ES14" s="28">
        <f>MAX(0,(dc!ES10-dc!ER10))</f>
        <v>28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9</v>
      </c>
      <c r="DT15" s="28">
        <f>MAX(0,(dc!DT11-dc!DS11))</f>
        <v>7</v>
      </c>
      <c r="DU15" s="28">
        <f>MAX(0,(dc!DU11-dc!DT11))</f>
        <v>13</v>
      </c>
      <c r="DV15" s="28">
        <f>MAX(0,(dc!DV11-dc!DU11))</f>
        <v>9</v>
      </c>
      <c r="DW15" s="28">
        <f>MAX(0,(dc!DW11-dc!DV11))</f>
        <v>8</v>
      </c>
      <c r="DX15" s="28">
        <f>MAX(0,(dc!DX11-dc!DW11))</f>
        <v>13</v>
      </c>
      <c r="DY15" s="28">
        <f>MAX(0,(dc!DY11-dc!DX11))</f>
        <v>9</v>
      </c>
      <c r="DZ15" s="28">
        <f>MAX(0,(dc!DZ11-dc!DY11))</f>
        <v>17</v>
      </c>
      <c r="EA15" s="28">
        <f>MAX(0,(dc!EA11-dc!DZ11))</f>
        <v>15</v>
      </c>
      <c r="EB15" s="28">
        <f>MAX(0,(dc!EB11-dc!EA11))</f>
        <v>15</v>
      </c>
      <c r="EC15" s="28">
        <f>MAX(0,(dc!EC11-dc!EB11))</f>
        <v>9</v>
      </c>
      <c r="ED15" s="28">
        <f>MAX(0,(dc!ED11-dc!EC11))</f>
        <v>12</v>
      </c>
      <c r="EE15" s="28">
        <f>MAX(0,(dc!EE11-dc!ED11))</f>
        <v>10</v>
      </c>
      <c r="EF15" s="28">
        <f>MAX(0,(dc!EF11-dc!EE11))</f>
        <v>5</v>
      </c>
      <c r="EG15" s="28">
        <f>MAX(0,(dc!EG11-dc!EF11))</f>
        <v>10</v>
      </c>
      <c r="EH15" s="28">
        <f>MAX(0,(dc!EH11-dc!EG11))</f>
        <v>9</v>
      </c>
      <c r="EI15" s="28">
        <f>MAX(0,(dc!EI11-dc!EH11))</f>
        <v>12</v>
      </c>
      <c r="EJ15" s="28">
        <f>MAX(0,(dc!EJ11-dc!EI11))</f>
        <v>8</v>
      </c>
      <c r="EK15" s="28">
        <f>MAX(0,(dc!EK11-dc!EJ11))</f>
        <v>10</v>
      </c>
      <c r="EL15" s="28">
        <f>MAX(0,(dc!EL11-dc!EK11))</f>
        <v>0</v>
      </c>
      <c r="EM15" s="28">
        <f>MAX(0,(dc!EM11-dc!EL11))</f>
        <v>26</v>
      </c>
      <c r="EN15" s="28">
        <f>MAX(0,(dc!EN11-dc!EM11))</f>
        <v>4</v>
      </c>
      <c r="EO15" s="28">
        <f>MAX(0,(dc!EO11-dc!EN11))</f>
        <v>13</v>
      </c>
      <c r="EP15" s="28">
        <f>MAX(0,(dc!EP11-dc!EO11))</f>
        <v>6</v>
      </c>
      <c r="EQ15" s="28">
        <f>MAX(0,(dc!EQ11-dc!EP11))</f>
        <v>12</v>
      </c>
      <c r="ER15" s="28">
        <f>MAX(0,(dc!ER11-dc!EQ11))</f>
        <v>12</v>
      </c>
      <c r="ES15" s="28">
        <f>MAX(0,(dc!ES11-dc!ER11))</f>
        <v>34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4</v>
      </c>
      <c r="DT16" s="28">
        <f>MAX(0,(dc!DT12-dc!DS12))</f>
        <v>6</v>
      </c>
      <c r="DU16" s="28">
        <f>MAX(0,(dc!DU12-dc!DT12))</f>
        <v>12</v>
      </c>
      <c r="DV16" s="28">
        <f>MAX(0,(dc!DV12-dc!DU12))</f>
        <v>7</v>
      </c>
      <c r="DW16" s="28">
        <f>MAX(0,(dc!DW12-dc!DV12))</f>
        <v>4</v>
      </c>
      <c r="DX16" s="28">
        <f>MAX(0,(dc!DX12-dc!DW12))</f>
        <v>17</v>
      </c>
      <c r="DY16" s="28">
        <f>MAX(0,(dc!DY12-dc!DX12))</f>
        <v>15</v>
      </c>
      <c r="DZ16" s="28">
        <f>MAX(0,(dc!DZ12-dc!DY12))</f>
        <v>12</v>
      </c>
      <c r="EA16" s="28">
        <f>MAX(0,(dc!EA12-dc!DZ12))</f>
        <v>5</v>
      </c>
      <c r="EB16" s="28">
        <f>MAX(0,(dc!EB12-dc!EA12))</f>
        <v>7</v>
      </c>
      <c r="EC16" s="28">
        <f>MAX(0,(dc!EC12-dc!EB12))</f>
        <v>3</v>
      </c>
      <c r="ED16" s="28">
        <f>MAX(0,(dc!ED12-dc!EC12))</f>
        <v>7</v>
      </c>
      <c r="EE16" s="28">
        <f>MAX(0,(dc!EE12-dc!ED12))</f>
        <v>7</v>
      </c>
      <c r="EF16" s="28">
        <f>MAX(0,(dc!EF12-dc!EE12))</f>
        <v>4</v>
      </c>
      <c r="EG16" s="28">
        <f>MAX(0,(dc!EG12-dc!EF12))</f>
        <v>8</v>
      </c>
      <c r="EH16" s="28">
        <f>MAX(0,(dc!EH12-dc!EG12))</f>
        <v>10</v>
      </c>
      <c r="EI16" s="28">
        <f>MAX(0,(dc!EI12-dc!EH12))</f>
        <v>5</v>
      </c>
      <c r="EJ16" s="28">
        <f>MAX(0,(dc!EJ12-dc!EI12))</f>
        <v>4</v>
      </c>
      <c r="EK16" s="28">
        <f>MAX(0,(dc!EK12-dc!EJ12))</f>
        <v>13</v>
      </c>
      <c r="EL16" s="28">
        <f>MAX(0,(dc!EL12-dc!EK12))</f>
        <v>0</v>
      </c>
      <c r="EM16" s="28">
        <f>MAX(0,(dc!EM12-dc!EL12))</f>
        <v>12</v>
      </c>
      <c r="EN16" s="28">
        <f>MAX(0,(dc!EN12-dc!EM12))</f>
        <v>2</v>
      </c>
      <c r="EO16" s="28">
        <f>MAX(0,(dc!EO12-dc!EN12))</f>
        <v>11</v>
      </c>
      <c r="EP16" s="28">
        <f>MAX(0,(dc!EP12-dc!EO12))</f>
        <v>9</v>
      </c>
      <c r="EQ16" s="28">
        <f>MAX(0,(dc!EQ12-dc!EP12))</f>
        <v>7</v>
      </c>
      <c r="ER16" s="28">
        <f>MAX(0,(dc!ER12-dc!EQ12))</f>
        <v>9</v>
      </c>
      <c r="ES16" s="28">
        <f>MAX(0,(dc!ES12-dc!ER12))</f>
        <v>27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12</v>
      </c>
      <c r="DT17" s="28">
        <f>MAX(0,(dc!DT13-dc!DS13))</f>
        <v>9</v>
      </c>
      <c r="DU17" s="28">
        <f>MAX(0,(dc!DU13-dc!DT13))</f>
        <v>12</v>
      </c>
      <c r="DV17" s="28">
        <f>MAX(0,(dc!DV13-dc!DU13))</f>
        <v>8</v>
      </c>
      <c r="DW17" s="28">
        <f>MAX(0,(dc!DW13-dc!DV13))</f>
        <v>4</v>
      </c>
      <c r="DX17" s="28">
        <f>MAX(0,(dc!DX13-dc!DW13))</f>
        <v>17</v>
      </c>
      <c r="DY17" s="28">
        <f>MAX(0,(dc!DY13-dc!DX13))</f>
        <v>10</v>
      </c>
      <c r="DZ17" s="28">
        <f>MAX(0,(dc!DZ13-dc!DY13))</f>
        <v>6</v>
      </c>
      <c r="EA17" s="28">
        <f>MAX(0,(dc!EA13-dc!DZ13))</f>
        <v>17</v>
      </c>
      <c r="EB17" s="28">
        <f>MAX(0,(dc!EB13-dc!EA13))</f>
        <v>19</v>
      </c>
      <c r="EC17" s="28">
        <f>MAX(0,(dc!EC13-dc!EB13))</f>
        <v>4</v>
      </c>
      <c r="ED17" s="28">
        <f>MAX(0,(dc!ED13-dc!EC13))</f>
        <v>13</v>
      </c>
      <c r="EE17" s="28">
        <f>MAX(0,(dc!EE13-dc!ED13))</f>
        <v>10</v>
      </c>
      <c r="EF17" s="28">
        <f>MAX(0,(dc!EF13-dc!EE13))</f>
        <v>7</v>
      </c>
      <c r="EG17" s="28">
        <f>MAX(0,(dc!EG13-dc!EF13))</f>
        <v>7</v>
      </c>
      <c r="EH17" s="28">
        <f>MAX(0,(dc!EH13-dc!EG13))</f>
        <v>22</v>
      </c>
      <c r="EI17" s="28">
        <f>MAX(0,(dc!EI13-dc!EH13))</f>
        <v>10</v>
      </c>
      <c r="EJ17" s="28">
        <f>MAX(0,(dc!EJ13-dc!EI13))</f>
        <v>14</v>
      </c>
      <c r="EK17" s="28">
        <f>MAX(0,(dc!EK13-dc!EJ13))</f>
        <v>18</v>
      </c>
      <c r="EL17" s="28">
        <f>MAX(0,(dc!EL13-dc!EK13))</f>
        <v>0</v>
      </c>
      <c r="EM17" s="28">
        <f>MAX(0,(dc!EM13-dc!EL13))</f>
        <v>24</v>
      </c>
      <c r="EN17" s="28">
        <f>MAX(0,(dc!EN13-dc!EM13))</f>
        <v>13</v>
      </c>
      <c r="EO17" s="28">
        <f>MAX(0,(dc!EO13-dc!EN13))</f>
        <v>7</v>
      </c>
      <c r="EP17" s="28">
        <f>MAX(0,(dc!EP13-dc!EO13))</f>
        <v>6</v>
      </c>
      <c r="EQ17" s="28">
        <f>MAX(0,(dc!EQ13-dc!EP13))</f>
        <v>9</v>
      </c>
      <c r="ER17" s="28">
        <f>MAX(0,(dc!ER13-dc!EQ13))</f>
        <v>22</v>
      </c>
      <c r="ES17" s="28">
        <f>MAX(0,(dc!ES13-dc!ER13))</f>
        <v>18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7</v>
      </c>
      <c r="DT18" s="28">
        <f>MAX(0,(dc!DT14-dc!DS14))</f>
        <v>6</v>
      </c>
      <c r="DU18" s="28">
        <f>MAX(0,(dc!DU14-dc!DT14))</f>
        <v>8</v>
      </c>
      <c r="DV18" s="28">
        <f>MAX(0,(dc!DV14-dc!DU14))</f>
        <v>6</v>
      </c>
      <c r="DW18" s="28">
        <f>MAX(0,(dc!DW14-dc!DV14))</f>
        <v>3</v>
      </c>
      <c r="DX18" s="28">
        <f>MAX(0,(dc!DX14-dc!DW14))</f>
        <v>11</v>
      </c>
      <c r="DY18" s="28">
        <f>MAX(0,(dc!DY14-dc!DX14))</f>
        <v>3</v>
      </c>
      <c r="DZ18" s="28">
        <f>MAX(0,(dc!DZ14-dc!DY14))</f>
        <v>8</v>
      </c>
      <c r="EA18" s="28">
        <f>MAX(0,(dc!EA14-dc!DZ14))</f>
        <v>12</v>
      </c>
      <c r="EB18" s="28">
        <f>MAX(0,(dc!EB14-dc!EA14))</f>
        <v>25</v>
      </c>
      <c r="EC18" s="28">
        <f>MAX(0,(dc!EC14-dc!EB14))</f>
        <v>2</v>
      </c>
      <c r="ED18" s="28">
        <f>MAX(0,(dc!ED14-dc!EC14))</f>
        <v>14</v>
      </c>
      <c r="EE18" s="28">
        <f>MAX(0,(dc!EE14-dc!ED14))</f>
        <v>13</v>
      </c>
      <c r="EF18" s="28">
        <f>MAX(0,(dc!EF14-dc!EE14))</f>
        <v>10</v>
      </c>
      <c r="EG18" s="28">
        <f>MAX(0,(dc!EG14-dc!EF14))</f>
        <v>15</v>
      </c>
      <c r="EH18" s="28">
        <f>MAX(0,(dc!EH14-dc!EG14))</f>
        <v>9</v>
      </c>
      <c r="EI18" s="28">
        <f>MAX(0,(dc!EI14-dc!EH14))</f>
        <v>11</v>
      </c>
      <c r="EJ18" s="28">
        <f>MAX(0,(dc!EJ14-dc!EI14))</f>
        <v>8</v>
      </c>
      <c r="EK18" s="28">
        <f>MAX(0,(dc!EK14-dc!EJ14))</f>
        <v>13</v>
      </c>
      <c r="EL18" s="28">
        <f>MAX(0,(dc!EL14-dc!EK14))</f>
        <v>0</v>
      </c>
      <c r="EM18" s="28">
        <f>MAX(0,(dc!EM14-dc!EL14))</f>
        <v>24</v>
      </c>
      <c r="EN18" s="28">
        <f>MAX(0,(dc!EN14-dc!EM14))</f>
        <v>6</v>
      </c>
      <c r="EO18" s="28">
        <f>MAX(0,(dc!EO14-dc!EN14))</f>
        <v>19</v>
      </c>
      <c r="EP18" s="28">
        <f>MAX(0,(dc!EP14-dc!EO14))</f>
        <v>10</v>
      </c>
      <c r="EQ18" s="28">
        <f>MAX(0,(dc!EQ14-dc!EP14))</f>
        <v>15</v>
      </c>
      <c r="ER18" s="28">
        <f>MAX(0,(dc!ER14-dc!EQ14))</f>
        <v>10</v>
      </c>
      <c r="ES18" s="28">
        <f>MAX(0,(dc!ES14-dc!ER14))</f>
        <v>24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6</v>
      </c>
      <c r="DT19" s="28">
        <f>MAX(0,(dc!DT15-dc!DS15))</f>
        <v>0</v>
      </c>
      <c r="DU19" s="28">
        <f>MAX(0,(dc!DU15-dc!DT15))</f>
        <v>1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5</v>
      </c>
      <c r="EA19" s="28">
        <f>MAX(0,(dc!EA15-dc!DZ15))</f>
        <v>20</v>
      </c>
      <c r="EB19" s="28">
        <f>MAX(0,(dc!EB15-dc!EA15))</f>
        <v>3</v>
      </c>
      <c r="EC19" s="28">
        <f>MAX(0,(dc!EC15-dc!EB15))</f>
        <v>7</v>
      </c>
      <c r="ED19" s="28">
        <f>MAX(0,(dc!ED15-dc!EC15))</f>
        <v>0</v>
      </c>
      <c r="EE19" s="28">
        <f>MAX(0,(dc!EE15-dc!ED15))</f>
        <v>1</v>
      </c>
      <c r="EF19" s="28">
        <f>MAX(0,(dc!EF15-dc!EE15))</f>
        <v>4</v>
      </c>
      <c r="EG19" s="28">
        <f>MAX(0,(dc!EG15-dc!EF15))</f>
        <v>0</v>
      </c>
      <c r="EH19" s="28">
        <f>MAX(0,(dc!EH15-dc!EG15))</f>
        <v>1</v>
      </c>
      <c r="EI19" s="28">
        <f>MAX(0,(dc!EI15-dc!EH15))</f>
        <v>2</v>
      </c>
      <c r="EJ19" s="28">
        <f>MAX(0,(dc!EJ15-dc!EI15))</f>
        <v>2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4</v>
      </c>
      <c r="EN19" s="28">
        <f>MAX(0,(dc!EN15-dc!EM15))</f>
        <v>0</v>
      </c>
      <c r="EO19" s="28">
        <f>MAX(0,(dc!EO15-dc!EN15))</f>
        <v>1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3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CR11" activePane="bottomRight" state="frozen"/>
      <selection pane="topRight" activeCell="C1" sqref="C1"/>
      <selection pane="bottomLeft" activeCell="A11" sqref="A11"/>
      <selection pane="bottomRight" activeCell="DU35" sqref="DU35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f t="shared" ref="D2:BO2" si="0">(D7/MAX(D6,1))*100</f>
        <v>19400</v>
      </c>
      <c r="E2" s="20">
        <f t="shared" si="0"/>
        <v>21800</v>
      </c>
      <c r="F2" s="20">
        <f t="shared" si="0"/>
        <v>24700</v>
      </c>
      <c r="G2" s="20">
        <f t="shared" si="0"/>
        <v>17400</v>
      </c>
      <c r="H2" s="20">
        <f t="shared" si="0"/>
        <v>24700</v>
      </c>
      <c r="I2" s="20">
        <f t="shared" si="0"/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si="0"/>
        <v>13.600110011001101</v>
      </c>
      <c r="AP2" s="20">
        <f t="shared" si="0"/>
        <v>22.518447988574149</v>
      </c>
      <c r="AQ2" s="20">
        <f t="shared" si="0"/>
        <v>22.812097812097811</v>
      </c>
      <c r="AR2" s="20">
        <f t="shared" si="0"/>
        <v>26.758761831670501</v>
      </c>
      <c r="AS2" s="20">
        <f t="shared" si="0"/>
        <v>26.3949433304272</v>
      </c>
      <c r="AT2" s="20">
        <f t="shared" si="0"/>
        <v>30.972957903540564</v>
      </c>
      <c r="AU2" s="20">
        <f t="shared" si="0"/>
        <v>27.310596198906534</v>
      </c>
      <c r="AV2" s="20">
        <f t="shared" si="0"/>
        <v>26.979246733282093</v>
      </c>
      <c r="AW2" s="20">
        <f t="shared" si="0"/>
        <v>16.209527737677874</v>
      </c>
      <c r="AX2" s="20">
        <f t="shared" si="0"/>
        <v>14.56701249206013</v>
      </c>
      <c r="AY2" s="20">
        <f t="shared" si="0"/>
        <v>18.447555883075413</v>
      </c>
      <c r="AZ2" s="20">
        <f t="shared" si="0"/>
        <v>22.356557377049178</v>
      </c>
      <c r="BA2" s="20">
        <f t="shared" si="0"/>
        <v>24.771271729185727</v>
      </c>
      <c r="BB2" s="20">
        <f t="shared" si="0"/>
        <v>13.362362226153218</v>
      </c>
      <c r="BC2" s="20">
        <f t="shared" si="0"/>
        <v>17.596295516733317</v>
      </c>
      <c r="BD2" s="20">
        <f t="shared" si="0"/>
        <v>14.559270516717326</v>
      </c>
      <c r="BE2" s="20">
        <f t="shared" si="0"/>
        <v>24.944071588366889</v>
      </c>
      <c r="BF2" s="20">
        <f t="shared" si="0"/>
        <v>11.64568345323741</v>
      </c>
      <c r="BG2" s="20">
        <f t="shared" si="0"/>
        <v>24.637976748929226</v>
      </c>
      <c r="BH2" s="20">
        <f t="shared" si="0"/>
        <v>11.64428217499022</v>
      </c>
      <c r="BI2" s="20">
        <f t="shared" si="0"/>
        <v>24.203389830508474</v>
      </c>
      <c r="BJ2" s="20">
        <f t="shared" si="0"/>
        <v>10.180460485376477</v>
      </c>
      <c r="BK2" s="20">
        <f t="shared" si="0"/>
        <v>9.1047205642973417</v>
      </c>
      <c r="BL2" s="20">
        <f t="shared" si="0"/>
        <v>10.896130346232178</v>
      </c>
      <c r="BM2" s="20">
        <f t="shared" si="0"/>
        <v>9.7251585623678647</v>
      </c>
      <c r="BN2" s="20">
        <f t="shared" si="0"/>
        <v>10.044520815433883</v>
      </c>
      <c r="BO2" s="20">
        <f t="shared" si="0"/>
        <v>13.24016563146998</v>
      </c>
      <c r="BP2" s="20">
        <f t="shared" ref="BP2:EA2" si="1">(BP7/MAX(BP6,1))*100</f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6.0448786444817584</v>
      </c>
      <c r="CF2" s="20">
        <f t="shared" si="1"/>
        <v>5.7078806690808763</v>
      </c>
      <c r="CG2" s="20">
        <f t="shared" si="1"/>
        <v>4.6445731181470986</v>
      </c>
      <c r="CH2" s="20">
        <f t="shared" si="1"/>
        <v>4.6212246245254995</v>
      </c>
      <c r="CI2" s="20">
        <f t="shared" si="1"/>
        <v>4.1500399042298488</v>
      </c>
      <c r="CJ2" s="20">
        <f t="shared" si="1"/>
        <v>5.2631578947368416</v>
      </c>
      <c r="CK2" s="20">
        <f t="shared" si="1"/>
        <v>4.7381256532342357</v>
      </c>
      <c r="CL2" s="20">
        <f t="shared" si="1"/>
        <v>5.1836492890995265</v>
      </c>
      <c r="CM2" s="20">
        <f t="shared" si="1"/>
        <v>5.2169330757070087</v>
      </c>
      <c r="CN2" s="20">
        <f t="shared" si="1"/>
        <v>4.5856980703745744</v>
      </c>
      <c r="CO2" s="20">
        <f t="shared" si="1"/>
        <v>4.7674082635076571</v>
      </c>
      <c r="CP2" s="20">
        <f t="shared" si="1"/>
        <v>5.1752528816748997</v>
      </c>
      <c r="CQ2" s="20">
        <f t="shared" si="1"/>
        <v>4.5442323205162678</v>
      </c>
      <c r="CR2" s="20">
        <f t="shared" si="1"/>
        <v>4.5154333468122383</v>
      </c>
      <c r="CS2" s="20">
        <f t="shared" si="1"/>
        <v>5.7804490012374057</v>
      </c>
      <c r="CT2" s="20">
        <f t="shared" si="1"/>
        <v>4.8475609756097562</v>
      </c>
      <c r="CU2" s="20">
        <f t="shared" si="1"/>
        <v>4.6621828187098746</v>
      </c>
      <c r="CV2" s="20">
        <f t="shared" si="1"/>
        <v>5.319306563935398</v>
      </c>
      <c r="CW2" s="20">
        <f t="shared" si="1"/>
        <v>4.7772206981364116</v>
      </c>
      <c r="CX2" s="20">
        <f t="shared" si="1"/>
        <v>5.0473778027957588</v>
      </c>
      <c r="CY2" s="20">
        <f t="shared" si="1"/>
        <v>3.9966344131257889</v>
      </c>
      <c r="CZ2" s="20">
        <f t="shared" si="1"/>
        <v>4.3957703927492444</v>
      </c>
      <c r="DA2" s="20">
        <f t="shared" si="1"/>
        <v>3.6761724557372615</v>
      </c>
      <c r="DB2" s="20">
        <f t="shared" si="1"/>
        <v>7.0115433946130832</v>
      </c>
      <c r="DC2" s="20">
        <f t="shared" si="1"/>
        <v>5.3264604810996561</v>
      </c>
      <c r="DD2" s="20">
        <f t="shared" si="1"/>
        <v>6.1860023223899505</v>
      </c>
      <c r="DE2" s="20">
        <f t="shared" si="1"/>
        <v>5.4586182504126386</v>
      </c>
      <c r="DF2" s="20">
        <f t="shared" si="1"/>
        <v>6.7811054297540778</v>
      </c>
      <c r="DG2" s="20">
        <f t="shared" si="1"/>
        <v>4.5486750743942181</v>
      </c>
      <c r="DH2" s="20">
        <f t="shared" si="1"/>
        <v>4.8797571795470462</v>
      </c>
      <c r="DI2" s="20">
        <f t="shared" si="1"/>
        <v>5.1941609977324266</v>
      </c>
      <c r="DJ2" s="20">
        <f t="shared" si="1"/>
        <v>5.3926813610100579</v>
      </c>
      <c r="DK2" s="20">
        <f t="shared" si="1"/>
        <v>5.2085845189293467</v>
      </c>
      <c r="DL2" s="20">
        <f t="shared" si="1"/>
        <v>4.506916555109326</v>
      </c>
      <c r="DM2" s="20">
        <f t="shared" si="1"/>
        <v>6.5387627251370404</v>
      </c>
      <c r="DN2" s="20">
        <f t="shared" si="1"/>
        <v>4.9204744933241136</v>
      </c>
      <c r="DO2" s="20">
        <f t="shared" si="1"/>
        <v>5.8352643775015798</v>
      </c>
      <c r="DP2" s="20">
        <f t="shared" si="1"/>
        <v>5.6998939554612935</v>
      </c>
      <c r="DQ2" s="20">
        <f t="shared" si="1"/>
        <v>3.3954294378858441</v>
      </c>
      <c r="DR2" s="20">
        <f t="shared" si="1"/>
        <v>10.695876288659793</v>
      </c>
      <c r="DS2" s="20">
        <f t="shared" si="1"/>
        <v>6.0748579267097789</v>
      </c>
      <c r="DT2" s="20">
        <f t="shared" si="1"/>
        <v>6.140350877192982</v>
      </c>
      <c r="DU2" s="20">
        <f t="shared" si="1"/>
        <v>5.2393175298203234</v>
      </c>
      <c r="DV2" s="20">
        <f t="shared" si="1"/>
        <v>6.6564380974861326</v>
      </c>
      <c r="DW2" s="20">
        <f t="shared" si="1"/>
        <v>5.0871408384361754</v>
      </c>
      <c r="DX2" s="20">
        <f t="shared" si="1"/>
        <v>7.1101560310193408</v>
      </c>
      <c r="DY2" s="20">
        <f t="shared" si="1"/>
        <v>5.9442889510862322</v>
      </c>
      <c r="DZ2" s="20">
        <f t="shared" si="1"/>
        <v>6.7862533379774757</v>
      </c>
      <c r="EA2" s="20">
        <f t="shared" si="1"/>
        <v>5.61030666740076</v>
      </c>
      <c r="EB2" s="20">
        <f t="shared" ref="EB2:FE2" si="2">(EB7/MAX(EB6,1))*100</f>
        <v>5.8903576982892689</v>
      </c>
      <c r="EC2" s="20">
        <f t="shared" si="2"/>
        <v>5.4886127058229768</v>
      </c>
      <c r="ED2" s="20">
        <f t="shared" si="2"/>
        <v>6.0637116747800839</v>
      </c>
      <c r="EE2" s="20">
        <f t="shared" si="2"/>
        <v>5.6921086675291077</v>
      </c>
      <c r="EF2" s="20">
        <f t="shared" si="2"/>
        <v>5.94089883028935</v>
      </c>
      <c r="EG2" s="20">
        <f t="shared" si="2"/>
        <v>5.455288428795205</v>
      </c>
      <c r="EH2" s="20">
        <f t="shared" si="2"/>
        <v>5.2181667230404969</v>
      </c>
      <c r="EI2" s="20">
        <f t="shared" si="2"/>
        <v>0</v>
      </c>
      <c r="EJ2" s="20">
        <f t="shared" si="2"/>
        <v>0</v>
      </c>
      <c r="EK2" s="20">
        <f t="shared" si="2"/>
        <v>0</v>
      </c>
      <c r="EL2" s="20">
        <f t="shared" si="2"/>
        <v>0</v>
      </c>
      <c r="EM2" s="20">
        <f t="shared" si="2"/>
        <v>0</v>
      </c>
      <c r="EN2" s="20">
        <f t="shared" si="2"/>
        <v>0</v>
      </c>
      <c r="EO2" s="20">
        <f t="shared" si="2"/>
        <v>0</v>
      </c>
      <c r="EP2" s="20">
        <f t="shared" si="2"/>
        <v>0</v>
      </c>
      <c r="EQ2" s="20">
        <f t="shared" si="2"/>
        <v>0</v>
      </c>
      <c r="ER2" s="20">
        <f t="shared" si="2"/>
        <v>0</v>
      </c>
      <c r="ES2" s="20">
        <f t="shared" si="2"/>
        <v>0</v>
      </c>
      <c r="ET2" s="20">
        <f t="shared" si="2"/>
        <v>0</v>
      </c>
      <c r="EU2" s="20">
        <f t="shared" si="2"/>
        <v>0</v>
      </c>
      <c r="EV2" s="20">
        <f t="shared" si="2"/>
        <v>0</v>
      </c>
      <c r="EW2" s="20">
        <f t="shared" si="2"/>
        <v>0</v>
      </c>
      <c r="EX2" s="20">
        <f t="shared" si="2"/>
        <v>0</v>
      </c>
      <c r="EY2" s="20">
        <f t="shared" si="2"/>
        <v>0</v>
      </c>
      <c r="EZ2" s="20">
        <f t="shared" si="2"/>
        <v>0</v>
      </c>
      <c r="FA2" s="20">
        <f t="shared" si="2"/>
        <v>0</v>
      </c>
      <c r="FB2" s="20">
        <f t="shared" si="2"/>
        <v>0</v>
      </c>
      <c r="FC2" s="20">
        <f t="shared" si="2"/>
        <v>0</v>
      </c>
      <c r="FD2" s="20">
        <f t="shared" si="2"/>
        <v>0</v>
      </c>
      <c r="FE2" s="20">
        <f t="shared" si="2"/>
        <v>0</v>
      </c>
    </row>
    <row r="3" spans="1:162" s="10" customFormat="1" x14ac:dyDescent="0.25">
      <c r="A3" s="10" t="s">
        <v>270</v>
      </c>
      <c r="C3" s="20">
        <f t="shared" ref="C3:BN3" si="3">(C8/MAX(1,C7))*100</f>
        <v>0</v>
      </c>
      <c r="D3" s="20">
        <f t="shared" si="3"/>
        <v>21.134020618556701</v>
      </c>
      <c r="E3" s="20">
        <f t="shared" si="3"/>
        <v>24.311926605504588</v>
      </c>
      <c r="F3" s="20">
        <f t="shared" si="3"/>
        <v>20.647773279352226</v>
      </c>
      <c r="G3" s="20">
        <f t="shared" si="3"/>
        <v>43.678160919540232</v>
      </c>
      <c r="H3" s="20">
        <f t="shared" si="3"/>
        <v>30.76923076923077</v>
      </c>
      <c r="I3" s="20">
        <f t="shared" si="3"/>
        <v>28.615384615384613</v>
      </c>
      <c r="J3" s="20">
        <f t="shared" si="3"/>
        <v>17.341040462427745</v>
      </c>
      <c r="K3" s="20">
        <f t="shared" si="3"/>
        <v>19.20374707259953</v>
      </c>
      <c r="L3" s="20">
        <f t="shared" si="3"/>
        <v>42.779291553133511</v>
      </c>
      <c r="M3" s="20">
        <f t="shared" si="3"/>
        <v>23.760330578512399</v>
      </c>
      <c r="N3" s="20">
        <f t="shared" si="3"/>
        <v>28.211009174311926</v>
      </c>
      <c r="O3" s="20">
        <f t="shared" si="3"/>
        <v>14.417177914110429</v>
      </c>
      <c r="P3" s="20">
        <f t="shared" si="3"/>
        <v>8.9810017271157179</v>
      </c>
      <c r="Q3" s="20">
        <f t="shared" si="3"/>
        <v>21.036585365853657</v>
      </c>
      <c r="R3" s="20">
        <f t="shared" si="3"/>
        <v>8.3014048531289912</v>
      </c>
      <c r="S3" s="20">
        <f t="shared" si="3"/>
        <v>40.771349862258951</v>
      </c>
      <c r="T3" s="20">
        <f t="shared" si="3"/>
        <v>28.436911487758948</v>
      </c>
      <c r="U3" s="20">
        <f t="shared" si="3"/>
        <v>16.174402250351619</v>
      </c>
      <c r="V3" s="20">
        <f t="shared" si="3"/>
        <v>27.425373134328357</v>
      </c>
      <c r="W3" s="20">
        <f t="shared" si="3"/>
        <v>19.464285714285715</v>
      </c>
      <c r="X3" s="20">
        <f t="shared" si="3"/>
        <v>29.25531914893617</v>
      </c>
      <c r="Y3" s="20">
        <f t="shared" si="3"/>
        <v>20.431472081218274</v>
      </c>
      <c r="Z3" s="20">
        <f t="shared" si="3"/>
        <v>19.701086956521738</v>
      </c>
      <c r="AA3" s="20">
        <f t="shared" si="3"/>
        <v>24.712643678160919</v>
      </c>
      <c r="AB3" s="20">
        <f t="shared" si="3"/>
        <v>14.988290398126464</v>
      </c>
      <c r="AC3" s="20">
        <f t="shared" si="3"/>
        <v>28.290766208251473</v>
      </c>
      <c r="AD3" s="20">
        <f t="shared" si="3"/>
        <v>28.694158075601372</v>
      </c>
      <c r="AE3" s="20">
        <f t="shared" si="3"/>
        <v>15.800415800415802</v>
      </c>
      <c r="AF3" s="20">
        <f t="shared" si="3"/>
        <v>16.040955631399317</v>
      </c>
      <c r="AG3" s="20">
        <f t="shared" si="3"/>
        <v>12.347826086956522</v>
      </c>
      <c r="AH3" s="20">
        <f t="shared" si="3"/>
        <v>24.785276073619634</v>
      </c>
      <c r="AI3" s="20">
        <f t="shared" si="3"/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ref="BO3:DZ3" si="4">(BO8/MAX(1,BO7))*100</f>
        <v>6.8021892103205621</v>
      </c>
      <c r="BP3" s="20">
        <f t="shared" si="4"/>
        <v>13.631937682570594</v>
      </c>
      <c r="BQ3" s="20">
        <f t="shared" si="4"/>
        <v>15.596330275229359</v>
      </c>
      <c r="BR3" s="20">
        <f t="shared" si="4"/>
        <v>26.958105646630237</v>
      </c>
      <c r="BS3" s="20">
        <f t="shared" si="4"/>
        <v>8.3726415094339615</v>
      </c>
      <c r="BT3" s="20">
        <f t="shared" si="4"/>
        <v>19.083023543990087</v>
      </c>
      <c r="BU3" s="20">
        <f t="shared" si="4"/>
        <v>12.100456621004566</v>
      </c>
      <c r="BV3" s="20">
        <f t="shared" si="4"/>
        <v>14.144736842105262</v>
      </c>
      <c r="BW3" s="20">
        <f t="shared" si="4"/>
        <v>14.747191011235955</v>
      </c>
      <c r="BX3" s="20">
        <f t="shared" si="4"/>
        <v>19.34826883910387</v>
      </c>
      <c r="BY3" s="20">
        <f t="shared" si="4"/>
        <v>19.257540603248259</v>
      </c>
      <c r="BZ3" s="20">
        <f t="shared" si="4"/>
        <v>9.4</v>
      </c>
      <c r="CA3" s="20">
        <f t="shared" si="4"/>
        <v>14.08199643493761</v>
      </c>
      <c r="CB3" s="20">
        <f t="shared" si="4"/>
        <v>4.6448087431693992</v>
      </c>
      <c r="CC3" s="20">
        <f t="shared" si="4"/>
        <v>32.211538461538467</v>
      </c>
      <c r="CD3" s="20">
        <f t="shared" si="4"/>
        <v>18.786127167630056</v>
      </c>
      <c r="CE3" s="20">
        <f t="shared" si="4"/>
        <v>28.28282828282828</v>
      </c>
      <c r="CF3" s="20">
        <f t="shared" si="4"/>
        <v>17.220543806646525</v>
      </c>
      <c r="CG3" s="20">
        <f t="shared" si="4"/>
        <v>10.610079575596817</v>
      </c>
      <c r="CH3" s="20">
        <f t="shared" si="4"/>
        <v>8.3928571428571423</v>
      </c>
      <c r="CI3" s="20">
        <f t="shared" si="4"/>
        <v>18.461538461538463</v>
      </c>
      <c r="CJ3" s="20">
        <f t="shared" si="4"/>
        <v>28.213166144200624</v>
      </c>
      <c r="CK3" s="20">
        <f t="shared" si="4"/>
        <v>12.254901960784313</v>
      </c>
      <c r="CL3" s="20">
        <f t="shared" si="4"/>
        <v>13.428571428571429</v>
      </c>
      <c r="CM3" s="20">
        <f t="shared" si="4"/>
        <v>9.4276094276094273</v>
      </c>
      <c r="CN3" s="20">
        <f t="shared" si="4"/>
        <v>9.653465346534654</v>
      </c>
      <c r="CO3" s="20">
        <f t="shared" si="4"/>
        <v>11.212121212121213</v>
      </c>
      <c r="CP3" s="20">
        <f t="shared" si="4"/>
        <v>7.9545454545454541</v>
      </c>
      <c r="CQ3" s="20">
        <f t="shared" si="4"/>
        <v>12.42603550295858</v>
      </c>
      <c r="CR3" s="20">
        <f t="shared" si="4"/>
        <v>7.7611940298507456</v>
      </c>
      <c r="CS3" s="20">
        <f t="shared" si="4"/>
        <v>12.844036697247708</v>
      </c>
      <c r="CT3" s="20">
        <f t="shared" si="4"/>
        <v>6.0796645702306078</v>
      </c>
      <c r="CU3" s="20">
        <f t="shared" si="4"/>
        <v>7.2131147540983616</v>
      </c>
      <c r="CV3" s="20">
        <f t="shared" si="4"/>
        <v>16.15598885793872</v>
      </c>
      <c r="CW3" s="20">
        <f t="shared" si="4"/>
        <v>7.3267326732673261</v>
      </c>
      <c r="CX3" s="20">
        <f t="shared" si="4"/>
        <v>6.3197026022304827</v>
      </c>
      <c r="CY3" s="20">
        <f t="shared" si="4"/>
        <v>16.05263157894737</v>
      </c>
      <c r="CZ3" s="20">
        <f t="shared" si="4"/>
        <v>12.714776632302405</v>
      </c>
      <c r="DA3" s="20">
        <f t="shared" si="4"/>
        <v>9.1911764705882355</v>
      </c>
      <c r="DB3" s="20">
        <f t="shared" si="4"/>
        <v>3.0487804878048781</v>
      </c>
      <c r="DC3" s="20">
        <f t="shared" si="4"/>
        <v>15.698924731182796</v>
      </c>
      <c r="DD3" s="20">
        <f t="shared" si="4"/>
        <v>6.3139931740614328</v>
      </c>
      <c r="DE3" s="20">
        <f t="shared" si="4"/>
        <v>17.062634989200866</v>
      </c>
      <c r="DF3" s="20">
        <f t="shared" si="4"/>
        <v>9.5152603231597848</v>
      </c>
      <c r="DG3" s="20">
        <f t="shared" si="4"/>
        <v>10.436137071651091</v>
      </c>
      <c r="DH3" s="20">
        <f t="shared" si="4"/>
        <v>11.483253588516746</v>
      </c>
      <c r="DI3" s="20">
        <f t="shared" si="4"/>
        <v>2.3192360163710775</v>
      </c>
      <c r="DJ3" s="20">
        <f t="shared" si="4"/>
        <v>18.518518518518519</v>
      </c>
      <c r="DK3" s="20">
        <f t="shared" si="4"/>
        <v>8.1790123456790127</v>
      </c>
      <c r="DL3" s="20">
        <f t="shared" si="4"/>
        <v>7.0721357850070721</v>
      </c>
      <c r="DM3" s="20">
        <f t="shared" si="4"/>
        <v>7.1856287425149699</v>
      </c>
      <c r="DN3" s="20">
        <f t="shared" si="4"/>
        <v>5.7297297297297298</v>
      </c>
      <c r="DO3" s="20">
        <f t="shared" si="4"/>
        <v>10.108303249097473</v>
      </c>
      <c r="DP3" s="20">
        <f t="shared" si="4"/>
        <v>6.0465116279069768</v>
      </c>
      <c r="DQ3" s="20">
        <f t="shared" si="4"/>
        <v>7.6555023923444976</v>
      </c>
      <c r="DR3" s="20">
        <f t="shared" si="4"/>
        <v>6.024096385542169</v>
      </c>
      <c r="DS3" s="20">
        <f t="shared" si="4"/>
        <v>8.8172043010752681</v>
      </c>
      <c r="DT3" s="20">
        <f t="shared" si="4"/>
        <v>5.3571428571428568</v>
      </c>
      <c r="DU3" s="20">
        <f t="shared" si="4"/>
        <v>13.688760806916425</v>
      </c>
      <c r="DV3" s="20">
        <f t="shared" si="4"/>
        <v>4.9645390070921991</v>
      </c>
      <c r="DW3" s="20">
        <f t="shared" si="4"/>
        <v>7.716049382716049</v>
      </c>
      <c r="DX3" s="20">
        <f t="shared" si="4"/>
        <v>7.7529566360052566</v>
      </c>
      <c r="DY3" s="20">
        <f t="shared" si="4"/>
        <v>5.8295964125560538</v>
      </c>
      <c r="DZ3" s="20">
        <f t="shared" si="4"/>
        <v>7.9555175363558588</v>
      </c>
      <c r="EA3" s="20">
        <f t="shared" ref="EA3:FE3" si="5">(EA8/MAX(1,EA7))*100</f>
        <v>7.7526987242394503</v>
      </c>
      <c r="EB3" s="20">
        <f t="shared" si="5"/>
        <v>8.1408140814081396</v>
      </c>
      <c r="EC3" s="20">
        <f t="shared" si="5"/>
        <v>9.8850574712643677</v>
      </c>
      <c r="ED3" s="20">
        <f t="shared" si="5"/>
        <v>7.887323943661972</v>
      </c>
      <c r="EE3" s="20">
        <f t="shared" si="5"/>
        <v>5.9440559440559442</v>
      </c>
      <c r="EF3" s="20">
        <f t="shared" si="5"/>
        <v>9.6718480138169269</v>
      </c>
      <c r="EG3" s="20">
        <f t="shared" si="5"/>
        <v>8.6142322097378283</v>
      </c>
      <c r="EH3" s="20">
        <f t="shared" si="5"/>
        <v>7.6605774896876841</v>
      </c>
      <c r="EI3" s="20">
        <f t="shared" si="5"/>
        <v>0</v>
      </c>
      <c r="EJ3" s="20">
        <f t="shared" si="5"/>
        <v>0</v>
      </c>
      <c r="EK3" s="20">
        <f t="shared" si="5"/>
        <v>0</v>
      </c>
      <c r="EL3" s="20">
        <f t="shared" si="5"/>
        <v>0</v>
      </c>
      <c r="EM3" s="20">
        <f t="shared" si="5"/>
        <v>0</v>
      </c>
      <c r="EN3" s="20">
        <f t="shared" si="5"/>
        <v>0</v>
      </c>
      <c r="EO3" s="20">
        <f t="shared" si="5"/>
        <v>0</v>
      </c>
      <c r="EP3" s="20">
        <f t="shared" si="5"/>
        <v>0</v>
      </c>
      <c r="EQ3" s="20">
        <f t="shared" si="5"/>
        <v>0</v>
      </c>
      <c r="ER3" s="20">
        <f t="shared" si="5"/>
        <v>0</v>
      </c>
      <c r="ES3" s="20">
        <f t="shared" si="5"/>
        <v>0</v>
      </c>
      <c r="ET3" s="20">
        <f t="shared" si="5"/>
        <v>0</v>
      </c>
      <c r="EU3" s="20">
        <f t="shared" si="5"/>
        <v>0</v>
      </c>
      <c r="EV3" s="20">
        <f t="shared" si="5"/>
        <v>0</v>
      </c>
      <c r="EW3" s="20">
        <f t="shared" si="5"/>
        <v>0</v>
      </c>
      <c r="EX3" s="20">
        <f t="shared" si="5"/>
        <v>0</v>
      </c>
      <c r="EY3" s="20">
        <f t="shared" si="5"/>
        <v>0</v>
      </c>
      <c r="EZ3" s="20">
        <f t="shared" si="5"/>
        <v>0</v>
      </c>
      <c r="FA3" s="20">
        <f t="shared" si="5"/>
        <v>0</v>
      </c>
      <c r="FB3" s="20">
        <f t="shared" si="5"/>
        <v>0</v>
      </c>
      <c r="FC3" s="20">
        <f t="shared" si="5"/>
        <v>0</v>
      </c>
      <c r="FD3" s="20">
        <f t="shared" si="5"/>
        <v>0</v>
      </c>
      <c r="FE3" s="20">
        <f t="shared" si="5"/>
        <v>0</v>
      </c>
    </row>
    <row r="4" spans="1:162" s="10" customFormat="1" x14ac:dyDescent="0.25">
      <c r="A4" s="10" t="s">
        <v>271</v>
      </c>
      <c r="C4" s="20">
        <f t="shared" ref="C4:BN4" si="6">(C9/MAX(1,C7))*100</f>
        <v>0</v>
      </c>
      <c r="D4" s="20">
        <f t="shared" si="6"/>
        <v>0.51546391752577314</v>
      </c>
      <c r="E4" s="20">
        <f t="shared" si="6"/>
        <v>0</v>
      </c>
      <c r="F4" s="20">
        <f t="shared" si="6"/>
        <v>2.0242914979757085</v>
      </c>
      <c r="G4" s="20">
        <f t="shared" si="6"/>
        <v>2.8735632183908044</v>
      </c>
      <c r="H4" s="20">
        <f t="shared" si="6"/>
        <v>1.214574898785425</v>
      </c>
      <c r="I4" s="20">
        <f t="shared" si="6"/>
        <v>4</v>
      </c>
      <c r="J4" s="20">
        <f t="shared" si="6"/>
        <v>1.4450867052023122</v>
      </c>
      <c r="K4" s="20">
        <f t="shared" si="6"/>
        <v>1.405152224824356</v>
      </c>
      <c r="L4" s="20">
        <f t="shared" si="6"/>
        <v>2.9972752043596729</v>
      </c>
      <c r="M4" s="20">
        <f t="shared" si="6"/>
        <v>2.8925619834710745</v>
      </c>
      <c r="N4" s="20">
        <f t="shared" si="6"/>
        <v>5.5045871559633035</v>
      </c>
      <c r="O4" s="20">
        <f t="shared" si="6"/>
        <v>3.6809815950920246</v>
      </c>
      <c r="P4" s="20">
        <f t="shared" si="6"/>
        <v>1.8134715025906734</v>
      </c>
      <c r="Q4" s="20">
        <f t="shared" si="6"/>
        <v>2.1341463414634148</v>
      </c>
      <c r="R4" s="20">
        <f t="shared" si="6"/>
        <v>4.2145593869731801</v>
      </c>
      <c r="S4" s="20">
        <f t="shared" si="6"/>
        <v>4.8209366391184574</v>
      </c>
      <c r="T4" s="20">
        <f t="shared" si="6"/>
        <v>5.4613935969868175</v>
      </c>
      <c r="U4" s="20">
        <f t="shared" si="6"/>
        <v>3.79746835443038</v>
      </c>
      <c r="V4" s="20">
        <f t="shared" si="6"/>
        <v>7.4626865671641784</v>
      </c>
      <c r="W4" s="20">
        <f t="shared" si="6"/>
        <v>8.3928571428571423</v>
      </c>
      <c r="X4" s="20">
        <f t="shared" si="6"/>
        <v>5.7180851063829783</v>
      </c>
      <c r="Y4" s="20">
        <f t="shared" si="6"/>
        <v>4.187817258883249</v>
      </c>
      <c r="Z4" s="20">
        <f t="shared" si="6"/>
        <v>5.1630434782608692</v>
      </c>
      <c r="AA4" s="20">
        <f t="shared" si="6"/>
        <v>4.4061302681992336</v>
      </c>
      <c r="AB4" s="20">
        <f t="shared" si="6"/>
        <v>3.5128805620608898</v>
      </c>
      <c r="AC4" s="20">
        <f t="shared" si="6"/>
        <v>13.359528487229863</v>
      </c>
      <c r="AD4" s="20">
        <f t="shared" si="6"/>
        <v>8.0756013745704465</v>
      </c>
      <c r="AE4" s="20">
        <f t="shared" si="6"/>
        <v>5.0935550935550937</v>
      </c>
      <c r="AF4" s="20">
        <f t="shared" si="6"/>
        <v>4.8919226393629129</v>
      </c>
      <c r="AG4" s="20">
        <f t="shared" si="6"/>
        <v>6.4347826086956523</v>
      </c>
      <c r="AH4" s="20">
        <f t="shared" si="6"/>
        <v>3.6809815950920246</v>
      </c>
      <c r="AI4" s="20">
        <f t="shared" si="6"/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ref="BO4:DZ4" si="7">(BO9/MAX(1,BO7))*100</f>
        <v>3.205629397967162</v>
      </c>
      <c r="BP4" s="20">
        <f t="shared" si="7"/>
        <v>4.089581304771178</v>
      </c>
      <c r="BQ4" s="20">
        <f t="shared" si="7"/>
        <v>2.7522935779816518</v>
      </c>
      <c r="BR4" s="20">
        <f t="shared" si="7"/>
        <v>3.6429872495446269</v>
      </c>
      <c r="BS4" s="20">
        <f t="shared" si="7"/>
        <v>5.0707547169811322</v>
      </c>
      <c r="BT4" s="20">
        <f t="shared" si="7"/>
        <v>5.5762081784386615</v>
      </c>
      <c r="BU4" s="20">
        <f t="shared" si="7"/>
        <v>3.0821917808219177</v>
      </c>
      <c r="BV4" s="20">
        <f t="shared" si="7"/>
        <v>3.7280701754385963</v>
      </c>
      <c r="BW4" s="20">
        <f t="shared" si="7"/>
        <v>5.0561797752808983</v>
      </c>
      <c r="BX4" s="20">
        <f t="shared" si="7"/>
        <v>1.8329938900203666</v>
      </c>
      <c r="BY4" s="20">
        <f t="shared" si="7"/>
        <v>6.4965197215777257</v>
      </c>
      <c r="BZ4" s="20">
        <f t="shared" si="7"/>
        <v>6.6000000000000005</v>
      </c>
      <c r="CA4" s="20">
        <f t="shared" si="7"/>
        <v>5.8823529411764701</v>
      </c>
      <c r="CB4" s="20">
        <f t="shared" si="7"/>
        <v>4.2349726775956285</v>
      </c>
      <c r="CC4" s="20">
        <f t="shared" si="7"/>
        <v>5.5288461538461533</v>
      </c>
      <c r="CD4" s="20">
        <f t="shared" si="7"/>
        <v>3.7572254335260116</v>
      </c>
      <c r="CE4" s="20">
        <f t="shared" si="7"/>
        <v>3.0303030303030303</v>
      </c>
      <c r="CF4" s="20">
        <f t="shared" si="7"/>
        <v>1.8126888217522661</v>
      </c>
      <c r="CG4" s="20">
        <f t="shared" si="7"/>
        <v>9.0185676392572933</v>
      </c>
      <c r="CH4" s="20">
        <f t="shared" si="7"/>
        <v>2.6785714285714284</v>
      </c>
      <c r="CI4" s="20">
        <f t="shared" si="7"/>
        <v>0</v>
      </c>
      <c r="CJ4" s="20">
        <f t="shared" si="7"/>
        <v>10.9717868338558</v>
      </c>
      <c r="CK4" s="20">
        <f t="shared" si="7"/>
        <v>5.3921568627450984</v>
      </c>
      <c r="CL4" s="20">
        <f t="shared" si="7"/>
        <v>4</v>
      </c>
      <c r="CM4" s="20">
        <f t="shared" si="7"/>
        <v>2.6936026936026933</v>
      </c>
      <c r="CN4" s="20">
        <f t="shared" si="7"/>
        <v>4.455445544554455</v>
      </c>
      <c r="CO4" s="20">
        <f t="shared" si="7"/>
        <v>4.5454545454545459</v>
      </c>
      <c r="CP4" s="20">
        <f t="shared" si="7"/>
        <v>5.2272727272727266</v>
      </c>
      <c r="CQ4" s="20">
        <f t="shared" si="7"/>
        <v>4.1420118343195274</v>
      </c>
      <c r="CR4" s="20">
        <f t="shared" si="7"/>
        <v>4.4776119402985071</v>
      </c>
      <c r="CS4" s="20">
        <f t="shared" si="7"/>
        <v>3.669724770642202</v>
      </c>
      <c r="CT4" s="20">
        <f t="shared" si="7"/>
        <v>1.257861635220126</v>
      </c>
      <c r="CU4" s="20">
        <f t="shared" si="7"/>
        <v>4.5901639344262293</v>
      </c>
      <c r="CV4" s="20">
        <f t="shared" si="7"/>
        <v>4.1782729805013927</v>
      </c>
      <c r="CW4" s="20">
        <f t="shared" si="7"/>
        <v>1.782178217821782</v>
      </c>
      <c r="CX4" s="20">
        <f t="shared" si="7"/>
        <v>2.4163568773234201</v>
      </c>
      <c r="CY4" s="20">
        <f t="shared" si="7"/>
        <v>3.1578947368421053</v>
      </c>
      <c r="CZ4" s="20">
        <f t="shared" si="7"/>
        <v>2.4054982817869419</v>
      </c>
      <c r="DA4" s="20">
        <f t="shared" si="7"/>
        <v>1.1029411764705883</v>
      </c>
      <c r="DB4" s="20">
        <f t="shared" si="7"/>
        <v>3.8617886178861789</v>
      </c>
      <c r="DC4" s="20">
        <f t="shared" si="7"/>
        <v>1.935483870967742</v>
      </c>
      <c r="DD4" s="20">
        <f t="shared" si="7"/>
        <v>1.877133105802048</v>
      </c>
      <c r="DE4" s="20">
        <f t="shared" si="7"/>
        <v>2.5917926565874732</v>
      </c>
      <c r="DF4" s="20">
        <f t="shared" si="7"/>
        <v>1.2567324955116697</v>
      </c>
      <c r="DG4" s="20">
        <f t="shared" si="7"/>
        <v>1.4018691588785046</v>
      </c>
      <c r="DH4" s="20">
        <f t="shared" si="7"/>
        <v>1.4354066985645932</v>
      </c>
      <c r="DI4" s="20">
        <f t="shared" si="7"/>
        <v>1.0914051841746248</v>
      </c>
      <c r="DJ4" s="20">
        <f t="shared" si="7"/>
        <v>0.92592592592592582</v>
      </c>
      <c r="DK4" s="20">
        <f t="shared" si="7"/>
        <v>0.92592592592592582</v>
      </c>
      <c r="DL4" s="20">
        <f t="shared" si="7"/>
        <v>1.6973125884016973</v>
      </c>
      <c r="DM4" s="20">
        <f t="shared" si="7"/>
        <v>1.3173652694610778</v>
      </c>
      <c r="DN4" s="20">
        <f t="shared" si="7"/>
        <v>0.97297297297297292</v>
      </c>
      <c r="DO4" s="20">
        <f t="shared" si="7"/>
        <v>0.90252707581227432</v>
      </c>
      <c r="DP4" s="20">
        <f t="shared" si="7"/>
        <v>2.3255813953488373</v>
      </c>
      <c r="DQ4" s="20">
        <f t="shared" si="7"/>
        <v>0.63795853269537484</v>
      </c>
      <c r="DR4" s="20">
        <f t="shared" si="7"/>
        <v>0.75301204819277112</v>
      </c>
      <c r="DS4" s="20">
        <f t="shared" si="7"/>
        <v>1.2903225806451613</v>
      </c>
      <c r="DT4" s="20">
        <f t="shared" si="7"/>
        <v>0.85403726708074534</v>
      </c>
      <c r="DU4" s="20">
        <f t="shared" si="7"/>
        <v>0.72046109510086453</v>
      </c>
      <c r="DV4" s="20">
        <f t="shared" si="7"/>
        <v>0.53191489361702127</v>
      </c>
      <c r="DW4" s="20">
        <f t="shared" si="7"/>
        <v>1.8518518518518516</v>
      </c>
      <c r="DX4" s="20">
        <f t="shared" si="7"/>
        <v>2.6281208935611038</v>
      </c>
      <c r="DY4" s="20">
        <f t="shared" si="7"/>
        <v>1.1210762331838564</v>
      </c>
      <c r="DZ4" s="20">
        <f t="shared" si="7"/>
        <v>0.42771599657827203</v>
      </c>
      <c r="EA4" s="20">
        <f t="shared" ref="EA4:FE4" si="8">(EA9/MAX(1,EA7))*100</f>
        <v>1.1776251226692835</v>
      </c>
      <c r="EB4" s="20">
        <f t="shared" si="8"/>
        <v>0.77007700770077003</v>
      </c>
      <c r="EC4" s="20">
        <f t="shared" si="8"/>
        <v>0.91954022988505746</v>
      </c>
      <c r="ED4" s="20">
        <f t="shared" si="8"/>
        <v>0.9859154929577465</v>
      </c>
      <c r="EE4" s="20">
        <f t="shared" si="8"/>
        <v>1.048951048951049</v>
      </c>
      <c r="EF4" s="20">
        <f t="shared" si="8"/>
        <v>2.2452504317789295</v>
      </c>
      <c r="EG4" s="20">
        <f t="shared" si="8"/>
        <v>1.7478152309612984</v>
      </c>
      <c r="EH4" s="20">
        <f t="shared" si="8"/>
        <v>1.1196228638774306</v>
      </c>
      <c r="EI4" s="20">
        <f t="shared" si="8"/>
        <v>0</v>
      </c>
      <c r="EJ4" s="20">
        <f t="shared" si="8"/>
        <v>0</v>
      </c>
      <c r="EK4" s="20">
        <f t="shared" si="8"/>
        <v>0</v>
      </c>
      <c r="EL4" s="20">
        <f t="shared" si="8"/>
        <v>0</v>
      </c>
      <c r="EM4" s="20">
        <f t="shared" si="8"/>
        <v>0</v>
      </c>
      <c r="EN4" s="20">
        <f t="shared" si="8"/>
        <v>0</v>
      </c>
      <c r="EO4" s="20">
        <f t="shared" si="8"/>
        <v>0</v>
      </c>
      <c r="EP4" s="20">
        <f t="shared" si="8"/>
        <v>0</v>
      </c>
      <c r="EQ4" s="20">
        <f t="shared" si="8"/>
        <v>0</v>
      </c>
      <c r="ER4" s="20">
        <f t="shared" si="8"/>
        <v>0</v>
      </c>
      <c r="ES4" s="20">
        <f t="shared" si="8"/>
        <v>0</v>
      </c>
      <c r="ET4" s="20">
        <f t="shared" si="8"/>
        <v>0</v>
      </c>
      <c r="EU4" s="20">
        <f t="shared" si="8"/>
        <v>0</v>
      </c>
      <c r="EV4" s="20">
        <f t="shared" si="8"/>
        <v>0</v>
      </c>
      <c r="EW4" s="20">
        <f t="shared" si="8"/>
        <v>0</v>
      </c>
      <c r="EX4" s="20">
        <f t="shared" si="8"/>
        <v>0</v>
      </c>
      <c r="EY4" s="20">
        <f t="shared" si="8"/>
        <v>0</v>
      </c>
      <c r="EZ4" s="20">
        <f t="shared" si="8"/>
        <v>0</v>
      </c>
      <c r="FA4" s="20">
        <f t="shared" si="8"/>
        <v>0</v>
      </c>
      <c r="FB4" s="20">
        <f t="shared" si="8"/>
        <v>0</v>
      </c>
      <c r="FC4" s="20">
        <f t="shared" si="8"/>
        <v>0</v>
      </c>
      <c r="FD4" s="20">
        <f t="shared" si="8"/>
        <v>0</v>
      </c>
      <c r="FE4" s="20">
        <f t="shared" si="8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8214</v>
      </c>
      <c r="DG6" s="14">
        <f>MAX(0,(md!DG2-md!DF2)+(md!DG3-md!DF3))</f>
        <v>14114</v>
      </c>
      <c r="DH6" s="14">
        <f>MAX(0,(md!DH2-md!DG2)+(md!DH3-md!DG3))</f>
        <v>8566</v>
      </c>
      <c r="DI6" s="14">
        <f>MAX(0,(md!DI2-md!DH2)+(md!DI3-md!DH3))</f>
        <v>14112</v>
      </c>
      <c r="DJ6" s="14">
        <f>MAX(0,(md!DJ2-md!DI2)+(md!DJ3-md!DI3))</f>
        <v>14019</v>
      </c>
      <c r="DK6" s="14">
        <f>MAX(0,(md!DK2-md!DJ2)+(md!DK3-md!DJ3))</f>
        <v>12441</v>
      </c>
      <c r="DL6" s="14">
        <f>MAX(0,(md!DL2-md!DK2)+(md!DL3-md!DK3))</f>
        <v>15687</v>
      </c>
      <c r="DM6" s="14">
        <f>MAX(0,(md!DM2-md!DL2)+(md!DM3-md!DL3))</f>
        <v>12770</v>
      </c>
      <c r="DN6" s="14">
        <f>MAX(0,(md!DN2-md!DM2)+(md!DN3-md!DM3))</f>
        <v>18799</v>
      </c>
      <c r="DO6" s="14">
        <f>MAX(0,(md!DO2-md!DN2)+(md!DO3-md!DN3))</f>
        <v>9494</v>
      </c>
      <c r="DP6" s="14">
        <f>MAX(0,(md!DP2-md!DO2)+(md!DP3-md!DO3))</f>
        <v>15088</v>
      </c>
      <c r="DQ6" s="14">
        <f>MAX(0,(md!DQ2-md!DP2)+(md!DQ3-md!DP3))</f>
        <v>18466</v>
      </c>
      <c r="DR6" s="14">
        <f>MAX(0,(md!DR2-md!DQ2)+(md!DR3-md!DQ3))</f>
        <v>6208</v>
      </c>
      <c r="DS6" s="14">
        <f>MAX(0,(md!DS2-md!DR2)+(md!DS3-md!DR3))</f>
        <v>15309</v>
      </c>
      <c r="DT6" s="14">
        <f>MAX(0,(md!DT2-md!DS2)+(md!DT3-md!DS3))</f>
        <v>20976</v>
      </c>
      <c r="DU6" s="14">
        <f>MAX(0,(md!DU2-md!DT2)+(md!DU3-md!DT3))</f>
        <v>13246</v>
      </c>
      <c r="DV6" s="14">
        <f>MAX(0,(md!DV2-md!DU2)+(md!DV3-md!DU3))</f>
        <v>16946</v>
      </c>
      <c r="DW6" s="14">
        <f>MAX(0,(md!DW2-md!DV2)+(md!DW3-md!DV3))</f>
        <v>12738</v>
      </c>
      <c r="DX6" s="14">
        <f>MAX(0,(md!DX2-md!DW2)+(md!DX3-md!DW3))</f>
        <v>10703</v>
      </c>
      <c r="DY6" s="14">
        <f>MAX(0,(md!DY2-md!DX2)+(md!DY3-md!DX3))</f>
        <v>15006</v>
      </c>
      <c r="DZ6" s="14">
        <f>MAX(0,(md!DZ2-md!DY2)+(md!DZ3-md!DY3))</f>
        <v>17226</v>
      </c>
      <c r="EA6" s="14">
        <f>MAX(0,(md!EA2-md!DZ2)+(md!EA3-md!DZ3))</f>
        <v>18163</v>
      </c>
      <c r="EB6" s="14">
        <f>MAX(0,(md!EB2-md!EA2)+(md!EB3-md!EA3))</f>
        <v>15432</v>
      </c>
      <c r="EC6" s="14">
        <f>MAX(0,(md!EC2-md!EB2)+(md!EC3-md!EB3))</f>
        <v>15851</v>
      </c>
      <c r="ED6" s="14">
        <f>MAX(0,(md!ED2-md!EC2)+(md!ED3-md!EC3))</f>
        <v>11709</v>
      </c>
      <c r="EE6" s="14">
        <f>MAX(0,(md!EE2-md!ED2)+(md!EE3-md!ED3))</f>
        <v>10049</v>
      </c>
      <c r="EF6" s="14">
        <f>MAX(0,(md!EF2-md!EE2)+(md!EF3-md!EE3))</f>
        <v>9746</v>
      </c>
      <c r="EG6" s="14">
        <f>MAX(0,(md!EG2-md!EF2)+(md!EG3-md!EF3))</f>
        <v>14683</v>
      </c>
      <c r="EH6" s="14">
        <f>MAX(0,(md!EH2-md!EG2)+(md!EH3-md!EG3))</f>
        <v>32521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557</v>
      </c>
      <c r="DG7" s="14">
        <f>MAX(0,(md!DG3-md!DF3))</f>
        <v>642</v>
      </c>
      <c r="DH7" s="14">
        <f>MAX(0,(md!DH3-md!DG3))</f>
        <v>418</v>
      </c>
      <c r="DI7" s="14">
        <f>MAX(0,(md!DI3-md!DH3))</f>
        <v>733</v>
      </c>
      <c r="DJ7" s="14">
        <f>MAX(0,(md!DJ3-md!DI3))</f>
        <v>756</v>
      </c>
      <c r="DK7" s="14">
        <f>MAX(0,(md!DK3-md!DJ3))</f>
        <v>648</v>
      </c>
      <c r="DL7" s="14">
        <f>MAX(0,(md!DL3-md!DK3))</f>
        <v>707</v>
      </c>
      <c r="DM7" s="14">
        <f>MAX(0,(md!DM3-md!DL3))</f>
        <v>835</v>
      </c>
      <c r="DN7" s="14">
        <f>MAX(0,(md!DN3-md!DM3))</f>
        <v>925</v>
      </c>
      <c r="DO7" s="14">
        <f>MAX(0,(md!DO3-md!DN3))</f>
        <v>554</v>
      </c>
      <c r="DP7" s="14">
        <f>MAX(0,(md!DP3-md!DO3))</f>
        <v>860</v>
      </c>
      <c r="DQ7" s="14">
        <f>MAX(0,(md!DQ3-md!DP3))</f>
        <v>627</v>
      </c>
      <c r="DR7" s="14">
        <f>MAX(0,(md!DR3-md!DQ3))</f>
        <v>664</v>
      </c>
      <c r="DS7" s="14">
        <f>MAX(0,(md!DS3-md!DR3))</f>
        <v>930</v>
      </c>
      <c r="DT7" s="14">
        <f>MAX(0,(md!DT3-md!DS3))</f>
        <v>1288</v>
      </c>
      <c r="DU7" s="14">
        <f>MAX(0,(md!DU3-md!DT3))</f>
        <v>694</v>
      </c>
      <c r="DV7" s="14">
        <f>MAX(0,(md!DV3-md!DU3))</f>
        <v>1128</v>
      </c>
      <c r="DW7" s="14">
        <f>MAX(0,(md!DW3-md!DV3))</f>
        <v>648</v>
      </c>
      <c r="DX7" s="14">
        <f>MAX(0,(md!DX3-md!DW3))</f>
        <v>761</v>
      </c>
      <c r="DY7" s="14">
        <f>MAX(0,(md!DY3-md!DX3))</f>
        <v>892</v>
      </c>
      <c r="DZ7" s="14">
        <f>MAX(0,(md!DZ3-md!DY3))</f>
        <v>1169</v>
      </c>
      <c r="EA7" s="14">
        <f>MAX(0,(md!EA3-md!DZ3))</f>
        <v>1019</v>
      </c>
      <c r="EB7" s="14">
        <f>MAX(0,(md!EB3-md!EA3))</f>
        <v>909</v>
      </c>
      <c r="EC7" s="14">
        <f>MAX(0,(md!EC3-md!EB3))</f>
        <v>870</v>
      </c>
      <c r="ED7" s="14">
        <f>MAX(0,(md!ED3-md!EC3))</f>
        <v>710</v>
      </c>
      <c r="EE7" s="14">
        <f>MAX(0,(md!EE3-md!ED3))</f>
        <v>572</v>
      </c>
      <c r="EF7" s="14">
        <f>MAX(0,(md!EF3-md!EE3))</f>
        <v>579</v>
      </c>
      <c r="EG7" s="14">
        <f>MAX(0,(md!EG3-md!EF3))</f>
        <v>801</v>
      </c>
      <c r="EH7" s="14">
        <f>MAX(0,(md!EH3-md!EG3))</f>
        <v>1697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53</v>
      </c>
      <c r="DG8" s="14">
        <f>MAX(0,(md!DG4-md!DF4))</f>
        <v>67</v>
      </c>
      <c r="DH8" s="14">
        <f>MAX(0,(md!DH4-md!DG4))</f>
        <v>48</v>
      </c>
      <c r="DI8" s="14">
        <f>MAX(0,(md!DI4-md!DH4))</f>
        <v>17</v>
      </c>
      <c r="DJ8" s="14">
        <f>MAX(0,(md!DJ4-md!DI4))</f>
        <v>140</v>
      </c>
      <c r="DK8" s="14">
        <f>MAX(0,(md!DK4-md!DJ4))</f>
        <v>53</v>
      </c>
      <c r="DL8" s="14">
        <f>MAX(0,(md!DL4-md!DK4))</f>
        <v>50</v>
      </c>
      <c r="DM8" s="14">
        <f>MAX(0,(md!DM4-md!DL4))</f>
        <v>60</v>
      </c>
      <c r="DN8" s="14">
        <f>MAX(0,(md!DN4-md!DM4))</f>
        <v>53</v>
      </c>
      <c r="DO8" s="14">
        <f>MAX(0,(md!DO4-md!DN4))</f>
        <v>56</v>
      </c>
      <c r="DP8" s="14">
        <f>MAX(0,(md!DP4-md!DO4))</f>
        <v>52</v>
      </c>
      <c r="DQ8" s="14">
        <f>MAX(0,(md!DQ4-md!DP4))</f>
        <v>48</v>
      </c>
      <c r="DR8" s="14">
        <f>MAX(0,(md!DR4-md!DQ4))</f>
        <v>40</v>
      </c>
      <c r="DS8" s="14">
        <f>MAX(0,(md!DS4-md!DR4))</f>
        <v>82</v>
      </c>
      <c r="DT8" s="14">
        <f>MAX(0,(md!DT4-md!DS4))</f>
        <v>69</v>
      </c>
      <c r="DU8" s="14">
        <f>MAX(0,(md!DU4-md!DT4))</f>
        <v>95</v>
      </c>
      <c r="DV8" s="14">
        <f>MAX(0,(md!DV4-md!DU4))</f>
        <v>56</v>
      </c>
      <c r="DW8" s="14">
        <f>MAX(0,(md!DW4-md!DV4))</f>
        <v>50</v>
      </c>
      <c r="DX8" s="14">
        <f>MAX(0,(md!DX4-md!DW4))</f>
        <v>59</v>
      </c>
      <c r="DY8" s="14">
        <f>MAX(0,(md!DY4-md!DX4))</f>
        <v>52</v>
      </c>
      <c r="DZ8" s="14">
        <f>MAX(0,(md!DZ4-md!DY4))</f>
        <v>93</v>
      </c>
      <c r="EA8" s="14">
        <f>MAX(0,(md!EA4-md!DZ4))</f>
        <v>79</v>
      </c>
      <c r="EB8" s="14">
        <f>MAX(0,(md!EB4-md!EA4))</f>
        <v>74</v>
      </c>
      <c r="EC8" s="14">
        <f>MAX(0,(md!EC4-md!EB4))</f>
        <v>86</v>
      </c>
      <c r="ED8" s="14">
        <f>MAX(0,(md!ED4-md!EC4))</f>
        <v>56</v>
      </c>
      <c r="EE8" s="14">
        <f>MAX(0,(md!EE4-md!ED4))</f>
        <v>34</v>
      </c>
      <c r="EF8" s="14">
        <f>MAX(0,(md!EF4-md!EE4))</f>
        <v>56</v>
      </c>
      <c r="EG8" s="14">
        <f>MAX(0,(md!EG4-md!EF4))</f>
        <v>69</v>
      </c>
      <c r="EH8" s="14">
        <f>MAX(0,(md!EH4-md!EG4))</f>
        <v>130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7</v>
      </c>
      <c r="DG9" s="14">
        <f>MAX(0,(md!DG5-md!DF5))</f>
        <v>9</v>
      </c>
      <c r="DH9" s="14">
        <f>MAX(0,(md!DH5-md!DG5))</f>
        <v>6</v>
      </c>
      <c r="DI9" s="14">
        <f>MAX(0,(md!DI5-md!DH5))</f>
        <v>8</v>
      </c>
      <c r="DJ9" s="14">
        <f>MAX(0,(md!DJ5-md!DI5))</f>
        <v>7</v>
      </c>
      <c r="DK9" s="14">
        <f>MAX(0,(md!DK5-md!DJ5))</f>
        <v>6</v>
      </c>
      <c r="DL9" s="14">
        <f>MAX(0,(md!DL5-md!DK5))</f>
        <v>12</v>
      </c>
      <c r="DM9" s="14">
        <f>MAX(0,(md!DM5-md!DL5))</f>
        <v>11</v>
      </c>
      <c r="DN9" s="14">
        <f>MAX(0,(md!DN5-md!DM5))</f>
        <v>9</v>
      </c>
      <c r="DO9" s="14">
        <f>MAX(0,(md!DO5-md!DN5))</f>
        <v>5</v>
      </c>
      <c r="DP9" s="14">
        <f>MAX(0,(md!DP5-md!DO5))</f>
        <v>20</v>
      </c>
      <c r="DQ9" s="14">
        <f>MAX(0,(md!DQ5-md!DP5))</f>
        <v>4</v>
      </c>
      <c r="DR9" s="14">
        <f>MAX(0,(md!DR5-md!DQ5))</f>
        <v>5</v>
      </c>
      <c r="DS9" s="14">
        <f>MAX(0,(md!DS5-md!DR5))</f>
        <v>12</v>
      </c>
      <c r="DT9" s="14">
        <f>MAX(0,(md!DT5-md!DS5))</f>
        <v>11</v>
      </c>
      <c r="DU9" s="14">
        <f>MAX(0,(md!DU5-md!DT5))</f>
        <v>5</v>
      </c>
      <c r="DV9" s="14">
        <f>MAX(0,(md!DV5-md!DU5))</f>
        <v>6</v>
      </c>
      <c r="DW9" s="14">
        <f>MAX(0,(md!DW5-md!DV5))</f>
        <v>12</v>
      </c>
      <c r="DX9" s="14">
        <f>MAX(0,(md!DX5-md!DW5))</f>
        <v>20</v>
      </c>
      <c r="DY9" s="14">
        <f>MAX(0,(md!DY5-md!DX5))</f>
        <v>10</v>
      </c>
      <c r="DZ9" s="14">
        <f>MAX(0,(md!DZ5-md!DY5))</f>
        <v>5</v>
      </c>
      <c r="EA9" s="14">
        <f>MAX(0,(md!EA5-md!DZ5))</f>
        <v>12</v>
      </c>
      <c r="EB9" s="14">
        <f>MAX(0,(md!EB5-md!EA5))</f>
        <v>7</v>
      </c>
      <c r="EC9" s="14">
        <f>MAX(0,(md!EC5-md!EB5))</f>
        <v>8</v>
      </c>
      <c r="ED9" s="14">
        <f>MAX(0,(md!ED5-md!EC5))</f>
        <v>7</v>
      </c>
      <c r="EE9" s="14">
        <f>MAX(0,(md!EE5-md!ED5))</f>
        <v>6</v>
      </c>
      <c r="EF9" s="14">
        <f>MAX(0,(md!EF5-md!EE5))</f>
        <v>13</v>
      </c>
      <c r="EG9" s="14">
        <f>MAX(0,(md!EG5-md!EF5))</f>
        <v>14</v>
      </c>
      <c r="EH9" s="14">
        <f>MAX(0,(md!EH5-md!EG5))</f>
        <v>19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2</v>
      </c>
      <c r="DI11" s="14">
        <f>MAX(0,(md!DI7-md!DH7))</f>
        <v>2</v>
      </c>
      <c r="DJ11" s="14">
        <f>MAX(0,(md!DJ7-md!DI7))</f>
        <v>2</v>
      </c>
      <c r="DK11" s="14">
        <f>MAX(0,(md!DK7-md!DJ7))</f>
        <v>2</v>
      </c>
      <c r="DL11" s="14">
        <f>MAX(0,(md!DL7-md!DK7))</f>
        <v>3</v>
      </c>
      <c r="DM11" s="14">
        <f>MAX(0,(md!DM7-md!DL7))</f>
        <v>5</v>
      </c>
      <c r="DN11" s="14">
        <f>MAX(0,(md!DN7-md!DM7))</f>
        <v>5</v>
      </c>
      <c r="DO11" s="14">
        <f>MAX(0,(md!DO7-md!DN7))</f>
        <v>2</v>
      </c>
      <c r="DP11" s="14">
        <f>MAX(0,(md!DP7-md!DO7))</f>
        <v>1</v>
      </c>
      <c r="DQ11" s="14">
        <f>MAX(0,(md!DQ7-md!DP7))</f>
        <v>0</v>
      </c>
      <c r="DR11" s="14">
        <f>MAX(0,(md!DR7-md!DQ7))</f>
        <v>4</v>
      </c>
      <c r="DS11" s="14">
        <f>MAX(0,(md!DS7-md!DR7))</f>
        <v>0</v>
      </c>
      <c r="DT11" s="14">
        <f>MAX(0,(md!DT7-md!DS7))</f>
        <v>8</v>
      </c>
      <c r="DU11" s="14">
        <f>MAX(0,(md!DU7-md!DT7))</f>
        <v>4</v>
      </c>
      <c r="DV11" s="14">
        <f>MAX(0,(md!DV7-md!DU7))</f>
        <v>4</v>
      </c>
      <c r="DW11" s="14">
        <f>MAX(0,(md!DW7-md!DV7))</f>
        <v>2</v>
      </c>
      <c r="DX11" s="14">
        <f>MAX(0,(md!DX7-md!DW7))</f>
        <v>0</v>
      </c>
      <c r="DY11" s="14">
        <f>MAX(0,(md!DY7-md!DX7))</f>
        <v>4</v>
      </c>
      <c r="DZ11" s="14">
        <f>MAX(0,(md!DZ7-md!DY7))</f>
        <v>2</v>
      </c>
      <c r="EA11" s="14">
        <f>MAX(0,(md!EA7-md!DZ7))</f>
        <v>1</v>
      </c>
      <c r="EB11" s="14">
        <f>MAX(0,(md!EB7-md!EA7))</f>
        <v>4</v>
      </c>
      <c r="EC11" s="14">
        <f>MAX(0,(md!EC7-md!EB7))</f>
        <v>2</v>
      </c>
      <c r="ED11" s="14">
        <f>MAX(0,(md!ED7-md!EC7))</f>
        <v>3</v>
      </c>
      <c r="EE11" s="14">
        <f>MAX(0,(md!EE7-md!ED7))</f>
        <v>0</v>
      </c>
      <c r="EF11" s="14">
        <f>MAX(0,(md!EF7-md!EE7))</f>
        <v>3</v>
      </c>
      <c r="EG11" s="14">
        <f>MAX(0,(md!EG7-md!EF7))</f>
        <v>1</v>
      </c>
      <c r="EH11" s="14">
        <f>MAX(0,(md!EH7-md!EG7))</f>
        <v>11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48</v>
      </c>
      <c r="DG12" s="14">
        <f>MAX(0,(md!DG8-md!DF8))</f>
        <v>43</v>
      </c>
      <c r="DH12" s="14">
        <f>MAX(0,(md!DH8-md!DG8))</f>
        <v>48</v>
      </c>
      <c r="DI12" s="14">
        <f>MAX(0,(md!DI8-md!DH8))</f>
        <v>57</v>
      </c>
      <c r="DJ12" s="14">
        <f>MAX(0,(md!DJ8-md!DI8))</f>
        <v>64</v>
      </c>
      <c r="DK12" s="14">
        <f>MAX(0,(md!DK8-md!DJ8))</f>
        <v>52</v>
      </c>
      <c r="DL12" s="14">
        <f>MAX(0,(md!DL8-md!DK8))</f>
        <v>78</v>
      </c>
      <c r="DM12" s="14">
        <f>MAX(0,(md!DM8-md!DL8))</f>
        <v>89</v>
      </c>
      <c r="DN12" s="14">
        <f>MAX(0,(md!DN8-md!DM8))</f>
        <v>53</v>
      </c>
      <c r="DO12" s="14">
        <f>MAX(0,(md!DO8-md!DN8))</f>
        <v>48</v>
      </c>
      <c r="DP12" s="14">
        <f>MAX(0,(md!DP8-md!DO8))</f>
        <v>59</v>
      </c>
      <c r="DQ12" s="14">
        <f>MAX(0,(md!DQ8-md!DP8))</f>
        <v>43</v>
      </c>
      <c r="DR12" s="14">
        <f>MAX(0,(md!DR8-md!DQ8))</f>
        <v>39</v>
      </c>
      <c r="DS12" s="14">
        <f>MAX(0,(md!DS8-md!DR8))</f>
        <v>85</v>
      </c>
      <c r="DT12" s="14">
        <f>MAX(0,(md!DT8-md!DS8))</f>
        <v>114</v>
      </c>
      <c r="DU12" s="14">
        <f>MAX(0,(md!DU8-md!DT8))</f>
        <v>37</v>
      </c>
      <c r="DV12" s="14">
        <f>MAX(0,(md!DV8-md!DU8))</f>
        <v>89</v>
      </c>
      <c r="DW12" s="14">
        <f>MAX(0,(md!DW8-md!DV8))</f>
        <v>68</v>
      </c>
      <c r="DX12" s="14">
        <f>MAX(0,(md!DX8-md!DW8))</f>
        <v>62</v>
      </c>
      <c r="DY12" s="14">
        <f>MAX(0,(md!DY8-md!DX8))</f>
        <v>85</v>
      </c>
      <c r="DZ12" s="14">
        <f>MAX(0,(md!DZ8-md!DY8))</f>
        <v>86</v>
      </c>
      <c r="EA12" s="14">
        <f>MAX(0,(md!EA8-md!DZ8))</f>
        <v>85</v>
      </c>
      <c r="EB12" s="14">
        <f>MAX(0,(md!EB8-md!EA8))</f>
        <v>103</v>
      </c>
      <c r="EC12" s="14">
        <f>MAX(0,(md!EC8-md!EB8))</f>
        <v>49</v>
      </c>
      <c r="ED12" s="14">
        <f>MAX(0,(md!ED8-md!EC8))</f>
        <v>64</v>
      </c>
      <c r="EE12" s="14">
        <f>MAX(0,(md!EE8-md!ED8))</f>
        <v>43</v>
      </c>
      <c r="EF12" s="14">
        <f>MAX(0,(md!EF8-md!EE8))</f>
        <v>86</v>
      </c>
      <c r="EG12" s="14">
        <f>MAX(0,(md!EG8-md!EF8))</f>
        <v>43</v>
      </c>
      <c r="EH12" s="14">
        <f>MAX(0,(md!EH8-md!EG8))</f>
        <v>118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118</v>
      </c>
      <c r="DG13" s="14">
        <f>MAX(0,(md!DG9-md!DF9))</f>
        <v>122</v>
      </c>
      <c r="DH13" s="14">
        <f>MAX(0,(md!DH9-md!DG9))</f>
        <v>77</v>
      </c>
      <c r="DI13" s="14">
        <f>MAX(0,(md!DI9-md!DH9))</f>
        <v>123</v>
      </c>
      <c r="DJ13" s="14">
        <f>MAX(0,(md!DJ9-md!DI9))</f>
        <v>146</v>
      </c>
      <c r="DK13" s="14">
        <f>MAX(0,(md!DK9-md!DJ9))</f>
        <v>163</v>
      </c>
      <c r="DL13" s="14">
        <f>MAX(0,(md!DL9-md!DK9))</f>
        <v>143</v>
      </c>
      <c r="DM13" s="14">
        <f>MAX(0,(md!DM9-md!DL9))</f>
        <v>143</v>
      </c>
      <c r="DN13" s="14">
        <f>MAX(0,(md!DN9-md!DM9))</f>
        <v>144</v>
      </c>
      <c r="DO13" s="14">
        <f>MAX(0,(md!DO9-md!DN9))</f>
        <v>77</v>
      </c>
      <c r="DP13" s="14">
        <f>MAX(0,(md!DP9-md!DO9))</f>
        <v>139</v>
      </c>
      <c r="DQ13" s="14">
        <f>MAX(0,(md!DQ9-md!DP9))</f>
        <v>94</v>
      </c>
      <c r="DR13" s="14">
        <f>MAX(0,(md!DR9-md!DQ9))</f>
        <v>104</v>
      </c>
      <c r="DS13" s="14">
        <f>MAX(0,(md!DS9-md!DR9))</f>
        <v>159</v>
      </c>
      <c r="DT13" s="14">
        <f>MAX(0,(md!DT9-md!DS9))</f>
        <v>209</v>
      </c>
      <c r="DU13" s="14">
        <f>MAX(0,(md!DU9-md!DT9))</f>
        <v>143</v>
      </c>
      <c r="DV13" s="14">
        <f>MAX(0,(md!DV9-md!DU9))</f>
        <v>226</v>
      </c>
      <c r="DW13" s="14">
        <f>MAX(0,(md!DW9-md!DV9))</f>
        <v>123</v>
      </c>
      <c r="DX13" s="14">
        <f>MAX(0,(md!DX9-md!DW9))</f>
        <v>124</v>
      </c>
      <c r="DY13" s="14">
        <f>MAX(0,(md!DY9-md!DX9))</f>
        <v>178</v>
      </c>
      <c r="DZ13" s="14">
        <f>MAX(0,(md!DZ9-md!DY9))</f>
        <v>188</v>
      </c>
      <c r="EA13" s="14">
        <f>MAX(0,(md!EA9-md!DZ9))</f>
        <v>214</v>
      </c>
      <c r="EB13" s="14">
        <f>MAX(0,(md!EB9-md!EA9))</f>
        <v>171</v>
      </c>
      <c r="EC13" s="14">
        <f>MAX(0,(md!EC9-md!EB9))</f>
        <v>171</v>
      </c>
      <c r="ED13" s="14">
        <f>MAX(0,(md!ED9-md!EC9))</f>
        <v>96</v>
      </c>
      <c r="EE13" s="14">
        <f>MAX(0,(md!EE9-md!ED9))</f>
        <v>109</v>
      </c>
      <c r="EF13" s="14">
        <f>MAX(0,(md!EF9-md!EE9))</f>
        <v>122</v>
      </c>
      <c r="EG13" s="14">
        <f>MAX(0,(md!EG9-md!EF9))</f>
        <v>164</v>
      </c>
      <c r="EH13" s="14">
        <f>MAX(0,(md!EH9-md!EG9))</f>
        <v>308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94</v>
      </c>
      <c r="DG14" s="14">
        <f>MAX(0,(md!DG10-md!DF10))</f>
        <v>122</v>
      </c>
      <c r="DH14" s="14">
        <f>MAX(0,(md!DH10-md!DG10))</f>
        <v>95</v>
      </c>
      <c r="DI14" s="14">
        <f>MAX(0,(md!DI10-md!DH10))</f>
        <v>98</v>
      </c>
      <c r="DJ14" s="14">
        <f>MAX(0,(md!DJ10-md!DI10))</f>
        <v>163</v>
      </c>
      <c r="DK14" s="14">
        <f>MAX(0,(md!DK10-md!DJ10))</f>
        <v>108</v>
      </c>
      <c r="DL14" s="14">
        <f>MAX(0,(md!DL10-md!DK10))</f>
        <v>115</v>
      </c>
      <c r="DM14" s="14">
        <f>MAX(0,(md!DM10-md!DL10))</f>
        <v>141</v>
      </c>
      <c r="DN14" s="14">
        <f>MAX(0,(md!DN10-md!DM10))</f>
        <v>206</v>
      </c>
      <c r="DO14" s="14">
        <f>MAX(0,(md!DO10-md!DN10))</f>
        <v>105</v>
      </c>
      <c r="DP14" s="14">
        <f>MAX(0,(md!DP10-md!DO10))</f>
        <v>166</v>
      </c>
      <c r="DQ14" s="14">
        <f>MAX(0,(md!DQ10-md!DP10))</f>
        <v>159</v>
      </c>
      <c r="DR14" s="14">
        <f>MAX(0,(md!DR10-md!DQ10))</f>
        <v>192</v>
      </c>
      <c r="DS14" s="14">
        <f>MAX(0,(md!DS10-md!DR10))</f>
        <v>175</v>
      </c>
      <c r="DT14" s="14">
        <f>MAX(0,(md!DT10-md!DS10))</f>
        <v>273</v>
      </c>
      <c r="DU14" s="14">
        <f>MAX(0,(md!DU10-md!DT10))</f>
        <v>131</v>
      </c>
      <c r="DV14" s="14">
        <f>MAX(0,(md!DV10-md!DU10))</f>
        <v>200</v>
      </c>
      <c r="DW14" s="14">
        <f>MAX(0,(md!DW10-md!DV10))</f>
        <v>128</v>
      </c>
      <c r="DX14" s="14">
        <f>MAX(0,(md!DX10-md!DW10))</f>
        <v>171</v>
      </c>
      <c r="DY14" s="14">
        <f>MAX(0,(md!DY10-md!DX10))</f>
        <v>192</v>
      </c>
      <c r="DZ14" s="14">
        <f>MAX(0,(md!DZ10-md!DY10))</f>
        <v>203</v>
      </c>
      <c r="EA14" s="14">
        <f>MAX(0,(md!EA10-md!DZ10))</f>
        <v>179</v>
      </c>
      <c r="EB14" s="14">
        <f>MAX(0,(md!EB10-md!EA10))</f>
        <v>178</v>
      </c>
      <c r="EC14" s="14">
        <f>MAX(0,(md!EC10-md!EB10))</f>
        <v>226</v>
      </c>
      <c r="ED14" s="14">
        <f>MAX(0,(md!ED10-md!EC10))</f>
        <v>124</v>
      </c>
      <c r="EE14" s="14">
        <f>MAX(0,(md!EE10-md!ED10))</f>
        <v>141</v>
      </c>
      <c r="EF14" s="14">
        <f>MAX(0,(md!EF10-md!EE10))</f>
        <v>111</v>
      </c>
      <c r="EG14" s="14">
        <f>MAX(0,(md!EG10-md!EF10))</f>
        <v>138</v>
      </c>
      <c r="EH14" s="14">
        <f>MAX(0,(md!EH10-md!EG10))</f>
        <v>342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7</v>
      </c>
      <c r="DG15" s="14">
        <f>MAX(0,(md!DG11-md!DF11))</f>
        <v>4</v>
      </c>
      <c r="DH15" s="14">
        <f>MAX(0,(md!DH11-md!DG11))</f>
        <v>4</v>
      </c>
      <c r="DI15" s="14">
        <f>MAX(0,(md!DI11-md!DH11))</f>
        <v>5</v>
      </c>
      <c r="DJ15" s="14">
        <f>MAX(0,(md!DJ11-md!DI11))</f>
        <v>1</v>
      </c>
      <c r="DK15" s="14">
        <f>MAX(0,(md!DK11-md!DJ11))</f>
        <v>8</v>
      </c>
      <c r="DL15" s="14">
        <f>MAX(0,(md!DL11-md!DK11))</f>
        <v>12</v>
      </c>
      <c r="DM15" s="14">
        <f>MAX(0,(md!DM11-md!DL11))</f>
        <v>4</v>
      </c>
      <c r="DN15" s="14">
        <f>MAX(0,(md!DN11-md!DM11))</f>
        <v>7</v>
      </c>
      <c r="DO15" s="14">
        <f>MAX(0,(md!DO11-md!DN11))</f>
        <v>4</v>
      </c>
      <c r="DP15" s="14">
        <f>MAX(0,(md!DP11-md!DO11))</f>
        <v>1</v>
      </c>
      <c r="DQ15" s="14">
        <f>MAX(0,(md!DQ11-md!DP11))</f>
        <v>8</v>
      </c>
      <c r="DR15" s="14">
        <f>MAX(0,(md!DR11-md!DQ11))</f>
        <v>6</v>
      </c>
      <c r="DS15" s="14">
        <f>MAX(0,(md!DS11-md!DR11))</f>
        <v>6</v>
      </c>
      <c r="DT15" s="14">
        <f>MAX(0,(md!DT11-md!DS11))</f>
        <v>13</v>
      </c>
      <c r="DU15" s="14">
        <f>MAX(0,(md!DU11-md!DT11))</f>
        <v>7</v>
      </c>
      <c r="DV15" s="14">
        <f>MAX(0,(md!DV11-md!DU11))</f>
        <v>11</v>
      </c>
      <c r="DW15" s="14">
        <f>MAX(0,(md!DW11-md!DV11))</f>
        <v>6</v>
      </c>
      <c r="DX15" s="14">
        <f>MAX(0,(md!DX11-md!DW11))</f>
        <v>7</v>
      </c>
      <c r="DY15" s="14">
        <f>MAX(0,(md!DY11-md!DX11))</f>
        <v>6</v>
      </c>
      <c r="DZ15" s="14">
        <f>MAX(0,(md!DZ11-md!DY11))</f>
        <v>23</v>
      </c>
      <c r="EA15" s="14">
        <f>MAX(0,(md!EA11-md!DZ11))</f>
        <v>24</v>
      </c>
      <c r="EB15" s="14">
        <f>MAX(0,(md!EB11-md!EA11))</f>
        <v>7</v>
      </c>
      <c r="EC15" s="14">
        <f>MAX(0,(md!EC11-md!EB11))</f>
        <v>16</v>
      </c>
      <c r="ED15" s="14">
        <f>MAX(0,(md!ED11-md!EC11))</f>
        <v>14</v>
      </c>
      <c r="EE15" s="14">
        <f>MAX(0,(md!EE11-md!ED11))</f>
        <v>11</v>
      </c>
      <c r="EF15" s="14">
        <f>MAX(0,(md!EF11-md!EE11))</f>
        <v>7</v>
      </c>
      <c r="EG15" s="14">
        <f>MAX(0,(md!EG11-md!EF11))</f>
        <v>5</v>
      </c>
      <c r="EH15" s="14">
        <f>MAX(0,(md!EH11-md!EG11))</f>
        <v>25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2</v>
      </c>
      <c r="DG16" s="14">
        <f>MAX(0,(md!DG12-md!DF12))</f>
        <v>2</v>
      </c>
      <c r="DH16" s="14">
        <f>MAX(0,(md!DH12-md!DG12))</f>
        <v>0</v>
      </c>
      <c r="DI16" s="14">
        <f>MAX(0,(md!DI12-md!DH12))</f>
        <v>9</v>
      </c>
      <c r="DJ16" s="14">
        <f>MAX(0,(md!DJ12-md!DI12))</f>
        <v>2</v>
      </c>
      <c r="DK16" s="14">
        <f>MAX(0,(md!DK12-md!DJ12))</f>
        <v>3</v>
      </c>
      <c r="DL16" s="14">
        <f>MAX(0,(md!DL12-md!DK12))</f>
        <v>1</v>
      </c>
      <c r="DM16" s="14">
        <f>MAX(0,(md!DM12-md!DL12))</f>
        <v>1</v>
      </c>
      <c r="DN16" s="14">
        <f>MAX(0,(md!DN12-md!DM12))</f>
        <v>8</v>
      </c>
      <c r="DO16" s="14">
        <f>MAX(0,(md!DO12-md!DN12))</f>
        <v>5</v>
      </c>
      <c r="DP16" s="14">
        <f>MAX(0,(md!DP12-md!DO12))</f>
        <v>2</v>
      </c>
      <c r="DQ16" s="14">
        <f>MAX(0,(md!DQ12-md!DP12))</f>
        <v>1</v>
      </c>
      <c r="DR16" s="14">
        <f>MAX(0,(md!DR12-md!DQ12))</f>
        <v>3</v>
      </c>
      <c r="DS16" s="14">
        <f>MAX(0,(md!DS12-md!DR12))</f>
        <v>3</v>
      </c>
      <c r="DT16" s="14">
        <f>MAX(0,(md!DT12-md!DS12))</f>
        <v>19</v>
      </c>
      <c r="DU16" s="14">
        <f>MAX(0,(md!DU12-md!DT12))</f>
        <v>10</v>
      </c>
      <c r="DV16" s="14">
        <f>MAX(0,(md!DV12-md!DU12))</f>
        <v>9</v>
      </c>
      <c r="DW16" s="14">
        <f>MAX(0,(md!DW12-md!DV12))</f>
        <v>4</v>
      </c>
      <c r="DX16" s="14">
        <f>MAX(0,(md!DX12-md!DW12))</f>
        <v>2</v>
      </c>
      <c r="DY16" s="14">
        <f>MAX(0,(md!DY12-md!DX12))</f>
        <v>0</v>
      </c>
      <c r="DZ16" s="14">
        <f>MAX(0,(md!DZ12-md!DY12))</f>
        <v>5</v>
      </c>
      <c r="EA16" s="14">
        <f>MAX(0,(md!EA12-md!DZ12))</f>
        <v>7</v>
      </c>
      <c r="EB16" s="14">
        <f>MAX(0,(md!EB12-md!EA12))</f>
        <v>2</v>
      </c>
      <c r="EC16" s="14">
        <f>MAX(0,(md!EC12-md!EB12))</f>
        <v>6</v>
      </c>
      <c r="ED16" s="14">
        <f>MAX(0,(md!ED12-md!EC12))</f>
        <v>1</v>
      </c>
      <c r="EE16" s="14">
        <f>MAX(0,(md!EE12-md!ED12))</f>
        <v>2</v>
      </c>
      <c r="EF16" s="14">
        <f>MAX(0,(md!EF12-md!EE12))</f>
        <v>3</v>
      </c>
      <c r="EG16" s="14">
        <f>MAX(0,(md!EG12-md!EF12))</f>
        <v>1</v>
      </c>
      <c r="EH16" s="14">
        <f>MAX(0,(md!EH12-md!EG12))</f>
        <v>6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10</v>
      </c>
      <c r="DG17" s="14">
        <f>MAX(0,(md!DG13-md!DF13))</f>
        <v>7</v>
      </c>
      <c r="DH17" s="14">
        <f>MAX(0,(md!DH13-md!DG13))</f>
        <v>4</v>
      </c>
      <c r="DI17" s="14">
        <f>MAX(0,(md!DI13-md!DH13))</f>
        <v>3</v>
      </c>
      <c r="DJ17" s="14">
        <f>MAX(0,(md!DJ13-md!DI13))</f>
        <v>4</v>
      </c>
      <c r="DK17" s="14">
        <f>MAX(0,(md!DK13-md!DJ13))</f>
        <v>7</v>
      </c>
      <c r="DL17" s="14">
        <f>MAX(0,(md!DL13-md!DK13))</f>
        <v>13</v>
      </c>
      <c r="DM17" s="14">
        <f>MAX(0,(md!DM13-md!DL13))</f>
        <v>8</v>
      </c>
      <c r="DN17" s="14">
        <f>MAX(0,(md!DN13-md!DM13))</f>
        <v>13</v>
      </c>
      <c r="DO17" s="14">
        <f>MAX(0,(md!DO13-md!DN13))</f>
        <v>7</v>
      </c>
      <c r="DP17" s="14">
        <f>MAX(0,(md!DP13-md!DO13))</f>
        <v>20</v>
      </c>
      <c r="DQ17" s="14">
        <f>MAX(0,(md!DQ13-md!DP13))</f>
        <v>15</v>
      </c>
      <c r="DR17" s="14">
        <f>MAX(0,(md!DR13-md!DQ13))</f>
        <v>5</v>
      </c>
      <c r="DS17" s="14">
        <f>MAX(0,(md!DS13-md!DR13))</f>
        <v>21</v>
      </c>
      <c r="DT17" s="14">
        <f>MAX(0,(md!DT13-md!DS13))</f>
        <v>18</v>
      </c>
      <c r="DU17" s="14">
        <f>MAX(0,(md!DU13-md!DT13))</f>
        <v>14</v>
      </c>
      <c r="DV17" s="14">
        <f>MAX(0,(md!DV13-md!DU13))</f>
        <v>22</v>
      </c>
      <c r="DW17" s="14">
        <f>MAX(0,(md!DW13-md!DV13))</f>
        <v>11</v>
      </c>
      <c r="DX17" s="14">
        <f>MAX(0,(md!DX13-md!DW13))</f>
        <v>12</v>
      </c>
      <c r="DY17" s="14">
        <f>MAX(0,(md!DY13-md!DX13))</f>
        <v>21</v>
      </c>
      <c r="DZ17" s="14">
        <f>MAX(0,(md!DZ13-md!DY13))</f>
        <v>14</v>
      </c>
      <c r="EA17" s="14">
        <f>MAX(0,(md!EA13-md!DZ13))</f>
        <v>18</v>
      </c>
      <c r="EB17" s="14">
        <f>MAX(0,(md!EB13-md!EA13))</f>
        <v>14</v>
      </c>
      <c r="EC17" s="14">
        <f>MAX(0,(md!EC13-md!EB13))</f>
        <v>10</v>
      </c>
      <c r="ED17" s="14">
        <f>MAX(0,(md!ED13-md!EC13))</f>
        <v>12</v>
      </c>
      <c r="EE17" s="14">
        <f>MAX(0,(md!EE13-md!ED13))</f>
        <v>8</v>
      </c>
      <c r="EF17" s="14">
        <f>MAX(0,(md!EF13-md!EE13))</f>
        <v>5</v>
      </c>
      <c r="EG17" s="14">
        <f>MAX(0,(md!EG13-md!EF13))</f>
        <v>14</v>
      </c>
      <c r="EH17" s="14">
        <f>MAX(0,(md!EH13-md!EG13))</f>
        <v>16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8</v>
      </c>
      <c r="DG18" s="14">
        <f>MAX(0,(md!DG14-md!DF14))</f>
        <v>1</v>
      </c>
      <c r="DH18" s="14">
        <f>MAX(0,(md!DH14-md!DG14))</f>
        <v>2</v>
      </c>
      <c r="DI18" s="14">
        <f>MAX(0,(md!DI14-md!DH14))</f>
        <v>2</v>
      </c>
      <c r="DJ18" s="14">
        <f>MAX(0,(md!DJ14-md!DI14))</f>
        <v>5</v>
      </c>
      <c r="DK18" s="14">
        <f>MAX(0,(md!DK14-md!DJ14))</f>
        <v>2</v>
      </c>
      <c r="DL18" s="14">
        <f>MAX(0,(md!DL14-md!DK14))</f>
        <v>4</v>
      </c>
      <c r="DM18" s="14">
        <f>MAX(0,(md!DM14-md!DL14))</f>
        <v>8</v>
      </c>
      <c r="DN18" s="14">
        <f>MAX(0,(md!DN14-md!DM14))</f>
        <v>3</v>
      </c>
      <c r="DO18" s="14">
        <f>MAX(0,(md!DO14-md!DN14))</f>
        <v>6</v>
      </c>
      <c r="DP18" s="14">
        <f>MAX(0,(md!DP14-md!DO14))</f>
        <v>7</v>
      </c>
      <c r="DQ18" s="14">
        <f>MAX(0,(md!DQ14-md!DP14))</f>
        <v>4</v>
      </c>
      <c r="DR18" s="14">
        <f>MAX(0,(md!DR14-md!DQ14))</f>
        <v>6</v>
      </c>
      <c r="DS18" s="14">
        <f>MAX(0,(md!DS14-md!DR14))</f>
        <v>7</v>
      </c>
      <c r="DT18" s="14">
        <f>MAX(0,(md!DT14-md!DS14))</f>
        <v>13</v>
      </c>
      <c r="DU18" s="14">
        <f>MAX(0,(md!DU14-md!DT14))</f>
        <v>1</v>
      </c>
      <c r="DV18" s="14">
        <f>MAX(0,(md!DV14-md!DU14))</f>
        <v>4</v>
      </c>
      <c r="DW18" s="14">
        <f>MAX(0,(md!DW14-md!DV14))</f>
        <v>6</v>
      </c>
      <c r="DX18" s="14">
        <f>MAX(0,(md!DX14-md!DW14))</f>
        <v>5</v>
      </c>
      <c r="DY18" s="14">
        <f>MAX(0,(md!DY14-md!DX14))</f>
        <v>7</v>
      </c>
      <c r="DZ18" s="14">
        <f>MAX(0,(md!DZ14-md!DY14))</f>
        <v>3</v>
      </c>
      <c r="EA18" s="14">
        <f>MAX(0,(md!EA14-md!DZ14))</f>
        <v>8</v>
      </c>
      <c r="EB18" s="14">
        <f>MAX(0,(md!EB14-md!EA14))</f>
        <v>17</v>
      </c>
      <c r="EC18" s="14">
        <f>MAX(0,(md!EC14-md!EB14))</f>
        <v>8</v>
      </c>
      <c r="ED18" s="14">
        <f>MAX(0,(md!ED14-md!EC14))</f>
        <v>7</v>
      </c>
      <c r="EE18" s="14">
        <f>MAX(0,(md!EE14-md!ED14))</f>
        <v>10</v>
      </c>
      <c r="EF18" s="14">
        <f>MAX(0,(md!EF14-md!EE14))</f>
        <v>9</v>
      </c>
      <c r="EG18" s="14">
        <f>MAX(0,(md!EG14-md!EF14))</f>
        <v>8</v>
      </c>
      <c r="EH18" s="14">
        <f>MAX(0,(md!EH14-md!EG14))</f>
        <v>13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6</v>
      </c>
      <c r="DG19" s="14">
        <f>MAX(0,(md!DG15-md!DF15))</f>
        <v>15</v>
      </c>
      <c r="DH19" s="14">
        <f>MAX(0,(md!DH15-md!DG15))</f>
        <v>11</v>
      </c>
      <c r="DI19" s="14">
        <f>MAX(0,(md!DI15-md!DH15))</f>
        <v>6</v>
      </c>
      <c r="DJ19" s="14">
        <f>MAX(0,(md!DJ15-md!DI15))</f>
        <v>18</v>
      </c>
      <c r="DK19" s="14">
        <f>MAX(0,(md!DK15-md!DJ15))</f>
        <v>15</v>
      </c>
      <c r="DL19" s="14">
        <f>MAX(0,(md!DL15-md!DK15))</f>
        <v>16</v>
      </c>
      <c r="DM19" s="14">
        <f>MAX(0,(md!DM15-md!DL15))</f>
        <v>10</v>
      </c>
      <c r="DN19" s="14">
        <f>MAX(0,(md!DN15-md!DM15))</f>
        <v>16</v>
      </c>
      <c r="DO19" s="14">
        <f>MAX(0,(md!DO15-md!DN15))</f>
        <v>10</v>
      </c>
      <c r="DP19" s="14">
        <f>MAX(0,(md!DP15-md!DO15))</f>
        <v>23</v>
      </c>
      <c r="DQ19" s="14">
        <f>MAX(0,(md!DQ15-md!DP15))</f>
        <v>17</v>
      </c>
      <c r="DR19" s="14">
        <f>MAX(0,(md!DR15-md!DQ15))</f>
        <v>20</v>
      </c>
      <c r="DS19" s="14">
        <f>MAX(0,(md!DS15-md!DR15))</f>
        <v>16</v>
      </c>
      <c r="DT19" s="14">
        <f>MAX(0,(md!DT15-md!DS15))</f>
        <v>24</v>
      </c>
      <c r="DU19" s="14">
        <f>MAX(0,(md!DU15-md!DT15))</f>
        <v>11</v>
      </c>
      <c r="DV19" s="14">
        <f>MAX(0,(md!DV15-md!DU15))</f>
        <v>23</v>
      </c>
      <c r="DW19" s="14">
        <f>MAX(0,(md!DW15-md!DV15))</f>
        <v>19</v>
      </c>
      <c r="DX19" s="14">
        <f>MAX(0,(md!DX15-md!DW15))</f>
        <v>24</v>
      </c>
      <c r="DY19" s="14">
        <f>MAX(0,(md!DY15-md!DX15))</f>
        <v>23</v>
      </c>
      <c r="DZ19" s="14">
        <f>MAX(0,(md!DZ15-md!DY15))</f>
        <v>13</v>
      </c>
      <c r="EA19" s="14">
        <f>MAX(0,(md!EA15-md!DZ15))</f>
        <v>23</v>
      </c>
      <c r="EB19" s="14">
        <f>MAX(0,(md!EB15-md!EA15))</f>
        <v>23</v>
      </c>
      <c r="EC19" s="14">
        <f>MAX(0,(md!EC15-md!EB15))</f>
        <v>31</v>
      </c>
      <c r="ED19" s="14">
        <f>MAX(0,(md!ED15-md!EC15))</f>
        <v>23</v>
      </c>
      <c r="EE19" s="14">
        <f>MAX(0,(md!EE15-md!ED15))</f>
        <v>15</v>
      </c>
      <c r="EF19" s="14">
        <f>MAX(0,(md!EF15-md!EE15))</f>
        <v>14</v>
      </c>
      <c r="EG19" s="14">
        <f>MAX(0,(md!EG15-md!EF15))</f>
        <v>22</v>
      </c>
      <c r="EH19" s="14">
        <f>MAX(0,(md!EH15-md!EG15))</f>
        <v>41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6</v>
      </c>
      <c r="DG20" s="14">
        <f>MAX(0,(md!DG16-md!DF16))</f>
        <v>8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2</v>
      </c>
      <c r="DK20" s="14">
        <f>MAX(0,(md!DK16-md!DJ16))</f>
        <v>12</v>
      </c>
      <c r="DL20" s="14">
        <f>MAX(0,(md!DL16-md!DK16))</f>
        <v>1</v>
      </c>
      <c r="DM20" s="14">
        <f>MAX(0,(md!DM16-md!DL16))</f>
        <v>6</v>
      </c>
      <c r="DN20" s="14">
        <f>MAX(0,(md!DN16-md!DM16))</f>
        <v>7</v>
      </c>
      <c r="DO20" s="14">
        <f>MAX(0,(md!DO16-md!DN16))</f>
        <v>1</v>
      </c>
      <c r="DP20" s="14">
        <f>MAX(0,(md!DP16-md!DO16))</f>
        <v>0</v>
      </c>
      <c r="DQ20" s="14">
        <f>MAX(0,(md!DQ16-md!DP16))</f>
        <v>42</v>
      </c>
      <c r="DR20" s="14">
        <f>MAX(0,(md!DR16-md!DQ16))</f>
        <v>6</v>
      </c>
      <c r="DS20" s="14">
        <f>MAX(0,(md!DS16-md!DR16))</f>
        <v>9</v>
      </c>
      <c r="DT20" s="14">
        <f>MAX(0,(md!DT16-md!DS16))</f>
        <v>2</v>
      </c>
      <c r="DU20" s="14">
        <f>MAX(0,(md!DU16-md!DT16))</f>
        <v>12</v>
      </c>
      <c r="DV20" s="14">
        <f>MAX(0,(md!DV16-md!DU16))</f>
        <v>2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7</v>
      </c>
      <c r="DZ20" s="14">
        <f>MAX(0,(md!DZ16-md!DY16))</f>
        <v>14</v>
      </c>
      <c r="EA20" s="14">
        <f>MAX(0,(md!EA16-md!DZ16))</f>
        <v>9</v>
      </c>
      <c r="EB20" s="14">
        <f>MAX(0,(md!EB16-md!EA16))</f>
        <v>2</v>
      </c>
      <c r="EC20" s="14">
        <f>MAX(0,(md!EC16-md!EB16))</f>
        <v>1</v>
      </c>
      <c r="ED20" s="14">
        <f>MAX(0,(md!ED16-md!EC16))</f>
        <v>0</v>
      </c>
      <c r="EE20" s="14">
        <f>MAX(0,(md!EE16-md!ED16))</f>
        <v>1</v>
      </c>
      <c r="EF20" s="14">
        <f>MAX(0,(md!EF16-md!EE16))</f>
        <v>7</v>
      </c>
      <c r="EG20" s="14">
        <f>MAX(0,(md!EG16-md!EF16))</f>
        <v>5</v>
      </c>
      <c r="EH20" s="14">
        <f>MAX(0,(md!EH16-md!EG16))</f>
        <v>6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9</v>
      </c>
      <c r="DG21" s="14">
        <f>MAX(0,(md!DG17-md!DF17))</f>
        <v>12</v>
      </c>
      <c r="DH21" s="14">
        <f>MAX(0,(md!DH17-md!DG17))</f>
        <v>7</v>
      </c>
      <c r="DI21" s="14">
        <f>MAX(0,(md!DI17-md!DH17))</f>
        <v>14</v>
      </c>
      <c r="DJ21" s="14">
        <f>MAX(0,(md!DJ17-md!DI17))</f>
        <v>16</v>
      </c>
      <c r="DK21" s="14">
        <f>MAX(0,(md!DK17-md!DJ17))</f>
        <v>20</v>
      </c>
      <c r="DL21" s="14">
        <f>MAX(0,(md!DL17-md!DK17))</f>
        <v>6</v>
      </c>
      <c r="DM21" s="14">
        <f>MAX(0,(md!DM17-md!DL17))</f>
        <v>40</v>
      </c>
      <c r="DN21" s="14">
        <f>MAX(0,(md!DN17-md!DM17))</f>
        <v>21</v>
      </c>
      <c r="DO21" s="14">
        <f>MAX(0,(md!DO17-md!DN17))</f>
        <v>17</v>
      </c>
      <c r="DP21" s="14">
        <f>MAX(0,(md!DP17-md!DO17))</f>
        <v>46</v>
      </c>
      <c r="DQ21" s="14">
        <f>MAX(0,(md!DQ17-md!DP17))</f>
        <v>12</v>
      </c>
      <c r="DR21" s="14">
        <f>MAX(0,(md!DR17-md!DQ17))</f>
        <v>23</v>
      </c>
      <c r="DS21" s="14">
        <f>MAX(0,(md!DS17-md!DR17))</f>
        <v>13</v>
      </c>
      <c r="DT21" s="14">
        <f>MAX(0,(md!DT17-md!DS17))</f>
        <v>37</v>
      </c>
      <c r="DU21" s="14">
        <f>MAX(0,(md!DU17-md!DT17))</f>
        <v>9</v>
      </c>
      <c r="DV21" s="14">
        <f>MAX(0,(md!DV17-md!DU17))</f>
        <v>30</v>
      </c>
      <c r="DW21" s="14">
        <f>MAX(0,(md!DW17-md!DV17))</f>
        <v>22</v>
      </c>
      <c r="DX21" s="14">
        <f>MAX(0,(md!DX17-md!DW17))</f>
        <v>16</v>
      </c>
      <c r="DY21" s="14">
        <f>MAX(0,(md!DY17-md!DX17))</f>
        <v>17</v>
      </c>
      <c r="DZ21" s="14">
        <f>MAX(0,(md!DZ17-md!DY17))</f>
        <v>22</v>
      </c>
      <c r="EA21" s="14">
        <f>MAX(0,(md!EA17-md!DZ17))</f>
        <v>3</v>
      </c>
      <c r="EB21" s="14">
        <f>MAX(0,(md!EB17-md!EA17))</f>
        <v>9</v>
      </c>
      <c r="EC21" s="14">
        <f>MAX(0,(md!EC17-md!EB17))</f>
        <v>12</v>
      </c>
      <c r="ED21" s="14">
        <f>MAX(0,(md!ED17-md!EC17))</f>
        <v>6</v>
      </c>
      <c r="EE21" s="14">
        <f>MAX(0,(md!EE17-md!ED17))</f>
        <v>4</v>
      </c>
      <c r="EF21" s="14">
        <f>MAX(0,(md!EF17-md!EE17))</f>
        <v>12</v>
      </c>
      <c r="EG21" s="14">
        <f>MAX(0,(md!EG17-md!EF17))</f>
        <v>18</v>
      </c>
      <c r="EH21" s="14">
        <f>MAX(0,(md!EH17-md!EG17))</f>
        <v>17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3</v>
      </c>
      <c r="DG22" s="14">
        <f>MAX(0,(md!DG18-md!DF18))</f>
        <v>4</v>
      </c>
      <c r="DH22" s="14">
        <f>MAX(0,(md!DH18-md!DG18))</f>
        <v>1</v>
      </c>
      <c r="DI22" s="14">
        <f>MAX(0,(md!DI18-md!DH18))</f>
        <v>0</v>
      </c>
      <c r="DJ22" s="14">
        <f>MAX(0,(md!DJ18-md!DI18))</f>
        <v>1</v>
      </c>
      <c r="DK22" s="14">
        <f>MAX(0,(md!DK18-md!DJ18))</f>
        <v>1</v>
      </c>
      <c r="DL22" s="14">
        <f>MAX(0,(md!DL18-md!DK18))</f>
        <v>1</v>
      </c>
      <c r="DM22" s="14">
        <f>MAX(0,(md!DM18-md!DL18))</f>
        <v>3</v>
      </c>
      <c r="DN22" s="14">
        <f>MAX(0,(md!DN18-md!DM18))</f>
        <v>1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3</v>
      </c>
      <c r="DR22" s="14">
        <f>MAX(0,(md!DR18-md!DQ18))</f>
        <v>1</v>
      </c>
      <c r="DS22" s="14">
        <f>MAX(0,(md!DS18-md!DR18))</f>
        <v>3</v>
      </c>
      <c r="DT22" s="14">
        <f>MAX(0,(md!DT18-md!DS18))</f>
        <v>1</v>
      </c>
      <c r="DU22" s="14">
        <f>MAX(0,(md!DU18-md!DT18))</f>
        <v>0</v>
      </c>
      <c r="DV22" s="14">
        <f>MAX(0,(md!DV18-md!DU18))</f>
        <v>1</v>
      </c>
      <c r="DW22" s="14">
        <f>MAX(0,(md!DW18-md!DV18))</f>
        <v>5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1</v>
      </c>
      <c r="EE22" s="14">
        <f>MAX(0,(md!EE18-md!ED18))</f>
        <v>1</v>
      </c>
      <c r="EF22" s="14">
        <f>MAX(0,(md!EF18-md!EE18))</f>
        <v>0</v>
      </c>
      <c r="EG22" s="14">
        <f>MAX(0,(md!EG18-md!EF18))</f>
        <v>1</v>
      </c>
      <c r="EH22" s="14">
        <f>MAX(0,(md!EH18-md!EG18))</f>
        <v>3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16</v>
      </c>
      <c r="DG23" s="14">
        <f>MAX(0,(md!DG19-md!DF19))</f>
        <v>17</v>
      </c>
      <c r="DH23" s="14">
        <f>MAX(0,(md!DH19-md!DG19))</f>
        <v>9</v>
      </c>
      <c r="DI23" s="14">
        <f>MAX(0,(md!DI19-md!DH19))</f>
        <v>23</v>
      </c>
      <c r="DJ23" s="14">
        <f>MAX(0,(md!DJ19-md!DI19))</f>
        <v>14</v>
      </c>
      <c r="DK23" s="14">
        <f>MAX(0,(md!DK19-md!DJ19))</f>
        <v>11</v>
      </c>
      <c r="DL23" s="14">
        <f>MAX(0,(md!DL19-md!DK19))</f>
        <v>15</v>
      </c>
      <c r="DM23" s="14">
        <f>MAX(0,(md!DM19-md!DL19))</f>
        <v>29</v>
      </c>
      <c r="DN23" s="14">
        <f>MAX(0,(md!DN19-md!DM19))</f>
        <v>32</v>
      </c>
      <c r="DO23" s="14">
        <f>MAX(0,(md!DO19-md!DN19))</f>
        <v>15</v>
      </c>
      <c r="DP23" s="14">
        <f>MAX(0,(md!DP19-md!DO19))</f>
        <v>25</v>
      </c>
      <c r="DQ23" s="14">
        <f>MAX(0,(md!DQ19-md!DP19))</f>
        <v>20</v>
      </c>
      <c r="DR23" s="14">
        <f>MAX(0,(md!DR19-md!DQ19))</f>
        <v>42</v>
      </c>
      <c r="DS23" s="14">
        <f>MAX(0,(md!DS19-md!DR19))</f>
        <v>26</v>
      </c>
      <c r="DT23" s="14">
        <f>MAX(0,(md!DT19-md!DS19))</f>
        <v>39</v>
      </c>
      <c r="DU23" s="14">
        <f>MAX(0,(md!DU19-md!DT19))</f>
        <v>18</v>
      </c>
      <c r="DV23" s="14">
        <f>MAX(0,(md!DV19-md!DU19))</f>
        <v>34</v>
      </c>
      <c r="DW23" s="14">
        <f>MAX(0,(md!DW19-md!DV19))</f>
        <v>17</v>
      </c>
      <c r="DX23" s="14">
        <f>MAX(0,(md!DX19-md!DW19))</f>
        <v>28</v>
      </c>
      <c r="DY23" s="14">
        <f>MAX(0,(md!DY19-md!DX19))</f>
        <v>40</v>
      </c>
      <c r="DZ23" s="14">
        <f>MAX(0,(md!DZ19-md!DY19))</f>
        <v>34</v>
      </c>
      <c r="EA23" s="14">
        <f>MAX(0,(md!EA19-md!DZ19))</f>
        <v>30</v>
      </c>
      <c r="EB23" s="14">
        <f>MAX(0,(md!EB19-md!EA19))</f>
        <v>38</v>
      </c>
      <c r="EC23" s="14">
        <f>MAX(0,(md!EC19-md!EB19))</f>
        <v>35</v>
      </c>
      <c r="ED23" s="14">
        <f>MAX(0,(md!ED19-md!EC19))</f>
        <v>10</v>
      </c>
      <c r="EE23" s="14">
        <f>MAX(0,(md!EE19-md!ED19))</f>
        <v>15</v>
      </c>
      <c r="EF23" s="14">
        <f>MAX(0,(md!EF19-md!EE19))</f>
        <v>28</v>
      </c>
      <c r="EG23" s="14">
        <f>MAX(0,(md!EG19-md!EF19))</f>
        <v>16</v>
      </c>
      <c r="EH23" s="14">
        <f>MAX(0,(md!EH19-md!EG19))</f>
        <v>46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23</v>
      </c>
      <c r="DG24" s="14">
        <f>MAX(0,(md!DG20-md!DF20))</f>
        <v>32</v>
      </c>
      <c r="DH24" s="14">
        <f>MAX(0,(md!DH20-md!DG20))</f>
        <v>25</v>
      </c>
      <c r="DI24" s="14">
        <f>MAX(0,(md!DI20-md!DH20))</f>
        <v>41</v>
      </c>
      <c r="DJ24" s="14">
        <f>MAX(0,(md!DJ20-md!DI20))</f>
        <v>31</v>
      </c>
      <c r="DK24" s="14">
        <f>MAX(0,(md!DK20-md!DJ20))</f>
        <v>35</v>
      </c>
      <c r="DL24" s="14">
        <f>MAX(0,(md!DL20-md!DK20))</f>
        <v>26</v>
      </c>
      <c r="DM24" s="14">
        <f>MAX(0,(md!DM20-md!DL20))</f>
        <v>57</v>
      </c>
      <c r="DN24" s="14">
        <f>MAX(0,(md!DN20-md!DM20))</f>
        <v>57</v>
      </c>
      <c r="DO24" s="14">
        <f>MAX(0,(md!DO20-md!DN20))</f>
        <v>31</v>
      </c>
      <c r="DP24" s="14">
        <f>MAX(0,(md!DP20-md!DO20))</f>
        <v>49</v>
      </c>
      <c r="DQ24" s="14">
        <f>MAX(0,(md!DQ20-md!DP20))</f>
        <v>21</v>
      </c>
      <c r="DR24" s="14">
        <f>MAX(0,(md!DR20-md!DQ20))</f>
        <v>44</v>
      </c>
      <c r="DS24" s="14">
        <f>MAX(0,(md!DS20-md!DR20))</f>
        <v>29</v>
      </c>
      <c r="DT24" s="14">
        <f>MAX(0,(md!DT20-md!DS20))</f>
        <v>42</v>
      </c>
      <c r="DU24" s="14">
        <f>MAX(0,(md!DU20-md!DT20))</f>
        <v>14</v>
      </c>
      <c r="DV24" s="14">
        <f>MAX(0,(md!DV20-md!DU20))</f>
        <v>46</v>
      </c>
      <c r="DW24" s="14">
        <f>MAX(0,(md!DW20-md!DV20))</f>
        <v>37</v>
      </c>
      <c r="DX24" s="14">
        <f>MAX(0,(md!DX20-md!DW20))</f>
        <v>31</v>
      </c>
      <c r="DY24" s="14">
        <f>MAX(0,(md!DY20-md!DX20))</f>
        <v>31</v>
      </c>
      <c r="DZ24" s="14">
        <f>MAX(0,(md!DZ20-md!DY20))</f>
        <v>58</v>
      </c>
      <c r="EA24" s="14">
        <f>MAX(0,(md!EA20-md!DZ20))</f>
        <v>40</v>
      </c>
      <c r="EB24" s="14">
        <f>MAX(0,(md!EB20-md!EA20))</f>
        <v>52</v>
      </c>
      <c r="EC24" s="14">
        <f>MAX(0,(md!EC20-md!EB20))</f>
        <v>38</v>
      </c>
      <c r="ED24" s="14">
        <f>MAX(0,(md!ED20-md!EC20))</f>
        <v>30</v>
      </c>
      <c r="EE24" s="14">
        <f>MAX(0,(md!EE20-md!ED20))</f>
        <v>27</v>
      </c>
      <c r="EF24" s="14">
        <f>MAX(0,(md!EF20-md!EE20))</f>
        <v>12</v>
      </c>
      <c r="EG24" s="14">
        <f>MAX(0,(md!EG20-md!EF20))</f>
        <v>50</v>
      </c>
      <c r="EH24" s="14">
        <f>MAX(0,(md!EH20-md!EG20))</f>
        <v>67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1</v>
      </c>
      <c r="DI25" s="14">
        <f>MAX(0,(md!DI21-md!DH21))</f>
        <v>0</v>
      </c>
      <c r="DJ25" s="14">
        <f>MAX(0,(md!DJ21-md!DI21))</f>
        <v>3</v>
      </c>
      <c r="DK25" s="14">
        <f>MAX(0,(md!DK21-md!DJ21))</f>
        <v>3</v>
      </c>
      <c r="DL25" s="14">
        <f>MAX(0,(md!DL21-md!DK21))</f>
        <v>4</v>
      </c>
      <c r="DM25" s="14">
        <f>MAX(0,(md!DM21-md!DL21))</f>
        <v>3</v>
      </c>
      <c r="DN25" s="14">
        <f>MAX(0,(md!DN21-md!DM21))</f>
        <v>3</v>
      </c>
      <c r="DO25" s="14">
        <f>MAX(0,(md!DO21-md!DN21))</f>
        <v>2</v>
      </c>
      <c r="DP25" s="14">
        <f>MAX(0,(md!DP21-md!DO21))</f>
        <v>1</v>
      </c>
      <c r="DQ25" s="14">
        <f>MAX(0,(md!DQ21-md!DP21))</f>
        <v>0</v>
      </c>
      <c r="DR25" s="14">
        <f>MAX(0,(md!DR21-md!DQ21))</f>
        <v>2</v>
      </c>
      <c r="DS25" s="14">
        <f>MAX(0,(md!DS21-md!DR21))</f>
        <v>1</v>
      </c>
      <c r="DT25" s="14">
        <f>MAX(0,(md!DT21-md!DS21))</f>
        <v>4</v>
      </c>
      <c r="DU25" s="14">
        <f>MAX(0,(md!DU21-md!DT21))</f>
        <v>1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5</v>
      </c>
      <c r="DZ25" s="14">
        <f>MAX(0,(md!DZ21-md!DY21))</f>
        <v>3</v>
      </c>
      <c r="EA25" s="14">
        <f>MAX(0,(md!EA21-md!DZ21))</f>
        <v>3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1</v>
      </c>
      <c r="EG25" s="14">
        <f>MAX(0,(md!EG21-md!EF21))</f>
        <v>2</v>
      </c>
      <c r="EH25" s="14">
        <f>MAX(0,(md!EH21-md!EG21))</f>
        <v>5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55</v>
      </c>
      <c r="DG26" s="14">
        <f>MAX(0,(md!DG22-md!DF22))</f>
        <v>104</v>
      </c>
      <c r="DH26" s="14">
        <f>MAX(0,(md!DH22-md!DG22))</f>
        <v>53</v>
      </c>
      <c r="DI26" s="14">
        <f>MAX(0,(md!DI22-md!DH22))</f>
        <v>103</v>
      </c>
      <c r="DJ26" s="14">
        <f>MAX(0,(md!DJ22-md!DI22))</f>
        <v>103</v>
      </c>
      <c r="DK26" s="14">
        <f>MAX(0,(md!DK22-md!DJ22))</f>
        <v>70</v>
      </c>
      <c r="DL26" s="14">
        <f>MAX(0,(md!DL22-md!DK22))</f>
        <v>97</v>
      </c>
      <c r="DM26" s="14">
        <f>MAX(0,(md!DM22-md!DL22))</f>
        <v>98</v>
      </c>
      <c r="DN26" s="14">
        <f>MAX(0,(md!DN22-md!DM22))</f>
        <v>121</v>
      </c>
      <c r="DO26" s="14">
        <f>MAX(0,(md!DO22-md!DN22))</f>
        <v>61</v>
      </c>
      <c r="DP26" s="14">
        <f>MAX(0,(md!DP22-md!DO22))</f>
        <v>87</v>
      </c>
      <c r="DQ26" s="14">
        <f>MAX(0,(md!DQ22-md!DP22))</f>
        <v>73</v>
      </c>
      <c r="DR26" s="14">
        <f>MAX(0,(md!DR22-md!DQ22))</f>
        <v>61</v>
      </c>
      <c r="DS26" s="14">
        <f>MAX(0,(md!DS22-md!DR22))</f>
        <v>114</v>
      </c>
      <c r="DT26" s="14">
        <f>MAX(0,(md!DT22-md!DS22))</f>
        <v>154</v>
      </c>
      <c r="DU26" s="14">
        <f>MAX(0,(md!DU22-md!DT22))</f>
        <v>98</v>
      </c>
      <c r="DV26" s="14">
        <f>MAX(0,(md!DV22-md!DU22))</f>
        <v>144</v>
      </c>
      <c r="DW26" s="14">
        <f>MAX(0,(md!DW22-md!DV22))</f>
        <v>66</v>
      </c>
      <c r="DX26" s="14">
        <f>MAX(0,(md!DX22-md!DW22))</f>
        <v>75</v>
      </c>
      <c r="DY26" s="14">
        <f>MAX(0,(md!DY22-md!DX22))</f>
        <v>92</v>
      </c>
      <c r="DZ26" s="14">
        <f>MAX(0,(md!DZ22-md!DY22))</f>
        <v>171</v>
      </c>
      <c r="EA26" s="14">
        <f>MAX(0,(md!EA22-md!DZ22))</f>
        <v>97</v>
      </c>
      <c r="EB26" s="14">
        <f>MAX(0,(md!EB22-md!EA22))</f>
        <v>93</v>
      </c>
      <c r="EC26" s="14">
        <f>MAX(0,(md!EC22-md!EB22))</f>
        <v>84</v>
      </c>
      <c r="ED26" s="14">
        <f>MAX(0,(md!ED22-md!EC22))</f>
        <v>68</v>
      </c>
      <c r="EE26" s="14">
        <f>MAX(0,(md!EE22-md!ED22))</f>
        <v>66</v>
      </c>
      <c r="EF26" s="14">
        <f>MAX(0,(md!EF22-md!EE22))</f>
        <v>56</v>
      </c>
      <c r="EG26" s="14">
        <f>MAX(0,(md!EG22-md!EF22))</f>
        <v>107</v>
      </c>
      <c r="EH26" s="14">
        <f>MAX(0,(md!EH22-md!EG22))</f>
        <v>253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88</v>
      </c>
      <c r="DG27" s="14">
        <f>MAX(0,(md!DG23-md!DF23))</f>
        <v>115</v>
      </c>
      <c r="DH27" s="14">
        <f>MAX(0,(md!DH23-md!DG23))</f>
        <v>60</v>
      </c>
      <c r="DI27" s="14">
        <f>MAX(0,(md!DI23-md!DH23))</f>
        <v>183</v>
      </c>
      <c r="DJ27" s="14">
        <f>MAX(0,(md!DJ23-md!DI23))</f>
        <v>143</v>
      </c>
      <c r="DK27" s="14">
        <f>MAX(0,(md!DK23-md!DJ23))</f>
        <v>92</v>
      </c>
      <c r="DL27" s="14">
        <f>MAX(0,(md!DL23-md!DK23))</f>
        <v>111</v>
      </c>
      <c r="DM27" s="14">
        <f>MAX(0,(md!DM23-md!DL23))</f>
        <v>123</v>
      </c>
      <c r="DN27" s="14">
        <f>MAX(0,(md!DN23-md!DM23))</f>
        <v>164</v>
      </c>
      <c r="DO27" s="14">
        <f>MAX(0,(md!DO23-md!DN23))</f>
        <v>101</v>
      </c>
      <c r="DP27" s="14">
        <f>MAX(0,(md!DP23-md!DO23))</f>
        <v>177</v>
      </c>
      <c r="DQ27" s="14">
        <f>MAX(0,(md!DQ23-md!DP23))</f>
        <v>91</v>
      </c>
      <c r="DR27" s="14">
        <f>MAX(0,(md!DR23-md!DQ23))</f>
        <v>80</v>
      </c>
      <c r="DS27" s="14">
        <f>MAX(0,(md!DS23-md!DR23))</f>
        <v>172</v>
      </c>
      <c r="DT27" s="14">
        <f>MAX(0,(md!DT23-md!DS23))</f>
        <v>222</v>
      </c>
      <c r="DU27" s="14">
        <f>MAX(0,(md!DU23-md!DT23))</f>
        <v>126</v>
      </c>
      <c r="DV27" s="14">
        <f>MAX(0,(md!DV23-md!DU23))</f>
        <v>212</v>
      </c>
      <c r="DW27" s="14">
        <f>MAX(0,(md!DW23-md!DV23))</f>
        <v>100</v>
      </c>
      <c r="DX27" s="14">
        <f>MAX(0,(md!DX23-md!DW23))</f>
        <v>174</v>
      </c>
      <c r="DY27" s="14">
        <f>MAX(0,(md!DY23-md!DX23))</f>
        <v>139</v>
      </c>
      <c r="DZ27" s="14">
        <f>MAX(0,(md!DZ23-md!DY23))</f>
        <v>233</v>
      </c>
      <c r="EA27" s="14">
        <f>MAX(0,(md!EA23-md!DZ23))</f>
        <v>190</v>
      </c>
      <c r="EB27" s="14">
        <f>MAX(0,(md!EB23-md!EA23))</f>
        <v>137</v>
      </c>
      <c r="EC27" s="14">
        <f>MAX(0,(md!EC23-md!EB23))</f>
        <v>137</v>
      </c>
      <c r="ED27" s="14">
        <f>MAX(0,(md!ED23-md!EC23))</f>
        <v>202</v>
      </c>
      <c r="EE27" s="14">
        <f>MAX(0,(md!EE23-md!ED23))</f>
        <v>74</v>
      </c>
      <c r="EF27" s="14">
        <f>MAX(0,(md!EF23-md!EE23))</f>
        <v>69</v>
      </c>
      <c r="EG27" s="14">
        <f>MAX(0,(md!EG23-md!EF23))</f>
        <v>147</v>
      </c>
      <c r="EH27" s="14">
        <f>MAX(0,(md!EH23-md!EG23))</f>
        <v>325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14</v>
      </c>
      <c r="DG28" s="14">
        <f>MAX(0,(md!DG24-md!DF24))</f>
        <v>3</v>
      </c>
      <c r="DH28" s="14">
        <f>MAX(0,(md!DH24-md!DG24))</f>
        <v>0</v>
      </c>
      <c r="DI28" s="14">
        <f>MAX(0,(md!DI24-md!DH24))</f>
        <v>6</v>
      </c>
      <c r="DJ28" s="14">
        <f>MAX(0,(md!DJ24-md!DI24))</f>
        <v>3</v>
      </c>
      <c r="DK28" s="14">
        <f>MAX(0,(md!DK24-md!DJ24))</f>
        <v>2</v>
      </c>
      <c r="DL28" s="14">
        <f>MAX(0,(md!DL24-md!DK24))</f>
        <v>4</v>
      </c>
      <c r="DM28" s="14">
        <f>MAX(0,(md!DM24-md!DL24))</f>
        <v>5</v>
      </c>
      <c r="DN28" s="14">
        <f>MAX(0,(md!DN24-md!DM24))</f>
        <v>8</v>
      </c>
      <c r="DO28" s="14">
        <f>MAX(0,(md!DO24-md!DN24))</f>
        <v>13</v>
      </c>
      <c r="DP28" s="14">
        <f>MAX(0,(md!DP24-md!DO24))</f>
        <v>4</v>
      </c>
      <c r="DQ28" s="14">
        <f>MAX(0,(md!DQ24-md!DP24))</f>
        <v>5</v>
      </c>
      <c r="DR28" s="14">
        <f>MAX(0,(md!DR24-md!DQ24))</f>
        <v>1</v>
      </c>
      <c r="DS28" s="14">
        <f>MAX(0,(md!DS24-md!DR24))</f>
        <v>9</v>
      </c>
      <c r="DT28" s="14">
        <f>MAX(0,(md!DT24-md!DS24))</f>
        <v>7</v>
      </c>
      <c r="DU28" s="14">
        <f>MAX(0,(md!DU24-md!DT24))</f>
        <v>9</v>
      </c>
      <c r="DV28" s="14">
        <f>MAX(0,(md!DV24-md!DU24))</f>
        <v>4</v>
      </c>
      <c r="DW28" s="14">
        <f>MAX(0,(md!DW24-md!DV24))</f>
        <v>5</v>
      </c>
      <c r="DX28" s="14">
        <f>MAX(0,(md!DX24-md!DW24))</f>
        <v>1</v>
      </c>
      <c r="DY28" s="14">
        <f>MAX(0,(md!DY24-md!DX24))</f>
        <v>2</v>
      </c>
      <c r="DZ28" s="14">
        <f>MAX(0,(md!DZ24-md!DY24))</f>
        <v>5</v>
      </c>
      <c r="EA28" s="14">
        <f>MAX(0,(md!EA24-md!DZ24))</f>
        <v>3</v>
      </c>
      <c r="EB28" s="14">
        <f>MAX(0,(md!EB24-md!EA24))</f>
        <v>11</v>
      </c>
      <c r="EC28" s="14">
        <f>MAX(0,(md!EC24-md!EB24))</f>
        <v>2</v>
      </c>
      <c r="ED28" s="14">
        <f>MAX(0,(md!ED24-md!EC24))</f>
        <v>0</v>
      </c>
      <c r="EE28" s="14">
        <f>MAX(0,(md!EE24-md!ED24))</f>
        <v>3</v>
      </c>
      <c r="EF28" s="14">
        <f>MAX(0,(md!EF24-md!EE24))</f>
        <v>4</v>
      </c>
      <c r="EG28" s="14">
        <f>MAX(0,(md!EG24-md!EF24))</f>
        <v>14</v>
      </c>
      <c r="EH28" s="14">
        <f>MAX(0,(md!EH24-md!EG24))</f>
        <v>11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10</v>
      </c>
      <c r="DG29" s="14">
        <f>MAX(0,(md!DG25-md!DF25))</f>
        <v>11</v>
      </c>
      <c r="DH29" s="14">
        <f>MAX(0,(md!DH25-md!DG25))</f>
        <v>8</v>
      </c>
      <c r="DI29" s="14">
        <f>MAX(0,(md!DI25-md!DH25))</f>
        <v>13</v>
      </c>
      <c r="DJ29" s="14">
        <f>MAX(0,(md!DJ25-md!DI25))</f>
        <v>9</v>
      </c>
      <c r="DK29" s="14">
        <f>MAX(0,(md!DK25-md!DJ25))</f>
        <v>9</v>
      </c>
      <c r="DL29" s="14">
        <f>MAX(0,(md!DL25-md!DK25))</f>
        <v>14</v>
      </c>
      <c r="DM29" s="14">
        <f>MAX(0,(md!DM25-md!DL25))</f>
        <v>11</v>
      </c>
      <c r="DN29" s="14">
        <f>MAX(0,(md!DN25-md!DM25))</f>
        <v>9</v>
      </c>
      <c r="DO29" s="14">
        <f>MAX(0,(md!DO25-md!DN25))</f>
        <v>6</v>
      </c>
      <c r="DP29" s="14">
        <f>MAX(0,(md!DP25-md!DO25))</f>
        <v>6</v>
      </c>
      <c r="DQ29" s="14">
        <f>MAX(0,(md!DQ25-md!DP25))</f>
        <v>4</v>
      </c>
      <c r="DR29" s="14">
        <f>MAX(0,(md!DR25-md!DQ25))</f>
        <v>1</v>
      </c>
      <c r="DS29" s="14">
        <f>MAX(0,(md!DS25-md!DR25))</f>
        <v>15</v>
      </c>
      <c r="DT29" s="14">
        <f>MAX(0,(md!DT25-md!DS25))</f>
        <v>17</v>
      </c>
      <c r="DU29" s="14">
        <f>MAX(0,(md!DU25-md!DT25))</f>
        <v>12</v>
      </c>
      <c r="DV29" s="14">
        <f>MAX(0,(md!DV25-md!DU25))</f>
        <v>15</v>
      </c>
      <c r="DW29" s="14">
        <f>MAX(0,(md!DW25-md!DV25))</f>
        <v>6</v>
      </c>
      <c r="DX29" s="14">
        <f>MAX(0,(md!DX25-md!DW25))</f>
        <v>8</v>
      </c>
      <c r="DY29" s="14">
        <f>MAX(0,(md!DY25-md!DX25))</f>
        <v>11</v>
      </c>
      <c r="DZ29" s="14">
        <f>MAX(0,(md!DZ25-md!DY25))</f>
        <v>22</v>
      </c>
      <c r="EA29" s="14">
        <f>MAX(0,(md!EA25-md!DZ25))</f>
        <v>8</v>
      </c>
      <c r="EB29" s="14">
        <f>MAX(0,(md!EB25-md!EA25))</f>
        <v>18</v>
      </c>
      <c r="EC29" s="14">
        <f>MAX(0,(md!EC25-md!EB25))</f>
        <v>9</v>
      </c>
      <c r="ED29" s="14">
        <f>MAX(0,(md!ED25-md!EC25))</f>
        <v>0</v>
      </c>
      <c r="EE29" s="14">
        <f>MAX(0,(md!EE25-md!ED25))</f>
        <v>14</v>
      </c>
      <c r="EF29" s="14">
        <f>MAX(0,(md!EF25-md!EE25))</f>
        <v>6</v>
      </c>
      <c r="EG29" s="14">
        <f>MAX(0,(md!EG25-md!EF25))</f>
        <v>11</v>
      </c>
      <c r="EH29" s="14">
        <f>MAX(0,(md!EH25-md!EG25))</f>
        <v>21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1</v>
      </c>
      <c r="DH30" s="14">
        <f>MAX(0,(md!DH26-md!DG26))</f>
        <v>2</v>
      </c>
      <c r="DI30" s="14">
        <f>MAX(0,(md!DI26-md!DH26))</f>
        <v>2</v>
      </c>
      <c r="DJ30" s="14">
        <f>MAX(0,(md!DJ26-md!DI26))</f>
        <v>2</v>
      </c>
      <c r="DK30" s="14">
        <f>MAX(0,(md!DK26-md!DJ26))</f>
        <v>0</v>
      </c>
      <c r="DL30" s="14">
        <f>MAX(0,(md!DL26-md!DK26))</f>
        <v>1</v>
      </c>
      <c r="DM30" s="14">
        <f>MAX(0,(md!DM26-md!DL26))</f>
        <v>1</v>
      </c>
      <c r="DN30" s="14">
        <f>MAX(0,(md!DN26-md!DM26))</f>
        <v>1</v>
      </c>
      <c r="DO30" s="14">
        <f>MAX(0,(md!DO26-md!DN26))</f>
        <v>0</v>
      </c>
      <c r="DP30" s="14">
        <f>MAX(0,(md!DP26-md!DO26))</f>
        <v>2</v>
      </c>
      <c r="DQ30" s="14">
        <f>MAX(0,(md!DQ26-md!DP26))</f>
        <v>0</v>
      </c>
      <c r="DR30" s="14">
        <f>MAX(0,(md!DR26-md!DQ26))</f>
        <v>1</v>
      </c>
      <c r="DS30" s="14">
        <f>MAX(0,(md!DS26-md!DR26))</f>
        <v>3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1</v>
      </c>
      <c r="DW30" s="14">
        <f>MAX(0,(md!DW26-md!DV26))</f>
        <v>1</v>
      </c>
      <c r="DX30" s="14">
        <f>MAX(0,(md!DX26-md!DW26))</f>
        <v>0</v>
      </c>
      <c r="DY30" s="14">
        <f>MAX(0,(md!DY26-md!DX26))</f>
        <v>1</v>
      </c>
      <c r="DZ30" s="14">
        <f>MAX(0,(md!DZ26-md!DY26))</f>
        <v>2</v>
      </c>
      <c r="EA30" s="14">
        <f>MAX(0,(md!EA26-md!DZ26))</f>
        <v>2</v>
      </c>
      <c r="EB30" s="14">
        <f>MAX(0,(md!EB26-md!EA26))</f>
        <v>2</v>
      </c>
      <c r="EC30" s="14">
        <f>MAX(0,(md!EC26-md!EB26))</f>
        <v>0</v>
      </c>
      <c r="ED30" s="14">
        <f>MAX(0,(md!ED26-md!EC26))</f>
        <v>6</v>
      </c>
      <c r="EE30" s="14">
        <f>MAX(0,(md!EE26-md!ED26))</f>
        <v>0</v>
      </c>
      <c r="EF30" s="14">
        <f>MAX(0,(md!EF26-md!EE26))</f>
        <v>1</v>
      </c>
      <c r="EG30" s="14">
        <f>MAX(0,(md!EG26-md!EF26))</f>
        <v>3</v>
      </c>
      <c r="EH30" s="14">
        <f>MAX(0,(md!EH26-md!EG26))</f>
        <v>3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14</v>
      </c>
      <c r="DG31" s="14">
        <f>MAX(0,(md!DG27-md!DF27))</f>
        <v>1</v>
      </c>
      <c r="DH31" s="14">
        <f>MAX(0,(md!DH27-md!DG27))</f>
        <v>4</v>
      </c>
      <c r="DI31" s="14">
        <f>MAX(0,(md!DI27-md!DH27))</f>
        <v>8</v>
      </c>
      <c r="DJ31" s="14">
        <f>MAX(0,(md!DJ27-md!DI27))</f>
        <v>10</v>
      </c>
      <c r="DK31" s="14">
        <f>MAX(0,(md!DK27-md!DJ27))</f>
        <v>9</v>
      </c>
      <c r="DL31" s="14">
        <f>MAX(0,(md!DL27-md!DK27))</f>
        <v>14</v>
      </c>
      <c r="DM31" s="14">
        <f>MAX(0,(md!DM27-md!DL27))</f>
        <v>8</v>
      </c>
      <c r="DN31" s="14">
        <f>MAX(0,(md!DN27-md!DM27))</f>
        <v>5</v>
      </c>
      <c r="DO31" s="14">
        <f>MAX(0,(md!DO27-md!DN27))</f>
        <v>14</v>
      </c>
      <c r="DP31" s="14">
        <f>MAX(0,(md!DP27-md!DO27))</f>
        <v>8</v>
      </c>
      <c r="DQ31" s="14">
        <f>MAX(0,(md!DQ27-md!DP27))</f>
        <v>3</v>
      </c>
      <c r="DR31" s="14">
        <f>MAX(0,(md!DR27-md!DQ27))</f>
        <v>6</v>
      </c>
      <c r="DS31" s="14">
        <f>MAX(0,(md!DS27-md!DR27))</f>
        <v>15</v>
      </c>
      <c r="DT31" s="14">
        <f>MAX(0,(md!DT27-md!DS27))</f>
        <v>9</v>
      </c>
      <c r="DU31" s="14">
        <f>MAX(0,(md!DU27-md!DT27))</f>
        <v>10</v>
      </c>
      <c r="DV31" s="14">
        <f>MAX(0,(md!DV27-md!DU27))</f>
        <v>9</v>
      </c>
      <c r="DW31" s="14">
        <f>MAX(0,(md!DW27-md!DV27))</f>
        <v>3</v>
      </c>
      <c r="DX31" s="14">
        <f>MAX(0,(md!DX27-md!DW27))</f>
        <v>3</v>
      </c>
      <c r="DY31" s="14">
        <f>MAX(0,(md!DY27-md!DX27))</f>
        <v>7</v>
      </c>
      <c r="DZ31" s="14">
        <f>MAX(0,(md!DZ27-md!DY27))</f>
        <v>10</v>
      </c>
      <c r="EA31" s="14">
        <f>MAX(0,(md!EA27-md!DZ27))</f>
        <v>21</v>
      </c>
      <c r="EB31" s="14">
        <f>MAX(0,(md!EB27-md!EA27))</f>
        <v>5</v>
      </c>
      <c r="EC31" s="14">
        <f>MAX(0,(md!EC27-md!EB27))</f>
        <v>2</v>
      </c>
      <c r="ED31" s="14">
        <f>MAX(0,(md!ED27-md!EC27))</f>
        <v>0</v>
      </c>
      <c r="EE31" s="14">
        <f>MAX(0,(md!EE27-md!ED27))</f>
        <v>1</v>
      </c>
      <c r="EF31" s="14">
        <f>MAX(0,(md!EF27-md!EE27))</f>
        <v>2</v>
      </c>
      <c r="EG31" s="14">
        <f>MAX(0,(md!EG27-md!EF27))</f>
        <v>13</v>
      </c>
      <c r="EH31" s="14">
        <f>MAX(0,(md!EH27-md!EG27))</f>
        <v>16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10</v>
      </c>
      <c r="DG32" s="14">
        <f>MAX(0,(md!DG28-md!DF28))</f>
        <v>7</v>
      </c>
      <c r="DH32" s="14">
        <f>MAX(0,(md!DH28-md!DG28))</f>
        <v>1</v>
      </c>
      <c r="DI32" s="14">
        <f>MAX(0,(md!DI28-md!DH28))</f>
        <v>9</v>
      </c>
      <c r="DJ32" s="14">
        <f>MAX(0,(md!DJ28-md!DI28))</f>
        <v>2</v>
      </c>
      <c r="DK32" s="14">
        <f>MAX(0,(md!DK28-md!DJ28))</f>
        <v>4</v>
      </c>
      <c r="DL32" s="14">
        <f>MAX(0,(md!DL28-md!DK28))</f>
        <v>8</v>
      </c>
      <c r="DM32" s="14">
        <f>MAX(0,(md!DM28-md!DL28))</f>
        <v>22</v>
      </c>
      <c r="DN32" s="14">
        <f>MAX(0,(md!DN28-md!DM28))</f>
        <v>11</v>
      </c>
      <c r="DO32" s="14">
        <f>MAX(0,(md!DO28-md!DN28))</f>
        <v>12</v>
      </c>
      <c r="DP32" s="14">
        <f>MAX(0,(md!DP28-md!DO28))</f>
        <v>20</v>
      </c>
      <c r="DQ32" s="14">
        <f>MAX(0,(md!DQ28-md!DP28))</f>
        <v>2</v>
      </c>
      <c r="DR32" s="14">
        <f>MAX(0,(md!DR28-md!DQ28))</f>
        <v>8</v>
      </c>
      <c r="DS32" s="14">
        <f>MAX(0,(md!DS28-md!DR28))</f>
        <v>7</v>
      </c>
      <c r="DT32" s="14">
        <f>MAX(0,(md!DT28-md!DS28))</f>
        <v>31</v>
      </c>
      <c r="DU32" s="14">
        <f>MAX(0,(md!DU28-md!DT28))</f>
        <v>7</v>
      </c>
      <c r="DV32" s="14">
        <f>MAX(0,(md!DV28-md!DU28))</f>
        <v>26</v>
      </c>
      <c r="DW32" s="14">
        <f>MAX(0,(md!DW28-md!DV28))</f>
        <v>17</v>
      </c>
      <c r="DX32" s="14">
        <f>MAX(0,(md!DX28-md!DW28))</f>
        <v>17</v>
      </c>
      <c r="DY32" s="14">
        <f>MAX(0,(md!DY28-md!DX28))</f>
        <v>5</v>
      </c>
      <c r="DZ32" s="14">
        <f>MAX(0,(md!DZ28-md!DY28))</f>
        <v>16</v>
      </c>
      <c r="EA32" s="14">
        <f>MAX(0,(md!EA28-md!DZ28))</f>
        <v>15</v>
      </c>
      <c r="EB32" s="14">
        <f>MAX(0,(md!EB28-md!EA28))</f>
        <v>11</v>
      </c>
      <c r="EC32" s="14">
        <f>MAX(0,(md!EC28-md!EB28))</f>
        <v>4</v>
      </c>
      <c r="ED32" s="14">
        <f>MAX(0,(md!ED28-md!EC28))</f>
        <v>4</v>
      </c>
      <c r="EE32" s="14">
        <f>MAX(0,(md!EE28-md!ED28))</f>
        <v>3</v>
      </c>
      <c r="EF32" s="14">
        <f>MAX(0,(md!EF28-md!EE28))</f>
        <v>7</v>
      </c>
      <c r="EG32" s="14">
        <f>MAX(0,(md!EG28-md!EF28))</f>
        <v>7</v>
      </c>
      <c r="EH32" s="14">
        <f>MAX(0,(md!EH28-md!EG28))</f>
        <v>9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11</v>
      </c>
      <c r="DG33" s="14">
        <f>MAX(0,(md!DG29-md!DF29))</f>
        <v>6</v>
      </c>
      <c r="DH33" s="14">
        <f>MAX(0,(md!DH29-md!DG29))</f>
        <v>3</v>
      </c>
      <c r="DI33" s="14">
        <f>MAX(0,(md!DI29-md!DH29))</f>
        <v>17</v>
      </c>
      <c r="DJ33" s="14">
        <f>MAX(0,(md!DJ29-md!DI29))</f>
        <v>4</v>
      </c>
      <c r="DK33" s="14">
        <f>MAX(0,(md!DK29-md!DJ29))</f>
        <v>4</v>
      </c>
      <c r="DL33" s="14">
        <f>MAX(0,(md!DL29-md!DK29))</f>
        <v>9</v>
      </c>
      <c r="DM33" s="14">
        <f>MAX(0,(md!DM29-md!DL29))</f>
        <v>3</v>
      </c>
      <c r="DN33" s="14">
        <f>MAX(0,(md!DN29-md!DM29))</f>
        <v>5</v>
      </c>
      <c r="DO33" s="14">
        <f>MAX(0,(md!DO29-md!DN29))</f>
        <v>8</v>
      </c>
      <c r="DP33" s="14">
        <f>MAX(0,(md!DP29-md!DO29))</f>
        <v>6</v>
      </c>
      <c r="DQ33" s="14">
        <f>MAX(0,(md!DQ29-md!DP29))</f>
        <v>6</v>
      </c>
      <c r="DR33" s="14">
        <f>MAX(0,(md!DR29-md!DQ29))</f>
        <v>5</v>
      </c>
      <c r="DS33" s="14">
        <f>MAX(0,(md!DS29-md!DR29))</f>
        <v>13</v>
      </c>
      <c r="DT33" s="14">
        <f>MAX(0,(md!DT29-md!DS29))</f>
        <v>9</v>
      </c>
      <c r="DU33" s="14">
        <f>MAX(0,(md!DU29-md!DT29))</f>
        <v>11</v>
      </c>
      <c r="DV33" s="14">
        <f>MAX(0,(md!DV29-md!DU29))</f>
        <v>10</v>
      </c>
      <c r="DW33" s="14">
        <f>MAX(0,(md!DW29-md!DV29))</f>
        <v>7</v>
      </c>
      <c r="DX33" s="14">
        <f>MAX(0,(md!DX29-md!DW29))</f>
        <v>4</v>
      </c>
      <c r="DY33" s="14">
        <f>MAX(0,(md!DY29-md!DX29))</f>
        <v>9</v>
      </c>
      <c r="DZ33" s="14">
        <f>MAX(0,(md!DZ29-md!DY29))</f>
        <v>10</v>
      </c>
      <c r="EA33" s="14">
        <f>MAX(0,(md!EA29-md!DZ29))</f>
        <v>8</v>
      </c>
      <c r="EB33" s="14">
        <f>MAX(0,(md!EB29-md!EA29))</f>
        <v>7</v>
      </c>
      <c r="EC33" s="14">
        <f>MAX(0,(md!EC29-md!EB29))</f>
        <v>4</v>
      </c>
      <c r="ED33" s="14">
        <f>MAX(0,(md!ED29-md!EC29))</f>
        <v>11</v>
      </c>
      <c r="EE33" s="14">
        <f>MAX(0,(md!EE29-md!ED29))</f>
        <v>7</v>
      </c>
      <c r="EF33" s="14">
        <f>MAX(0,(md!EF29-md!EE29))</f>
        <v>6</v>
      </c>
      <c r="EG33" s="14">
        <f>MAX(0,(md!EG29-md!EF29))</f>
        <v>0</v>
      </c>
      <c r="EH33" s="14">
        <f>MAX(0,(md!EH29-md!EG29))</f>
        <v>16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2</v>
      </c>
      <c r="DG34" s="14">
        <f>MAX(0,(md!DG30-md!DF30))</f>
        <v>5</v>
      </c>
      <c r="DH34" s="14">
        <f>MAX(0,(md!DH30-md!DG30))</f>
        <v>1</v>
      </c>
      <c r="DI34" s="14">
        <f>MAX(0,(md!DI30-md!DH30))</f>
        <v>9</v>
      </c>
      <c r="DJ34" s="14">
        <f>MAX(0,(md!DJ30-md!DI30))</f>
        <v>8</v>
      </c>
      <c r="DK34" s="14">
        <f>MAX(0,(md!DK30-md!DJ30))</f>
        <v>16</v>
      </c>
      <c r="DL34" s="14">
        <f>MAX(0,(md!DL30-md!DK30))</f>
        <v>11</v>
      </c>
      <c r="DM34" s="14">
        <f>MAX(0,(md!DM30-md!DL30))</f>
        <v>17</v>
      </c>
      <c r="DN34" s="14">
        <f>MAX(0,(md!DN30-md!DM30))</f>
        <v>25</v>
      </c>
      <c r="DO34" s="14">
        <f>MAX(0,(md!DO30-md!DN30))</f>
        <v>9</v>
      </c>
      <c r="DP34" s="14">
        <f>MAX(0,(md!DP30-md!DO30))</f>
        <v>11</v>
      </c>
      <c r="DQ34" s="14">
        <f>MAX(0,(md!DQ30-md!DP30))</f>
        <v>7</v>
      </c>
      <c r="DR34" s="14">
        <f>MAX(0,(md!DR30-md!DQ30))</f>
        <v>4</v>
      </c>
      <c r="DS34" s="14">
        <f>MAX(0,(md!DS30-md!DR30))</f>
        <v>29</v>
      </c>
      <c r="DT34" s="14">
        <f>MAX(0,(md!DT30-md!DS30))</f>
        <v>23</v>
      </c>
      <c r="DU34" s="14">
        <f>MAX(0,(md!DU30-md!DT30))</f>
        <v>9</v>
      </c>
      <c r="DV34" s="14">
        <f>MAX(0,(md!DV30-md!DU30))</f>
        <v>6</v>
      </c>
      <c r="DW34" s="14">
        <f>MAX(0,(md!DW30-md!DV30))</f>
        <v>0</v>
      </c>
      <c r="DX34" s="14">
        <f>MAX(0,(md!DX30-md!DW30))</f>
        <v>2</v>
      </c>
      <c r="DY34" s="14">
        <f>MAX(0,(md!DY30-md!DX30))</f>
        <v>10</v>
      </c>
      <c r="DZ34" s="14">
        <f>MAX(0,(md!DZ30-md!DY30))</f>
        <v>32</v>
      </c>
      <c r="EA34" s="14">
        <f>MAX(0,(md!EA30-md!DZ30))</f>
        <v>33</v>
      </c>
      <c r="EB34" s="14">
        <f>MAX(0,(md!EB30-md!EA30))</f>
        <v>5</v>
      </c>
      <c r="EC34" s="14">
        <f>MAX(0,(md!EC30-md!EB30))</f>
        <v>23</v>
      </c>
      <c r="ED34" s="14">
        <f>MAX(0,(md!ED30-md!EC30))</f>
        <v>28</v>
      </c>
      <c r="EE34" s="14">
        <f>MAX(0,(md!EE30-md!ED30))</f>
        <v>17</v>
      </c>
      <c r="EF34" s="14">
        <f>MAX(0,(md!EF30-md!EE30))</f>
        <v>8</v>
      </c>
      <c r="EG34" s="14">
        <f>MAX(0,(md!EG30-md!EF30))</f>
        <v>11</v>
      </c>
      <c r="EH34" s="14">
        <f>MAX(0,(md!EH30-md!EG30))</f>
        <v>19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BY11" activePane="bottomRight" state="frozen"/>
      <selection pane="topRight" activeCell="D1" sqref="D1"/>
      <selection pane="bottomLeft" activeCell="A11" sqref="A11"/>
      <selection pane="bottomRight" activeCell="A56" sqref="A56:XFD5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9.3786182940949434</v>
      </c>
      <c r="DK2" s="19">
        <f t="shared" si="1"/>
        <v>4.596316061284214</v>
      </c>
      <c r="DL2" s="19">
        <f t="shared" si="1"/>
        <v>6.9607654273421939</v>
      </c>
      <c r="DM2" s="19">
        <f t="shared" si="1"/>
        <v>5.093244689841681</v>
      </c>
      <c r="DN2" s="19">
        <f t="shared" si="1"/>
        <v>5.6915648963362679</v>
      </c>
      <c r="DO2" s="19">
        <f t="shared" si="1"/>
        <v>6.5196282424746848</v>
      </c>
      <c r="DP2" s="19">
        <f t="shared" si="1"/>
        <v>5.3785874211276212</v>
      </c>
      <c r="DQ2" s="19">
        <f t="shared" si="1"/>
        <v>7.0260223048327131</v>
      </c>
      <c r="DR2" s="19">
        <f t="shared" si="1"/>
        <v>4.9224078284076311</v>
      </c>
      <c r="DS2" s="19">
        <f t="shared" si="1"/>
        <v>6.7929544699235622</v>
      </c>
      <c r="DT2" s="19">
        <f t="shared" si="1"/>
        <v>4.3140462073195662</v>
      </c>
      <c r="DU2" s="19">
        <f t="shared" si="1"/>
        <v>5.7339099465784793</v>
      </c>
      <c r="DV2" s="19">
        <f t="shared" si="1"/>
        <v>5.8028431601025403</v>
      </c>
      <c r="DW2" s="19">
        <f t="shared" si="1"/>
        <v>5.162472382389395</v>
      </c>
      <c r="DX2" s="19">
        <f t="shared" si="1"/>
        <v>13.482038878437697</v>
      </c>
      <c r="DY2" s="19">
        <f t="shared" si="1"/>
        <v>4.4955873031352089</v>
      </c>
      <c r="DZ2" s="19">
        <f t="shared" si="1"/>
        <v>5.5841252096143092</v>
      </c>
      <c r="EA2" s="19">
        <f t="shared" si="1"/>
        <v>4.7233888111162958</v>
      </c>
      <c r="EB2" s="19">
        <f t="shared" ref="EB2:FG2" si="2">(EB7/(MAX(EB6,1))*100)</f>
        <v>5.9560559288178681</v>
      </c>
      <c r="EC2" s="19">
        <f t="shared" si="2"/>
        <v>5.2462219157616499</v>
      </c>
      <c r="ED2" s="19">
        <f t="shared" si="2"/>
        <v>7.3593398349587389</v>
      </c>
      <c r="EE2" s="19">
        <f t="shared" si="2"/>
        <v>8.4374203415753239</v>
      </c>
      <c r="EF2" s="19">
        <f t="shared" si="2"/>
        <v>8.7224803839414946</v>
      </c>
      <c r="EG2" s="19">
        <f t="shared" si="2"/>
        <v>6.6711252298946659</v>
      </c>
      <c r="EH2" s="19">
        <f t="shared" si="2"/>
        <v>5.0741269152037711</v>
      </c>
      <c r="EI2" s="19">
        <f t="shared" si="2"/>
        <v>13.958160155167636</v>
      </c>
      <c r="EJ2" s="19">
        <f t="shared" si="2"/>
        <v>5.9902698882939687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2.1604938271604937</v>
      </c>
      <c r="DK3" s="19">
        <f t="shared" si="4"/>
        <v>6.4918851435705376</v>
      </c>
      <c r="DL3" s="19">
        <f t="shared" si="4"/>
        <v>8.1180811808118083</v>
      </c>
      <c r="DM3" s="19">
        <f t="shared" si="4"/>
        <v>12.721238938053098</v>
      </c>
      <c r="DN3" s="19">
        <f t="shared" si="4"/>
        <v>6.6866267465069864</v>
      </c>
      <c r="DO3" s="19">
        <f t="shared" si="4"/>
        <v>6.3829787234042552</v>
      </c>
      <c r="DP3" s="19">
        <f t="shared" si="4"/>
        <v>1.7029328287606436</v>
      </c>
      <c r="DQ3" s="19">
        <f t="shared" si="4"/>
        <v>3.8095238095238098</v>
      </c>
      <c r="DR3" s="19">
        <f t="shared" si="4"/>
        <v>6.6265060240963862</v>
      </c>
      <c r="DS3" s="19">
        <f t="shared" si="4"/>
        <v>8.2191780821917799</v>
      </c>
      <c r="DT3" s="19">
        <f t="shared" si="4"/>
        <v>10.189573459715639</v>
      </c>
      <c r="DU3" s="19">
        <f t="shared" si="4"/>
        <v>6.9210292812777281</v>
      </c>
      <c r="DV3" s="19">
        <f t="shared" si="4"/>
        <v>4.4176706827309236</v>
      </c>
      <c r="DW3" s="19">
        <f t="shared" si="4"/>
        <v>2.4008350730688934</v>
      </c>
      <c r="DX3" s="19">
        <f t="shared" si="4"/>
        <v>3.5880398671096345</v>
      </c>
      <c r="DY3" s="19">
        <f t="shared" si="4"/>
        <v>4.2299349240780906</v>
      </c>
      <c r="DZ3" s="19">
        <f t="shared" si="4"/>
        <v>5.2052052052052051</v>
      </c>
      <c r="EA3" s="19">
        <f t="shared" si="4"/>
        <v>5.2689352360043902</v>
      </c>
      <c r="EB3" s="19">
        <f t="shared" ref="EB3:FG3" si="5">(EB8/MAX(1,EB7))*100</f>
        <v>8.1300813008130071</v>
      </c>
      <c r="EC3" s="19">
        <f t="shared" si="5"/>
        <v>4.8192771084337354</v>
      </c>
      <c r="ED3" s="19">
        <f t="shared" si="5"/>
        <v>4.5871559633027523</v>
      </c>
      <c r="EE3" s="19">
        <f t="shared" si="5"/>
        <v>4.7583081570996981</v>
      </c>
      <c r="EF3" s="19">
        <f t="shared" si="5"/>
        <v>5.8515283842794759</v>
      </c>
      <c r="EG3" s="19">
        <f t="shared" si="5"/>
        <v>5.1378446115288217</v>
      </c>
      <c r="EH3" s="19">
        <f t="shared" si="5"/>
        <v>6.9682151589242052</v>
      </c>
      <c r="EI3" s="19">
        <f t="shared" si="5"/>
        <v>4.8635235732009923</v>
      </c>
      <c r="EJ3" s="19">
        <f t="shared" si="5"/>
        <v>3.9927404718693285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0.20576131687242799</v>
      </c>
      <c r="DK4" s="19">
        <f t="shared" si="7"/>
        <v>1.1235955056179776</v>
      </c>
      <c r="DL4" s="19">
        <f t="shared" si="7"/>
        <v>1.3837638376383763</v>
      </c>
      <c r="DM4" s="19">
        <f t="shared" si="7"/>
        <v>1.6592920353982303</v>
      </c>
      <c r="DN4" s="19">
        <f t="shared" si="7"/>
        <v>0.5988023952095809</v>
      </c>
      <c r="DO4" s="19">
        <f t="shared" si="7"/>
        <v>1.2765957446808509</v>
      </c>
      <c r="DP4" s="19">
        <f t="shared" si="7"/>
        <v>0.1892147587511826</v>
      </c>
      <c r="DQ4" s="19">
        <f t="shared" si="7"/>
        <v>0.42328042328042331</v>
      </c>
      <c r="DR4" s="19">
        <f t="shared" si="7"/>
        <v>1.7068273092369479</v>
      </c>
      <c r="DS4" s="19">
        <f t="shared" si="7"/>
        <v>0.29354207436399216</v>
      </c>
      <c r="DT4" s="19">
        <f t="shared" si="7"/>
        <v>0.35545023696682465</v>
      </c>
      <c r="DU4" s="19">
        <f t="shared" si="7"/>
        <v>1.1535048802129548</v>
      </c>
      <c r="DV4" s="19">
        <f t="shared" si="7"/>
        <v>0.64257028112449799</v>
      </c>
      <c r="DW4" s="19">
        <f t="shared" si="7"/>
        <v>0.31315240083507306</v>
      </c>
      <c r="DX4" s="19">
        <f t="shared" si="7"/>
        <v>0.26578073089700999</v>
      </c>
      <c r="DY4" s="19">
        <f t="shared" si="7"/>
        <v>1.4099783080260302</v>
      </c>
      <c r="DZ4" s="19">
        <f t="shared" si="7"/>
        <v>3.0030030030030028</v>
      </c>
      <c r="EA4" s="19">
        <f t="shared" si="7"/>
        <v>1.7563117453347969</v>
      </c>
      <c r="EB4" s="19">
        <f t="shared" ref="EB4:FG4" si="8">(EB9/MAX(1,EB7))*100</f>
        <v>3.3536585365853662</v>
      </c>
      <c r="EC4" s="19">
        <f t="shared" si="8"/>
        <v>4.4906900328587076</v>
      </c>
      <c r="ED4" s="19">
        <f t="shared" si="8"/>
        <v>0.3058103975535168</v>
      </c>
      <c r="EE4" s="19">
        <f t="shared" si="8"/>
        <v>0</v>
      </c>
      <c r="EF4" s="19">
        <f t="shared" si="8"/>
        <v>2.2707423580786026</v>
      </c>
      <c r="EG4" s="19">
        <f t="shared" si="8"/>
        <v>3.7593984962406015</v>
      </c>
      <c r="EH4" s="19">
        <f t="shared" si="8"/>
        <v>3.0562347188264058</v>
      </c>
      <c r="EI4" s="19">
        <f t="shared" si="8"/>
        <v>0.89330024813895781</v>
      </c>
      <c r="EJ4" s="19">
        <f t="shared" si="8"/>
        <v>0.4083484573502722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10364</v>
      </c>
      <c r="DK6" s="14">
        <f>MAX(0,(va!DL5-va!DK5))</f>
        <v>17427</v>
      </c>
      <c r="DL6" s="14">
        <f>MAX(0,(va!DM5-va!DL5))</f>
        <v>15573</v>
      </c>
      <c r="DM6" s="14">
        <f>MAX(0,(va!DN5-va!DM5))</f>
        <v>17749</v>
      </c>
      <c r="DN6" s="14">
        <f>MAX(0,(va!DO5-va!DN5))</f>
        <v>17605</v>
      </c>
      <c r="DO6" s="14">
        <f>MAX(0,(va!DP5-va!DO5))</f>
        <v>14418</v>
      </c>
      <c r="DP6" s="14">
        <f>MAX(0,(va!DQ5-va!DP5))</f>
        <v>19652</v>
      </c>
      <c r="DQ6" s="14">
        <f>MAX(0,(va!DR5-va!DQ5))</f>
        <v>13450</v>
      </c>
      <c r="DR6" s="14">
        <f>MAX(0,(va!DS5-va!DR5))</f>
        <v>20234</v>
      </c>
      <c r="DS6" s="14">
        <f>MAX(0,(va!DT5-va!DS5))</f>
        <v>15045</v>
      </c>
      <c r="DT6" s="14">
        <f>MAX(0,(va!DU5-va!DT5))</f>
        <v>19564</v>
      </c>
      <c r="DU6" s="14">
        <f>MAX(0,(va!DV5-va!DU5))</f>
        <v>19655</v>
      </c>
      <c r="DV6" s="14">
        <f>MAX(0,(va!DW5-va!DV5))</f>
        <v>21455</v>
      </c>
      <c r="DW6" s="14">
        <f>MAX(0,(va!DX5-va!DW5))</f>
        <v>18557</v>
      </c>
      <c r="DX6" s="14">
        <f>MAX(0,(va!DY5-va!DX5))</f>
        <v>11163</v>
      </c>
      <c r="DY6" s="14">
        <f>MAX(0,(va!DZ5-va!DY5))</f>
        <v>20509</v>
      </c>
      <c r="DZ6" s="14">
        <f>MAX(0,(va!EA5-va!DZ5))</f>
        <v>17890</v>
      </c>
      <c r="EA6" s="14">
        <f>MAX(0,(va!EB5-va!EA5))</f>
        <v>19287</v>
      </c>
      <c r="EB6" s="14">
        <f>MAX(0,(va!EC5-va!EB5))</f>
        <v>16521</v>
      </c>
      <c r="EC6" s="14">
        <f>MAX(0,(va!ED5-va!EC5))</f>
        <v>17403</v>
      </c>
      <c r="ED6" s="14">
        <f>MAX(0,(va!EE5-va!ED5))</f>
        <v>13330</v>
      </c>
      <c r="EE6" s="14">
        <f>MAX(0,(va!EF5-va!EE5))</f>
        <v>15692</v>
      </c>
      <c r="EF6" s="14">
        <f>MAX(0,(va!EG5-va!EF5))</f>
        <v>13127</v>
      </c>
      <c r="EG6" s="14">
        <f>MAX(0,(va!EH5-va!EG5))</f>
        <v>11962</v>
      </c>
      <c r="EH6" s="14">
        <f>MAX(0,(va!EI5-va!EH5))</f>
        <v>16121</v>
      </c>
      <c r="EI6" s="14">
        <f>MAX(0,(va!EJ5-va!EI5))</f>
        <v>14436</v>
      </c>
      <c r="EJ6" s="14">
        <f>MAX(0,(va!EK5-va!EJ5))</f>
        <v>36793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972</v>
      </c>
      <c r="DK7" s="14">
        <f>MAX(0,(va!DL2-va!DK2))</f>
        <v>801</v>
      </c>
      <c r="DL7" s="14">
        <f>MAX(0,(va!DM2-va!DL2))</f>
        <v>1084</v>
      </c>
      <c r="DM7" s="14">
        <f>MAX(0,(va!DN2-va!DM2))</f>
        <v>904</v>
      </c>
      <c r="DN7" s="14">
        <f>MAX(0,(va!DO2-va!DN2))</f>
        <v>1002</v>
      </c>
      <c r="DO7" s="14">
        <f>MAX(0,(va!DP2-va!DO2))</f>
        <v>940</v>
      </c>
      <c r="DP7" s="14">
        <f>MAX(0,(va!DQ2-va!DP2))</f>
        <v>1057</v>
      </c>
      <c r="DQ7" s="14">
        <f>MAX(0,(va!DR2-va!DQ2))</f>
        <v>945</v>
      </c>
      <c r="DR7" s="14">
        <f>MAX(0,(va!DS2-va!DR2))</f>
        <v>996</v>
      </c>
      <c r="DS7" s="14">
        <f>MAX(0,(va!DT2-va!DS2))</f>
        <v>1022</v>
      </c>
      <c r="DT7" s="14">
        <f>MAX(0,(va!DU2-va!DT2))</f>
        <v>844</v>
      </c>
      <c r="DU7" s="14">
        <f>MAX(0,(va!DV2-va!DU2))</f>
        <v>1127</v>
      </c>
      <c r="DV7" s="14">
        <f>MAX(0,(va!DW2-va!DV2))</f>
        <v>1245</v>
      </c>
      <c r="DW7" s="14">
        <f>MAX(0,(va!DX2-va!DW2))</f>
        <v>958</v>
      </c>
      <c r="DX7" s="14">
        <f>MAX(0,(va!DY2-va!DX2))</f>
        <v>1505</v>
      </c>
      <c r="DY7" s="14">
        <f>MAX(0,(va!DZ2-va!DY2))</f>
        <v>922</v>
      </c>
      <c r="DZ7" s="14">
        <f>MAX(0,(va!EA2-va!DZ2))</f>
        <v>999</v>
      </c>
      <c r="EA7" s="14">
        <f>MAX(0,(va!EB2-va!EA2))</f>
        <v>911</v>
      </c>
      <c r="EB7" s="14">
        <f>MAX(0,(va!EC2-va!EB2))</f>
        <v>984</v>
      </c>
      <c r="EC7" s="14">
        <f>MAX(0,(va!ED2-va!EC2))</f>
        <v>913</v>
      </c>
      <c r="ED7" s="14">
        <f>MAX(0,(va!EE2-va!ED2))</f>
        <v>981</v>
      </c>
      <c r="EE7" s="14">
        <f>MAX(0,(va!EF2-va!EE2))</f>
        <v>1324</v>
      </c>
      <c r="EF7" s="14">
        <f>MAX(0,(va!EG2-va!EF2))</f>
        <v>1145</v>
      </c>
      <c r="EG7" s="14">
        <f>MAX(0,(va!EH2-va!EG2))</f>
        <v>798</v>
      </c>
      <c r="EH7" s="14">
        <f>MAX(0,(va!EI2-va!EH2))</f>
        <v>818</v>
      </c>
      <c r="EI7" s="14">
        <f>MAX(0,(va!EJ2-va!EI2))</f>
        <v>2015</v>
      </c>
      <c r="EJ7" s="14">
        <f>MAX(0,(va!EK2-va!EJ2))</f>
        <v>2204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21</v>
      </c>
      <c r="DK8" s="14">
        <f>MAX(0,(va!DL3-va!DK3))</f>
        <v>52</v>
      </c>
      <c r="DL8" s="14">
        <f>MAX(0,(va!DM3-va!DL3))</f>
        <v>88</v>
      </c>
      <c r="DM8" s="14">
        <f>MAX(0,(va!DN3-va!DM3))</f>
        <v>115</v>
      </c>
      <c r="DN8" s="14">
        <f>MAX(0,(va!DO3-va!DN3))</f>
        <v>67</v>
      </c>
      <c r="DO8" s="14">
        <f>MAX(0,(va!DP3-va!DO3))</f>
        <v>60</v>
      </c>
      <c r="DP8" s="14">
        <f>MAX(0,(va!DQ3-va!DP3))</f>
        <v>18</v>
      </c>
      <c r="DQ8" s="14">
        <f>MAX(0,(va!DR3-va!DQ3))</f>
        <v>36</v>
      </c>
      <c r="DR8" s="14">
        <f>MAX(0,(va!DS3-va!DR3))</f>
        <v>66</v>
      </c>
      <c r="DS8" s="14">
        <f>MAX(0,(va!DT3-va!DS3))</f>
        <v>84</v>
      </c>
      <c r="DT8" s="14">
        <f>MAX(0,(va!DU3-va!DT3))</f>
        <v>86</v>
      </c>
      <c r="DU8" s="14">
        <f>MAX(0,(va!DV3-va!DU3))</f>
        <v>78</v>
      </c>
      <c r="DV8" s="14">
        <f>MAX(0,(va!DW3-va!DV3))</f>
        <v>55</v>
      </c>
      <c r="DW8" s="14">
        <f>MAX(0,(va!DX3-va!DW3))</f>
        <v>23</v>
      </c>
      <c r="DX8" s="14">
        <f>MAX(0,(va!DY3-va!DX3))</f>
        <v>54</v>
      </c>
      <c r="DY8" s="14">
        <f>MAX(0,(va!DZ3-va!DY3))</f>
        <v>39</v>
      </c>
      <c r="DZ8" s="14">
        <f>MAX(0,(va!EA3-va!DZ3))</f>
        <v>52</v>
      </c>
      <c r="EA8" s="14">
        <f>MAX(0,(va!EB3-va!EA3))</f>
        <v>48</v>
      </c>
      <c r="EB8" s="14">
        <f>MAX(0,(va!EC3-va!EB3))</f>
        <v>80</v>
      </c>
      <c r="EC8" s="14">
        <f>MAX(0,(va!ED3-va!EC3))</f>
        <v>44</v>
      </c>
      <c r="ED8" s="14">
        <f>MAX(0,(va!EE3-va!ED3))</f>
        <v>45</v>
      </c>
      <c r="EE8" s="14">
        <f>MAX(0,(va!EF3-va!EE3))</f>
        <v>63</v>
      </c>
      <c r="EF8" s="14">
        <f>MAX(0,(va!EG3-va!EF3))</f>
        <v>67</v>
      </c>
      <c r="EG8" s="14">
        <f>MAX(0,(va!EH3-va!EG3))</f>
        <v>41</v>
      </c>
      <c r="EH8" s="14">
        <f>MAX(0,(va!EI3-va!EH3))</f>
        <v>57</v>
      </c>
      <c r="EI8" s="14">
        <f>MAX(0,(va!EJ3-va!EI3))</f>
        <v>98</v>
      </c>
      <c r="EJ8" s="14">
        <f>MAX(0,(va!EK3-va!EJ3))</f>
        <v>88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2</v>
      </c>
      <c r="DK9" s="14">
        <f>MAX(0,(va!DL4-va!DK4))</f>
        <v>9</v>
      </c>
      <c r="DL9" s="14">
        <f>MAX(0,(va!DM4-va!DL4))</f>
        <v>15</v>
      </c>
      <c r="DM9" s="14">
        <f>MAX(0,(va!DN4-va!DM4))</f>
        <v>15</v>
      </c>
      <c r="DN9" s="14">
        <f>MAX(0,(va!DO4-va!DN4))</f>
        <v>6</v>
      </c>
      <c r="DO9" s="14">
        <f>MAX(0,(va!DP4-va!DO4))</f>
        <v>12</v>
      </c>
      <c r="DP9" s="14">
        <f>MAX(0,(va!DQ4-va!DP4))</f>
        <v>2</v>
      </c>
      <c r="DQ9" s="14">
        <f>MAX(0,(va!DR4-va!DQ4))</f>
        <v>4</v>
      </c>
      <c r="DR9" s="14">
        <f>MAX(0,(va!DS4-va!DR4))</f>
        <v>17</v>
      </c>
      <c r="DS9" s="14">
        <f>MAX(0,(va!DT4-va!DS4))</f>
        <v>3</v>
      </c>
      <c r="DT9" s="14">
        <f>MAX(0,(va!DU4-va!DT4))</f>
        <v>3</v>
      </c>
      <c r="DU9" s="14">
        <f>MAX(0,(va!DV4-va!DU4))</f>
        <v>13</v>
      </c>
      <c r="DV9" s="14">
        <f>MAX(0,(va!DW4-va!DV4))</f>
        <v>8</v>
      </c>
      <c r="DW9" s="14">
        <f>MAX(0,(va!DX4-va!DW4))</f>
        <v>3</v>
      </c>
      <c r="DX9" s="14">
        <f>MAX(0,(va!DY4-va!DX4))</f>
        <v>4</v>
      </c>
      <c r="DY9" s="14">
        <f>MAX(0,(va!DZ4-va!DY4))</f>
        <v>13</v>
      </c>
      <c r="DZ9" s="14">
        <f>MAX(0,(va!EA4-va!DZ4))</f>
        <v>30</v>
      </c>
      <c r="EA9" s="14">
        <f>MAX(0,(va!EB4-va!EA4))</f>
        <v>16</v>
      </c>
      <c r="EB9" s="14">
        <f>MAX(0,(va!EC4-va!EB4))</f>
        <v>33</v>
      </c>
      <c r="EC9" s="14">
        <f>MAX(0,(va!ED4-va!EC4))</f>
        <v>41</v>
      </c>
      <c r="ED9" s="14">
        <f>MAX(0,(va!EE4-va!ED4))</f>
        <v>3</v>
      </c>
      <c r="EE9" s="14">
        <f>MAX(0,(va!EF4-va!EE4))</f>
        <v>0</v>
      </c>
      <c r="EF9" s="14">
        <f>MAX(0,(va!EG4-va!EF4))</f>
        <v>26</v>
      </c>
      <c r="EG9" s="14">
        <f>MAX(0,(va!EH4-va!EG4))</f>
        <v>30</v>
      </c>
      <c r="EH9" s="14">
        <f>MAX(0,(va!EI4-va!EH4))</f>
        <v>25</v>
      </c>
      <c r="EI9" s="14">
        <f>MAX(0,(va!EJ4-va!EI4))</f>
        <v>18</v>
      </c>
      <c r="EJ9" s="14">
        <f>MAX(0,(va!EK4-va!EJ4))</f>
        <v>9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4</v>
      </c>
      <c r="DL11" s="16">
        <f>MAX(0,(va!DM7-va!DL7))</f>
        <v>0</v>
      </c>
      <c r="DM11" s="16">
        <f>MAX(0,(va!DN7-va!DM7))</f>
        <v>0</v>
      </c>
      <c r="DN11" s="16">
        <f>MAX(0,(va!DO7-va!DN7))</f>
        <v>3</v>
      </c>
      <c r="DO11" s="16">
        <f>MAX(0,(va!DP7-va!DO7))</f>
        <v>3</v>
      </c>
      <c r="DP11" s="16">
        <f>MAX(0,(va!DQ7-va!DP7))</f>
        <v>1</v>
      </c>
      <c r="DQ11" s="16">
        <f>MAX(0,(va!DR7-va!DQ7))</f>
        <v>1</v>
      </c>
      <c r="DR11" s="16">
        <f>MAX(0,(va!DS7-va!DR7))</f>
        <v>4</v>
      </c>
      <c r="DS11" s="16">
        <f>MAX(0,(va!DT7-va!DS7))</f>
        <v>0</v>
      </c>
      <c r="DT11" s="16">
        <f>MAX(0,(va!DU7-va!DT7))</f>
        <v>2</v>
      </c>
      <c r="DU11" s="16">
        <f>MAX(0,(va!DV7-va!DU7))</f>
        <v>0</v>
      </c>
      <c r="DV11" s="16">
        <f>MAX(0,(va!DW7-va!DV7))</f>
        <v>1</v>
      </c>
      <c r="DW11" s="16">
        <f>MAX(0,(va!DX7-va!DW7))</f>
        <v>3</v>
      </c>
      <c r="DX11" s="16">
        <f>MAX(0,(va!DY7-va!DX7))</f>
        <v>2</v>
      </c>
      <c r="DY11" s="16">
        <f>MAX(0,(va!DZ7-va!DY7))</f>
        <v>4</v>
      </c>
      <c r="DZ11" s="16">
        <f>MAX(0,(va!EA7-va!DZ7))</f>
        <v>3</v>
      </c>
      <c r="EA11" s="16">
        <f>MAX(0,(va!EB7-va!EA7))</f>
        <v>2</v>
      </c>
      <c r="EB11" s="16">
        <f>MAX(0,(va!EC7-va!EB7))</f>
        <v>0</v>
      </c>
      <c r="EC11" s="16">
        <f>MAX(0,(va!ED7-va!EC7))</f>
        <v>3</v>
      </c>
      <c r="ED11" s="16">
        <f>MAX(0,(va!EE7-va!ED7))</f>
        <v>2</v>
      </c>
      <c r="EE11" s="16">
        <f>MAX(0,(va!EF7-va!EE7))</f>
        <v>1</v>
      </c>
      <c r="EF11" s="16">
        <f>MAX(0,(va!EG7-va!EF7))</f>
        <v>2</v>
      </c>
      <c r="EG11" s="16">
        <f>MAX(0,(va!EH7-va!EG7))</f>
        <v>3</v>
      </c>
      <c r="EH11" s="16">
        <f>MAX(0,(va!EI7-va!EH7))</f>
        <v>0</v>
      </c>
      <c r="EI11" s="16">
        <f>MAX(0,(va!EJ7-va!EI7))</f>
        <v>2</v>
      </c>
      <c r="EJ11" s="16">
        <f>MAX(0,(va!EK7-va!EJ7))</f>
        <v>13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11</v>
      </c>
      <c r="DK12" s="16">
        <f>MAX(0,(va!DL8-va!DK8))</f>
        <v>15</v>
      </c>
      <c r="DL12" s="16">
        <f>MAX(0,(va!DM8-va!DL8))</f>
        <v>5</v>
      </c>
      <c r="DM12" s="16">
        <f>MAX(0,(va!DN8-va!DM8))</f>
        <v>0</v>
      </c>
      <c r="DN12" s="16">
        <f>MAX(0,(va!DO8-va!DN8))</f>
        <v>10</v>
      </c>
      <c r="DO12" s="16">
        <f>MAX(0,(va!DP8-va!DO8))</f>
        <v>15</v>
      </c>
      <c r="DP12" s="16">
        <f>MAX(0,(va!DQ8-va!DP8))</f>
        <v>8</v>
      </c>
      <c r="DQ12" s="16">
        <f>MAX(0,(va!DR8-va!DQ8))</f>
        <v>12</v>
      </c>
      <c r="DR12" s="16">
        <f>MAX(0,(va!DS8-va!DR8))</f>
        <v>10</v>
      </c>
      <c r="DS12" s="16">
        <f>MAX(0,(va!DT8-va!DS8))</f>
        <v>9</v>
      </c>
      <c r="DT12" s="16">
        <f>MAX(0,(va!DU8-va!DT8))</f>
        <v>24</v>
      </c>
      <c r="DU12" s="16">
        <f>MAX(0,(va!DV8-va!DU8))</f>
        <v>14</v>
      </c>
      <c r="DV12" s="16">
        <f>MAX(0,(va!DW8-va!DV8))</f>
        <v>10</v>
      </c>
      <c r="DW12" s="16">
        <f>MAX(0,(va!DX8-va!DW8))</f>
        <v>10</v>
      </c>
      <c r="DX12" s="16">
        <f>MAX(0,(va!DY8-va!DX8))</f>
        <v>13</v>
      </c>
      <c r="DY12" s="16">
        <f>MAX(0,(va!DZ8-va!DY8))</f>
        <v>5</v>
      </c>
      <c r="DZ12" s="16">
        <f>MAX(0,(va!EA8-va!DZ8))</f>
        <v>1</v>
      </c>
      <c r="EA12" s="16">
        <f>MAX(0,(va!EB8-va!EA8))</f>
        <v>9</v>
      </c>
      <c r="EB12" s="16">
        <f>MAX(0,(va!EC8-va!EB8))</f>
        <v>2</v>
      </c>
      <c r="EC12" s="16">
        <f>MAX(0,(va!ED8-va!EC8))</f>
        <v>6</v>
      </c>
      <c r="ED12" s="16">
        <f>MAX(0,(va!EE8-va!ED8))</f>
        <v>17</v>
      </c>
      <c r="EE12" s="16">
        <f>MAX(0,(va!EF8-va!EE8))</f>
        <v>17</v>
      </c>
      <c r="EF12" s="16">
        <f>MAX(0,(va!EG8-va!EF8))</f>
        <v>15</v>
      </c>
      <c r="EG12" s="16">
        <f>MAX(0,(va!EH8-va!EG8))</f>
        <v>1</v>
      </c>
      <c r="EH12" s="16">
        <f>MAX(0,(va!EI8-va!EH8))</f>
        <v>7</v>
      </c>
      <c r="EI12" s="16">
        <f>MAX(0,(va!EJ8-va!EI8))</f>
        <v>19</v>
      </c>
      <c r="EJ12" s="16">
        <f>MAX(0,(va!EK8-va!EJ8))</f>
        <v>21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1</v>
      </c>
      <c r="DM13" s="16">
        <f>MAX(0,(va!DN9-va!DM9))</f>
        <v>1</v>
      </c>
      <c r="DN13" s="16">
        <f>MAX(0,(va!DO9-va!DN9))</f>
        <v>0</v>
      </c>
      <c r="DO13" s="16">
        <f>MAX(0,(va!DP9-va!DO9))</f>
        <v>0</v>
      </c>
      <c r="DP13" s="16">
        <f>MAX(0,(va!DQ9-va!DP9))</f>
        <v>1</v>
      </c>
      <c r="DQ13" s="16">
        <f>MAX(0,(va!DR9-va!DQ9))</f>
        <v>0</v>
      </c>
      <c r="DR13" s="16">
        <f>MAX(0,(va!DS9-va!DR9))</f>
        <v>0</v>
      </c>
      <c r="DS13" s="16">
        <f>MAX(0,(va!DT9-va!DS9))</f>
        <v>1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1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1</v>
      </c>
      <c r="EH13" s="16">
        <f>MAX(0,(va!EI9-va!EH9))</f>
        <v>1</v>
      </c>
      <c r="EI13" s="16">
        <f>MAX(0,(va!EJ9-va!EI9))</f>
        <v>3</v>
      </c>
      <c r="EJ13" s="16">
        <f>MAX(0,(va!EK9-va!EJ9))</f>
        <v>1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1</v>
      </c>
      <c r="DK14" s="16">
        <f>MAX(0,(va!DL10-va!DK10))</f>
        <v>2</v>
      </c>
      <c r="DL14" s="16">
        <f>MAX(0,(va!DM10-va!DL10))</f>
        <v>2</v>
      </c>
      <c r="DM14" s="16">
        <f>MAX(0,(va!DN10-va!DM10))</f>
        <v>1</v>
      </c>
      <c r="DN14" s="16">
        <f>MAX(0,(va!DO10-va!DN10))</f>
        <v>3</v>
      </c>
      <c r="DO14" s="16">
        <f>MAX(0,(va!DP10-va!DO10))</f>
        <v>0</v>
      </c>
      <c r="DP14" s="16">
        <f>MAX(0,(va!DQ10-va!DP10))</f>
        <v>1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1</v>
      </c>
      <c r="DU14" s="16">
        <f>MAX(0,(va!DV10-va!DU10))</f>
        <v>0</v>
      </c>
      <c r="DV14" s="16">
        <f>MAX(0,(va!DW10-va!DV10))</f>
        <v>4</v>
      </c>
      <c r="DW14" s="16">
        <f>MAX(0,(va!DX10-va!DW10))</f>
        <v>1</v>
      </c>
      <c r="DX14" s="16">
        <f>MAX(0,(va!DY10-va!DX10))</f>
        <v>0</v>
      </c>
      <c r="DY14" s="16">
        <f>MAX(0,(va!DZ10-va!DY10))</f>
        <v>5</v>
      </c>
      <c r="DZ14" s="16">
        <f>MAX(0,(va!EA10-va!DZ10))</f>
        <v>0</v>
      </c>
      <c r="EA14" s="16">
        <f>MAX(0,(va!EB10-va!EA10))</f>
        <v>1</v>
      </c>
      <c r="EB14" s="16">
        <f>MAX(0,(va!EC10-va!EB10))</f>
        <v>0</v>
      </c>
      <c r="EC14" s="16">
        <f>MAX(0,(va!ED10-va!EC10))</f>
        <v>1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1</v>
      </c>
      <c r="EH14" s="16">
        <f>MAX(0,(va!EI10-va!EH10))</f>
        <v>3</v>
      </c>
      <c r="EI14" s="16">
        <f>MAX(0,(va!EJ10-va!EI10))</f>
        <v>1</v>
      </c>
      <c r="EJ14" s="16">
        <f>MAX(0,(va!EK10-va!EJ10))</f>
        <v>1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2</v>
      </c>
      <c r="DM15" s="16">
        <f>MAX(0,(va!DN11-va!DM11))</f>
        <v>1</v>
      </c>
      <c r="DN15" s="16">
        <f>MAX(0,(va!DO11-va!DN11))</f>
        <v>2</v>
      </c>
      <c r="DO15" s="16">
        <f>MAX(0,(va!DP11-va!DO11))</f>
        <v>4</v>
      </c>
      <c r="DP15" s="16">
        <f>MAX(0,(va!DQ11-va!DP11))</f>
        <v>3</v>
      </c>
      <c r="DQ15" s="16">
        <f>MAX(0,(va!DR11-va!DQ11))</f>
        <v>8</v>
      </c>
      <c r="DR15" s="16">
        <f>MAX(0,(va!DS11-va!DR11))</f>
        <v>1</v>
      </c>
      <c r="DS15" s="16">
        <f>MAX(0,(va!DT11-va!DS11))</f>
        <v>5</v>
      </c>
      <c r="DT15" s="16">
        <f>MAX(0,(va!DU11-va!DT11))</f>
        <v>1</v>
      </c>
      <c r="DU15" s="16">
        <f>MAX(0,(va!DV11-va!DU11))</f>
        <v>4</v>
      </c>
      <c r="DV15" s="16">
        <f>MAX(0,(va!DW11-va!DV11))</f>
        <v>5</v>
      </c>
      <c r="DW15" s="16">
        <f>MAX(0,(va!DX11-va!DW11))</f>
        <v>5</v>
      </c>
      <c r="DX15" s="16">
        <f>MAX(0,(va!DY11-va!DX11))</f>
        <v>7</v>
      </c>
      <c r="DY15" s="16">
        <f>MAX(0,(va!DZ11-va!DY11))</f>
        <v>4</v>
      </c>
      <c r="DZ15" s="16">
        <f>MAX(0,(va!EA11-va!DZ11))</f>
        <v>7</v>
      </c>
      <c r="EA15" s="16">
        <f>MAX(0,(va!EB11-va!EA11))</f>
        <v>2</v>
      </c>
      <c r="EB15" s="16">
        <f>MAX(0,(va!EC11-va!EB11))</f>
        <v>4</v>
      </c>
      <c r="EC15" s="16">
        <f>MAX(0,(va!ED11-va!EC11))</f>
        <v>3</v>
      </c>
      <c r="ED15" s="16">
        <f>MAX(0,(va!EE11-va!ED11))</f>
        <v>6</v>
      </c>
      <c r="EE15" s="16">
        <f>MAX(0,(va!EF11-va!EE11))</f>
        <v>4</v>
      </c>
      <c r="EF15" s="16">
        <f>MAX(0,(va!EG11-va!EF11))</f>
        <v>6</v>
      </c>
      <c r="EG15" s="16">
        <f>MAX(0,(va!EH11-va!EG11))</f>
        <v>6</v>
      </c>
      <c r="EH15" s="16">
        <f>MAX(0,(va!EI11-va!EH11))</f>
        <v>7</v>
      </c>
      <c r="EI15" s="16">
        <f>MAX(0,(va!EJ11-va!EI11))</f>
        <v>17</v>
      </c>
      <c r="EJ15" s="16">
        <f>MAX(0,(va!EK11-va!EJ11))</f>
        <v>21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1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1</v>
      </c>
      <c r="DP16" s="16">
        <f>MAX(0,(va!DQ12-va!DP12))</f>
        <v>0</v>
      </c>
      <c r="DQ16" s="16">
        <f>MAX(0,(va!DR12-va!DQ12))</f>
        <v>5</v>
      </c>
      <c r="DR16" s="16">
        <f>MAX(0,(va!DS12-va!DR12))</f>
        <v>0</v>
      </c>
      <c r="DS16" s="16">
        <f>MAX(0,(va!DT12-va!DS12))</f>
        <v>1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1</v>
      </c>
      <c r="DW16" s="16">
        <f>MAX(0,(va!DX12-va!DW12))</f>
        <v>3</v>
      </c>
      <c r="DX16" s="16">
        <f>MAX(0,(va!DY12-va!DX12))</f>
        <v>2</v>
      </c>
      <c r="DY16" s="16">
        <f>MAX(0,(va!DZ12-va!DY12))</f>
        <v>2</v>
      </c>
      <c r="DZ16" s="16">
        <f>MAX(0,(va!EA12-va!DZ12))</f>
        <v>4</v>
      </c>
      <c r="EA16" s="16">
        <f>MAX(0,(va!EB12-va!EA12))</f>
        <v>0</v>
      </c>
      <c r="EB16" s="16">
        <f>MAX(0,(va!EC12-va!EB12))</f>
        <v>1</v>
      </c>
      <c r="EC16" s="16">
        <f>MAX(0,(va!ED12-va!EC12))</f>
        <v>0</v>
      </c>
      <c r="ED16" s="16">
        <f>MAX(0,(va!EE12-va!ED12))</f>
        <v>2</v>
      </c>
      <c r="EE16" s="16">
        <f>MAX(0,(va!EF12-va!EE12))</f>
        <v>1</v>
      </c>
      <c r="EF16" s="16">
        <f>MAX(0,(va!EG12-va!EF12))</f>
        <v>1</v>
      </c>
      <c r="EG16" s="16">
        <f>MAX(0,(va!EH12-va!EG12))</f>
        <v>3</v>
      </c>
      <c r="EH16" s="16">
        <f>MAX(0,(va!EI12-va!EH12))</f>
        <v>2</v>
      </c>
      <c r="EI16" s="16">
        <f>MAX(0,(va!EJ12-va!EI12))</f>
        <v>6</v>
      </c>
      <c r="EJ16" s="16">
        <f>MAX(0,(va!EK12-va!EJ12))</f>
        <v>2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11</v>
      </c>
      <c r="DK17" s="16">
        <f>MAX(0,(va!DL13-va!DK13))</f>
        <v>34</v>
      </c>
      <c r="DL17" s="16">
        <f>MAX(0,(va!DM13-va!DL13))</f>
        <v>17</v>
      </c>
      <c r="DM17" s="16">
        <f>MAX(0,(va!DN13-va!DM13))</f>
        <v>14</v>
      </c>
      <c r="DN17" s="16">
        <f>MAX(0,(va!DO13-va!DN13))</f>
        <v>13</v>
      </c>
      <c r="DO17" s="16">
        <f>MAX(0,(va!DP13-va!DO13))</f>
        <v>22</v>
      </c>
      <c r="DP17" s="16">
        <f>MAX(0,(va!DQ13-va!DP13))</f>
        <v>7</v>
      </c>
      <c r="DQ17" s="16">
        <f>MAX(0,(va!DR13-va!DQ13))</f>
        <v>4</v>
      </c>
      <c r="DR17" s="16">
        <f>MAX(0,(va!DS13-va!DR13))</f>
        <v>13</v>
      </c>
      <c r="DS17" s="16">
        <f>MAX(0,(va!DT13-va!DS13))</f>
        <v>13</v>
      </c>
      <c r="DT17" s="16">
        <f>MAX(0,(va!DU13-va!DT13))</f>
        <v>13</v>
      </c>
      <c r="DU17" s="16">
        <f>MAX(0,(va!DV13-va!DU13))</f>
        <v>7</v>
      </c>
      <c r="DV17" s="16">
        <f>MAX(0,(va!DW13-va!DV13))</f>
        <v>18</v>
      </c>
      <c r="DW17" s="16">
        <f>MAX(0,(va!DX13-va!DW13))</f>
        <v>6</v>
      </c>
      <c r="DX17" s="16">
        <f>MAX(0,(va!DY13-va!DX13))</f>
        <v>16</v>
      </c>
      <c r="DY17" s="16">
        <f>MAX(0,(va!DZ13-va!DY13))</f>
        <v>20</v>
      </c>
      <c r="DZ17" s="16">
        <f>MAX(0,(va!EA13-va!DZ13))</f>
        <v>14</v>
      </c>
      <c r="EA17" s="16">
        <f>MAX(0,(va!EB13-va!EA13))</f>
        <v>17</v>
      </c>
      <c r="EB17" s="16">
        <f>MAX(0,(va!EC13-va!EB13))</f>
        <v>23</v>
      </c>
      <c r="EC17" s="16">
        <f>MAX(0,(va!ED13-va!EC13))</f>
        <v>9</v>
      </c>
      <c r="ED17" s="16">
        <f>MAX(0,(va!EE13-va!ED13))</f>
        <v>19</v>
      </c>
      <c r="EE17" s="16">
        <f>MAX(0,(va!EF13-va!EE13))</f>
        <v>20</v>
      </c>
      <c r="EF17" s="16">
        <f>MAX(0,(va!EG13-va!EF13))</f>
        <v>28</v>
      </c>
      <c r="EG17" s="16">
        <f>MAX(0,(va!EH13-va!EG13))</f>
        <v>24</v>
      </c>
      <c r="EH17" s="16">
        <f>MAX(0,(va!EI13-va!EH13))</f>
        <v>16</v>
      </c>
      <c r="EI17" s="16">
        <f>MAX(0,(va!EJ13-va!EI13))</f>
        <v>24</v>
      </c>
      <c r="EJ17" s="16">
        <f>MAX(0,(va!EK13-va!EJ13))</f>
        <v>40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5</v>
      </c>
      <c r="DK18" s="16">
        <f>MAX(0,(va!DL14-va!DK14))</f>
        <v>0</v>
      </c>
      <c r="DL18" s="16">
        <f>MAX(0,(va!DM14-va!DL14))</f>
        <v>5</v>
      </c>
      <c r="DM18" s="16">
        <f>MAX(0,(va!DN14-va!DM14))</f>
        <v>1</v>
      </c>
      <c r="DN18" s="16">
        <f>MAX(0,(va!DO14-va!DN14))</f>
        <v>2</v>
      </c>
      <c r="DO18" s="16">
        <f>MAX(0,(va!DP14-va!DO14))</f>
        <v>4</v>
      </c>
      <c r="DP18" s="16">
        <f>MAX(0,(va!DQ14-va!DP14))</f>
        <v>1</v>
      </c>
      <c r="DQ18" s="16">
        <f>MAX(0,(va!DR14-va!DQ14))</f>
        <v>3</v>
      </c>
      <c r="DR18" s="16">
        <f>MAX(0,(va!DS14-va!DR14))</f>
        <v>0</v>
      </c>
      <c r="DS18" s="16">
        <f>MAX(0,(va!DT14-va!DS14))</f>
        <v>3</v>
      </c>
      <c r="DT18" s="16">
        <f>MAX(0,(va!DU14-va!DT14))</f>
        <v>3</v>
      </c>
      <c r="DU18" s="16">
        <f>MAX(0,(va!DV14-va!DU14))</f>
        <v>3</v>
      </c>
      <c r="DV18" s="16">
        <f>MAX(0,(va!DW14-va!DV14))</f>
        <v>2</v>
      </c>
      <c r="DW18" s="16">
        <f>MAX(0,(va!DX14-va!DW14))</f>
        <v>1</v>
      </c>
      <c r="DX18" s="16">
        <f>MAX(0,(va!DY14-va!DX14))</f>
        <v>4</v>
      </c>
      <c r="DY18" s="16">
        <f>MAX(0,(va!DZ14-va!DY14))</f>
        <v>1</v>
      </c>
      <c r="DZ18" s="16">
        <f>MAX(0,(va!EA14-va!DZ14))</f>
        <v>1</v>
      </c>
      <c r="EA18" s="16">
        <f>MAX(0,(va!EB14-va!EA14))</f>
        <v>1</v>
      </c>
      <c r="EB18" s="16">
        <f>MAX(0,(va!EC14-va!EB14))</f>
        <v>3</v>
      </c>
      <c r="EC18" s="16">
        <f>MAX(0,(va!ED14-va!EC14))</f>
        <v>2</v>
      </c>
      <c r="ED18" s="16">
        <f>MAX(0,(va!EE14-va!ED14))</f>
        <v>1</v>
      </c>
      <c r="EE18" s="16">
        <f>MAX(0,(va!EF14-va!EE14))</f>
        <v>1</v>
      </c>
      <c r="EF18" s="16">
        <f>MAX(0,(va!EG14-va!EF14))</f>
        <v>7</v>
      </c>
      <c r="EG18" s="16">
        <f>MAX(0,(va!EH14-va!EG14))</f>
        <v>2</v>
      </c>
      <c r="EH18" s="16">
        <f>MAX(0,(va!EI14-va!EH14))</f>
        <v>0</v>
      </c>
      <c r="EI18" s="16">
        <f>MAX(0,(va!EJ14-va!EI14))</f>
        <v>3</v>
      </c>
      <c r="EJ18" s="16">
        <f>MAX(0,(va!EK14-va!EJ14))</f>
        <v>12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1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1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1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5</v>
      </c>
      <c r="DK20" s="16">
        <f>MAX(0,(va!DL16-va!DK16))</f>
        <v>3</v>
      </c>
      <c r="DL20" s="16">
        <f>MAX(0,(va!DM16-va!DL16))</f>
        <v>4</v>
      </c>
      <c r="DM20" s="16">
        <f>MAX(0,(va!DN16-va!DM16))</f>
        <v>2</v>
      </c>
      <c r="DN20" s="16">
        <f>MAX(0,(va!DO16-va!DN16))</f>
        <v>1</v>
      </c>
      <c r="DO20" s="16">
        <f>MAX(0,(va!DP16-va!DO16))</f>
        <v>1</v>
      </c>
      <c r="DP20" s="16">
        <f>MAX(0,(va!DQ16-va!DP16))</f>
        <v>3</v>
      </c>
      <c r="DQ20" s="16">
        <f>MAX(0,(va!DR16-va!DQ16))</f>
        <v>10</v>
      </c>
      <c r="DR20" s="16">
        <f>MAX(0,(va!DS16-va!DR16))</f>
        <v>10</v>
      </c>
      <c r="DS20" s="16">
        <f>MAX(0,(va!DT16-va!DS16))</f>
        <v>6</v>
      </c>
      <c r="DT20" s="16">
        <f>MAX(0,(va!DU16-va!DT16))</f>
        <v>5</v>
      </c>
      <c r="DU20" s="16">
        <f>MAX(0,(va!DV16-va!DU16))</f>
        <v>5</v>
      </c>
      <c r="DV20" s="16">
        <f>MAX(0,(va!DW16-va!DV16))</f>
        <v>7</v>
      </c>
      <c r="DW20" s="16">
        <f>MAX(0,(va!DX16-va!DW16))</f>
        <v>8</v>
      </c>
      <c r="DX20" s="16">
        <f>MAX(0,(va!DY16-va!DX16))</f>
        <v>4</v>
      </c>
      <c r="DY20" s="16">
        <f>MAX(0,(va!DZ16-va!DY16))</f>
        <v>8</v>
      </c>
      <c r="DZ20" s="16">
        <f>MAX(0,(va!EA16-va!DZ16))</f>
        <v>11</v>
      </c>
      <c r="EA20" s="16">
        <f>MAX(0,(va!EB16-va!EA16))</f>
        <v>6</v>
      </c>
      <c r="EB20" s="16">
        <f>MAX(0,(va!EC16-va!EB16))</f>
        <v>25</v>
      </c>
      <c r="EC20" s="16">
        <f>MAX(0,(va!ED16-va!EC16))</f>
        <v>7</v>
      </c>
      <c r="ED20" s="16">
        <f>MAX(0,(va!EE16-va!ED16))</f>
        <v>6</v>
      </c>
      <c r="EE20" s="16">
        <f>MAX(0,(va!EF16-va!EE16))</f>
        <v>8</v>
      </c>
      <c r="EF20" s="16">
        <f>MAX(0,(va!EG16-va!EF16))</f>
        <v>4</v>
      </c>
      <c r="EG20" s="16">
        <f>MAX(0,(va!EH16-va!EG16))</f>
        <v>10</v>
      </c>
      <c r="EH20" s="16">
        <f>MAX(0,(va!EI16-va!EH16))</f>
        <v>6</v>
      </c>
      <c r="EI20" s="16">
        <f>MAX(0,(va!EJ16-va!EI16))</f>
        <v>14</v>
      </c>
      <c r="EJ20" s="16">
        <f>MAX(0,(va!EK16-va!EJ16))</f>
        <v>18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2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2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1</v>
      </c>
      <c r="EH21" s="16">
        <f>MAX(0,(va!EI17-va!EH17))</f>
        <v>1</v>
      </c>
      <c r="EI21" s="16">
        <f>MAX(0,(va!EJ17-va!EI17))</f>
        <v>2</v>
      </c>
      <c r="EJ21" s="16">
        <f>MAX(0,(va!EK17-va!EJ17))</f>
        <v>8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1</v>
      </c>
      <c r="DK22" s="16">
        <f>MAX(0,(va!DL18-va!DK18))</f>
        <v>4</v>
      </c>
      <c r="DL22" s="16">
        <f>MAX(0,(va!DM18-va!DL18))</f>
        <v>1</v>
      </c>
      <c r="DM22" s="16">
        <f>MAX(0,(va!DN18-va!DM18))</f>
        <v>3</v>
      </c>
      <c r="DN22" s="16">
        <f>MAX(0,(va!DO18-va!DN18))</f>
        <v>1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1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2</v>
      </c>
      <c r="DU22" s="16">
        <f>MAX(0,(va!DV18-va!DU18))</f>
        <v>3</v>
      </c>
      <c r="DV22" s="16">
        <f>MAX(0,(va!DW18-va!DV18))</f>
        <v>1</v>
      </c>
      <c r="DW22" s="16">
        <f>MAX(0,(va!DX18-va!DW18))</f>
        <v>5</v>
      </c>
      <c r="DX22" s="16">
        <f>MAX(0,(va!DY18-va!DX18))</f>
        <v>2</v>
      </c>
      <c r="DY22" s="16">
        <f>MAX(0,(va!DZ18-va!DY18))</f>
        <v>0</v>
      </c>
      <c r="DZ22" s="16">
        <f>MAX(0,(va!EA18-va!DZ18))</f>
        <v>4</v>
      </c>
      <c r="EA22" s="16">
        <f>MAX(0,(va!EB18-va!EA18))</f>
        <v>1</v>
      </c>
      <c r="EB22" s="16">
        <f>MAX(0,(va!EC18-va!EB18))</f>
        <v>2</v>
      </c>
      <c r="EC22" s="16">
        <f>MAX(0,(va!ED18-va!EC18))</f>
        <v>0</v>
      </c>
      <c r="ED22" s="16">
        <f>MAX(0,(va!EE18-va!ED18))</f>
        <v>3</v>
      </c>
      <c r="EE22" s="16">
        <f>MAX(0,(va!EF18-va!EE18))</f>
        <v>4</v>
      </c>
      <c r="EF22" s="16">
        <f>MAX(0,(va!EG18-va!EF18))</f>
        <v>0</v>
      </c>
      <c r="EG22" s="16">
        <f>MAX(0,(va!EH18-va!EG18))</f>
        <v>1</v>
      </c>
      <c r="EH22" s="16">
        <f>MAX(0,(va!EI18-va!EH18))</f>
        <v>7</v>
      </c>
      <c r="EI22" s="16">
        <f>MAX(0,(va!EJ18-va!EI18))</f>
        <v>10</v>
      </c>
      <c r="EJ22" s="16">
        <f>MAX(0,(va!EK18-va!EJ18))</f>
        <v>4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8</v>
      </c>
      <c r="DK23" s="16">
        <f>MAX(0,(va!DL19-va!DK19))</f>
        <v>5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3</v>
      </c>
      <c r="DO23" s="16">
        <f>MAX(0,(va!DP19-va!DO19))</f>
        <v>4</v>
      </c>
      <c r="DP23" s="16">
        <f>MAX(0,(va!DQ19-va!DP19))</f>
        <v>4</v>
      </c>
      <c r="DQ23" s="16">
        <f>MAX(0,(va!DR19-va!DQ19))</f>
        <v>3</v>
      </c>
      <c r="DR23" s="16">
        <f>MAX(0,(va!DS19-va!DR19))</f>
        <v>4</v>
      </c>
      <c r="DS23" s="16">
        <f>MAX(0,(va!DT19-va!DS19))</f>
        <v>1</v>
      </c>
      <c r="DT23" s="16">
        <f>MAX(0,(va!DU19-va!DT19))</f>
        <v>1</v>
      </c>
      <c r="DU23" s="16">
        <f>MAX(0,(va!DV19-va!DU19))</f>
        <v>7</v>
      </c>
      <c r="DV23" s="16">
        <f>MAX(0,(va!DW19-va!DV19))</f>
        <v>2</v>
      </c>
      <c r="DW23" s="16">
        <f>MAX(0,(va!DX19-va!DW19))</f>
        <v>2</v>
      </c>
      <c r="DX23" s="16">
        <f>MAX(0,(va!DY19-va!DX19))</f>
        <v>5</v>
      </c>
      <c r="DY23" s="16">
        <f>MAX(0,(va!DZ19-va!DY19))</f>
        <v>5</v>
      </c>
      <c r="DZ23" s="16">
        <f>MAX(0,(va!EA19-va!DZ19))</f>
        <v>4</v>
      </c>
      <c r="EA23" s="16">
        <f>MAX(0,(va!EB19-va!EA19))</f>
        <v>9</v>
      </c>
      <c r="EB23" s="16">
        <f>MAX(0,(va!EC19-va!EB19))</f>
        <v>0</v>
      </c>
      <c r="EC23" s="16">
        <f>MAX(0,(va!ED19-va!EC19))</f>
        <v>7</v>
      </c>
      <c r="ED23" s="16">
        <f>MAX(0,(va!EE19-va!ED19))</f>
        <v>1</v>
      </c>
      <c r="EE23" s="16">
        <f>MAX(0,(va!EF19-va!EE19))</f>
        <v>7</v>
      </c>
      <c r="EF23" s="16">
        <f>MAX(0,(va!EG19-va!EF19))</f>
        <v>0</v>
      </c>
      <c r="EG23" s="16">
        <f>MAX(0,(va!EH19-va!EG19))</f>
        <v>3</v>
      </c>
      <c r="EH23" s="16">
        <f>MAX(0,(va!EI19-va!EH19))</f>
        <v>1</v>
      </c>
      <c r="EI23" s="16">
        <f>MAX(0,(va!EJ19-va!EI19))</f>
        <v>10</v>
      </c>
      <c r="EJ23" s="16">
        <f>MAX(0,(va!EK19-va!EJ19))</f>
        <v>2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3</v>
      </c>
      <c r="DK24" s="16">
        <f>MAX(0,(va!DL20-va!DK20))</f>
        <v>4</v>
      </c>
      <c r="DL24" s="16">
        <f>MAX(0,(va!DM20-va!DL20))</f>
        <v>2</v>
      </c>
      <c r="DM24" s="16">
        <f>MAX(0,(va!DN20-va!DM20))</f>
        <v>3</v>
      </c>
      <c r="DN24" s="16">
        <f>MAX(0,(va!DO20-va!DN20))</f>
        <v>1</v>
      </c>
      <c r="DO24" s="16">
        <f>MAX(0,(va!DP20-va!DO20))</f>
        <v>2</v>
      </c>
      <c r="DP24" s="16">
        <f>MAX(0,(va!DQ20-va!DP20))</f>
        <v>0</v>
      </c>
      <c r="DQ24" s="16">
        <f>MAX(0,(va!DR20-va!DQ20))</f>
        <v>1</v>
      </c>
      <c r="DR24" s="16">
        <f>MAX(0,(va!DS20-va!DR20))</f>
        <v>0</v>
      </c>
      <c r="DS24" s="16">
        <f>MAX(0,(va!DT20-va!DS20))</f>
        <v>7</v>
      </c>
      <c r="DT24" s="16">
        <f>MAX(0,(va!DU20-va!DT20))</f>
        <v>1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2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3</v>
      </c>
      <c r="EA24" s="16">
        <f>MAX(0,(va!EB20-va!EA20))</f>
        <v>2</v>
      </c>
      <c r="EB24" s="16">
        <f>MAX(0,(va!EC20-va!EB20))</f>
        <v>2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1</v>
      </c>
      <c r="EF24" s="16">
        <f>MAX(0,(va!EG20-va!EF20))</f>
        <v>1</v>
      </c>
      <c r="EG24" s="16">
        <f>MAX(0,(va!EH20-va!EG20))</f>
        <v>0</v>
      </c>
      <c r="EH24" s="16">
        <f>MAX(0,(va!EI20-va!EH20))</f>
        <v>1</v>
      </c>
      <c r="EI24" s="16">
        <f>MAX(0,(va!EJ20-va!EI20))</f>
        <v>4</v>
      </c>
      <c r="EJ24" s="16">
        <f>MAX(0,(va!EK20-va!EJ20))</f>
        <v>2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1</v>
      </c>
      <c r="DN25" s="16">
        <f>MAX(0,(va!DO21-va!DN21))</f>
        <v>1</v>
      </c>
      <c r="DO25" s="16">
        <f>MAX(0,(va!DP21-va!DO21))</f>
        <v>0</v>
      </c>
      <c r="DP25" s="16">
        <f>MAX(0,(va!DQ21-va!DP21))</f>
        <v>3</v>
      </c>
      <c r="DQ25" s="16">
        <f>MAX(0,(va!DR21-va!DQ21))</f>
        <v>2</v>
      </c>
      <c r="DR25" s="16">
        <f>MAX(0,(va!DS21-va!DR21))</f>
        <v>3</v>
      </c>
      <c r="DS25" s="16">
        <f>MAX(0,(va!DT21-va!DS21))</f>
        <v>0</v>
      </c>
      <c r="DT25" s="16">
        <f>MAX(0,(va!DU21-va!DT21))</f>
        <v>3</v>
      </c>
      <c r="DU25" s="16">
        <f>MAX(0,(va!DV21-va!DU21))</f>
        <v>0</v>
      </c>
      <c r="DV25" s="16">
        <f>MAX(0,(va!DW21-va!DV21))</f>
        <v>1</v>
      </c>
      <c r="DW25" s="16">
        <f>MAX(0,(va!DX21-va!DW21))</f>
        <v>1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1</v>
      </c>
      <c r="EC25" s="16">
        <f>MAX(0,(va!ED21-va!EC21))</f>
        <v>1</v>
      </c>
      <c r="ED25" s="16">
        <f>MAX(0,(va!EE21-va!ED21))</f>
        <v>2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1</v>
      </c>
      <c r="EH25" s="16">
        <f>MAX(0,(va!EI21-va!EH21))</f>
        <v>1</v>
      </c>
      <c r="EI25" s="16">
        <f>MAX(0,(va!EJ21-va!EI21))</f>
        <v>3</v>
      </c>
      <c r="EJ25" s="16">
        <f>MAX(0,(va!EK21-va!EJ21))</f>
        <v>4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1</v>
      </c>
      <c r="DK26" s="16">
        <f>MAX(0,(va!DL22-va!DK22))</f>
        <v>4</v>
      </c>
      <c r="DL26" s="16">
        <f>MAX(0,(va!DM22-va!DL22))</f>
        <v>1</v>
      </c>
      <c r="DM26" s="16">
        <f>MAX(0,(va!DN22-va!DM22))</f>
        <v>0</v>
      </c>
      <c r="DN26" s="16">
        <f>MAX(0,(va!DO22-va!DN22))</f>
        <v>3</v>
      </c>
      <c r="DO26" s="16">
        <f>MAX(0,(va!DP22-va!DO22))</f>
        <v>1</v>
      </c>
      <c r="DP26" s="16">
        <f>MAX(0,(va!DQ22-va!DP22))</f>
        <v>3</v>
      </c>
      <c r="DQ26" s="16">
        <f>MAX(0,(va!DR22-va!DQ22))</f>
        <v>3</v>
      </c>
      <c r="DR26" s="16">
        <f>MAX(0,(va!DS22-va!DR22))</f>
        <v>4</v>
      </c>
      <c r="DS26" s="16">
        <f>MAX(0,(va!DT22-va!DS22))</f>
        <v>5</v>
      </c>
      <c r="DT26" s="16">
        <f>MAX(0,(va!DU22-va!DT22))</f>
        <v>0</v>
      </c>
      <c r="DU26" s="16">
        <f>MAX(0,(va!DV22-va!DU22))</f>
        <v>5</v>
      </c>
      <c r="DV26" s="16">
        <f>MAX(0,(va!DW22-va!DV22))</f>
        <v>7</v>
      </c>
      <c r="DW26" s="16">
        <f>MAX(0,(va!DX22-va!DW22))</f>
        <v>1</v>
      </c>
      <c r="DX26" s="16">
        <f>MAX(0,(va!DY22-va!DX22))</f>
        <v>15</v>
      </c>
      <c r="DY26" s="16">
        <f>MAX(0,(va!DZ22-va!DY22))</f>
        <v>4</v>
      </c>
      <c r="DZ26" s="16">
        <f>MAX(0,(va!EA22-va!DZ22))</f>
        <v>10</v>
      </c>
      <c r="EA26" s="16">
        <f>MAX(0,(va!EB22-va!EA22))</f>
        <v>1</v>
      </c>
      <c r="EB26" s="16">
        <f>MAX(0,(va!EC22-va!EB22))</f>
        <v>12</v>
      </c>
      <c r="EC26" s="16">
        <f>MAX(0,(va!ED22-va!EC22))</f>
        <v>5</v>
      </c>
      <c r="ED26" s="16">
        <f>MAX(0,(va!EE22-va!ED22))</f>
        <v>2</v>
      </c>
      <c r="EE26" s="16">
        <f>MAX(0,(va!EF22-va!EE22))</f>
        <v>6</v>
      </c>
      <c r="EF26" s="16">
        <f>MAX(0,(va!EG22-va!EF22))</f>
        <v>5</v>
      </c>
      <c r="EG26" s="16">
        <f>MAX(0,(va!EH22-va!EG22))</f>
        <v>6</v>
      </c>
      <c r="EH26" s="16">
        <f>MAX(0,(va!EI22-va!EH22))</f>
        <v>8</v>
      </c>
      <c r="EI26" s="16">
        <f>MAX(0,(va!EJ22-va!EI22))</f>
        <v>14</v>
      </c>
      <c r="EJ26" s="16">
        <f>MAX(0,(va!EK22-va!EJ22))</f>
        <v>23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2</v>
      </c>
      <c r="DK27" s="16">
        <f>MAX(0,(va!DL23-va!DK23))</f>
        <v>3</v>
      </c>
      <c r="DL27" s="16">
        <f>MAX(0,(va!DM23-va!DL23))</f>
        <v>2</v>
      </c>
      <c r="DM27" s="16">
        <f>MAX(0,(va!DN23-va!DM23))</f>
        <v>4</v>
      </c>
      <c r="DN27" s="16">
        <f>MAX(0,(va!DO23-va!DN23))</f>
        <v>3</v>
      </c>
      <c r="DO27" s="16">
        <f>MAX(0,(va!DP23-va!DO23))</f>
        <v>3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4</v>
      </c>
      <c r="DS27" s="16">
        <f>MAX(0,(va!DT23-va!DS23))</f>
        <v>2</v>
      </c>
      <c r="DT27" s="16">
        <f>MAX(0,(va!DU23-va!DT23))</f>
        <v>4</v>
      </c>
      <c r="DU27" s="16">
        <f>MAX(0,(va!DV23-va!DU23))</f>
        <v>0</v>
      </c>
      <c r="DV27" s="16">
        <f>MAX(0,(va!DW23-va!DV23))</f>
        <v>3</v>
      </c>
      <c r="DW27" s="16">
        <f>MAX(0,(va!DX23-va!DW23))</f>
        <v>0</v>
      </c>
      <c r="DX27" s="16">
        <f>MAX(0,(va!DY23-va!DX23))</f>
        <v>1</v>
      </c>
      <c r="DY27" s="16">
        <f>MAX(0,(va!DZ23-va!DY23))</f>
        <v>3</v>
      </c>
      <c r="DZ27" s="16">
        <f>MAX(0,(va!EA23-va!DZ23))</f>
        <v>3</v>
      </c>
      <c r="EA27" s="16">
        <f>MAX(0,(va!EB23-va!EA23))</f>
        <v>2</v>
      </c>
      <c r="EB27" s="16">
        <f>MAX(0,(va!EC23-va!EB23))</f>
        <v>4</v>
      </c>
      <c r="EC27" s="16">
        <f>MAX(0,(va!ED23-va!EC23))</f>
        <v>7</v>
      </c>
      <c r="ED27" s="16">
        <f>MAX(0,(va!EE23-va!ED23))</f>
        <v>1</v>
      </c>
      <c r="EE27" s="16">
        <f>MAX(0,(va!EF23-va!EE23))</f>
        <v>0</v>
      </c>
      <c r="EF27" s="16">
        <f>MAX(0,(va!EG23-va!EF23))</f>
        <v>1</v>
      </c>
      <c r="EG27" s="16">
        <f>MAX(0,(va!EH23-va!EG23))</f>
        <v>1</v>
      </c>
      <c r="EH27" s="16">
        <f>MAX(0,(va!EI23-va!EH23))</f>
        <v>1</v>
      </c>
      <c r="EI27" s="16">
        <f>MAX(0,(va!EJ23-va!EI23))</f>
        <v>6</v>
      </c>
      <c r="EJ27" s="16">
        <f>MAX(0,(va!EK23-va!EJ23))</f>
        <v>8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2</v>
      </c>
      <c r="DK28" s="16">
        <f>MAX(0,(va!DL24-va!DK24))</f>
        <v>4</v>
      </c>
      <c r="DL28" s="16">
        <f>MAX(0,(va!DM24-va!DL24))</f>
        <v>8</v>
      </c>
      <c r="DM28" s="16">
        <f>MAX(0,(va!DN24-va!DM24))</f>
        <v>4</v>
      </c>
      <c r="DN28" s="16">
        <f>MAX(0,(va!DO24-va!DN24))</f>
        <v>1</v>
      </c>
      <c r="DO28" s="16">
        <f>MAX(0,(va!DP24-va!DO24))</f>
        <v>7</v>
      </c>
      <c r="DP28" s="16">
        <f>MAX(0,(va!DQ24-va!DP24))</f>
        <v>4</v>
      </c>
      <c r="DQ28" s="16">
        <f>MAX(0,(va!DR24-va!DQ24))</f>
        <v>0</v>
      </c>
      <c r="DR28" s="16">
        <f>MAX(0,(va!DS24-va!DR24))</f>
        <v>1</v>
      </c>
      <c r="DS28" s="16">
        <f>MAX(0,(va!DT24-va!DS24))</f>
        <v>1</v>
      </c>
      <c r="DT28" s="16">
        <f>MAX(0,(va!DU24-va!DT24))</f>
        <v>3</v>
      </c>
      <c r="DU28" s="16">
        <f>MAX(0,(va!DV24-va!DU24))</f>
        <v>6</v>
      </c>
      <c r="DV28" s="16">
        <f>MAX(0,(va!DW24-va!DV24))</f>
        <v>5</v>
      </c>
      <c r="DW28" s="16">
        <f>MAX(0,(va!DX24-va!DW24))</f>
        <v>4</v>
      </c>
      <c r="DX28" s="16">
        <f>MAX(0,(va!DY24-va!DX24))</f>
        <v>0</v>
      </c>
      <c r="DY28" s="16">
        <f>MAX(0,(va!DZ24-va!DY24))</f>
        <v>1</v>
      </c>
      <c r="DZ28" s="16">
        <f>MAX(0,(va!EA24-va!DZ24))</f>
        <v>3</v>
      </c>
      <c r="EA28" s="16">
        <f>MAX(0,(va!EB24-va!EA24))</f>
        <v>2</v>
      </c>
      <c r="EB28" s="16">
        <f>MAX(0,(va!EC24-va!EB24))</f>
        <v>2</v>
      </c>
      <c r="EC28" s="16">
        <f>MAX(0,(va!ED24-va!EC24))</f>
        <v>1</v>
      </c>
      <c r="ED28" s="16">
        <f>MAX(0,(va!EE24-va!ED24))</f>
        <v>3</v>
      </c>
      <c r="EE28" s="16">
        <f>MAX(0,(va!EF24-va!EE24))</f>
        <v>3</v>
      </c>
      <c r="EF28" s="16">
        <f>MAX(0,(va!EG24-va!EF24))</f>
        <v>0</v>
      </c>
      <c r="EG28" s="16">
        <f>MAX(0,(va!EH24-va!EG24))</f>
        <v>1</v>
      </c>
      <c r="EH28" s="16">
        <f>MAX(0,(va!EI24-va!EH24))</f>
        <v>4</v>
      </c>
      <c r="EI28" s="16">
        <f>MAX(0,(va!EJ24-va!EI24))</f>
        <v>12</v>
      </c>
      <c r="EJ28" s="16">
        <f>MAX(0,(va!EK24-va!EJ24))</f>
        <v>13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1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1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2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1</v>
      </c>
      <c r="EA29" s="16">
        <f>MAX(0,(va!EB25-va!EA25))</f>
        <v>1</v>
      </c>
      <c r="EB29" s="16">
        <f>MAX(0,(va!EC25-va!EB25))</f>
        <v>2</v>
      </c>
      <c r="EC29" s="16">
        <f>MAX(0,(va!ED25-va!EC25))</f>
        <v>1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1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1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2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1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1</v>
      </c>
      <c r="DS30" s="16">
        <f>MAX(0,(va!DT26-va!DS26))</f>
        <v>2</v>
      </c>
      <c r="DT30" s="16">
        <f>MAX(0,(va!DU26-va!DT26))</f>
        <v>1</v>
      </c>
      <c r="DU30" s="16">
        <f>MAX(0,(va!DV26-va!DU26))</f>
        <v>2</v>
      </c>
      <c r="DV30" s="16">
        <f>MAX(0,(va!DW26-va!DV26))</f>
        <v>1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2</v>
      </c>
      <c r="DZ30" s="16">
        <f>MAX(0,(va!EA26-va!DZ26))</f>
        <v>0</v>
      </c>
      <c r="EA30" s="16">
        <f>MAX(0,(va!EB26-va!EA26))</f>
        <v>1</v>
      </c>
      <c r="EB30" s="16">
        <f>MAX(0,(va!EC26-va!EB26))</f>
        <v>1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1</v>
      </c>
      <c r="EH30" s="16">
        <f>MAX(0,(va!EI26-va!EH26))</f>
        <v>0</v>
      </c>
      <c r="EI30" s="16">
        <f>MAX(0,(va!EJ26-va!EI26))</f>
        <v>2</v>
      </c>
      <c r="EJ30" s="16">
        <f>MAX(0,(va!EK26-va!EJ26))</f>
        <v>1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27</v>
      </c>
      <c r="DK31" s="16">
        <f>MAX(0,(va!DL27-va!DK27))</f>
        <v>62</v>
      </c>
      <c r="DL31" s="16">
        <f>MAX(0,(va!DM27-va!DL27))</f>
        <v>46</v>
      </c>
      <c r="DM31" s="16">
        <f>MAX(0,(va!DN27-va!DM27))</f>
        <v>35</v>
      </c>
      <c r="DN31" s="16">
        <f>MAX(0,(va!DO27-va!DN27))</f>
        <v>43</v>
      </c>
      <c r="DO31" s="16">
        <f>MAX(0,(va!DP27-va!DO27))</f>
        <v>25</v>
      </c>
      <c r="DP31" s="16">
        <f>MAX(0,(va!DQ27-va!DP27))</f>
        <v>20</v>
      </c>
      <c r="DQ31" s="16">
        <f>MAX(0,(va!DR27-va!DQ27))</f>
        <v>25</v>
      </c>
      <c r="DR31" s="16">
        <f>MAX(0,(va!DS27-va!DR27))</f>
        <v>66</v>
      </c>
      <c r="DS31" s="16">
        <f>MAX(0,(va!DT27-va!DS27))</f>
        <v>26</v>
      </c>
      <c r="DT31" s="16">
        <f>MAX(0,(va!DU27-va!DT27))</f>
        <v>45</v>
      </c>
      <c r="DU31" s="16">
        <f>MAX(0,(va!DV27-va!DU27))</f>
        <v>64</v>
      </c>
      <c r="DV31" s="16">
        <f>MAX(0,(va!DW27-va!DV27))</f>
        <v>29</v>
      </c>
      <c r="DW31" s="16">
        <f>MAX(0,(va!DX27-va!DW27))</f>
        <v>28</v>
      </c>
      <c r="DX31" s="16">
        <f>MAX(0,(va!DY27-va!DX27))</f>
        <v>36</v>
      </c>
      <c r="DY31" s="16">
        <f>MAX(0,(va!DZ27-va!DY27))</f>
        <v>30</v>
      </c>
      <c r="DZ31" s="16">
        <f>MAX(0,(va!EA27-va!DZ27))</f>
        <v>33</v>
      </c>
      <c r="EA31" s="16">
        <f>MAX(0,(va!EB27-va!EA27))</f>
        <v>48</v>
      </c>
      <c r="EB31" s="16">
        <f>MAX(0,(va!EC27-va!EB27))</f>
        <v>60</v>
      </c>
      <c r="EC31" s="16">
        <f>MAX(0,(va!ED27-va!EC27))</f>
        <v>31</v>
      </c>
      <c r="ED31" s="16">
        <f>MAX(0,(va!EE27-va!ED27))</f>
        <v>52</v>
      </c>
      <c r="EE31" s="16">
        <f>MAX(0,(va!EF27-va!EE27))</f>
        <v>77</v>
      </c>
      <c r="EF31" s="16">
        <f>MAX(0,(va!EG27-va!EF27))</f>
        <v>44</v>
      </c>
      <c r="EG31" s="16">
        <f>MAX(0,(va!EH27-va!EG27))</f>
        <v>29</v>
      </c>
      <c r="EH31" s="16">
        <f>MAX(0,(va!EI27-va!EH27))</f>
        <v>46</v>
      </c>
      <c r="EI31" s="16">
        <f>MAX(0,(va!EJ27-va!EI27))</f>
        <v>67</v>
      </c>
      <c r="EJ31" s="16">
        <f>MAX(0,(va!EK27-va!EJ27))</f>
        <v>79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1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3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1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1</v>
      </c>
      <c r="DY32" s="16">
        <f>MAX(0,(va!DZ28-va!DY28))</f>
        <v>0</v>
      </c>
      <c r="DZ32" s="16">
        <f>MAX(0,(va!EA28-va!DZ28))</f>
        <v>2</v>
      </c>
      <c r="EA32" s="16">
        <f>MAX(0,(va!EB28-va!EA28))</f>
        <v>0</v>
      </c>
      <c r="EB32" s="16">
        <f>MAX(0,(va!EC28-va!EB28))</f>
        <v>3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1</v>
      </c>
      <c r="EJ32" s="16">
        <f>MAX(0,(va!EK28-va!EJ28))</f>
        <v>1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1</v>
      </c>
      <c r="DN33" s="16">
        <f>MAX(0,(va!DO29-va!DN29))</f>
        <v>0</v>
      </c>
      <c r="DO33" s="16">
        <f>MAX(0,(va!DP29-va!DO29))</f>
        <v>1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1</v>
      </c>
      <c r="DX33" s="16">
        <f>MAX(0,(va!DY29-va!DX29))</f>
        <v>2</v>
      </c>
      <c r="DY33" s="16">
        <f>MAX(0,(va!DZ29-va!DY29))</f>
        <v>1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1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1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4</v>
      </c>
      <c r="DK34" s="16">
        <f>MAX(0,(va!DL30-va!DK30))</f>
        <v>6</v>
      </c>
      <c r="DL34" s="16">
        <f>MAX(0,(va!DM30-va!DL30))</f>
        <v>9</v>
      </c>
      <c r="DM34" s="16">
        <f>MAX(0,(va!DN30-va!DM30))</f>
        <v>1</v>
      </c>
      <c r="DN34" s="16">
        <f>MAX(0,(va!DO30-va!DN30))</f>
        <v>12</v>
      </c>
      <c r="DO34" s="16">
        <f>MAX(0,(va!DP30-va!DO30))</f>
        <v>5</v>
      </c>
      <c r="DP34" s="16">
        <f>MAX(0,(va!DQ30-va!DP30))</f>
        <v>5</v>
      </c>
      <c r="DQ34" s="16">
        <f>MAX(0,(va!DR30-va!DQ30))</f>
        <v>5</v>
      </c>
      <c r="DR34" s="16">
        <f>MAX(0,(va!DS30-va!DR30))</f>
        <v>9</v>
      </c>
      <c r="DS34" s="16">
        <f>MAX(0,(va!DT30-va!DS30))</f>
        <v>3</v>
      </c>
      <c r="DT34" s="16">
        <f>MAX(0,(va!DU30-va!DT30))</f>
        <v>3</v>
      </c>
      <c r="DU34" s="16">
        <f>MAX(0,(va!DV30-va!DU30))</f>
        <v>1</v>
      </c>
      <c r="DV34" s="16">
        <f>MAX(0,(va!DW30-va!DV30))</f>
        <v>0</v>
      </c>
      <c r="DW34" s="16">
        <f>MAX(0,(va!DX30-va!DW30))</f>
        <v>3</v>
      </c>
      <c r="DX34" s="16">
        <f>MAX(0,(va!DY30-va!DX30))</f>
        <v>7</v>
      </c>
      <c r="DY34" s="16">
        <f>MAX(0,(va!DZ30-va!DY30))</f>
        <v>6</v>
      </c>
      <c r="DZ34" s="16">
        <f>MAX(0,(va!EA30-va!DZ30))</f>
        <v>2</v>
      </c>
      <c r="EA34" s="16">
        <f>MAX(0,(va!EB30-va!EA30))</f>
        <v>4</v>
      </c>
      <c r="EB34" s="16">
        <f>MAX(0,(va!EC30-va!EB30))</f>
        <v>4</v>
      </c>
      <c r="EC34" s="16">
        <f>MAX(0,(va!ED30-va!EC30))</f>
        <v>4</v>
      </c>
      <c r="ED34" s="16">
        <f>MAX(0,(va!EE30-va!ED30))</f>
        <v>5</v>
      </c>
      <c r="EE34" s="16">
        <f>MAX(0,(va!EF30-va!EE30))</f>
        <v>6</v>
      </c>
      <c r="EF34" s="16">
        <f>MAX(0,(va!EG30-va!EF30))</f>
        <v>5</v>
      </c>
      <c r="EG34" s="16">
        <f>MAX(0,(va!EH30-va!EG30))</f>
        <v>2</v>
      </c>
      <c r="EH34" s="16">
        <f>MAX(0,(va!EI30-va!EH30))</f>
        <v>13</v>
      </c>
      <c r="EI34" s="16">
        <f>MAX(0,(va!EJ30-va!EI30))</f>
        <v>11</v>
      </c>
      <c r="EJ34" s="16">
        <f>MAX(0,(va!EK30-va!EJ30))</f>
        <v>17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2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3</v>
      </c>
      <c r="DZ35" s="16">
        <f>MAX(0,(va!EA31-va!DZ31))</f>
        <v>0</v>
      </c>
      <c r="EA35" s="16">
        <f>MAX(0,(va!EB31-va!EA31))</f>
        <v>1</v>
      </c>
      <c r="EB35" s="16">
        <f>MAX(0,(va!EC31-va!EB31))</f>
        <v>1</v>
      </c>
      <c r="EC35" s="16">
        <f>MAX(0,(va!ED31-va!EC31))</f>
        <v>0</v>
      </c>
      <c r="ED35" s="16">
        <f>MAX(0,(va!EE31-va!ED31))</f>
        <v>3</v>
      </c>
      <c r="EE35" s="16">
        <f>MAX(0,(va!EF31-va!EE31))</f>
        <v>0</v>
      </c>
      <c r="EF35" s="16">
        <f>MAX(0,(va!EG31-va!EF31))</f>
        <v>1</v>
      </c>
      <c r="EG35" s="16">
        <f>MAX(0,(va!EH31-va!EG31))</f>
        <v>2</v>
      </c>
      <c r="EH35" s="16">
        <f>MAX(0,(va!EI31-va!EH31))</f>
        <v>1</v>
      </c>
      <c r="EI35" s="16">
        <f>MAX(0,(va!EJ31-va!EI31))</f>
        <v>3</v>
      </c>
      <c r="EJ35" s="16">
        <f>MAX(0,(va!EK31-va!EJ31))</f>
        <v>1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1</v>
      </c>
      <c r="DM36" s="16">
        <f>MAX(0,(va!DN32-va!DM32))</f>
        <v>1</v>
      </c>
      <c r="DN36" s="16">
        <f>MAX(0,(va!DO32-va!DN32))</f>
        <v>1</v>
      </c>
      <c r="DO36" s="16">
        <f>MAX(0,(va!DP32-va!DO32))</f>
        <v>0</v>
      </c>
      <c r="DP36" s="16">
        <f>MAX(0,(va!DQ32-va!DP32))</f>
        <v>1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1</v>
      </c>
      <c r="DU36" s="16">
        <f>MAX(0,(va!DV32-va!DU32))</f>
        <v>1</v>
      </c>
      <c r="DV36" s="16">
        <f>MAX(0,(va!DW32-va!DV32))</f>
        <v>0</v>
      </c>
      <c r="DW36" s="16">
        <f>MAX(0,(va!DX32-va!DW32))</f>
        <v>1</v>
      </c>
      <c r="DX36" s="16">
        <f>MAX(0,(va!DY32-va!DX32))</f>
        <v>3</v>
      </c>
      <c r="DY36" s="16">
        <f>MAX(0,(va!DZ32-va!DY32))</f>
        <v>0</v>
      </c>
      <c r="DZ36" s="16">
        <f>MAX(0,(va!EA32-va!DZ32))</f>
        <v>2</v>
      </c>
      <c r="EA36" s="16">
        <f>MAX(0,(va!EB32-va!EA32))</f>
        <v>3</v>
      </c>
      <c r="EB36" s="16">
        <f>MAX(0,(va!EC32-va!EB32))</f>
        <v>1</v>
      </c>
      <c r="EC36" s="16">
        <f>MAX(0,(va!ED32-va!EC32))</f>
        <v>1</v>
      </c>
      <c r="ED36" s="16">
        <f>MAX(0,(va!EE32-va!ED32))</f>
        <v>1</v>
      </c>
      <c r="EE36" s="16">
        <f>MAX(0,(va!EF32-va!EE32))</f>
        <v>5</v>
      </c>
      <c r="EF36" s="16">
        <f>MAX(0,(va!EG32-va!EF32))</f>
        <v>0</v>
      </c>
      <c r="EG36" s="16">
        <f>MAX(0,(va!EH32-va!EG32))</f>
        <v>4</v>
      </c>
      <c r="EH36" s="16">
        <f>MAX(0,(va!EI32-va!EH32))</f>
        <v>5</v>
      </c>
      <c r="EI36" s="16">
        <f>MAX(0,(va!EJ32-va!EI32))</f>
        <v>0</v>
      </c>
      <c r="EJ36" s="16">
        <f>MAX(0,(va!EK32-va!EJ32))</f>
        <v>3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4</v>
      </c>
      <c r="DL37" s="16">
        <f>MAX(0,(va!DM33-va!DL33))</f>
        <v>2</v>
      </c>
      <c r="DM37" s="16">
        <f>MAX(0,(va!DN33-va!DM33))</f>
        <v>1</v>
      </c>
      <c r="DN37" s="16">
        <f>MAX(0,(va!DO33-va!DN33))</f>
        <v>1</v>
      </c>
      <c r="DO37" s="16">
        <f>MAX(0,(va!DP33-va!DO33))</f>
        <v>2</v>
      </c>
      <c r="DP37" s="16">
        <f>MAX(0,(va!DQ33-va!DP33))</f>
        <v>1</v>
      </c>
      <c r="DQ37" s="16">
        <f>MAX(0,(va!DR33-va!DQ33))</f>
        <v>1</v>
      </c>
      <c r="DR37" s="16">
        <f>MAX(0,(va!DS33-va!DR33))</f>
        <v>1</v>
      </c>
      <c r="DS37" s="16">
        <f>MAX(0,(va!DT33-va!DS33))</f>
        <v>3</v>
      </c>
      <c r="DT37" s="16">
        <f>MAX(0,(va!DU33-va!DT33))</f>
        <v>0</v>
      </c>
      <c r="DU37" s="16">
        <f>MAX(0,(va!DV33-va!DU33))</f>
        <v>1</v>
      </c>
      <c r="DV37" s="16">
        <f>MAX(0,(va!DW33-va!DV33))</f>
        <v>2</v>
      </c>
      <c r="DW37" s="16">
        <f>MAX(0,(va!DX33-va!DW33))</f>
        <v>4</v>
      </c>
      <c r="DX37" s="16">
        <f>MAX(0,(va!DY33-va!DX33))</f>
        <v>8</v>
      </c>
      <c r="DY37" s="16">
        <f>MAX(0,(va!DZ33-va!DY33))</f>
        <v>6</v>
      </c>
      <c r="DZ37" s="16">
        <f>MAX(0,(va!EA33-va!DZ33))</f>
        <v>2</v>
      </c>
      <c r="EA37" s="16">
        <f>MAX(0,(va!EB33-va!EA33))</f>
        <v>1</v>
      </c>
      <c r="EB37" s="16">
        <f>MAX(0,(va!EC33-va!EB33))</f>
        <v>1</v>
      </c>
      <c r="EC37" s="16">
        <f>MAX(0,(va!ED33-va!EC33))</f>
        <v>1</v>
      </c>
      <c r="ED37" s="16">
        <f>MAX(0,(va!EE33-va!ED33))</f>
        <v>2</v>
      </c>
      <c r="EE37" s="16">
        <f>MAX(0,(va!EF33-va!EE33))</f>
        <v>9</v>
      </c>
      <c r="EF37" s="16">
        <f>MAX(0,(va!EG33-va!EF33))</f>
        <v>1</v>
      </c>
      <c r="EG37" s="16">
        <f>MAX(0,(va!EH33-va!EG33))</f>
        <v>0</v>
      </c>
      <c r="EH37" s="16">
        <f>MAX(0,(va!EI33-va!EH33))</f>
        <v>2</v>
      </c>
      <c r="EI37" s="16">
        <f>MAX(0,(va!EJ33-va!EI33))</f>
        <v>1</v>
      </c>
      <c r="EJ37" s="16">
        <f>MAX(0,(va!EK33-va!EJ33))</f>
        <v>7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1</v>
      </c>
      <c r="DK38" s="16">
        <f>MAX(0,(va!DL34-va!DK34))</f>
        <v>2</v>
      </c>
      <c r="DL38" s="16">
        <f>MAX(0,(va!DM34-va!DL34))</f>
        <v>0</v>
      </c>
      <c r="DM38" s="16">
        <f>MAX(0,(va!DN34-va!DM34))</f>
        <v>2</v>
      </c>
      <c r="DN38" s="16">
        <f>MAX(0,(va!DO34-va!DN34))</f>
        <v>0</v>
      </c>
      <c r="DO38" s="16">
        <f>MAX(0,(va!DP34-va!DO34))</f>
        <v>1</v>
      </c>
      <c r="DP38" s="16">
        <f>MAX(0,(va!DQ34-va!DP34))</f>
        <v>1</v>
      </c>
      <c r="DQ38" s="16">
        <f>MAX(0,(va!DR34-va!DQ34))</f>
        <v>2</v>
      </c>
      <c r="DR38" s="16">
        <f>MAX(0,(va!DS34-va!DR34))</f>
        <v>0</v>
      </c>
      <c r="DS38" s="16">
        <f>MAX(0,(va!DT34-va!DS34))</f>
        <v>1</v>
      </c>
      <c r="DT38" s="16">
        <f>MAX(0,(va!DU34-va!DT34))</f>
        <v>0</v>
      </c>
      <c r="DU38" s="16">
        <f>MAX(0,(va!DV34-va!DU34))</f>
        <v>1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1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1</v>
      </c>
      <c r="EC38" s="16">
        <f>MAX(0,(va!ED34-va!EC34))</f>
        <v>1</v>
      </c>
      <c r="ED38" s="16">
        <f>MAX(0,(va!EE34-va!ED34))</f>
        <v>1</v>
      </c>
      <c r="EE38" s="16">
        <f>MAX(0,(va!EF34-va!EE34))</f>
        <v>6</v>
      </c>
      <c r="EF38" s="16">
        <f>MAX(0,(va!EG34-va!EF34))</f>
        <v>0</v>
      </c>
      <c r="EG38" s="16">
        <f>MAX(0,(va!EH34-va!EG34))</f>
        <v>1</v>
      </c>
      <c r="EH38" s="16">
        <f>MAX(0,(va!EI34-va!EH34))</f>
        <v>0</v>
      </c>
      <c r="EI38" s="16">
        <f>MAX(0,(va!EJ34-va!EI34))</f>
        <v>10</v>
      </c>
      <c r="EJ38" s="16">
        <f>MAX(0,(va!EK34-va!EJ34))</f>
        <v>8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74</v>
      </c>
      <c r="DK39" s="16">
        <f>MAX(0,(va!DL35-va!DK35))</f>
        <v>18</v>
      </c>
      <c r="DL39" s="16">
        <f>MAX(0,(va!DM35-va!DL35))</f>
        <v>79</v>
      </c>
      <c r="DM39" s="16">
        <f>MAX(0,(va!DN35-va!DM35))</f>
        <v>34</v>
      </c>
      <c r="DN39" s="16">
        <f>MAX(0,(va!DO35-va!DN35))</f>
        <v>44</v>
      </c>
      <c r="DO39" s="16">
        <f>MAX(0,(va!DP35-va!DO35))</f>
        <v>67</v>
      </c>
      <c r="DP39" s="16">
        <f>MAX(0,(va!DQ35-va!DP35))</f>
        <v>80</v>
      </c>
      <c r="DQ39" s="16">
        <f>MAX(0,(va!DR35-va!DQ35))</f>
        <v>56</v>
      </c>
      <c r="DR39" s="16">
        <f>MAX(0,(va!DS35-va!DR35))</f>
        <v>60</v>
      </c>
      <c r="DS39" s="16">
        <f>MAX(0,(va!DT35-va!DS35))</f>
        <v>84</v>
      </c>
      <c r="DT39" s="16">
        <f>MAX(0,(va!DU35-va!DT35))</f>
        <v>48</v>
      </c>
      <c r="DU39" s="16">
        <f>MAX(0,(va!DV35-va!DU35))</f>
        <v>105</v>
      </c>
      <c r="DV39" s="16">
        <f>MAX(0,(va!DW35-va!DV35))</f>
        <v>34</v>
      </c>
      <c r="DW39" s="16">
        <f>MAX(0,(va!DX35-va!DW35))</f>
        <v>39</v>
      </c>
      <c r="DX39" s="16">
        <f>MAX(0,(va!DY35-va!DX35))</f>
        <v>151</v>
      </c>
      <c r="DY39" s="16">
        <f>MAX(0,(va!DZ35-va!DY35))</f>
        <v>54</v>
      </c>
      <c r="DZ39" s="16">
        <f>MAX(0,(va!EA35-va!DZ35))</f>
        <v>61</v>
      </c>
      <c r="EA39" s="16">
        <f>MAX(0,(va!EB35-va!EA35))</f>
        <v>36</v>
      </c>
      <c r="EB39" s="16">
        <f>MAX(0,(va!EC35-va!EB35))</f>
        <v>10</v>
      </c>
      <c r="EC39" s="16">
        <f>MAX(0,(va!ED35-va!EC35))</f>
        <v>73</v>
      </c>
      <c r="ED39" s="16">
        <f>MAX(0,(va!EE35-va!ED35))</f>
        <v>79</v>
      </c>
      <c r="EE39" s="16">
        <f>MAX(0,(va!EF35-va!EE35))</f>
        <v>139</v>
      </c>
      <c r="EF39" s="16">
        <f>MAX(0,(va!EG35-va!EF35))</f>
        <v>80</v>
      </c>
      <c r="EG39" s="16">
        <f>MAX(0,(va!EH35-va!EG35))</f>
        <v>32</v>
      </c>
      <c r="EH39" s="16">
        <f>MAX(0,(va!EI35-va!EH35))</f>
        <v>68</v>
      </c>
      <c r="EI39" s="16">
        <f>MAX(0,(va!EJ35-va!EI35))</f>
        <v>154</v>
      </c>
      <c r="EJ39" s="16">
        <f>MAX(0,(va!EK35-va!EJ35))</f>
        <v>135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5</v>
      </c>
      <c r="DK40" s="16">
        <f>MAX(0,(va!DL36-va!DK36))</f>
        <v>0</v>
      </c>
      <c r="DL40" s="16">
        <f>MAX(0,(va!DM36-va!DL36))</f>
        <v>1</v>
      </c>
      <c r="DM40" s="16">
        <f>MAX(0,(va!DN36-va!DM36))</f>
        <v>5</v>
      </c>
      <c r="DN40" s="16">
        <f>MAX(0,(va!DO36-va!DN36))</f>
        <v>8</v>
      </c>
      <c r="DO40" s="16">
        <f>MAX(0,(va!DP36-va!DO36))</f>
        <v>11</v>
      </c>
      <c r="DP40" s="16">
        <f>MAX(0,(va!DQ36-va!DP36))</f>
        <v>6</v>
      </c>
      <c r="DQ40" s="16">
        <f>MAX(0,(va!DR36-va!DQ36))</f>
        <v>2</v>
      </c>
      <c r="DR40" s="16">
        <f>MAX(0,(va!DS36-va!DR36))</f>
        <v>6</v>
      </c>
      <c r="DS40" s="16">
        <f>MAX(0,(va!DT36-va!DS36))</f>
        <v>9</v>
      </c>
      <c r="DT40" s="16">
        <f>MAX(0,(va!DU36-va!DT36))</f>
        <v>6</v>
      </c>
      <c r="DU40" s="16">
        <f>MAX(0,(va!DV36-va!DU36))</f>
        <v>1</v>
      </c>
      <c r="DV40" s="16">
        <f>MAX(0,(va!DW36-va!DV36))</f>
        <v>5</v>
      </c>
      <c r="DW40" s="16">
        <f>MAX(0,(va!DX36-va!DW36))</f>
        <v>2</v>
      </c>
      <c r="DX40" s="16">
        <f>MAX(0,(va!DY36-va!DX36))</f>
        <v>8</v>
      </c>
      <c r="DY40" s="16">
        <f>MAX(0,(va!DZ36-va!DY36))</f>
        <v>1</v>
      </c>
      <c r="DZ40" s="16">
        <f>MAX(0,(va!EA36-va!DZ36))</f>
        <v>2</v>
      </c>
      <c r="EA40" s="16">
        <f>MAX(0,(va!EB36-va!EA36))</f>
        <v>1</v>
      </c>
      <c r="EB40" s="16">
        <f>MAX(0,(va!EC36-va!EB36))</f>
        <v>0</v>
      </c>
      <c r="EC40" s="16">
        <f>MAX(0,(va!ED36-va!EC36))</f>
        <v>1</v>
      </c>
      <c r="ED40" s="16">
        <f>MAX(0,(va!EE36-va!ED36))</f>
        <v>2</v>
      </c>
      <c r="EE40" s="16">
        <f>MAX(0,(va!EF36-va!EE36))</f>
        <v>6</v>
      </c>
      <c r="EF40" s="16">
        <f>MAX(0,(va!EG36-va!EF36))</f>
        <v>4</v>
      </c>
      <c r="EG40" s="16">
        <f>MAX(0,(va!EH36-va!EG36))</f>
        <v>4</v>
      </c>
      <c r="EH40" s="16">
        <f>MAX(0,(va!EI36-va!EH36))</f>
        <v>4</v>
      </c>
      <c r="EI40" s="16">
        <f>MAX(0,(va!EJ36-va!EI36))</f>
        <v>14</v>
      </c>
      <c r="EJ40" s="16">
        <f>MAX(0,(va!EK36-va!EJ36))</f>
        <v>10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4</v>
      </c>
      <c r="DK41" s="16">
        <f>MAX(0,(va!DL37-va!DK37))</f>
        <v>1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2</v>
      </c>
      <c r="DO41" s="16">
        <f>MAX(0,(va!DP37-va!DO37))</f>
        <v>0</v>
      </c>
      <c r="DP41" s="16">
        <f>MAX(0,(va!DQ37-va!DP37))</f>
        <v>1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1</v>
      </c>
      <c r="DW41" s="16">
        <f>MAX(0,(va!DX37-va!DW37))</f>
        <v>0</v>
      </c>
      <c r="DX41" s="16">
        <f>MAX(0,(va!DY37-va!DX37))</f>
        <v>2</v>
      </c>
      <c r="DY41" s="16">
        <f>MAX(0,(va!DZ37-va!DY37))</f>
        <v>0</v>
      </c>
      <c r="DZ41" s="16">
        <f>MAX(0,(va!EA37-va!DZ37))</f>
        <v>2</v>
      </c>
      <c r="EA41" s="16">
        <f>MAX(0,(va!EB37-va!EA37))</f>
        <v>0</v>
      </c>
      <c r="EB41" s="16">
        <f>MAX(0,(va!EC37-va!EB37))</f>
        <v>1</v>
      </c>
      <c r="EC41" s="16">
        <f>MAX(0,(va!ED37-va!EC37))</f>
        <v>1</v>
      </c>
      <c r="ED41" s="16">
        <f>MAX(0,(va!EE37-va!ED37))</f>
        <v>4</v>
      </c>
      <c r="EE41" s="16">
        <f>MAX(0,(va!EF37-va!EE37))</f>
        <v>2</v>
      </c>
      <c r="EF41" s="16">
        <f>MAX(0,(va!EG37-va!EF37))</f>
        <v>2</v>
      </c>
      <c r="EG41" s="16">
        <f>MAX(0,(va!EH37-va!EG37))</f>
        <v>0</v>
      </c>
      <c r="EH41" s="16">
        <f>MAX(0,(va!EI37-va!EH37))</f>
        <v>2</v>
      </c>
      <c r="EI41" s="16">
        <f>MAX(0,(va!EJ37-va!EI37))</f>
        <v>8</v>
      </c>
      <c r="EJ41" s="16">
        <f>MAX(0,(va!EK37-va!EJ37))</f>
        <v>24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4</v>
      </c>
      <c r="DK42" s="16">
        <f>MAX(0,(va!DL38-va!DK38))</f>
        <v>1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3</v>
      </c>
      <c r="DO42" s="16">
        <f>MAX(0,(va!DP38-va!DO38))</f>
        <v>3</v>
      </c>
      <c r="DP42" s="16">
        <f>MAX(0,(va!DQ38-va!DP38))</f>
        <v>0</v>
      </c>
      <c r="DQ42" s="16">
        <f>MAX(0,(va!DR38-va!DQ38))</f>
        <v>1</v>
      </c>
      <c r="DR42" s="16">
        <f>MAX(0,(va!DS38-va!DR38))</f>
        <v>5</v>
      </c>
      <c r="DS42" s="16">
        <f>MAX(0,(va!DT38-va!DS38))</f>
        <v>0</v>
      </c>
      <c r="DT42" s="16">
        <f>MAX(0,(va!DU38-va!DT38))</f>
        <v>3</v>
      </c>
      <c r="DU42" s="16">
        <f>MAX(0,(va!DV38-va!DU38))</f>
        <v>3</v>
      </c>
      <c r="DV42" s="16">
        <f>MAX(0,(va!DW38-va!DV38))</f>
        <v>0</v>
      </c>
      <c r="DW42" s="16">
        <f>MAX(0,(va!DX38-va!DW38))</f>
        <v>3</v>
      </c>
      <c r="DX42" s="16">
        <f>MAX(0,(va!DY38-va!DX38))</f>
        <v>5</v>
      </c>
      <c r="DY42" s="16">
        <f>MAX(0,(va!DZ38-va!DY38))</f>
        <v>2</v>
      </c>
      <c r="DZ42" s="16">
        <f>MAX(0,(va!EA38-va!DZ38))</f>
        <v>3</v>
      </c>
      <c r="EA42" s="16">
        <f>MAX(0,(va!EB38-va!EA38))</f>
        <v>0</v>
      </c>
      <c r="EB42" s="16">
        <f>MAX(0,(va!EC38-va!EB38))</f>
        <v>3</v>
      </c>
      <c r="EC42" s="16">
        <f>MAX(0,(va!ED38-va!EC38))</f>
        <v>0</v>
      </c>
      <c r="ED42" s="16">
        <f>MAX(0,(va!EE38-va!ED38))</f>
        <v>1</v>
      </c>
      <c r="EE42" s="16">
        <f>MAX(0,(va!EF38-va!EE38))</f>
        <v>1</v>
      </c>
      <c r="EF42" s="16">
        <f>MAX(0,(va!EG38-va!EF38))</f>
        <v>0</v>
      </c>
      <c r="EG42" s="16">
        <f>MAX(0,(va!EH38-va!EG38))</f>
        <v>1</v>
      </c>
      <c r="EH42" s="16">
        <f>MAX(0,(va!EI38-va!EH38))</f>
        <v>3</v>
      </c>
      <c r="EI42" s="16">
        <f>MAX(0,(va!EJ38-va!EI38))</f>
        <v>5</v>
      </c>
      <c r="EJ42" s="16">
        <f>MAX(0,(va!EK38-va!EJ38))</f>
        <v>8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8</v>
      </c>
      <c r="DL43" s="16">
        <f>MAX(0,(va!DM39-va!DL39))</f>
        <v>1</v>
      </c>
      <c r="DM43" s="16">
        <f>MAX(0,(va!DN39-va!DM39))</f>
        <v>2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8</v>
      </c>
      <c r="DS43" s="16">
        <f>MAX(0,(va!DT39-va!DS39))</f>
        <v>7</v>
      </c>
      <c r="DT43" s="16">
        <f>MAX(0,(va!DU39-va!DT39))</f>
        <v>0</v>
      </c>
      <c r="DU43" s="16">
        <f>MAX(0,(va!DV39-va!DU39))</f>
        <v>5</v>
      </c>
      <c r="DV43" s="16">
        <f>MAX(0,(va!DW39-va!DV39))</f>
        <v>1</v>
      </c>
      <c r="DW43" s="16">
        <f>MAX(0,(va!DX39-va!DW39))</f>
        <v>3</v>
      </c>
      <c r="DX43" s="16">
        <f>MAX(0,(va!DY39-va!DX39))</f>
        <v>0</v>
      </c>
      <c r="DY43" s="16">
        <f>MAX(0,(va!DZ39-va!DY39))</f>
        <v>5</v>
      </c>
      <c r="DZ43" s="16">
        <f>MAX(0,(va!EA39-va!DZ39))</f>
        <v>4</v>
      </c>
      <c r="EA43" s="16">
        <f>MAX(0,(va!EB39-va!EA39))</f>
        <v>0</v>
      </c>
      <c r="EB43" s="16">
        <f>MAX(0,(va!EC39-va!EB39))</f>
        <v>1</v>
      </c>
      <c r="EC43" s="16">
        <f>MAX(0,(va!ED39-va!EC39))</f>
        <v>5</v>
      </c>
      <c r="ED43" s="16">
        <f>MAX(0,(va!EE39-va!ED39))</f>
        <v>4</v>
      </c>
      <c r="EE43" s="16">
        <f>MAX(0,(va!EF39-va!EE39))</f>
        <v>0</v>
      </c>
      <c r="EF43" s="16">
        <f>MAX(0,(va!EG39-va!EF39))</f>
        <v>4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5</v>
      </c>
      <c r="EJ43" s="16">
        <f>MAX(0,(va!EK39-va!EJ39))</f>
        <v>4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2</v>
      </c>
      <c r="DK44" s="16">
        <f>MAX(0,(va!DL40-va!DK40))</f>
        <v>5</v>
      </c>
      <c r="DL44" s="16">
        <f>MAX(0,(va!DM40-va!DL40))</f>
        <v>7</v>
      </c>
      <c r="DM44" s="16">
        <f>MAX(0,(va!DN40-va!DM40))</f>
        <v>5</v>
      </c>
      <c r="DN44" s="16">
        <f>MAX(0,(va!DO40-va!DN40))</f>
        <v>5</v>
      </c>
      <c r="DO44" s="16">
        <f>MAX(0,(va!DP40-va!DO40))</f>
        <v>7</v>
      </c>
      <c r="DP44" s="16">
        <f>MAX(0,(va!DQ40-va!DP40))</f>
        <v>6</v>
      </c>
      <c r="DQ44" s="16">
        <f>MAX(0,(va!DR40-va!DQ40))</f>
        <v>9</v>
      </c>
      <c r="DR44" s="16">
        <f>MAX(0,(va!DS40-va!DR40))</f>
        <v>0</v>
      </c>
      <c r="DS44" s="16">
        <f>MAX(0,(va!DT40-va!DS40))</f>
        <v>10</v>
      </c>
      <c r="DT44" s="16">
        <f>MAX(0,(va!DU40-va!DT40))</f>
        <v>7</v>
      </c>
      <c r="DU44" s="16">
        <f>MAX(0,(va!DV40-va!DU40))</f>
        <v>12</v>
      </c>
      <c r="DV44" s="16">
        <f>MAX(0,(va!DW40-va!DV40))</f>
        <v>8</v>
      </c>
      <c r="DW44" s="16">
        <f>MAX(0,(va!DX40-va!DW40))</f>
        <v>4</v>
      </c>
      <c r="DX44" s="16">
        <f>MAX(0,(va!DY40-va!DX40))</f>
        <v>1</v>
      </c>
      <c r="DY44" s="16">
        <f>MAX(0,(va!DZ40-va!DY40))</f>
        <v>2</v>
      </c>
      <c r="DZ44" s="16">
        <f>MAX(0,(va!EA40-va!DZ40))</f>
        <v>3</v>
      </c>
      <c r="EA44" s="16">
        <f>MAX(0,(va!EB40-va!EA40))</f>
        <v>5</v>
      </c>
      <c r="EB44" s="16">
        <f>MAX(0,(va!EC40-va!EB40))</f>
        <v>2</v>
      </c>
      <c r="EC44" s="16">
        <f>MAX(0,(va!ED40-va!EC40))</f>
        <v>10</v>
      </c>
      <c r="ED44" s="16">
        <f>MAX(0,(va!EE40-va!ED40))</f>
        <v>2</v>
      </c>
      <c r="EE44" s="16">
        <f>MAX(0,(va!EF40-va!EE40))</f>
        <v>7</v>
      </c>
      <c r="EF44" s="16">
        <f>MAX(0,(va!EG40-va!EF40))</f>
        <v>2</v>
      </c>
      <c r="EG44" s="16">
        <f>MAX(0,(va!EH40-va!EG40))</f>
        <v>1</v>
      </c>
      <c r="EH44" s="16">
        <f>MAX(0,(va!EI40-va!EH40))</f>
        <v>2</v>
      </c>
      <c r="EI44" s="16">
        <f>MAX(0,(va!EJ40-va!EI40))</f>
        <v>5</v>
      </c>
      <c r="EJ44" s="16">
        <f>MAX(0,(va!EK40-va!EJ40))</f>
        <v>1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2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1</v>
      </c>
      <c r="EB45" s="16">
        <f>MAX(0,(va!EC41-va!EB41))</f>
        <v>2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1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2</v>
      </c>
      <c r="DK46" s="16">
        <f>MAX(0,(va!DL42-va!DK42))</f>
        <v>7</v>
      </c>
      <c r="DL46" s="16">
        <f>MAX(0,(va!DM42-va!DL42))</f>
        <v>3</v>
      </c>
      <c r="DM46" s="16">
        <f>MAX(0,(va!DN42-va!DM42))</f>
        <v>1</v>
      </c>
      <c r="DN46" s="16">
        <f>MAX(0,(va!DO42-va!DN42))</f>
        <v>6</v>
      </c>
      <c r="DO46" s="16">
        <f>MAX(0,(va!DP42-va!DO42))</f>
        <v>2</v>
      </c>
      <c r="DP46" s="16">
        <f>MAX(0,(va!DQ42-va!DP42))</f>
        <v>5</v>
      </c>
      <c r="DQ46" s="16">
        <f>MAX(0,(va!DR42-va!DQ42))</f>
        <v>6</v>
      </c>
      <c r="DR46" s="16">
        <f>MAX(0,(va!DS42-va!DR42))</f>
        <v>10</v>
      </c>
      <c r="DS46" s="16">
        <f>MAX(0,(va!DT42-va!DS42))</f>
        <v>3</v>
      </c>
      <c r="DT46" s="16">
        <f>MAX(0,(va!DU42-va!DT42))</f>
        <v>3</v>
      </c>
      <c r="DU46" s="16">
        <f>MAX(0,(va!DV42-va!DU42))</f>
        <v>3</v>
      </c>
      <c r="DV46" s="16">
        <f>MAX(0,(va!DW42-va!DV42))</f>
        <v>5</v>
      </c>
      <c r="DW46" s="16">
        <f>MAX(0,(va!DX42-va!DW42))</f>
        <v>4</v>
      </c>
      <c r="DX46" s="16">
        <f>MAX(0,(va!DY42-va!DX42))</f>
        <v>5</v>
      </c>
      <c r="DY46" s="16">
        <f>MAX(0,(va!DZ42-va!DY42))</f>
        <v>6</v>
      </c>
      <c r="DZ46" s="16">
        <f>MAX(0,(va!EA42-va!DZ42))</f>
        <v>0</v>
      </c>
      <c r="EA46" s="16">
        <f>MAX(0,(va!EB42-va!EA42))</f>
        <v>2</v>
      </c>
      <c r="EB46" s="16">
        <f>MAX(0,(va!EC42-va!EB42))</f>
        <v>1</v>
      </c>
      <c r="EC46" s="16">
        <f>MAX(0,(va!ED42-va!EC42))</f>
        <v>2</v>
      </c>
      <c r="ED46" s="16">
        <f>MAX(0,(va!EE42-va!ED42))</f>
        <v>2</v>
      </c>
      <c r="EE46" s="16">
        <f>MAX(0,(va!EF42-va!EE42))</f>
        <v>0</v>
      </c>
      <c r="EF46" s="16">
        <f>MAX(0,(va!EG42-va!EF42))</f>
        <v>2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5</v>
      </c>
      <c r="EJ46" s="16">
        <f>MAX(0,(va!EK42-va!EJ42))</f>
        <v>8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1</v>
      </c>
      <c r="DK47" s="16">
        <f>MAX(0,(va!DL43-va!DK43))</f>
        <v>0</v>
      </c>
      <c r="DL47" s="16">
        <f>MAX(0,(va!DM43-va!DL43))</f>
        <v>4</v>
      </c>
      <c r="DM47" s="16">
        <f>MAX(0,(va!DN43-va!DM43))</f>
        <v>0</v>
      </c>
      <c r="DN47" s="16">
        <f>MAX(0,(va!DO43-va!DN43))</f>
        <v>3</v>
      </c>
      <c r="DO47" s="16">
        <f>MAX(0,(va!DP43-va!DO43))</f>
        <v>0</v>
      </c>
      <c r="DP47" s="16">
        <f>MAX(0,(va!DQ43-va!DP43))</f>
        <v>1</v>
      </c>
      <c r="DQ47" s="16">
        <f>MAX(0,(va!DR43-va!DQ43))</f>
        <v>0</v>
      </c>
      <c r="DR47" s="16">
        <f>MAX(0,(va!DS43-va!DR43))</f>
        <v>2</v>
      </c>
      <c r="DS47" s="16">
        <f>MAX(0,(va!DT43-va!DS43))</f>
        <v>1</v>
      </c>
      <c r="DT47" s="16">
        <f>MAX(0,(va!DU43-va!DT43))</f>
        <v>1</v>
      </c>
      <c r="DU47" s="16">
        <f>MAX(0,(va!DV43-va!DU43))</f>
        <v>1</v>
      </c>
      <c r="DV47" s="16">
        <f>MAX(0,(va!DW43-va!DV43))</f>
        <v>0</v>
      </c>
      <c r="DW47" s="16">
        <f>MAX(0,(va!DX43-va!DW43))</f>
        <v>1</v>
      </c>
      <c r="DX47" s="16">
        <f>MAX(0,(va!DY43-va!DX43))</f>
        <v>2</v>
      </c>
      <c r="DY47" s="16">
        <f>MAX(0,(va!DZ43-va!DY43))</f>
        <v>1</v>
      </c>
      <c r="DZ47" s="16">
        <f>MAX(0,(va!EA43-va!DZ43))</f>
        <v>1</v>
      </c>
      <c r="EA47" s="16">
        <f>MAX(0,(va!EB43-va!EA43))</f>
        <v>0</v>
      </c>
      <c r="EB47" s="16">
        <f>MAX(0,(va!EC43-va!EB43))</f>
        <v>1</v>
      </c>
      <c r="EC47" s="16">
        <f>MAX(0,(va!ED43-va!EC43))</f>
        <v>1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1</v>
      </c>
      <c r="EG47" s="16">
        <f>MAX(0,(va!EH43-va!EG43))</f>
        <v>1</v>
      </c>
      <c r="EH47" s="16">
        <f>MAX(0,(va!EI43-va!EH43))</f>
        <v>4</v>
      </c>
      <c r="EI47" s="16">
        <f>MAX(0,(va!EJ43-va!EI43))</f>
        <v>2</v>
      </c>
      <c r="EJ47" s="16">
        <f>MAX(0,(va!EK43-va!EJ43))</f>
        <v>4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1</v>
      </c>
      <c r="DL48" s="16">
        <f>MAX(0,(va!DM44-va!DL44))</f>
        <v>2</v>
      </c>
      <c r="DM48" s="16">
        <f>MAX(0,(va!DN44-va!DM44))</f>
        <v>2</v>
      </c>
      <c r="DN48" s="16">
        <f>MAX(0,(va!DO44-va!DN44))</f>
        <v>2</v>
      </c>
      <c r="DO48" s="16">
        <f>MAX(0,(va!DP44-va!DO44))</f>
        <v>1</v>
      </c>
      <c r="DP48" s="16">
        <f>MAX(0,(va!DQ44-va!DP44))</f>
        <v>3</v>
      </c>
      <c r="DQ48" s="16">
        <f>MAX(0,(va!DR44-va!DQ44))</f>
        <v>1</v>
      </c>
      <c r="DR48" s="16">
        <f>MAX(0,(va!DS44-va!DR44))</f>
        <v>3</v>
      </c>
      <c r="DS48" s="16">
        <f>MAX(0,(va!DT44-va!DS44))</f>
        <v>0</v>
      </c>
      <c r="DT48" s="16">
        <f>MAX(0,(va!DU44-va!DT44))</f>
        <v>3</v>
      </c>
      <c r="DU48" s="16">
        <f>MAX(0,(va!DV44-va!DU44))</f>
        <v>3</v>
      </c>
      <c r="DV48" s="16">
        <f>MAX(0,(va!DW44-va!DV44))</f>
        <v>0</v>
      </c>
      <c r="DW48" s="16">
        <f>MAX(0,(va!DX44-va!DW44))</f>
        <v>4</v>
      </c>
      <c r="DX48" s="16">
        <f>MAX(0,(va!DY44-va!DX44))</f>
        <v>3</v>
      </c>
      <c r="DY48" s="16">
        <f>MAX(0,(va!DZ44-va!DY44))</f>
        <v>1</v>
      </c>
      <c r="DZ48" s="16">
        <f>MAX(0,(va!EA44-va!DZ44))</f>
        <v>2</v>
      </c>
      <c r="EA48" s="16">
        <f>MAX(0,(va!EB44-va!EA44))</f>
        <v>1</v>
      </c>
      <c r="EB48" s="16">
        <f>MAX(0,(va!EC44-va!EB44))</f>
        <v>4</v>
      </c>
      <c r="EC48" s="16">
        <f>MAX(0,(va!ED44-va!EC44))</f>
        <v>1</v>
      </c>
      <c r="ED48" s="16">
        <f>MAX(0,(va!EE44-va!ED44))</f>
        <v>1</v>
      </c>
      <c r="EE48" s="16">
        <f>MAX(0,(va!EF44-va!EE44))</f>
        <v>4</v>
      </c>
      <c r="EF48" s="16">
        <f>MAX(0,(va!EG44-va!EF44))</f>
        <v>10</v>
      </c>
      <c r="EG48" s="16">
        <f>MAX(0,(va!EH44-va!EG44))</f>
        <v>1</v>
      </c>
      <c r="EH48" s="16">
        <f>MAX(0,(va!EI44-va!EH44))</f>
        <v>0</v>
      </c>
      <c r="EI48" s="16">
        <f>MAX(0,(va!EJ44-va!EI44))</f>
        <v>3</v>
      </c>
      <c r="EJ48" s="16">
        <f>MAX(0,(va!EK44-va!EJ44))</f>
        <v>9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3</v>
      </c>
      <c r="DK49" s="16">
        <f>MAX(0,(va!DL45-va!DK45))</f>
        <v>0</v>
      </c>
      <c r="DL49" s="16">
        <f>MAX(0,(va!DM45-va!DL45))</f>
        <v>1</v>
      </c>
      <c r="DM49" s="16">
        <f>MAX(0,(va!DN45-va!DM45))</f>
        <v>0</v>
      </c>
      <c r="DN49" s="16">
        <f>MAX(0,(va!DO45-va!DN45))</f>
        <v>4</v>
      </c>
      <c r="DO49" s="16">
        <f>MAX(0,(va!DP45-va!DO45))</f>
        <v>0</v>
      </c>
      <c r="DP49" s="16">
        <f>MAX(0,(va!DQ45-va!DP45))</f>
        <v>1</v>
      </c>
      <c r="DQ49" s="16">
        <f>MAX(0,(va!DR45-va!DQ45))</f>
        <v>3</v>
      </c>
      <c r="DR49" s="16">
        <f>MAX(0,(va!DS45-va!DR45))</f>
        <v>4</v>
      </c>
      <c r="DS49" s="16">
        <f>MAX(0,(va!DT45-va!DS45))</f>
        <v>5</v>
      </c>
      <c r="DT49" s="16">
        <f>MAX(0,(va!DU45-va!DT45))</f>
        <v>3</v>
      </c>
      <c r="DU49" s="16">
        <f>MAX(0,(va!DV45-va!DU45))</f>
        <v>6</v>
      </c>
      <c r="DV49" s="16">
        <f>MAX(0,(va!DW45-va!DV45))</f>
        <v>5</v>
      </c>
      <c r="DW49" s="16">
        <f>MAX(0,(va!DX45-va!DW45))</f>
        <v>4</v>
      </c>
      <c r="DX49" s="16">
        <f>MAX(0,(va!DY45-va!DX45))</f>
        <v>11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3</v>
      </c>
      <c r="ED49" s="16">
        <f>MAX(0,(va!EE45-va!ED45))</f>
        <v>1</v>
      </c>
      <c r="EE49" s="16">
        <f>MAX(0,(va!EF45-va!EE45))</f>
        <v>9</v>
      </c>
      <c r="EF49" s="16">
        <f>MAX(0,(va!EG45-va!EF45))</f>
        <v>4</v>
      </c>
      <c r="EG49" s="16">
        <f>MAX(0,(va!EH45-va!EG45))</f>
        <v>1</v>
      </c>
      <c r="EH49" s="16">
        <f>MAX(0,(va!EI45-va!EH45))</f>
        <v>1</v>
      </c>
      <c r="EI49" s="16">
        <f>MAX(0,(va!EJ45-va!EI45))</f>
        <v>0</v>
      </c>
      <c r="EJ49" s="16">
        <f>MAX(0,(va!EK45-va!EJ45))</f>
        <v>10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5</v>
      </c>
      <c r="DK50" s="16">
        <f>MAX(0,(va!DL46-va!DK46))</f>
        <v>1</v>
      </c>
      <c r="DL50" s="16">
        <f>MAX(0,(va!DM46-va!DL46))</f>
        <v>2</v>
      </c>
      <c r="DM50" s="16">
        <f>MAX(0,(va!DN46-va!DM46))</f>
        <v>2</v>
      </c>
      <c r="DN50" s="16">
        <f>MAX(0,(va!DO46-va!DN46))</f>
        <v>0</v>
      </c>
      <c r="DO50" s="16">
        <f>MAX(0,(va!DP46-va!DO46))</f>
        <v>1</v>
      </c>
      <c r="DP50" s="16">
        <f>MAX(0,(va!DQ46-va!DP46))</f>
        <v>0</v>
      </c>
      <c r="DQ50" s="16">
        <f>MAX(0,(va!DR46-va!DQ46))</f>
        <v>1</v>
      </c>
      <c r="DR50" s="16">
        <f>MAX(0,(va!DS46-va!DR46))</f>
        <v>1</v>
      </c>
      <c r="DS50" s="16">
        <f>MAX(0,(va!DT46-va!DS46))</f>
        <v>1</v>
      </c>
      <c r="DT50" s="16">
        <f>MAX(0,(va!DU46-va!DT46))</f>
        <v>4</v>
      </c>
      <c r="DU50" s="16">
        <f>MAX(0,(va!DV46-va!DU46))</f>
        <v>4</v>
      </c>
      <c r="DV50" s="16">
        <f>MAX(0,(va!DW46-va!DV46))</f>
        <v>6</v>
      </c>
      <c r="DW50" s="16">
        <f>MAX(0,(va!DX46-va!DW46))</f>
        <v>0</v>
      </c>
      <c r="DX50" s="16">
        <f>MAX(0,(va!DY46-va!DX46))</f>
        <v>3</v>
      </c>
      <c r="DY50" s="16">
        <f>MAX(0,(va!DZ46-va!DY46))</f>
        <v>4</v>
      </c>
      <c r="DZ50" s="16">
        <f>MAX(0,(va!EA46-va!DZ46))</f>
        <v>1</v>
      </c>
      <c r="EA50" s="16">
        <f>MAX(0,(va!EB46-va!EA46))</f>
        <v>4</v>
      </c>
      <c r="EB50" s="16">
        <f>MAX(0,(va!EC46-va!EB46))</f>
        <v>2</v>
      </c>
      <c r="EC50" s="16">
        <f>MAX(0,(va!ED46-va!EC46))</f>
        <v>3</v>
      </c>
      <c r="ED50" s="16">
        <f>MAX(0,(va!EE46-va!ED46))</f>
        <v>5</v>
      </c>
      <c r="EE50" s="16">
        <f>MAX(0,(va!EF46-va!EE46))</f>
        <v>12</v>
      </c>
      <c r="EF50" s="16">
        <f>MAX(0,(va!EG46-va!EF46))</f>
        <v>1</v>
      </c>
      <c r="EG50" s="16">
        <f>MAX(0,(va!EH46-va!EG46))</f>
        <v>0</v>
      </c>
      <c r="EH50" s="16">
        <f>MAX(0,(va!EI46-va!EH46))</f>
        <v>3</v>
      </c>
      <c r="EI50" s="16">
        <f>MAX(0,(va!EJ46-va!EI46))</f>
        <v>11</v>
      </c>
      <c r="EJ50" s="16">
        <f>MAX(0,(va!EK46-va!EJ46))</f>
        <v>30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4</v>
      </c>
      <c r="DK51" s="16">
        <f>MAX(0,(va!DL47-va!DK47))</f>
        <v>2</v>
      </c>
      <c r="DL51" s="16">
        <f>MAX(0,(va!DM47-va!DL47))</f>
        <v>0</v>
      </c>
      <c r="DM51" s="16">
        <f>MAX(0,(va!DN47-va!DM47))</f>
        <v>8</v>
      </c>
      <c r="DN51" s="16">
        <f>MAX(0,(va!DO47-va!DN47))</f>
        <v>0</v>
      </c>
      <c r="DO51" s="16">
        <f>MAX(0,(va!DP47-va!DO47))</f>
        <v>1</v>
      </c>
      <c r="DP51" s="16">
        <f>MAX(0,(va!DQ47-va!DP47))</f>
        <v>4</v>
      </c>
      <c r="DQ51" s="16">
        <f>MAX(0,(va!DR47-va!DQ47))</f>
        <v>3</v>
      </c>
      <c r="DR51" s="16">
        <f>MAX(0,(va!DS47-va!DR47))</f>
        <v>3</v>
      </c>
      <c r="DS51" s="16">
        <f>MAX(0,(va!DT47-va!DS47))</f>
        <v>1</v>
      </c>
      <c r="DT51" s="16">
        <f>MAX(0,(va!DU47-va!DT47))</f>
        <v>1</v>
      </c>
      <c r="DU51" s="16">
        <f>MAX(0,(va!DV47-va!DU47))</f>
        <v>3</v>
      </c>
      <c r="DV51" s="16">
        <f>MAX(0,(va!DW47-va!DV47))</f>
        <v>5</v>
      </c>
      <c r="DW51" s="16">
        <f>MAX(0,(va!DX47-va!DW47))</f>
        <v>5</v>
      </c>
      <c r="DX51" s="16">
        <f>MAX(0,(va!DY47-va!DX47))</f>
        <v>0</v>
      </c>
      <c r="DY51" s="16">
        <f>MAX(0,(va!DZ47-va!DY47))</f>
        <v>3</v>
      </c>
      <c r="DZ51" s="16">
        <f>MAX(0,(va!EA47-va!DZ47))</f>
        <v>2</v>
      </c>
      <c r="EA51" s="16">
        <f>MAX(0,(va!EB47-va!EA47))</f>
        <v>2</v>
      </c>
      <c r="EB51" s="16">
        <f>MAX(0,(va!EC47-va!EB47))</f>
        <v>0</v>
      </c>
      <c r="EC51" s="16">
        <f>MAX(0,(va!ED47-va!EC47))</f>
        <v>5</v>
      </c>
      <c r="ED51" s="16">
        <f>MAX(0,(va!EE47-va!ED47))</f>
        <v>2</v>
      </c>
      <c r="EE51" s="16">
        <f>MAX(0,(va!EF47-va!EE47))</f>
        <v>4</v>
      </c>
      <c r="EF51" s="16">
        <f>MAX(0,(va!EG47-va!EF47))</f>
        <v>2</v>
      </c>
      <c r="EG51" s="16">
        <f>MAX(0,(va!EH47-va!EG47))</f>
        <v>2</v>
      </c>
      <c r="EH51" s="16">
        <f>MAX(0,(va!EI47-va!EH47))</f>
        <v>0</v>
      </c>
      <c r="EI51" s="16">
        <f>MAX(0,(va!EJ47-va!EI47))</f>
        <v>7</v>
      </c>
      <c r="EJ51" s="16">
        <f>MAX(0,(va!EK47-va!EJ47))</f>
        <v>3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7</v>
      </c>
      <c r="DK52" s="16">
        <f>MAX(0,(va!DL48-va!DK48))</f>
        <v>3</v>
      </c>
      <c r="DL52" s="16">
        <f>MAX(0,(va!DM48-va!DL48))</f>
        <v>5</v>
      </c>
      <c r="DM52" s="16">
        <f>MAX(0,(va!DN48-va!DM48))</f>
        <v>13</v>
      </c>
      <c r="DN52" s="16">
        <f>MAX(0,(va!DO48-va!DN48))</f>
        <v>4</v>
      </c>
      <c r="DO52" s="16">
        <f>MAX(0,(va!DP48-va!DO48))</f>
        <v>3</v>
      </c>
      <c r="DP52" s="16">
        <f>MAX(0,(va!DQ48-va!DP48))</f>
        <v>3</v>
      </c>
      <c r="DQ52" s="16">
        <f>MAX(0,(va!DR48-va!DQ48))</f>
        <v>4</v>
      </c>
      <c r="DR52" s="16">
        <f>MAX(0,(va!DS48-va!DR48))</f>
        <v>14</v>
      </c>
      <c r="DS52" s="16">
        <f>MAX(0,(va!DT48-va!DS48))</f>
        <v>0</v>
      </c>
      <c r="DT52" s="16">
        <f>MAX(0,(va!DU48-va!DT48))</f>
        <v>8</v>
      </c>
      <c r="DU52" s="16">
        <f>MAX(0,(va!DV48-va!DU48))</f>
        <v>7</v>
      </c>
      <c r="DV52" s="16">
        <f>MAX(0,(va!DW48-va!DV48))</f>
        <v>11</v>
      </c>
      <c r="DW52" s="16">
        <f>MAX(0,(va!DX48-va!DW48))</f>
        <v>6</v>
      </c>
      <c r="DX52" s="16">
        <f>MAX(0,(va!DY48-va!DX48))</f>
        <v>12</v>
      </c>
      <c r="DY52" s="16">
        <f>MAX(0,(va!DZ48-va!DY48))</f>
        <v>1</v>
      </c>
      <c r="DZ52" s="16">
        <f>MAX(0,(va!EA48-va!DZ48))</f>
        <v>3</v>
      </c>
      <c r="EA52" s="16">
        <f>MAX(0,(va!EB48-va!EA48))</f>
        <v>4</v>
      </c>
      <c r="EB52" s="16">
        <f>MAX(0,(va!EC48-va!EB48))</f>
        <v>1</v>
      </c>
      <c r="EC52" s="16">
        <f>MAX(0,(va!ED48-va!EC48))</f>
        <v>4</v>
      </c>
      <c r="ED52" s="16">
        <f>MAX(0,(va!EE48-va!ED48))</f>
        <v>2</v>
      </c>
      <c r="EE52" s="16">
        <f>MAX(0,(va!EF48-va!EE48))</f>
        <v>7</v>
      </c>
      <c r="EF52" s="16">
        <f>MAX(0,(va!EG48-va!EF48))</f>
        <v>8</v>
      </c>
      <c r="EG52" s="16">
        <f>MAX(0,(va!EH48-va!EG48))</f>
        <v>6</v>
      </c>
      <c r="EH52" s="16">
        <f>MAX(0,(va!EI48-va!EH48))</f>
        <v>4</v>
      </c>
      <c r="EI52" s="16">
        <f>MAX(0,(va!EJ48-va!EI48))</f>
        <v>22</v>
      </c>
      <c r="EJ52" s="16">
        <f>MAX(0,(va!EK48-va!EJ48))</f>
        <v>7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31</v>
      </c>
      <c r="DK53" s="16">
        <f>MAX(0,(va!DL49-va!DK49))</f>
        <v>34</v>
      </c>
      <c r="DL53" s="16">
        <f>MAX(0,(va!DM49-va!DL49))</f>
        <v>22</v>
      </c>
      <c r="DM53" s="16">
        <f>MAX(0,(va!DN49-va!DM49))</f>
        <v>17</v>
      </c>
      <c r="DN53" s="16">
        <f>MAX(0,(va!DO49-va!DN49))</f>
        <v>23</v>
      </c>
      <c r="DO53" s="16">
        <f>MAX(0,(va!DP49-va!DO49))</f>
        <v>18</v>
      </c>
      <c r="DP53" s="16">
        <f>MAX(0,(va!DQ49-va!DP49))</f>
        <v>32</v>
      </c>
      <c r="DQ53" s="16">
        <f>MAX(0,(va!DR49-va!DQ49))</f>
        <v>21</v>
      </c>
      <c r="DR53" s="16">
        <f>MAX(0,(va!DS49-va!DR49))</f>
        <v>39</v>
      </c>
      <c r="DS53" s="16">
        <f>MAX(0,(va!DT49-va!DS49))</f>
        <v>15</v>
      </c>
      <c r="DT53" s="16">
        <f>MAX(0,(va!DU49-va!DT49))</f>
        <v>27</v>
      </c>
      <c r="DU53" s="16">
        <f>MAX(0,(va!DV49-va!DU49))</f>
        <v>51</v>
      </c>
      <c r="DV53" s="16">
        <f>MAX(0,(va!DW49-va!DV49))</f>
        <v>71</v>
      </c>
      <c r="DW53" s="16">
        <f>MAX(0,(va!DX49-va!DW49))</f>
        <v>29</v>
      </c>
      <c r="DX53" s="16">
        <f>MAX(0,(va!DY49-va!DX49))</f>
        <v>81</v>
      </c>
      <c r="DY53" s="16">
        <f>MAX(0,(va!DZ49-va!DY49))</f>
        <v>65</v>
      </c>
      <c r="DZ53" s="16">
        <f>MAX(0,(va!EA49-va!DZ49))</f>
        <v>30</v>
      </c>
      <c r="EA53" s="16">
        <f>MAX(0,(va!EB49-va!EA49))</f>
        <v>43</v>
      </c>
      <c r="EB53" s="16">
        <f>MAX(0,(va!EC49-va!EB49))</f>
        <v>32</v>
      </c>
      <c r="EC53" s="16">
        <f>MAX(0,(va!ED49-va!EC49))</f>
        <v>60</v>
      </c>
      <c r="ED53" s="16">
        <f>MAX(0,(va!EE49-va!ED49))</f>
        <v>8</v>
      </c>
      <c r="EE53" s="16">
        <f>MAX(0,(va!EF49-va!EE49))</f>
        <v>45</v>
      </c>
      <c r="EF53" s="16">
        <f>MAX(0,(va!EG49-va!EF49))</f>
        <v>36</v>
      </c>
      <c r="EG53" s="16">
        <f>MAX(0,(va!EH49-va!EG49))</f>
        <v>24</v>
      </c>
      <c r="EH53" s="16">
        <f>MAX(0,(va!EI49-va!EH49))</f>
        <v>28</v>
      </c>
      <c r="EI53" s="16">
        <f>MAX(0,(va!EJ49-va!EI49))</f>
        <v>69</v>
      </c>
      <c r="EJ53" s="16">
        <f>MAX(0,(va!EK49-va!EJ49))</f>
        <v>60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13</v>
      </c>
      <c r="DL54" s="16">
        <f>MAX(0,(va!DM50-va!DL50))</f>
        <v>18</v>
      </c>
      <c r="DM54" s="16">
        <f>MAX(0,(va!DN50-va!DM50))</f>
        <v>6</v>
      </c>
      <c r="DN54" s="16">
        <f>MAX(0,(va!DO50-va!DN50))</f>
        <v>4</v>
      </c>
      <c r="DO54" s="16">
        <f>MAX(0,(va!DP50-va!DO50))</f>
        <v>2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17</v>
      </c>
      <c r="DS54" s="16">
        <f>MAX(0,(va!DT50-va!DS50))</f>
        <v>3</v>
      </c>
      <c r="DT54" s="16">
        <f>MAX(0,(va!DU50-va!DT50))</f>
        <v>9</v>
      </c>
      <c r="DU54" s="16">
        <f>MAX(0,(va!DV50-va!DU50))</f>
        <v>2</v>
      </c>
      <c r="DV54" s="16">
        <f>MAX(0,(va!DW50-va!DV50))</f>
        <v>5</v>
      </c>
      <c r="DW54" s="16">
        <f>MAX(0,(va!DX50-va!DW50))</f>
        <v>5</v>
      </c>
      <c r="DX54" s="16">
        <f>MAX(0,(va!DY50-va!DX50))</f>
        <v>0</v>
      </c>
      <c r="DY54" s="16">
        <f>MAX(0,(va!DZ50-va!DY50))</f>
        <v>24</v>
      </c>
      <c r="DZ54" s="16">
        <f>MAX(0,(va!EA50-va!DZ50))</f>
        <v>3</v>
      </c>
      <c r="EA54" s="16">
        <f>MAX(0,(va!EB50-va!EA50))</f>
        <v>6</v>
      </c>
      <c r="EB54" s="16">
        <f>MAX(0,(va!EC50-va!EB50))</f>
        <v>10</v>
      </c>
      <c r="EC54" s="16">
        <f>MAX(0,(va!ED50-va!EC50))</f>
        <v>25</v>
      </c>
      <c r="ED54" s="16">
        <f>MAX(0,(va!EE50-va!ED50))</f>
        <v>9</v>
      </c>
      <c r="EE54" s="16">
        <f>MAX(0,(va!EF50-va!EE50))</f>
        <v>0</v>
      </c>
      <c r="EF54" s="16">
        <f>MAX(0,(va!EG50-va!EF50))</f>
        <v>12</v>
      </c>
      <c r="EG54" s="16">
        <f>MAX(0,(va!EH50-va!EG50))</f>
        <v>7</v>
      </c>
      <c r="EH54" s="16">
        <f>MAX(0,(va!EI50-va!EH50))</f>
        <v>13</v>
      </c>
      <c r="EI54" s="16">
        <f>MAX(0,(va!EJ50-va!EI50))</f>
        <v>30</v>
      </c>
      <c r="EJ54" s="16">
        <f>MAX(0,(va!EK50-va!EJ50))</f>
        <v>15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1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2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2</v>
      </c>
      <c r="DK56" s="16">
        <f>MAX(0,(va!DL52-va!DK52))</f>
        <v>11</v>
      </c>
      <c r="DL56" s="16">
        <f>MAX(0,(va!DM52-va!DL52))</f>
        <v>3</v>
      </c>
      <c r="DM56" s="16">
        <f>MAX(0,(va!DN52-va!DM52))</f>
        <v>5</v>
      </c>
      <c r="DN56" s="16">
        <f>MAX(0,(va!DO52-va!DN52))</f>
        <v>6</v>
      </c>
      <c r="DO56" s="16">
        <f>MAX(0,(va!DP52-va!DO52))</f>
        <v>8</v>
      </c>
      <c r="DP56" s="16">
        <f>MAX(0,(va!DQ52-va!DP52))</f>
        <v>6</v>
      </c>
      <c r="DQ56" s="16">
        <f>MAX(0,(va!DR52-va!DQ52))</f>
        <v>12</v>
      </c>
      <c r="DR56" s="16">
        <f>MAX(0,(va!DS52-va!DR52))</f>
        <v>6</v>
      </c>
      <c r="DS56" s="16">
        <f>MAX(0,(va!DT52-va!DS52))</f>
        <v>5</v>
      </c>
      <c r="DT56" s="16">
        <f>MAX(0,(va!DU52-va!DT52))</f>
        <v>6</v>
      </c>
      <c r="DU56" s="16">
        <f>MAX(0,(va!DV52-va!DU52))</f>
        <v>6</v>
      </c>
      <c r="DV56" s="16">
        <f>MAX(0,(va!DW52-va!DV52))</f>
        <v>6</v>
      </c>
      <c r="DW56" s="16">
        <f>MAX(0,(va!DX52-va!DW52))</f>
        <v>0</v>
      </c>
      <c r="DX56" s="16">
        <f>MAX(0,(va!DY52-va!DX52))</f>
        <v>10</v>
      </c>
      <c r="DY56" s="16">
        <f>MAX(0,(va!DZ52-va!DY52))</f>
        <v>0</v>
      </c>
      <c r="DZ56" s="16">
        <f>MAX(0,(va!EA52-va!DZ52))</f>
        <v>4</v>
      </c>
      <c r="EA56" s="16">
        <f>MAX(0,(va!EB52-va!EA52))</f>
        <v>5</v>
      </c>
      <c r="EB56" s="16">
        <f>MAX(0,(va!EC52-va!EB52))</f>
        <v>2</v>
      </c>
      <c r="EC56" s="16">
        <f>MAX(0,(va!ED52-va!EC52))</f>
        <v>6</v>
      </c>
      <c r="ED56" s="16">
        <f>MAX(0,(va!EE52-va!ED52))</f>
        <v>7</v>
      </c>
      <c r="EE56" s="16">
        <f>MAX(0,(va!EF52-va!EE52))</f>
        <v>15</v>
      </c>
      <c r="EF56" s="16">
        <f>MAX(0,(va!EG52-va!EF52))</f>
        <v>10</v>
      </c>
      <c r="EG56" s="16">
        <f>MAX(0,(va!EH52-va!EG52))</f>
        <v>2</v>
      </c>
      <c r="EH56" s="16">
        <f>MAX(0,(va!EI52-va!EH52))</f>
        <v>5</v>
      </c>
      <c r="EI56" s="16">
        <f>MAX(0,(va!EJ52-va!EI52))</f>
        <v>8</v>
      </c>
      <c r="EJ56" s="16">
        <f>MAX(0,(va!EK52-va!EJ52))</f>
        <v>9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20</v>
      </c>
      <c r="DK57" s="16">
        <f>MAX(0,(va!DL53-va!DK53))</f>
        <v>17</v>
      </c>
      <c r="DL57" s="16">
        <f>MAX(0,(va!DM53-va!DL53))</f>
        <v>10</v>
      </c>
      <c r="DM57" s="16">
        <f>MAX(0,(va!DN53-va!DM53))</f>
        <v>2</v>
      </c>
      <c r="DN57" s="16">
        <f>MAX(0,(va!DO53-va!DN53))</f>
        <v>6</v>
      </c>
      <c r="DO57" s="16">
        <f>MAX(0,(va!DP53-va!DO53))</f>
        <v>6</v>
      </c>
      <c r="DP57" s="16">
        <f>MAX(0,(va!DQ53-va!DP53))</f>
        <v>35</v>
      </c>
      <c r="DQ57" s="16">
        <f>MAX(0,(va!DR53-va!DQ53))</f>
        <v>15</v>
      </c>
      <c r="DR57" s="16">
        <f>MAX(0,(va!DS53-va!DR53))</f>
        <v>4</v>
      </c>
      <c r="DS57" s="16">
        <f>MAX(0,(va!DT53-va!DS53))</f>
        <v>8</v>
      </c>
      <c r="DT57" s="16">
        <f>MAX(0,(va!DU53-va!DT53))</f>
        <v>7</v>
      </c>
      <c r="DU57" s="16">
        <f>MAX(0,(va!DV53-va!DU53))</f>
        <v>13</v>
      </c>
      <c r="DV57" s="16">
        <f>MAX(0,(va!DW53-va!DV53))</f>
        <v>6</v>
      </c>
      <c r="DW57" s="16">
        <f>MAX(0,(va!DX53-va!DW53))</f>
        <v>7</v>
      </c>
      <c r="DX57" s="16">
        <f>MAX(0,(va!DY53-va!DX53))</f>
        <v>13</v>
      </c>
      <c r="DY57" s="16">
        <f>MAX(0,(va!DZ53-va!DY53))</f>
        <v>8</v>
      </c>
      <c r="DZ57" s="16">
        <f>MAX(0,(va!EA53-va!DZ53))</f>
        <v>7</v>
      </c>
      <c r="EA57" s="16">
        <f>MAX(0,(va!EB53-va!EA53))</f>
        <v>6</v>
      </c>
      <c r="EB57" s="16">
        <f>MAX(0,(va!EC53-va!EB53))</f>
        <v>7</v>
      </c>
      <c r="EC57" s="16">
        <f>MAX(0,(va!ED53-va!EC53))</f>
        <v>3</v>
      </c>
      <c r="ED57" s="16">
        <f>MAX(0,(va!EE53-va!ED53))</f>
        <v>8</v>
      </c>
      <c r="EE57" s="16">
        <f>MAX(0,(va!EF53-va!EE53))</f>
        <v>13</v>
      </c>
      <c r="EF57" s="16">
        <f>MAX(0,(va!EG53-va!EF53))</f>
        <v>10</v>
      </c>
      <c r="EG57" s="16">
        <f>MAX(0,(va!EH53-va!EG53))</f>
        <v>1</v>
      </c>
      <c r="EH57" s="16">
        <f>MAX(0,(va!EI53-va!EH53))</f>
        <v>2</v>
      </c>
      <c r="EI57" s="16">
        <f>MAX(0,(va!EJ53-va!EI53))</f>
        <v>21</v>
      </c>
      <c r="EJ57" s="16">
        <f>MAX(0,(va!EK53-va!EJ53))</f>
        <v>12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1</v>
      </c>
      <c r="DK58" s="16">
        <f>MAX(0,(va!DL54-va!DK54))</f>
        <v>2</v>
      </c>
      <c r="DL58" s="16">
        <f>MAX(0,(va!DM54-va!DL54))</f>
        <v>1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1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1</v>
      </c>
      <c r="DV58" s="16">
        <f>MAX(0,(va!DW54-va!DV54))</f>
        <v>0</v>
      </c>
      <c r="DW58" s="16">
        <f>MAX(0,(va!DX54-va!DW54))</f>
        <v>1</v>
      </c>
      <c r="DX58" s="16">
        <f>MAX(0,(va!DY54-va!DX54))</f>
        <v>0</v>
      </c>
      <c r="DY58" s="16">
        <f>MAX(0,(va!DZ54-va!DY54))</f>
        <v>1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1</v>
      </c>
      <c r="EF58" s="16">
        <f>MAX(0,(va!EG54-va!EF54))</f>
        <v>1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2</v>
      </c>
      <c r="EJ58" s="16">
        <f>MAX(0,(va!EK54-va!EJ54))</f>
        <v>3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1</v>
      </c>
      <c r="DM59" s="16">
        <f>MAX(0,(va!DN55-va!DM55))</f>
        <v>1</v>
      </c>
      <c r="DN59" s="16">
        <f>MAX(0,(va!DO55-va!DN55))</f>
        <v>1</v>
      </c>
      <c r="DO59" s="16">
        <f>MAX(0,(va!DP55-va!DO55))</f>
        <v>0</v>
      </c>
      <c r="DP59" s="16">
        <f>MAX(0,(va!DQ55-va!DP55))</f>
        <v>1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2</v>
      </c>
      <c r="DT59" s="16">
        <f>MAX(0,(va!DU55-va!DT55))</f>
        <v>1</v>
      </c>
      <c r="DU59" s="16">
        <f>MAX(0,(va!DV55-va!DU55))</f>
        <v>1</v>
      </c>
      <c r="DV59" s="16">
        <f>MAX(0,(va!DW55-va!DV55))</f>
        <v>1</v>
      </c>
      <c r="DW59" s="16">
        <f>MAX(0,(va!DX55-va!DW55))</f>
        <v>3</v>
      </c>
      <c r="DX59" s="16">
        <f>MAX(0,(va!DY55-va!DX55))</f>
        <v>2</v>
      </c>
      <c r="DY59" s="16">
        <f>MAX(0,(va!DZ55-va!DY55))</f>
        <v>1</v>
      </c>
      <c r="DZ59" s="16">
        <f>MAX(0,(va!EA55-va!DZ55))</f>
        <v>0</v>
      </c>
      <c r="EA59" s="16">
        <f>MAX(0,(va!EB55-va!EA55))</f>
        <v>2</v>
      </c>
      <c r="EB59" s="16">
        <f>MAX(0,(va!EC55-va!EB55))</f>
        <v>1</v>
      </c>
      <c r="EC59" s="16">
        <f>MAX(0,(va!ED55-va!EC55))</f>
        <v>2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1</v>
      </c>
      <c r="EI59" s="16">
        <f>MAX(0,(va!EJ55-va!EI55))</f>
        <v>12</v>
      </c>
      <c r="EJ59" s="16">
        <f>MAX(0,(va!EK55-va!EJ55))</f>
        <v>7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2</v>
      </c>
      <c r="DK60" s="16">
        <f>MAX(0,(va!DL56-va!DK56))</f>
        <v>2</v>
      </c>
      <c r="DL60" s="16">
        <f>MAX(0,(va!DM56-va!DL56))</f>
        <v>1</v>
      </c>
      <c r="DM60" s="16">
        <f>MAX(0,(va!DN56-va!DM56))</f>
        <v>2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2</v>
      </c>
      <c r="DQ60" s="16">
        <f>MAX(0,(va!DR56-va!DQ56))</f>
        <v>1</v>
      </c>
      <c r="DR60" s="16">
        <f>MAX(0,(va!DS56-va!DR56))</f>
        <v>3</v>
      </c>
      <c r="DS60" s="16">
        <f>MAX(0,(va!DT56-va!DS56))</f>
        <v>1</v>
      </c>
      <c r="DT60" s="16">
        <f>MAX(0,(va!DU56-va!DT56))</f>
        <v>0</v>
      </c>
      <c r="DU60" s="16">
        <f>MAX(0,(va!DV56-va!DU56))</f>
        <v>2</v>
      </c>
      <c r="DV60" s="16">
        <f>MAX(0,(va!DW56-va!DV56))</f>
        <v>1</v>
      </c>
      <c r="DW60" s="16">
        <f>MAX(0,(va!DX56-va!DW56))</f>
        <v>1</v>
      </c>
      <c r="DX60" s="16">
        <f>MAX(0,(va!DY56-va!DX56))</f>
        <v>2</v>
      </c>
      <c r="DY60" s="16">
        <f>MAX(0,(va!DZ56-va!DY56))</f>
        <v>2</v>
      </c>
      <c r="DZ60" s="16">
        <f>MAX(0,(va!EA56-va!DZ56))</f>
        <v>1</v>
      </c>
      <c r="EA60" s="16">
        <f>MAX(0,(va!EB56-va!EA56))</f>
        <v>0</v>
      </c>
      <c r="EB60" s="16">
        <f>MAX(0,(va!EC56-va!EB56))</f>
        <v>1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1</v>
      </c>
      <c r="EG60" s="16">
        <f>MAX(0,(va!EH56-va!EG56))</f>
        <v>1</v>
      </c>
      <c r="EH60" s="16">
        <f>MAX(0,(va!EI56-va!EH56))</f>
        <v>0</v>
      </c>
      <c r="EI60" s="16">
        <f>MAX(0,(va!EJ56-va!EI56))</f>
        <v>4</v>
      </c>
      <c r="EJ60" s="16">
        <f>MAX(0,(va!EK56-va!EJ56))</f>
        <v>4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3</v>
      </c>
      <c r="DK61" s="16">
        <f>MAX(0,(va!DL57-va!DK57))</f>
        <v>4</v>
      </c>
      <c r="DL61" s="16">
        <f>MAX(0,(va!DM57-va!DL57))</f>
        <v>2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1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1</v>
      </c>
      <c r="DU61" s="16">
        <f>MAX(0,(va!DV57-va!DU57))</f>
        <v>0</v>
      </c>
      <c r="DV61" s="16">
        <f>MAX(0,(va!DW57-va!DV57))</f>
        <v>2</v>
      </c>
      <c r="DW61" s="16">
        <f>MAX(0,(va!DX57-va!DW57))</f>
        <v>0</v>
      </c>
      <c r="DX61" s="16">
        <f>MAX(0,(va!DY57-va!DX57))</f>
        <v>2</v>
      </c>
      <c r="DY61" s="16">
        <f>MAX(0,(va!DZ57-va!DY57))</f>
        <v>1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2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1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3</v>
      </c>
      <c r="EJ61" s="16">
        <f>MAX(0,(va!EK57-va!EJ57))</f>
        <v>2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1</v>
      </c>
      <c r="DK62" s="16">
        <f>MAX(0,(va!DL58-va!DK58))</f>
        <v>2</v>
      </c>
      <c r="DL62" s="16">
        <f>MAX(0,(va!DM58-va!DL58))</f>
        <v>4</v>
      </c>
      <c r="DM62" s="16">
        <f>MAX(0,(va!DN58-va!DM58))</f>
        <v>0</v>
      </c>
      <c r="DN62" s="16">
        <f>MAX(0,(va!DO58-va!DN58))</f>
        <v>1</v>
      </c>
      <c r="DO62" s="16">
        <f>MAX(0,(va!DP58-va!DO58))</f>
        <v>5</v>
      </c>
      <c r="DP62" s="16">
        <f>MAX(0,(va!DQ58-va!DP58))</f>
        <v>0</v>
      </c>
      <c r="DQ62" s="16">
        <f>MAX(0,(va!DR58-va!DQ58))</f>
        <v>3</v>
      </c>
      <c r="DR62" s="16">
        <f>MAX(0,(va!DS58-va!DR58))</f>
        <v>9</v>
      </c>
      <c r="DS62" s="16">
        <f>MAX(0,(va!DT58-va!DS58))</f>
        <v>8</v>
      </c>
      <c r="DT62" s="16">
        <f>MAX(0,(va!DU58-va!DT58))</f>
        <v>6</v>
      </c>
      <c r="DU62" s="16">
        <f>MAX(0,(va!DV58-va!DU58))</f>
        <v>3</v>
      </c>
      <c r="DV62" s="16">
        <f>MAX(0,(va!DW58-va!DV58))</f>
        <v>5</v>
      </c>
      <c r="DW62" s="16">
        <f>MAX(0,(va!DX58-va!DW58))</f>
        <v>8</v>
      </c>
      <c r="DX62" s="16">
        <f>MAX(0,(va!DY58-va!DX58))</f>
        <v>4</v>
      </c>
      <c r="DY62" s="16">
        <f>MAX(0,(va!DZ58-va!DY58))</f>
        <v>2</v>
      </c>
      <c r="DZ62" s="16">
        <f>MAX(0,(va!EA58-va!DZ58))</f>
        <v>3</v>
      </c>
      <c r="EA62" s="16">
        <f>MAX(0,(va!EB58-va!EA58))</f>
        <v>3</v>
      </c>
      <c r="EB62" s="16">
        <f>MAX(0,(va!EC58-va!EB58))</f>
        <v>5</v>
      </c>
      <c r="EC62" s="16">
        <f>MAX(0,(va!ED58-va!EC58))</f>
        <v>4</v>
      </c>
      <c r="ED62" s="16">
        <f>MAX(0,(va!EE58-va!ED58))</f>
        <v>0</v>
      </c>
      <c r="EE62" s="16">
        <f>MAX(0,(va!EF58-va!EE58))</f>
        <v>5</v>
      </c>
      <c r="EF62" s="16">
        <f>MAX(0,(va!EG58-va!EF58))</f>
        <v>1</v>
      </c>
      <c r="EG62" s="16">
        <f>MAX(0,(va!EH58-va!EG58))</f>
        <v>3</v>
      </c>
      <c r="EH62" s="16">
        <f>MAX(0,(va!EI58-va!EH58))</f>
        <v>1</v>
      </c>
      <c r="EI62" s="16">
        <f>MAX(0,(va!EJ58-va!EI58))</f>
        <v>5</v>
      </c>
      <c r="EJ62" s="16">
        <f>MAX(0,(va!EK58-va!EJ58))</f>
        <v>5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24</v>
      </c>
      <c r="DK63" s="16">
        <f>MAX(0,(va!DL59-va!DK59))</f>
        <v>27</v>
      </c>
      <c r="DL63" s="16">
        <f>MAX(0,(va!DM59-va!DL59))</f>
        <v>61</v>
      </c>
      <c r="DM63" s="16">
        <f>MAX(0,(va!DN59-va!DM59))</f>
        <v>38</v>
      </c>
      <c r="DN63" s="16">
        <f>MAX(0,(va!DO59-va!DN59))</f>
        <v>19</v>
      </c>
      <c r="DO63" s="16">
        <f>MAX(0,(va!DP59-va!DO59))</f>
        <v>20</v>
      </c>
      <c r="DP63" s="16">
        <f>MAX(0,(va!DQ59-va!DP59))</f>
        <v>51</v>
      </c>
      <c r="DQ63" s="16">
        <f>MAX(0,(va!DR59-va!DQ59))</f>
        <v>23</v>
      </c>
      <c r="DR63" s="16">
        <f>MAX(0,(va!DS59-va!DR59))</f>
        <v>25</v>
      </c>
      <c r="DS63" s="16">
        <f>MAX(0,(va!DT59-va!DS59))</f>
        <v>43</v>
      </c>
      <c r="DT63" s="16">
        <f>MAX(0,(va!DU59-va!DT59))</f>
        <v>20</v>
      </c>
      <c r="DU63" s="16">
        <f>MAX(0,(va!DV59-va!DU59))</f>
        <v>11</v>
      </c>
      <c r="DV63" s="16">
        <f>MAX(0,(va!DW59-va!DV59))</f>
        <v>27</v>
      </c>
      <c r="DW63" s="16">
        <f>MAX(0,(va!DX59-va!DW59))</f>
        <v>24</v>
      </c>
      <c r="DX63" s="16">
        <f>MAX(0,(va!DY59-va!DX59))</f>
        <v>94</v>
      </c>
      <c r="DY63" s="16">
        <f>MAX(0,(va!DZ59-va!DY59))</f>
        <v>25</v>
      </c>
      <c r="DZ63" s="16">
        <f>MAX(0,(va!EA59-va!DZ59))</f>
        <v>26</v>
      </c>
      <c r="EA63" s="16">
        <f>MAX(0,(va!EB59-va!EA59))</f>
        <v>20</v>
      </c>
      <c r="EB63" s="16">
        <f>MAX(0,(va!EC59-va!EB59))</f>
        <v>10</v>
      </c>
      <c r="EC63" s="16">
        <f>MAX(0,(va!ED59-va!EC59))</f>
        <v>19</v>
      </c>
      <c r="ED63" s="16">
        <f>MAX(0,(va!EE59-va!ED59))</f>
        <v>20</v>
      </c>
      <c r="EE63" s="16">
        <f>MAX(0,(va!EF59-va!EE59))</f>
        <v>25</v>
      </c>
      <c r="EF63" s="16">
        <f>MAX(0,(va!EG59-va!EF59))</f>
        <v>34</v>
      </c>
      <c r="EG63" s="16">
        <f>MAX(0,(va!EH59-va!EG59))</f>
        <v>24</v>
      </c>
      <c r="EH63" s="16">
        <f>MAX(0,(va!EI59-va!EH59))</f>
        <v>33</v>
      </c>
      <c r="EI63" s="16">
        <f>MAX(0,(va!EJ59-va!EI59))</f>
        <v>46</v>
      </c>
      <c r="EJ63" s="16">
        <f>MAX(0,(va!EK59-va!EJ59))</f>
        <v>84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1</v>
      </c>
      <c r="DK64" s="16">
        <f>MAX(0,(va!DL60-va!DK60))</f>
        <v>0</v>
      </c>
      <c r="DL64" s="16">
        <f>MAX(0,(va!DM60-va!DL60))</f>
        <v>5</v>
      </c>
      <c r="DM64" s="16">
        <f>MAX(0,(va!DN60-va!DM60))</f>
        <v>0</v>
      </c>
      <c r="DN64" s="16">
        <f>MAX(0,(va!DO60-va!DN60))</f>
        <v>4</v>
      </c>
      <c r="DO64" s="16">
        <f>MAX(0,(va!DP60-va!DO60))</f>
        <v>2</v>
      </c>
      <c r="DP64" s="16">
        <f>MAX(0,(va!DQ60-va!DP60))</f>
        <v>2</v>
      </c>
      <c r="DQ64" s="16">
        <f>MAX(0,(va!DR60-va!DQ60))</f>
        <v>4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2</v>
      </c>
      <c r="DU64" s="16">
        <f>MAX(0,(va!DV60-va!DU60))</f>
        <v>1</v>
      </c>
      <c r="DV64" s="16">
        <f>MAX(0,(va!DW60-va!DV60))</f>
        <v>2</v>
      </c>
      <c r="DW64" s="16">
        <f>MAX(0,(va!DX60-va!DW60))</f>
        <v>0</v>
      </c>
      <c r="DX64" s="16">
        <f>MAX(0,(va!DY60-va!DX60))</f>
        <v>5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1</v>
      </c>
      <c r="ED64" s="16">
        <f>MAX(0,(va!EE60-va!ED60))</f>
        <v>0</v>
      </c>
      <c r="EE64" s="16">
        <f>MAX(0,(va!EF60-va!EE60))</f>
        <v>1</v>
      </c>
      <c r="EF64" s="16">
        <f>MAX(0,(va!EG60-va!EF60))</f>
        <v>3</v>
      </c>
      <c r="EG64" s="16">
        <f>MAX(0,(va!EH60-va!EG60))</f>
        <v>1</v>
      </c>
      <c r="EH64" s="16">
        <f>MAX(0,(va!EI60-va!EH60))</f>
        <v>3</v>
      </c>
      <c r="EI64" s="16">
        <f>MAX(0,(va!EJ60-va!EI60))</f>
        <v>7</v>
      </c>
      <c r="EJ64" s="16">
        <f>MAX(0,(va!EK60-va!EJ60))</f>
        <v>1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1</v>
      </c>
      <c r="DL65" s="16">
        <f>MAX(0,(va!DM61-va!DL61))</f>
        <v>0</v>
      </c>
      <c r="DM65" s="16">
        <f>MAX(0,(va!DN61-va!DM61))</f>
        <v>1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1</v>
      </c>
      <c r="DR65" s="16">
        <f>MAX(0,(va!DS61-va!DR61))</f>
        <v>1</v>
      </c>
      <c r="DS65" s="16">
        <f>MAX(0,(va!DT61-va!DS61))</f>
        <v>0</v>
      </c>
      <c r="DT65" s="16">
        <f>MAX(0,(va!DU61-va!DT61))</f>
        <v>1</v>
      </c>
      <c r="DU65" s="16">
        <f>MAX(0,(va!DV61-va!DU61))</f>
        <v>0</v>
      </c>
      <c r="DV65" s="16">
        <f>MAX(0,(va!DW61-va!DV61))</f>
        <v>1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6</v>
      </c>
      <c r="DZ65" s="16">
        <f>MAX(0,(va!EA61-va!DZ61))</f>
        <v>1</v>
      </c>
      <c r="EA65" s="16">
        <f>MAX(0,(va!EB61-va!EA61))</f>
        <v>1</v>
      </c>
      <c r="EB65" s="16">
        <f>MAX(0,(va!EC61-va!EB61))</f>
        <v>1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4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2</v>
      </c>
      <c r="EJ65" s="16">
        <f>MAX(0,(va!EK61-va!EJ61))</f>
        <v>2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1</v>
      </c>
      <c r="DK66" s="16">
        <f>MAX(0,(va!DL62-va!DK62))</f>
        <v>1</v>
      </c>
      <c r="DL66" s="16">
        <f>MAX(0,(va!DM62-va!DL62))</f>
        <v>0</v>
      </c>
      <c r="DM66" s="16">
        <f>MAX(0,(va!DN62-va!DM62))</f>
        <v>1</v>
      </c>
      <c r="DN66" s="16">
        <f>MAX(0,(va!DO62-va!DN62))</f>
        <v>2</v>
      </c>
      <c r="DO66" s="16">
        <f>MAX(0,(va!DP62-va!DO62))</f>
        <v>1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1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2</v>
      </c>
      <c r="DW66" s="16">
        <f>MAX(0,(va!DX62-va!DW62))</f>
        <v>0</v>
      </c>
      <c r="DX66" s="16">
        <f>MAX(0,(va!DY62-va!DX62))</f>
        <v>3</v>
      </c>
      <c r="DY66" s="16">
        <f>MAX(0,(va!DZ62-va!DY62))</f>
        <v>1</v>
      </c>
      <c r="DZ66" s="16">
        <f>MAX(0,(va!EA62-va!DZ62))</f>
        <v>1</v>
      </c>
      <c r="EA66" s="16">
        <f>MAX(0,(va!EB62-va!EA62))</f>
        <v>0</v>
      </c>
      <c r="EB66" s="16">
        <f>MAX(0,(va!EC62-va!EB62))</f>
        <v>2</v>
      </c>
      <c r="EC66" s="16">
        <f>MAX(0,(va!ED62-va!EC62))</f>
        <v>1</v>
      </c>
      <c r="ED66" s="16">
        <f>MAX(0,(va!EE62-va!ED62))</f>
        <v>0</v>
      </c>
      <c r="EE66" s="16">
        <f>MAX(0,(va!EF62-va!EE62))</f>
        <v>1</v>
      </c>
      <c r="EF66" s="16">
        <f>MAX(0,(va!EG62-va!EF62))</f>
        <v>0</v>
      </c>
      <c r="EG66" s="16">
        <f>MAX(0,(va!EH62-va!EG62))</f>
        <v>2</v>
      </c>
      <c r="EH66" s="16">
        <f>MAX(0,(va!EI62-va!EH62))</f>
        <v>0</v>
      </c>
      <c r="EI66" s="16">
        <f>MAX(0,(va!EJ62-va!EI62))</f>
        <v>2</v>
      </c>
      <c r="EJ66" s="16">
        <f>MAX(0,(va!EK62-va!EJ62))</f>
        <v>3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1</v>
      </c>
      <c r="DQ67" s="16">
        <f>MAX(0,(va!DR63-va!DQ63))</f>
        <v>2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2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1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1</v>
      </c>
      <c r="ED67" s="16">
        <f>MAX(0,(va!EE63-va!ED63))</f>
        <v>1</v>
      </c>
      <c r="EE67" s="16">
        <f>MAX(0,(va!EF63-va!EE63))</f>
        <v>0</v>
      </c>
      <c r="EF67" s="16">
        <f>MAX(0,(va!EG63-va!EF63))</f>
        <v>1</v>
      </c>
      <c r="EG67" s="16">
        <f>MAX(0,(va!EH63-va!EG63))</f>
        <v>0</v>
      </c>
      <c r="EH67" s="16">
        <f>MAX(0,(va!EI63-va!EH63))</f>
        <v>1</v>
      </c>
      <c r="EI67" s="16">
        <f>MAX(0,(va!EJ63-va!EI63))</f>
        <v>1</v>
      </c>
      <c r="EJ67" s="16">
        <f>MAX(0,(va!EK63-va!EJ63))</f>
        <v>1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5</v>
      </c>
      <c r="DK68" s="16">
        <f>MAX(0,(va!DL64-va!DK64))</f>
        <v>1</v>
      </c>
      <c r="DL68" s="16">
        <f>MAX(0,(va!DM64-va!DL64))</f>
        <v>4</v>
      </c>
      <c r="DM68" s="16">
        <f>MAX(0,(va!DN64-va!DM64))</f>
        <v>2</v>
      </c>
      <c r="DN68" s="16">
        <f>MAX(0,(va!DO64-va!DN64))</f>
        <v>2</v>
      </c>
      <c r="DO68" s="16">
        <f>MAX(0,(va!DP64-va!DO64))</f>
        <v>2</v>
      </c>
      <c r="DP68" s="16">
        <f>MAX(0,(va!DQ64-va!DP64))</f>
        <v>4</v>
      </c>
      <c r="DQ68" s="16">
        <f>MAX(0,(va!DR64-va!DQ64))</f>
        <v>3</v>
      </c>
      <c r="DR68" s="16">
        <f>MAX(0,(va!DS64-va!DR64))</f>
        <v>1</v>
      </c>
      <c r="DS68" s="16">
        <f>MAX(0,(va!DT64-va!DS64))</f>
        <v>2</v>
      </c>
      <c r="DT68" s="16">
        <f>MAX(0,(va!DU64-va!DT64))</f>
        <v>3</v>
      </c>
      <c r="DU68" s="16">
        <f>MAX(0,(va!DV64-va!DU64))</f>
        <v>2</v>
      </c>
      <c r="DV68" s="16">
        <f>MAX(0,(va!DW64-va!DV64))</f>
        <v>5</v>
      </c>
      <c r="DW68" s="16">
        <f>MAX(0,(va!DX64-va!DW64))</f>
        <v>1</v>
      </c>
      <c r="DX68" s="16">
        <f>MAX(0,(va!DY64-va!DX64))</f>
        <v>1</v>
      </c>
      <c r="DY68" s="16">
        <f>MAX(0,(va!DZ64-va!DY64))</f>
        <v>2</v>
      </c>
      <c r="DZ68" s="16">
        <f>MAX(0,(va!EA64-va!DZ64))</f>
        <v>6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2</v>
      </c>
      <c r="ED68" s="16">
        <f>MAX(0,(va!EE64-va!ED64))</f>
        <v>3</v>
      </c>
      <c r="EE68" s="16">
        <f>MAX(0,(va!EF64-va!EE64))</f>
        <v>1</v>
      </c>
      <c r="EF68" s="16">
        <f>MAX(0,(va!EG64-va!EF64))</f>
        <v>2</v>
      </c>
      <c r="EG68" s="16">
        <f>MAX(0,(va!EH64-va!EG64))</f>
        <v>18</v>
      </c>
      <c r="EH68" s="16">
        <f>MAX(0,(va!EI64-va!EH64))</f>
        <v>31</v>
      </c>
      <c r="EI68" s="16">
        <f>MAX(0,(va!EJ64-va!EI64))</f>
        <v>25</v>
      </c>
      <c r="EJ68" s="16">
        <f>MAX(0,(va!EK64-va!EJ64))</f>
        <v>59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1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2</v>
      </c>
      <c r="DR69" s="16">
        <f>MAX(0,(va!DS65-va!DR65))</f>
        <v>0</v>
      </c>
      <c r="DS69" s="16">
        <f>MAX(0,(va!DT65-va!DS65))</f>
        <v>1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2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3</v>
      </c>
      <c r="DZ69" s="16">
        <f>MAX(0,(va!EA65-va!DZ65))</f>
        <v>0</v>
      </c>
      <c r="EA69" s="16">
        <f>MAX(0,(va!EB65-va!EA65))</f>
        <v>1</v>
      </c>
      <c r="EB69" s="16">
        <f>MAX(0,(va!EC65-va!EB65))</f>
        <v>0</v>
      </c>
      <c r="EC69" s="16">
        <f>MAX(0,(va!ED65-va!EC65))</f>
        <v>1</v>
      </c>
      <c r="ED69" s="16">
        <f>MAX(0,(va!EE65-va!ED65))</f>
        <v>0</v>
      </c>
      <c r="EE69" s="16">
        <f>MAX(0,(va!EF65-va!EE65))</f>
        <v>1</v>
      </c>
      <c r="EF69" s="16">
        <f>MAX(0,(va!EG65-va!EF65))</f>
        <v>1</v>
      </c>
      <c r="EG69" s="16">
        <f>MAX(0,(va!EH65-va!EG65))</f>
        <v>3</v>
      </c>
      <c r="EH69" s="16">
        <f>MAX(0,(va!EI65-va!EH65))</f>
        <v>1</v>
      </c>
      <c r="EI69" s="16">
        <f>MAX(0,(va!EJ65-va!EI65))</f>
        <v>1</v>
      </c>
      <c r="EJ69" s="16">
        <f>MAX(0,(va!EK65-va!EJ65))</f>
        <v>7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6</v>
      </c>
      <c r="DK70" s="16">
        <f>MAX(0,(va!DL66-va!DK66))</f>
        <v>2</v>
      </c>
      <c r="DL70" s="16">
        <f>MAX(0,(va!DM66-va!DL66))</f>
        <v>2</v>
      </c>
      <c r="DM70" s="16">
        <f>MAX(0,(va!DN66-va!DM66))</f>
        <v>3</v>
      </c>
      <c r="DN70" s="16">
        <f>MAX(0,(va!DO66-va!DN66))</f>
        <v>3</v>
      </c>
      <c r="DO70" s="16">
        <f>MAX(0,(va!DP66-va!DO66))</f>
        <v>4</v>
      </c>
      <c r="DP70" s="16">
        <f>MAX(0,(va!DQ66-va!DP66))</f>
        <v>5</v>
      </c>
      <c r="DQ70" s="16">
        <f>MAX(0,(va!DR66-va!DQ66))</f>
        <v>4</v>
      </c>
      <c r="DR70" s="16">
        <f>MAX(0,(va!DS66-va!DR66))</f>
        <v>0</v>
      </c>
      <c r="DS70" s="16">
        <f>MAX(0,(va!DT66-va!DS66))</f>
        <v>4</v>
      </c>
      <c r="DT70" s="16">
        <f>MAX(0,(va!DU66-va!DT66))</f>
        <v>8</v>
      </c>
      <c r="DU70" s="16">
        <f>MAX(0,(va!DV66-va!DU66))</f>
        <v>2</v>
      </c>
      <c r="DV70" s="16">
        <f>MAX(0,(va!DW66-va!DV66))</f>
        <v>5</v>
      </c>
      <c r="DW70" s="16">
        <f>MAX(0,(va!DX66-va!DW66))</f>
        <v>3</v>
      </c>
      <c r="DX70" s="16">
        <f>MAX(0,(va!DY66-va!DX66))</f>
        <v>15</v>
      </c>
      <c r="DY70" s="16">
        <f>MAX(0,(va!DZ66-va!DY66))</f>
        <v>2</v>
      </c>
      <c r="DZ70" s="16">
        <f>MAX(0,(va!EA66-va!DZ66))</f>
        <v>1</v>
      </c>
      <c r="EA70" s="16">
        <f>MAX(0,(va!EB66-va!EA66))</f>
        <v>4</v>
      </c>
      <c r="EB70" s="16">
        <f>MAX(0,(va!EC66-va!EB66))</f>
        <v>9</v>
      </c>
      <c r="EC70" s="16">
        <f>MAX(0,(va!ED66-va!EC66))</f>
        <v>2</v>
      </c>
      <c r="ED70" s="16">
        <f>MAX(0,(va!EE66-va!ED66))</f>
        <v>5</v>
      </c>
      <c r="EE70" s="16">
        <f>MAX(0,(va!EF66-va!EE66))</f>
        <v>9</v>
      </c>
      <c r="EF70" s="16">
        <f>MAX(0,(va!EG66-va!EF66))</f>
        <v>0</v>
      </c>
      <c r="EG70" s="16">
        <f>MAX(0,(va!EH66-va!EG66))</f>
        <v>3</v>
      </c>
      <c r="EH70" s="16">
        <f>MAX(0,(va!EI66-va!EH66))</f>
        <v>5</v>
      </c>
      <c r="EI70" s="16">
        <f>MAX(0,(va!EJ66-va!EI66))</f>
        <v>5</v>
      </c>
      <c r="EJ70" s="16">
        <f>MAX(0,(va!EK66-va!EJ66))</f>
        <v>4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2</v>
      </c>
      <c r="DM71" s="16">
        <f>MAX(0,(va!DN67-va!DM67))</f>
        <v>0</v>
      </c>
      <c r="DN71" s="16">
        <f>MAX(0,(va!DO67-va!DN67))</f>
        <v>1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1</v>
      </c>
      <c r="DS71" s="16">
        <f>MAX(0,(va!DT67-va!DS67))</f>
        <v>0</v>
      </c>
      <c r="DT71" s="16">
        <f>MAX(0,(va!DU67-va!DT67))</f>
        <v>1</v>
      </c>
      <c r="DU71" s="16">
        <f>MAX(0,(va!DV67-va!DU67))</f>
        <v>2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1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2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2</v>
      </c>
      <c r="EI71" s="16">
        <f>MAX(0,(va!EJ67-va!EI67))</f>
        <v>3</v>
      </c>
      <c r="EJ71" s="16">
        <f>MAX(0,(va!EK67-va!EJ67))</f>
        <v>9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1</v>
      </c>
      <c r="DK72" s="16">
        <f>MAX(0,(va!DL68-va!DK68))</f>
        <v>2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8</v>
      </c>
      <c r="DO72" s="16">
        <f>MAX(0,(va!DP68-va!DO68))</f>
        <v>0</v>
      </c>
      <c r="DP72" s="16">
        <f>MAX(0,(va!DQ68-va!DP68))</f>
        <v>4</v>
      </c>
      <c r="DQ72" s="16">
        <f>MAX(0,(va!DR68-va!DQ68))</f>
        <v>2</v>
      </c>
      <c r="DR72" s="16">
        <f>MAX(0,(va!DS68-va!DR68))</f>
        <v>4</v>
      </c>
      <c r="DS72" s="16">
        <f>MAX(0,(va!DT68-va!DS68))</f>
        <v>4</v>
      </c>
      <c r="DT72" s="16">
        <f>MAX(0,(va!DU68-va!DT68))</f>
        <v>1</v>
      </c>
      <c r="DU72" s="16">
        <f>MAX(0,(va!DV68-va!DU68))</f>
        <v>4</v>
      </c>
      <c r="DV72" s="16">
        <f>MAX(0,(va!DW68-va!DV68))</f>
        <v>3</v>
      </c>
      <c r="DW72" s="16">
        <f>MAX(0,(va!DX68-va!DW68))</f>
        <v>0</v>
      </c>
      <c r="DX72" s="16">
        <f>MAX(0,(va!DY68-va!DX68))</f>
        <v>2</v>
      </c>
      <c r="DY72" s="16">
        <f>MAX(0,(va!DZ68-va!DY68))</f>
        <v>3</v>
      </c>
      <c r="DZ72" s="16">
        <f>MAX(0,(va!EA68-va!DZ68))</f>
        <v>1</v>
      </c>
      <c r="EA72" s="16">
        <f>MAX(0,(va!EB68-va!EA68))</f>
        <v>1</v>
      </c>
      <c r="EB72" s="16">
        <f>MAX(0,(va!EC68-va!EB68))</f>
        <v>2</v>
      </c>
      <c r="EC72" s="16">
        <f>MAX(0,(va!ED68-va!EC68))</f>
        <v>1</v>
      </c>
      <c r="ED72" s="16">
        <f>MAX(0,(va!EE68-va!ED68))</f>
        <v>1</v>
      </c>
      <c r="EE72" s="16">
        <f>MAX(0,(va!EF68-va!EE68))</f>
        <v>2</v>
      </c>
      <c r="EF72" s="16">
        <f>MAX(0,(va!EG68-va!EF68))</f>
        <v>2</v>
      </c>
      <c r="EG72" s="16">
        <f>MAX(0,(va!EH68-va!EG68))</f>
        <v>0</v>
      </c>
      <c r="EH72" s="16">
        <f>MAX(0,(va!EI68-va!EH68))</f>
        <v>1</v>
      </c>
      <c r="EI72" s="16">
        <f>MAX(0,(va!EJ68-va!EI68))</f>
        <v>2</v>
      </c>
      <c r="EJ72" s="16">
        <f>MAX(0,(va!EK68-va!EJ68))</f>
        <v>4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1</v>
      </c>
      <c r="DM73" s="16">
        <f>MAX(0,(va!DN69-va!DM69))</f>
        <v>1</v>
      </c>
      <c r="DN73" s="16">
        <f>MAX(0,(va!DO69-va!DN69))</f>
        <v>1</v>
      </c>
      <c r="DO73" s="16">
        <f>MAX(0,(va!DP69-va!DO69))</f>
        <v>1</v>
      </c>
      <c r="DP73" s="16">
        <f>MAX(0,(va!DQ69-va!DP69))</f>
        <v>0</v>
      </c>
      <c r="DQ73" s="16">
        <f>MAX(0,(va!DR69-va!DQ69))</f>
        <v>1</v>
      </c>
      <c r="DR73" s="16">
        <f>MAX(0,(va!DS69-va!DR69))</f>
        <v>2</v>
      </c>
      <c r="DS73" s="16">
        <f>MAX(0,(va!DT69-va!DS69))</f>
        <v>4</v>
      </c>
      <c r="DT73" s="16">
        <f>MAX(0,(va!DU69-va!DT69))</f>
        <v>4</v>
      </c>
      <c r="DU73" s="16">
        <f>MAX(0,(va!DV69-va!DU69))</f>
        <v>3</v>
      </c>
      <c r="DV73" s="16">
        <f>MAX(0,(va!DW69-va!DV69))</f>
        <v>1</v>
      </c>
      <c r="DW73" s="16">
        <f>MAX(0,(va!DX69-va!DW69))</f>
        <v>0</v>
      </c>
      <c r="DX73" s="16">
        <f>MAX(0,(va!DY69-va!DX69))</f>
        <v>4</v>
      </c>
      <c r="DY73" s="16">
        <f>MAX(0,(va!DZ69-va!DY69))</f>
        <v>1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2</v>
      </c>
      <c r="EF73" s="16">
        <f>MAX(0,(va!EG69-va!EF69))</f>
        <v>1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1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7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2</v>
      </c>
      <c r="DO74" s="16">
        <f>MAX(0,(va!DP70-va!DO70))</f>
        <v>1</v>
      </c>
      <c r="DP74" s="16">
        <f>MAX(0,(va!DQ70-va!DP70))</f>
        <v>2</v>
      </c>
      <c r="DQ74" s="16">
        <f>MAX(0,(va!DR70-va!DQ70))</f>
        <v>3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1</v>
      </c>
      <c r="DV74" s="16">
        <f>MAX(0,(va!DW70-va!DV70))</f>
        <v>0</v>
      </c>
      <c r="DW74" s="16">
        <f>MAX(0,(va!DX70-va!DW70))</f>
        <v>3</v>
      </c>
      <c r="DX74" s="16">
        <f>MAX(0,(va!DY70-va!DX70))</f>
        <v>0</v>
      </c>
      <c r="DY74" s="16">
        <f>MAX(0,(va!DZ70-va!DY70))</f>
        <v>1</v>
      </c>
      <c r="DZ74" s="16">
        <f>MAX(0,(va!EA70-va!DZ70))</f>
        <v>0</v>
      </c>
      <c r="EA74" s="16">
        <f>MAX(0,(va!EB70-va!EA70))</f>
        <v>2</v>
      </c>
      <c r="EB74" s="16">
        <f>MAX(0,(va!EC70-va!EB70))</f>
        <v>1</v>
      </c>
      <c r="EC74" s="16">
        <f>MAX(0,(va!ED70-va!EC70))</f>
        <v>2</v>
      </c>
      <c r="ED74" s="16">
        <f>MAX(0,(va!EE70-va!ED70))</f>
        <v>1</v>
      </c>
      <c r="EE74" s="16">
        <f>MAX(0,(va!EF70-va!EE70))</f>
        <v>0</v>
      </c>
      <c r="EF74" s="16">
        <f>MAX(0,(va!EG70-va!EF70))</f>
        <v>3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1</v>
      </c>
      <c r="EJ74" s="16">
        <f>MAX(0,(va!EK70-va!EJ70))</f>
        <v>2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4</v>
      </c>
      <c r="DL75" s="16">
        <f>MAX(0,(va!DM71-va!DL71))</f>
        <v>11</v>
      </c>
      <c r="DM75" s="16">
        <f>MAX(0,(va!DN71-va!DM71))</f>
        <v>1</v>
      </c>
      <c r="DN75" s="16">
        <f>MAX(0,(va!DO71-va!DN71))</f>
        <v>6</v>
      </c>
      <c r="DO75" s="16">
        <f>MAX(0,(va!DP71-va!DO71))</f>
        <v>1</v>
      </c>
      <c r="DP75" s="16">
        <f>MAX(0,(va!DQ71-va!DP71))</f>
        <v>0</v>
      </c>
      <c r="DQ75" s="16">
        <f>MAX(0,(va!DR71-va!DQ71))</f>
        <v>8</v>
      </c>
      <c r="DR75" s="16">
        <f>MAX(0,(va!DS71-va!DR71))</f>
        <v>2</v>
      </c>
      <c r="DS75" s="16">
        <f>MAX(0,(va!DT71-va!DS71))</f>
        <v>5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2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9</v>
      </c>
      <c r="DZ75" s="16">
        <f>MAX(0,(va!EA71-va!DZ71))</f>
        <v>0</v>
      </c>
      <c r="EA75" s="16">
        <f>MAX(0,(va!EB71-va!EA71))</f>
        <v>1</v>
      </c>
      <c r="EB75" s="16">
        <f>MAX(0,(va!EC71-va!EB71))</f>
        <v>3</v>
      </c>
      <c r="EC75" s="16">
        <f>MAX(0,(va!ED71-va!EC71))</f>
        <v>2</v>
      </c>
      <c r="ED75" s="16">
        <f>MAX(0,(va!EE71-va!ED71))</f>
        <v>2</v>
      </c>
      <c r="EE75" s="16">
        <f>MAX(0,(va!EF71-va!EE71))</f>
        <v>0</v>
      </c>
      <c r="EF75" s="16">
        <f>MAX(0,(va!EG71-va!EF71))</f>
        <v>1</v>
      </c>
      <c r="EG75" s="16">
        <f>MAX(0,(va!EH71-va!EG71))</f>
        <v>1</v>
      </c>
      <c r="EH75" s="16">
        <f>MAX(0,(va!EI71-va!EH71))</f>
        <v>0</v>
      </c>
      <c r="EI75" s="16">
        <f>MAX(0,(va!EJ71-va!EI71))</f>
        <v>3</v>
      </c>
      <c r="EJ75" s="16">
        <f>MAX(0,(va!EK71-va!EJ71))</f>
        <v>1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1</v>
      </c>
      <c r="DK76" s="16">
        <f>MAX(0,(va!DL72-va!DK72))</f>
        <v>4</v>
      </c>
      <c r="DL76" s="16">
        <f>MAX(0,(va!DM72-va!DL72))</f>
        <v>2</v>
      </c>
      <c r="DM76" s="16">
        <f>MAX(0,(va!DN72-va!DM72))</f>
        <v>1</v>
      </c>
      <c r="DN76" s="16">
        <f>MAX(0,(va!DO72-va!DN72))</f>
        <v>3</v>
      </c>
      <c r="DO76" s="16">
        <f>MAX(0,(va!DP72-va!DO72))</f>
        <v>3</v>
      </c>
      <c r="DP76" s="16">
        <f>MAX(0,(va!DQ72-va!DP72))</f>
        <v>2</v>
      </c>
      <c r="DQ76" s="16">
        <f>MAX(0,(va!DR72-va!DQ72))</f>
        <v>3</v>
      </c>
      <c r="DR76" s="16">
        <f>MAX(0,(va!DS72-va!DR72))</f>
        <v>6</v>
      </c>
      <c r="DS76" s="16">
        <f>MAX(0,(va!DT72-va!DS72))</f>
        <v>2</v>
      </c>
      <c r="DT76" s="16">
        <f>MAX(0,(va!DU72-va!DT72))</f>
        <v>1</v>
      </c>
      <c r="DU76" s="16">
        <f>MAX(0,(va!DV72-va!DU72))</f>
        <v>3</v>
      </c>
      <c r="DV76" s="16">
        <f>MAX(0,(va!DW72-va!DV72))</f>
        <v>1</v>
      </c>
      <c r="DW76" s="16">
        <f>MAX(0,(va!DX72-va!DW72))</f>
        <v>2</v>
      </c>
      <c r="DX76" s="16">
        <f>MAX(0,(va!DY72-va!DX72))</f>
        <v>7</v>
      </c>
      <c r="DY76" s="16">
        <f>MAX(0,(va!DZ72-va!DY72))</f>
        <v>1</v>
      </c>
      <c r="DZ76" s="16">
        <f>MAX(0,(va!EA72-va!DZ72))</f>
        <v>2</v>
      </c>
      <c r="EA76" s="16">
        <f>MAX(0,(va!EB72-va!EA72))</f>
        <v>1</v>
      </c>
      <c r="EB76" s="16">
        <f>MAX(0,(va!EC72-va!EB72))</f>
        <v>2</v>
      </c>
      <c r="EC76" s="16">
        <f>MAX(0,(va!ED72-va!EC72))</f>
        <v>3</v>
      </c>
      <c r="ED76" s="16">
        <f>MAX(0,(va!EE72-va!ED72))</f>
        <v>2</v>
      </c>
      <c r="EE76" s="16">
        <f>MAX(0,(va!EF72-va!EE72))</f>
        <v>1</v>
      </c>
      <c r="EF76" s="16">
        <f>MAX(0,(va!EG72-va!EF72))</f>
        <v>2</v>
      </c>
      <c r="EG76" s="16">
        <f>MAX(0,(va!EH72-va!EG72))</f>
        <v>6</v>
      </c>
      <c r="EH76" s="16">
        <f>MAX(0,(va!EI72-va!EH72))</f>
        <v>1</v>
      </c>
      <c r="EI76" s="16">
        <f>MAX(0,(va!EJ72-va!EI72))</f>
        <v>4</v>
      </c>
      <c r="EJ76" s="16">
        <f>MAX(0,(va!EK72-va!EJ72))</f>
        <v>5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3</v>
      </c>
      <c r="DK77" s="16">
        <f>MAX(0,(va!DL73-va!DK73))</f>
        <v>1</v>
      </c>
      <c r="DL77" s="16">
        <f>MAX(0,(va!DM73-va!DL73))</f>
        <v>7</v>
      </c>
      <c r="DM77" s="16">
        <f>MAX(0,(va!DN73-va!DM73))</f>
        <v>0</v>
      </c>
      <c r="DN77" s="16">
        <f>MAX(0,(va!DO73-va!DN73))</f>
        <v>3</v>
      </c>
      <c r="DO77" s="16">
        <f>MAX(0,(va!DP73-va!DO73))</f>
        <v>2</v>
      </c>
      <c r="DP77" s="16">
        <f>MAX(0,(va!DQ73-va!DP73))</f>
        <v>2</v>
      </c>
      <c r="DQ77" s="16">
        <f>MAX(0,(va!DR73-va!DQ73))</f>
        <v>1</v>
      </c>
      <c r="DR77" s="16">
        <f>MAX(0,(va!DS73-va!DR73))</f>
        <v>0</v>
      </c>
      <c r="DS77" s="16">
        <f>MAX(0,(va!DT73-va!DS73))</f>
        <v>7</v>
      </c>
      <c r="DT77" s="16">
        <f>MAX(0,(va!DU73-va!DT73))</f>
        <v>2</v>
      </c>
      <c r="DU77" s="16">
        <f>MAX(0,(va!DV73-va!DU73))</f>
        <v>0</v>
      </c>
      <c r="DV77" s="16">
        <f>MAX(0,(va!DW73-va!DV73))</f>
        <v>2</v>
      </c>
      <c r="DW77" s="16">
        <f>MAX(0,(va!DX73-va!DW73))</f>
        <v>0</v>
      </c>
      <c r="DX77" s="16">
        <f>MAX(0,(va!DY73-va!DX73))</f>
        <v>1</v>
      </c>
      <c r="DY77" s="16">
        <f>MAX(0,(va!DZ73-va!DY73))</f>
        <v>1</v>
      </c>
      <c r="DZ77" s="16">
        <f>MAX(0,(va!EA73-va!DZ73))</f>
        <v>0</v>
      </c>
      <c r="EA77" s="16">
        <f>MAX(0,(va!EB73-va!EA73))</f>
        <v>1</v>
      </c>
      <c r="EB77" s="16">
        <f>MAX(0,(va!EC73-va!EB73))</f>
        <v>0</v>
      </c>
      <c r="EC77" s="16">
        <f>MAX(0,(va!ED73-va!EC73))</f>
        <v>1</v>
      </c>
      <c r="ED77" s="16">
        <f>MAX(0,(va!EE73-va!ED73))</f>
        <v>1</v>
      </c>
      <c r="EE77" s="16">
        <f>MAX(0,(va!EF73-va!EE73))</f>
        <v>1</v>
      </c>
      <c r="EF77" s="16">
        <f>MAX(0,(va!EG73-va!EF73))</f>
        <v>1</v>
      </c>
      <c r="EG77" s="16">
        <f>MAX(0,(va!EH73-va!EG73))</f>
        <v>3</v>
      </c>
      <c r="EH77" s="16">
        <f>MAX(0,(va!EI73-va!EH73))</f>
        <v>0</v>
      </c>
      <c r="EI77" s="16">
        <f>MAX(0,(va!EJ73-va!EI73))</f>
        <v>2</v>
      </c>
      <c r="EJ77" s="16">
        <f>MAX(0,(va!EK73-va!EJ73))</f>
        <v>8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4</v>
      </c>
      <c r="DL78" s="16">
        <f>MAX(0,(va!DM74-va!DL74))</f>
        <v>0</v>
      </c>
      <c r="DM78" s="16">
        <f>MAX(0,(va!DN74-va!DM74))</f>
        <v>1</v>
      </c>
      <c r="DN78" s="16">
        <f>MAX(0,(va!DO74-va!DN74))</f>
        <v>1</v>
      </c>
      <c r="DO78" s="16">
        <f>MAX(0,(va!DP74-va!DO74))</f>
        <v>3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10</v>
      </c>
      <c r="DT78" s="16">
        <f>MAX(0,(va!DU74-va!DT74))</f>
        <v>0</v>
      </c>
      <c r="DU78" s="16">
        <f>MAX(0,(va!DV74-va!DU74))</f>
        <v>18</v>
      </c>
      <c r="DV78" s="16">
        <f>MAX(0,(va!DW74-va!DV74))</f>
        <v>4</v>
      </c>
      <c r="DW78" s="16">
        <f>MAX(0,(va!DX74-va!DW74))</f>
        <v>10</v>
      </c>
      <c r="DX78" s="16">
        <f>MAX(0,(va!DY74-va!DX74))</f>
        <v>0</v>
      </c>
      <c r="DY78" s="16">
        <f>MAX(0,(va!DZ74-va!DY74))</f>
        <v>5</v>
      </c>
      <c r="DZ78" s="16">
        <f>MAX(0,(va!EA74-va!DZ74))</f>
        <v>0</v>
      </c>
      <c r="EA78" s="16">
        <f>MAX(0,(va!EB74-va!EA74))</f>
        <v>2</v>
      </c>
      <c r="EB78" s="16">
        <f>MAX(0,(va!EC74-va!EB74))</f>
        <v>2</v>
      </c>
      <c r="EC78" s="16">
        <f>MAX(0,(va!ED74-va!EC74))</f>
        <v>3</v>
      </c>
      <c r="ED78" s="16">
        <f>MAX(0,(va!EE74-va!ED74))</f>
        <v>4</v>
      </c>
      <c r="EE78" s="16">
        <f>MAX(0,(va!EF74-va!EE74))</f>
        <v>0</v>
      </c>
      <c r="EF78" s="16">
        <f>MAX(0,(va!EG74-va!EF74))</f>
        <v>3</v>
      </c>
      <c r="EG78" s="16">
        <f>MAX(0,(va!EH74-va!EG74))</f>
        <v>1</v>
      </c>
      <c r="EH78" s="16">
        <f>MAX(0,(va!EI74-va!EH74))</f>
        <v>7</v>
      </c>
      <c r="EI78" s="16">
        <f>MAX(0,(va!EJ74-va!EI74))</f>
        <v>8</v>
      </c>
      <c r="EJ78" s="16">
        <f>MAX(0,(va!EK74-va!EJ74))</f>
        <v>23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2</v>
      </c>
      <c r="DK79" s="16">
        <f>MAX(0,(va!DL75-va!DK75))</f>
        <v>2</v>
      </c>
      <c r="DL79" s="16">
        <f>MAX(0,(va!DM75-va!DL75))</f>
        <v>12</v>
      </c>
      <c r="DM79" s="16">
        <f>MAX(0,(va!DN75-va!DM75))</f>
        <v>3</v>
      </c>
      <c r="DN79" s="16">
        <f>MAX(0,(va!DO75-va!DN75))</f>
        <v>7</v>
      </c>
      <c r="DO79" s="16">
        <f>MAX(0,(va!DP75-va!DO75))</f>
        <v>7</v>
      </c>
      <c r="DP79" s="16">
        <f>MAX(0,(va!DQ75-va!DP75))</f>
        <v>13</v>
      </c>
      <c r="DQ79" s="16">
        <f>MAX(0,(va!DR75-va!DQ75))</f>
        <v>15</v>
      </c>
      <c r="DR79" s="16">
        <f>MAX(0,(va!DS75-va!DR75))</f>
        <v>0</v>
      </c>
      <c r="DS79" s="16">
        <f>MAX(0,(va!DT75-va!DS75))</f>
        <v>16</v>
      </c>
      <c r="DT79" s="16">
        <f>MAX(0,(va!DU75-va!DT75))</f>
        <v>5</v>
      </c>
      <c r="DU79" s="16">
        <f>MAX(0,(va!DV75-va!DU75))</f>
        <v>1</v>
      </c>
      <c r="DV79" s="16">
        <f>MAX(0,(va!DW75-va!DV75))</f>
        <v>9</v>
      </c>
      <c r="DW79" s="16">
        <f>MAX(0,(va!DX75-va!DW75))</f>
        <v>7</v>
      </c>
      <c r="DX79" s="16">
        <f>MAX(0,(va!DY75-va!DX75))</f>
        <v>21</v>
      </c>
      <c r="DY79" s="16">
        <f>MAX(0,(va!DZ75-va!DY75))</f>
        <v>1</v>
      </c>
      <c r="DZ79" s="16">
        <f>MAX(0,(va!EA75-va!DZ75))</f>
        <v>4</v>
      </c>
      <c r="EA79" s="16">
        <f>MAX(0,(va!EB75-va!EA75))</f>
        <v>13</v>
      </c>
      <c r="EB79" s="16">
        <f>MAX(0,(va!EC75-va!EB75))</f>
        <v>7</v>
      </c>
      <c r="EC79" s="16">
        <f>MAX(0,(va!ED75-va!EC75))</f>
        <v>13</v>
      </c>
      <c r="ED79" s="16">
        <f>MAX(0,(va!EE75-va!ED75))</f>
        <v>25</v>
      </c>
      <c r="EE79" s="16">
        <f>MAX(0,(va!EF75-va!EE75))</f>
        <v>21</v>
      </c>
      <c r="EF79" s="16">
        <f>MAX(0,(va!EG75-va!EF75))</f>
        <v>5</v>
      </c>
      <c r="EG79" s="16">
        <f>MAX(0,(va!EH75-va!EG75))</f>
        <v>3</v>
      </c>
      <c r="EH79" s="16">
        <f>MAX(0,(va!EI75-va!EH75))</f>
        <v>9</v>
      </c>
      <c r="EI79" s="16">
        <f>MAX(0,(va!EJ75-va!EI75))</f>
        <v>26</v>
      </c>
      <c r="EJ79" s="16">
        <f>MAX(0,(va!EK75-va!EJ75))</f>
        <v>69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5</v>
      </c>
      <c r="DL80" s="16">
        <f>MAX(0,(va!DM76-va!DL76))</f>
        <v>3</v>
      </c>
      <c r="DM80" s="16">
        <f>MAX(0,(va!DN76-va!DM76))</f>
        <v>0</v>
      </c>
      <c r="DN80" s="16">
        <f>MAX(0,(va!DO76-va!DN76))</f>
        <v>2</v>
      </c>
      <c r="DO80" s="16">
        <f>MAX(0,(va!DP76-va!DO76))</f>
        <v>0</v>
      </c>
      <c r="DP80" s="16">
        <f>MAX(0,(va!DQ76-va!DP76))</f>
        <v>1</v>
      </c>
      <c r="DQ80" s="16">
        <f>MAX(0,(va!DR76-va!DQ76))</f>
        <v>0</v>
      </c>
      <c r="DR80" s="16">
        <f>MAX(0,(va!DS76-va!DR76))</f>
        <v>2</v>
      </c>
      <c r="DS80" s="16">
        <f>MAX(0,(va!DT76-va!DS76))</f>
        <v>0</v>
      </c>
      <c r="DT80" s="16">
        <f>MAX(0,(va!DU76-va!DT76))</f>
        <v>3</v>
      </c>
      <c r="DU80" s="16">
        <f>MAX(0,(va!DV76-va!DU76))</f>
        <v>2</v>
      </c>
      <c r="DV80" s="16">
        <f>MAX(0,(va!DW76-va!DV76))</f>
        <v>1</v>
      </c>
      <c r="DW80" s="16">
        <f>MAX(0,(va!DX76-va!DW76))</f>
        <v>0</v>
      </c>
      <c r="DX80" s="16">
        <f>MAX(0,(va!DY76-va!DX76))</f>
        <v>1</v>
      </c>
      <c r="DY80" s="16">
        <f>MAX(0,(va!DZ76-va!DY76))</f>
        <v>4</v>
      </c>
      <c r="DZ80" s="16">
        <f>MAX(0,(va!EA76-va!DZ76))</f>
        <v>2</v>
      </c>
      <c r="EA80" s="16">
        <f>MAX(0,(va!EB76-va!EA76))</f>
        <v>2</v>
      </c>
      <c r="EB80" s="16">
        <f>MAX(0,(va!EC76-va!EB76))</f>
        <v>2</v>
      </c>
      <c r="EC80" s="16">
        <f>MAX(0,(va!ED76-va!EC76))</f>
        <v>0</v>
      </c>
      <c r="ED80" s="16">
        <f>MAX(0,(va!EE76-va!ED76))</f>
        <v>5</v>
      </c>
      <c r="EE80" s="16">
        <f>MAX(0,(va!EF76-va!EE76))</f>
        <v>1</v>
      </c>
      <c r="EF80" s="16">
        <f>MAX(0,(va!EG76-va!EF76))</f>
        <v>4</v>
      </c>
      <c r="EG80" s="16">
        <f>MAX(0,(va!EH76-va!EG76))</f>
        <v>3</v>
      </c>
      <c r="EH80" s="16">
        <f>MAX(0,(va!EI76-va!EH76))</f>
        <v>0</v>
      </c>
      <c r="EI80" s="16">
        <f>MAX(0,(va!EJ76-va!EI76))</f>
        <v>6</v>
      </c>
      <c r="EJ80" s="16">
        <f>MAX(0,(va!EK76-va!EJ76))</f>
        <v>6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1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1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2</v>
      </c>
      <c r="DR81" s="16">
        <f>MAX(0,(va!DS77-va!DR77))</f>
        <v>1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4</v>
      </c>
      <c r="DW81" s="16">
        <f>MAX(0,(va!DX77-va!DW77))</f>
        <v>12</v>
      </c>
      <c r="DX81" s="16">
        <f>MAX(0,(va!DY77-va!DX77))</f>
        <v>0</v>
      </c>
      <c r="DY81" s="16">
        <f>MAX(0,(va!DZ77-va!DY77))</f>
        <v>26</v>
      </c>
      <c r="DZ81" s="16">
        <f>MAX(0,(va!EA77-va!DZ77))</f>
        <v>5</v>
      </c>
      <c r="EA81" s="16">
        <f>MAX(0,(va!EB77-va!EA77))</f>
        <v>11</v>
      </c>
      <c r="EB81" s="16">
        <f>MAX(0,(va!EC77-va!EB77))</f>
        <v>23</v>
      </c>
      <c r="EC81" s="16">
        <f>MAX(0,(va!ED77-va!EC77))</f>
        <v>18</v>
      </c>
      <c r="ED81" s="16">
        <f>MAX(0,(va!EE77-va!ED77))</f>
        <v>10</v>
      </c>
      <c r="EE81" s="16">
        <f>MAX(0,(va!EF77-va!EE77))</f>
        <v>5</v>
      </c>
      <c r="EF81" s="16">
        <f>MAX(0,(va!EG77-va!EF77))</f>
        <v>2</v>
      </c>
      <c r="EG81" s="16">
        <f>MAX(0,(va!EH77-va!EG77))</f>
        <v>28</v>
      </c>
      <c r="EH81" s="16">
        <f>MAX(0,(va!EI77-va!EH77))</f>
        <v>3</v>
      </c>
      <c r="EI81" s="16">
        <f>MAX(0,(va!EJ77-va!EI77))</f>
        <v>8</v>
      </c>
      <c r="EJ81" s="16">
        <f>MAX(0,(va!EK77-va!EJ77))</f>
        <v>13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3</v>
      </c>
      <c r="DK82" s="16">
        <f>MAX(0,(va!DL78-va!DK78))</f>
        <v>0</v>
      </c>
      <c r="DL82" s="16">
        <f>MAX(0,(va!DM78-va!DL78))</f>
        <v>11</v>
      </c>
      <c r="DM82" s="16">
        <f>MAX(0,(va!DN78-va!DM78))</f>
        <v>1</v>
      </c>
      <c r="DN82" s="16">
        <f>MAX(0,(va!DO78-va!DN78))</f>
        <v>3</v>
      </c>
      <c r="DO82" s="16">
        <f>MAX(0,(va!DP78-va!DO78))</f>
        <v>3</v>
      </c>
      <c r="DP82" s="16">
        <f>MAX(0,(va!DQ78-va!DP78))</f>
        <v>5</v>
      </c>
      <c r="DQ82" s="16">
        <f>MAX(0,(va!DR78-va!DQ78))</f>
        <v>3</v>
      </c>
      <c r="DR82" s="16">
        <f>MAX(0,(va!DS78-va!DR78))</f>
        <v>2</v>
      </c>
      <c r="DS82" s="16">
        <f>MAX(0,(va!DT78-va!DS78))</f>
        <v>0</v>
      </c>
      <c r="DT82" s="16">
        <f>MAX(0,(va!DU78-va!DT78))</f>
        <v>5</v>
      </c>
      <c r="DU82" s="16">
        <f>MAX(0,(va!DV78-va!DU78))</f>
        <v>4</v>
      </c>
      <c r="DV82" s="16">
        <f>MAX(0,(va!DW78-va!DV78))</f>
        <v>2</v>
      </c>
      <c r="DW82" s="16">
        <f>MAX(0,(va!DX78-va!DW78))</f>
        <v>14</v>
      </c>
      <c r="DX82" s="16">
        <f>MAX(0,(va!DY78-va!DX78))</f>
        <v>1</v>
      </c>
      <c r="DY82" s="16">
        <f>MAX(0,(va!DZ78-va!DY78))</f>
        <v>7</v>
      </c>
      <c r="DZ82" s="16">
        <f>MAX(0,(va!EA78-va!DZ78))</f>
        <v>1</v>
      </c>
      <c r="EA82" s="16">
        <f>MAX(0,(va!EB78-va!EA78))</f>
        <v>1</v>
      </c>
      <c r="EB82" s="16">
        <f>MAX(0,(va!EC78-va!EB78))</f>
        <v>1</v>
      </c>
      <c r="EC82" s="16">
        <f>MAX(0,(va!ED78-va!EC78))</f>
        <v>3</v>
      </c>
      <c r="ED82" s="16">
        <f>MAX(0,(va!EE78-va!ED78))</f>
        <v>2</v>
      </c>
      <c r="EE82" s="16">
        <f>MAX(0,(va!EF78-va!EE78))</f>
        <v>7</v>
      </c>
      <c r="EF82" s="16">
        <f>MAX(0,(va!EG78-va!EF78))</f>
        <v>0</v>
      </c>
      <c r="EG82" s="16">
        <f>MAX(0,(va!EH78-va!EG78))</f>
        <v>5</v>
      </c>
      <c r="EH82" s="16">
        <f>MAX(0,(va!EI78-va!EH78))</f>
        <v>12</v>
      </c>
      <c r="EI82" s="16">
        <f>MAX(0,(va!EJ78-va!EI78))</f>
        <v>20</v>
      </c>
      <c r="EJ82" s="16">
        <f>MAX(0,(va!EK78-va!EJ78))</f>
        <v>7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38</v>
      </c>
      <c r="DK83" s="16">
        <f>MAX(0,(va!DL79-va!DK79))</f>
        <v>43</v>
      </c>
      <c r="DL83" s="16">
        <f>MAX(0,(va!DM79-va!DL79))</f>
        <v>57</v>
      </c>
      <c r="DM83" s="16">
        <f>MAX(0,(va!DN79-va!DM79))</f>
        <v>31</v>
      </c>
      <c r="DN83" s="16">
        <f>MAX(0,(va!DO79-va!DN79))</f>
        <v>56</v>
      </c>
      <c r="DO83" s="16">
        <f>MAX(0,(va!DP79-va!DO79))</f>
        <v>70</v>
      </c>
      <c r="DP83" s="16">
        <f>MAX(0,(va!DQ79-va!DP79))</f>
        <v>48</v>
      </c>
      <c r="DQ83" s="16">
        <f>MAX(0,(va!DR79-va!DQ79))</f>
        <v>38</v>
      </c>
      <c r="DR83" s="16">
        <f>MAX(0,(va!DS79-va!DR79))</f>
        <v>50</v>
      </c>
      <c r="DS83" s="16">
        <f>MAX(0,(va!DT79-va!DS79))</f>
        <v>25</v>
      </c>
      <c r="DT83" s="16">
        <f>MAX(0,(va!DU79-va!DT79))</f>
        <v>56</v>
      </c>
      <c r="DU83" s="16">
        <f>MAX(0,(va!DV79-va!DU79))</f>
        <v>49</v>
      </c>
      <c r="DV83" s="16">
        <f>MAX(0,(va!DW79-va!DV79))</f>
        <v>47</v>
      </c>
      <c r="DW83" s="16">
        <f>MAX(0,(va!DX79-va!DW79))</f>
        <v>41</v>
      </c>
      <c r="DX83" s="16">
        <f>MAX(0,(va!DY79-va!DX79))</f>
        <v>122</v>
      </c>
      <c r="DY83" s="16">
        <f>MAX(0,(va!DZ79-va!DY79))</f>
        <v>83</v>
      </c>
      <c r="DZ83" s="16">
        <f>MAX(0,(va!EA79-va!DZ79))</f>
        <v>61</v>
      </c>
      <c r="EA83" s="16">
        <f>MAX(0,(va!EB79-va!EA79))</f>
        <v>60</v>
      </c>
      <c r="EB83" s="16">
        <f>MAX(0,(va!EC79-va!EB79))</f>
        <v>54</v>
      </c>
      <c r="EC83" s="16">
        <f>MAX(0,(va!ED79-va!EC79))</f>
        <v>55</v>
      </c>
      <c r="ED83" s="16">
        <f>MAX(0,(va!EE79-va!ED79))</f>
        <v>14</v>
      </c>
      <c r="EE83" s="16">
        <f>MAX(0,(va!EF79-va!EE79))</f>
        <v>81</v>
      </c>
      <c r="EF83" s="16">
        <f>MAX(0,(va!EG79-va!EF79))</f>
        <v>101</v>
      </c>
      <c r="EG83" s="16">
        <f>MAX(0,(va!EH79-va!EG79))</f>
        <v>50</v>
      </c>
      <c r="EH83" s="16">
        <f>MAX(0,(va!EI79-va!EH79))</f>
        <v>24</v>
      </c>
      <c r="EI83" s="16">
        <f>MAX(0,(va!EJ79-va!EI79))</f>
        <v>177</v>
      </c>
      <c r="EJ83" s="16">
        <f>MAX(0,(va!EK79-va!EJ79))</f>
        <v>148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2</v>
      </c>
      <c r="DK84" s="16">
        <f>MAX(0,(va!DL80-va!DK80))</f>
        <v>2</v>
      </c>
      <c r="DL84" s="16">
        <f>MAX(0,(va!DM80-va!DL80))</f>
        <v>0</v>
      </c>
      <c r="DM84" s="16">
        <f>MAX(0,(va!DN80-va!DM80))</f>
        <v>1</v>
      </c>
      <c r="DN84" s="16">
        <f>MAX(0,(va!DO80-va!DN80))</f>
        <v>1</v>
      </c>
      <c r="DO84" s="16">
        <f>MAX(0,(va!DP80-va!DO80))</f>
        <v>2</v>
      </c>
      <c r="DP84" s="16">
        <f>MAX(0,(va!DQ80-va!DP80))</f>
        <v>1</v>
      </c>
      <c r="DQ84" s="16">
        <f>MAX(0,(va!DR80-va!DQ80))</f>
        <v>1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1</v>
      </c>
      <c r="DU84" s="16">
        <f>MAX(0,(va!DV80-va!DU80))</f>
        <v>1</v>
      </c>
      <c r="DV84" s="16">
        <f>MAX(0,(va!DW80-va!DV80))</f>
        <v>0</v>
      </c>
      <c r="DW84" s="16">
        <f>MAX(0,(va!DX80-va!DW80))</f>
        <v>4</v>
      </c>
      <c r="DX84" s="16">
        <f>MAX(0,(va!DY80-va!DX80))</f>
        <v>4</v>
      </c>
      <c r="DY84" s="16">
        <f>MAX(0,(va!DZ80-va!DY80))</f>
        <v>2</v>
      </c>
      <c r="DZ84" s="16">
        <f>MAX(0,(va!EA80-va!DZ80))</f>
        <v>1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1</v>
      </c>
      <c r="EF84" s="16">
        <f>MAX(0,(va!EG80-va!EF80))</f>
        <v>3</v>
      </c>
      <c r="EG84" s="16">
        <f>MAX(0,(va!EH80-va!EG80))</f>
        <v>1</v>
      </c>
      <c r="EH84" s="16">
        <f>MAX(0,(va!EI80-va!EH80))</f>
        <v>3</v>
      </c>
      <c r="EI84" s="16">
        <f>MAX(0,(va!EJ80-va!EI80))</f>
        <v>2</v>
      </c>
      <c r="EJ84" s="16">
        <f>MAX(0,(va!EK80-va!EJ80))</f>
        <v>5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1</v>
      </c>
      <c r="DM85" s="16">
        <f>MAX(0,(va!DN81-va!DM81))</f>
        <v>0</v>
      </c>
      <c r="DN85" s="16">
        <f>MAX(0,(va!DO81-va!DN81))</f>
        <v>2</v>
      </c>
      <c r="DO85" s="16">
        <f>MAX(0,(va!DP81-va!DO81))</f>
        <v>0</v>
      </c>
      <c r="DP85" s="16">
        <f>MAX(0,(va!DQ81-va!DP81))</f>
        <v>1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2</v>
      </c>
      <c r="DT85" s="16">
        <f>MAX(0,(va!DU81-va!DT81))</f>
        <v>0</v>
      </c>
      <c r="DU85" s="16">
        <f>MAX(0,(va!DV81-va!DU81))</f>
        <v>3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1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1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2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1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2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2</v>
      </c>
      <c r="DR86" s="16">
        <f>MAX(0,(va!DS82-va!DR82))</f>
        <v>1</v>
      </c>
      <c r="DS86" s="16">
        <f>MAX(0,(va!DT82-va!DS82))</f>
        <v>5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2</v>
      </c>
      <c r="DW86" s="16">
        <f>MAX(0,(va!DX82-va!DW82))</f>
        <v>2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2</v>
      </c>
      <c r="EB86" s="16">
        <f>MAX(0,(va!EC82-va!EB82))</f>
        <v>0</v>
      </c>
      <c r="EC86" s="16">
        <f>MAX(0,(va!ED82-va!EC82))</f>
        <v>2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1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4</v>
      </c>
      <c r="DK87" s="16">
        <f>MAX(0,(va!DL83-va!DK83))</f>
        <v>13</v>
      </c>
      <c r="DL87" s="16">
        <f>MAX(0,(va!DM83-va!DL83))</f>
        <v>1</v>
      </c>
      <c r="DM87" s="16">
        <f>MAX(0,(va!DN83-va!DM83))</f>
        <v>7</v>
      </c>
      <c r="DN87" s="16">
        <f>MAX(0,(va!DO83-va!DN83))</f>
        <v>1</v>
      </c>
      <c r="DO87" s="16">
        <f>MAX(0,(va!DP83-va!DO83))</f>
        <v>0</v>
      </c>
      <c r="DP87" s="16">
        <f>MAX(0,(va!DQ83-va!DP83))</f>
        <v>5</v>
      </c>
      <c r="DQ87" s="16">
        <f>MAX(0,(va!DR83-va!DQ83))</f>
        <v>8</v>
      </c>
      <c r="DR87" s="16">
        <f>MAX(0,(va!DS83-va!DR83))</f>
        <v>2</v>
      </c>
      <c r="DS87" s="16">
        <f>MAX(0,(va!DT83-va!DS83))</f>
        <v>12</v>
      </c>
      <c r="DT87" s="16">
        <f>MAX(0,(va!DU83-va!DT83))</f>
        <v>6</v>
      </c>
      <c r="DU87" s="16">
        <f>MAX(0,(va!DV83-va!DU83))</f>
        <v>7</v>
      </c>
      <c r="DV87" s="16">
        <f>MAX(0,(va!DW83-va!DV83))</f>
        <v>0</v>
      </c>
      <c r="DW87" s="16">
        <f>MAX(0,(va!DX83-va!DW83))</f>
        <v>8</v>
      </c>
      <c r="DX87" s="16">
        <f>MAX(0,(va!DY83-va!DX83))</f>
        <v>7</v>
      </c>
      <c r="DY87" s="16">
        <f>MAX(0,(va!DZ83-va!DY83))</f>
        <v>0</v>
      </c>
      <c r="DZ87" s="16">
        <f>MAX(0,(va!EA83-va!DZ83))</f>
        <v>9</v>
      </c>
      <c r="EA87" s="16">
        <f>MAX(0,(va!EB83-va!EA83))</f>
        <v>11</v>
      </c>
      <c r="EB87" s="16">
        <f>MAX(0,(va!EC83-va!EB83))</f>
        <v>5</v>
      </c>
      <c r="EC87" s="16">
        <f>MAX(0,(va!ED83-va!EC83))</f>
        <v>7</v>
      </c>
      <c r="ED87" s="16">
        <f>MAX(0,(va!EE83-va!ED83))</f>
        <v>10</v>
      </c>
      <c r="EE87" s="16">
        <f>MAX(0,(va!EF83-va!EE83))</f>
        <v>9</v>
      </c>
      <c r="EF87" s="16">
        <f>MAX(0,(va!EG83-va!EF83))</f>
        <v>0</v>
      </c>
      <c r="EG87" s="16">
        <f>MAX(0,(va!EH83-va!EG83))</f>
        <v>4</v>
      </c>
      <c r="EH87" s="16">
        <f>MAX(0,(va!EI83-va!EH83))</f>
        <v>11</v>
      </c>
      <c r="EI87" s="16">
        <f>MAX(0,(va!EJ83-va!EI83))</f>
        <v>24</v>
      </c>
      <c r="EJ87" s="16">
        <f>MAX(0,(va!EK83-va!EJ83))</f>
        <v>1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1</v>
      </c>
      <c r="DL88" s="16">
        <f>MAX(0,(va!DM84-va!DL84))</f>
        <v>5</v>
      </c>
      <c r="DM88" s="16">
        <f>MAX(0,(va!DN84-va!DM84))</f>
        <v>0</v>
      </c>
      <c r="DN88" s="16">
        <f>MAX(0,(va!DO84-va!DN84))</f>
        <v>1</v>
      </c>
      <c r="DO88" s="16">
        <f>MAX(0,(va!DP84-va!DO84))</f>
        <v>4</v>
      </c>
      <c r="DP88" s="16">
        <f>MAX(0,(va!DQ84-va!DP84))</f>
        <v>0</v>
      </c>
      <c r="DQ88" s="16">
        <f>MAX(0,(va!DR84-va!DQ84))</f>
        <v>1</v>
      </c>
      <c r="DR88" s="16">
        <f>MAX(0,(va!DS84-va!DR84))</f>
        <v>0</v>
      </c>
      <c r="DS88" s="16">
        <f>MAX(0,(va!DT84-va!DS84))</f>
        <v>4</v>
      </c>
      <c r="DT88" s="16">
        <f>MAX(0,(va!DU84-va!DT84))</f>
        <v>0</v>
      </c>
      <c r="DU88" s="16">
        <f>MAX(0,(va!DV84-va!DU84))</f>
        <v>3</v>
      </c>
      <c r="DV88" s="16">
        <f>MAX(0,(va!DW84-va!DV84))</f>
        <v>3</v>
      </c>
      <c r="DW88" s="16">
        <f>MAX(0,(va!DX84-va!DW84))</f>
        <v>5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1</v>
      </c>
      <c r="EA88" s="16">
        <f>MAX(0,(va!EB84-va!EA84))</f>
        <v>2</v>
      </c>
      <c r="EB88" s="16">
        <f>MAX(0,(va!EC84-va!EB84))</f>
        <v>1</v>
      </c>
      <c r="EC88" s="16">
        <f>MAX(0,(va!ED84-va!EC84))</f>
        <v>0</v>
      </c>
      <c r="ED88" s="16">
        <f>MAX(0,(va!EE84-va!ED84))</f>
        <v>2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1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13</v>
      </c>
      <c r="DK89" s="16">
        <f>MAX(0,(va!DL85-va!DK85))</f>
        <v>4</v>
      </c>
      <c r="DL89" s="16">
        <f>MAX(0,(va!DM85-va!DL85))</f>
        <v>4</v>
      </c>
      <c r="DM89" s="16">
        <f>MAX(0,(va!DN85-va!DM85))</f>
        <v>5</v>
      </c>
      <c r="DN89" s="16">
        <f>MAX(0,(va!DO85-va!DN85))</f>
        <v>6</v>
      </c>
      <c r="DO89" s="16">
        <f>MAX(0,(va!DP85-va!DO85))</f>
        <v>4</v>
      </c>
      <c r="DP89" s="16">
        <f>MAX(0,(va!DQ85-va!DP85))</f>
        <v>0</v>
      </c>
      <c r="DQ89" s="16">
        <f>MAX(0,(va!DR85-va!DQ85))</f>
        <v>12</v>
      </c>
      <c r="DR89" s="16">
        <f>MAX(0,(va!DS85-va!DR85))</f>
        <v>4</v>
      </c>
      <c r="DS89" s="16">
        <f>MAX(0,(va!DT85-va!DS85))</f>
        <v>3</v>
      </c>
      <c r="DT89" s="16">
        <f>MAX(0,(va!DU85-va!DT85))</f>
        <v>2</v>
      </c>
      <c r="DU89" s="16">
        <f>MAX(0,(va!DV85-va!DU85))</f>
        <v>3</v>
      </c>
      <c r="DV89" s="16">
        <f>MAX(0,(va!DW85-va!DV85))</f>
        <v>9</v>
      </c>
      <c r="DW89" s="16">
        <f>MAX(0,(va!DX85-va!DW85))</f>
        <v>2</v>
      </c>
      <c r="DX89" s="16">
        <f>MAX(0,(va!DY85-va!DX85))</f>
        <v>8</v>
      </c>
      <c r="DY89" s="16">
        <f>MAX(0,(va!DZ85-va!DY85))</f>
        <v>10</v>
      </c>
      <c r="DZ89" s="16">
        <f>MAX(0,(va!EA85-va!DZ85))</f>
        <v>8</v>
      </c>
      <c r="EA89" s="16">
        <f>MAX(0,(va!EB85-va!EA85))</f>
        <v>5</v>
      </c>
      <c r="EB89" s="16">
        <f>MAX(0,(va!EC85-va!EB85))</f>
        <v>7</v>
      </c>
      <c r="EC89" s="16">
        <f>MAX(0,(va!ED85-va!EC85))</f>
        <v>8</v>
      </c>
      <c r="ED89" s="16">
        <f>MAX(0,(va!EE85-va!ED85))</f>
        <v>3</v>
      </c>
      <c r="EE89" s="16">
        <f>MAX(0,(va!EF85-va!EE85))</f>
        <v>7</v>
      </c>
      <c r="EF89" s="16">
        <f>MAX(0,(va!EG85-va!EF85))</f>
        <v>11</v>
      </c>
      <c r="EG89" s="16">
        <f>MAX(0,(va!EH85-va!EG85))</f>
        <v>1</v>
      </c>
      <c r="EH89" s="16">
        <f>MAX(0,(va!EI85-va!EH85))</f>
        <v>5</v>
      </c>
      <c r="EI89" s="16">
        <f>MAX(0,(va!EJ85-va!EI85))</f>
        <v>8</v>
      </c>
      <c r="EJ89" s="16">
        <f>MAX(0,(va!EK85-va!EJ85))</f>
        <v>5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3</v>
      </c>
      <c r="DL90" s="16">
        <f>MAX(0,(va!DM86-va!DL86))</f>
        <v>0</v>
      </c>
      <c r="DM90" s="16">
        <f>MAX(0,(va!DN86-va!DM86))</f>
        <v>1</v>
      </c>
      <c r="DN90" s="16">
        <f>MAX(0,(va!DO86-va!DN86))</f>
        <v>1</v>
      </c>
      <c r="DO90" s="16">
        <f>MAX(0,(va!DP86-va!DO86))</f>
        <v>0</v>
      </c>
      <c r="DP90" s="16">
        <f>MAX(0,(va!DQ86-va!DP86))</f>
        <v>1</v>
      </c>
      <c r="DQ90" s="16">
        <f>MAX(0,(va!DR86-va!DQ86))</f>
        <v>1</v>
      </c>
      <c r="DR90" s="16">
        <f>MAX(0,(va!DS86-va!DR86))</f>
        <v>1</v>
      </c>
      <c r="DS90" s="16">
        <f>MAX(0,(va!DT86-va!DS86))</f>
        <v>4</v>
      </c>
      <c r="DT90" s="16">
        <f>MAX(0,(va!DU86-va!DT86))</f>
        <v>1</v>
      </c>
      <c r="DU90" s="16">
        <f>MAX(0,(va!DV86-va!DU86))</f>
        <v>2</v>
      </c>
      <c r="DV90" s="16">
        <f>MAX(0,(va!DW86-va!DV86))</f>
        <v>1</v>
      </c>
      <c r="DW90" s="16">
        <f>MAX(0,(va!DX86-va!DW86))</f>
        <v>7</v>
      </c>
      <c r="DX90" s="16">
        <f>MAX(0,(va!DY86-va!DX86))</f>
        <v>4</v>
      </c>
      <c r="DY90" s="16">
        <f>MAX(0,(va!DZ86-va!DY86))</f>
        <v>2</v>
      </c>
      <c r="DZ90" s="16">
        <f>MAX(0,(va!EA86-va!DZ86))</f>
        <v>7</v>
      </c>
      <c r="EA90" s="16">
        <f>MAX(0,(va!EB86-va!EA86))</f>
        <v>1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2</v>
      </c>
      <c r="EE90" s="16">
        <f>MAX(0,(va!EF86-va!EE86))</f>
        <v>8</v>
      </c>
      <c r="EF90" s="16">
        <f>MAX(0,(va!EG86-va!EF86))</f>
        <v>3</v>
      </c>
      <c r="EG90" s="16">
        <f>MAX(0,(va!EH86-va!EG86))</f>
        <v>16</v>
      </c>
      <c r="EH90" s="16">
        <f>MAX(0,(va!EI86-va!EH86))</f>
        <v>2</v>
      </c>
      <c r="EI90" s="16">
        <f>MAX(0,(va!EJ86-va!EI86))</f>
        <v>10</v>
      </c>
      <c r="EJ90" s="16">
        <f>MAX(0,(va!EK86-va!EJ86))</f>
        <v>14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2</v>
      </c>
      <c r="DK91" s="16">
        <f>MAX(0,(va!DL87-va!DK87))</f>
        <v>0</v>
      </c>
      <c r="DL91" s="16">
        <f>MAX(0,(va!DM87-va!DL87))</f>
        <v>1</v>
      </c>
      <c r="DM91" s="16">
        <f>MAX(0,(va!DN87-va!DM87))</f>
        <v>3</v>
      </c>
      <c r="DN91" s="16">
        <f>MAX(0,(va!DO87-va!DN87))</f>
        <v>0</v>
      </c>
      <c r="DO91" s="16">
        <f>MAX(0,(va!DP87-va!DO87))</f>
        <v>5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5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3</v>
      </c>
      <c r="DV91" s="16">
        <f>MAX(0,(va!DW87-va!DV87))</f>
        <v>1</v>
      </c>
      <c r="DW91" s="16">
        <f>MAX(0,(va!DX87-va!DW87))</f>
        <v>3</v>
      </c>
      <c r="DX91" s="16">
        <f>MAX(0,(va!DY87-va!DX87))</f>
        <v>3</v>
      </c>
      <c r="DY91" s="16">
        <f>MAX(0,(va!DZ87-va!DY87))</f>
        <v>1</v>
      </c>
      <c r="DZ91" s="16">
        <f>MAX(0,(va!EA87-va!DZ87))</f>
        <v>4</v>
      </c>
      <c r="EA91" s="16">
        <f>MAX(0,(va!EB87-va!EA87))</f>
        <v>2</v>
      </c>
      <c r="EB91" s="16">
        <f>MAX(0,(va!EC87-va!EB87))</f>
        <v>4</v>
      </c>
      <c r="EC91" s="16">
        <f>MAX(0,(va!ED87-va!EC87))</f>
        <v>2</v>
      </c>
      <c r="ED91" s="16">
        <f>MAX(0,(va!EE87-va!ED87))</f>
        <v>1</v>
      </c>
      <c r="EE91" s="16">
        <f>MAX(0,(va!EF87-va!EE87))</f>
        <v>6</v>
      </c>
      <c r="EF91" s="16">
        <f>MAX(0,(va!EG87-va!EF87))</f>
        <v>2</v>
      </c>
      <c r="EG91" s="16">
        <f>MAX(0,(va!EH87-va!EG87))</f>
        <v>1</v>
      </c>
      <c r="EH91" s="16">
        <f>MAX(0,(va!EI87-va!EH87))</f>
        <v>3</v>
      </c>
      <c r="EI91" s="16">
        <f>MAX(0,(va!EJ87-va!EI87))</f>
        <v>19</v>
      </c>
      <c r="EJ91" s="16">
        <f>MAX(0,(va!EK87-va!EJ87))</f>
        <v>6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4</v>
      </c>
      <c r="DK92" s="16">
        <f>MAX(0,(va!DL88-va!DK88))</f>
        <v>1</v>
      </c>
      <c r="DL92" s="16">
        <f>MAX(0,(va!DM88-va!DL88))</f>
        <v>3</v>
      </c>
      <c r="DM92" s="16">
        <f>MAX(0,(va!DN88-va!DM88))</f>
        <v>14</v>
      </c>
      <c r="DN92" s="16">
        <f>MAX(0,(va!DO88-va!DN88))</f>
        <v>4</v>
      </c>
      <c r="DO92" s="16">
        <f>MAX(0,(va!DP88-va!DO88))</f>
        <v>7</v>
      </c>
      <c r="DP92" s="16">
        <f>MAX(0,(va!DQ88-va!DP88))</f>
        <v>1</v>
      </c>
      <c r="DQ92" s="16">
        <f>MAX(0,(va!DR88-va!DQ88))</f>
        <v>5</v>
      </c>
      <c r="DR92" s="16">
        <f>MAX(0,(va!DS88-va!DR88))</f>
        <v>4</v>
      </c>
      <c r="DS92" s="16">
        <f>MAX(0,(va!DT88-va!DS88))</f>
        <v>1</v>
      </c>
      <c r="DT92" s="16">
        <f>MAX(0,(va!DU88-va!DT88))</f>
        <v>0</v>
      </c>
      <c r="DU92" s="16">
        <f>MAX(0,(va!DV88-va!DU88))</f>
        <v>9</v>
      </c>
      <c r="DV92" s="16">
        <f>MAX(0,(va!DW88-va!DV88))</f>
        <v>0</v>
      </c>
      <c r="DW92" s="16">
        <f>MAX(0,(va!DX88-va!DW88))</f>
        <v>2</v>
      </c>
      <c r="DX92" s="16">
        <f>MAX(0,(va!DY88-va!DX88))</f>
        <v>1</v>
      </c>
      <c r="DY92" s="16">
        <f>MAX(0,(va!DZ88-va!DY88))</f>
        <v>2</v>
      </c>
      <c r="DZ92" s="16">
        <f>MAX(0,(va!EA88-va!DZ88))</f>
        <v>3</v>
      </c>
      <c r="EA92" s="16">
        <f>MAX(0,(va!EB88-va!EA88))</f>
        <v>0</v>
      </c>
      <c r="EB92" s="16">
        <f>MAX(0,(va!EC88-va!EB88))</f>
        <v>2</v>
      </c>
      <c r="EC92" s="16">
        <f>MAX(0,(va!ED88-va!EC88))</f>
        <v>8</v>
      </c>
      <c r="ED92" s="16">
        <f>MAX(0,(va!EE88-va!ED88))</f>
        <v>5</v>
      </c>
      <c r="EE92" s="16">
        <f>MAX(0,(va!EF88-va!EE88))</f>
        <v>1</v>
      </c>
      <c r="EF92" s="16">
        <f>MAX(0,(va!EG88-va!EF88))</f>
        <v>4</v>
      </c>
      <c r="EG92" s="16">
        <f>MAX(0,(va!EH88-va!EG88))</f>
        <v>1</v>
      </c>
      <c r="EH92" s="16">
        <f>MAX(0,(va!EI88-va!EH88))</f>
        <v>3</v>
      </c>
      <c r="EI92" s="16">
        <f>MAX(0,(va!EJ88-va!EI88))</f>
        <v>1</v>
      </c>
      <c r="EJ92" s="16">
        <f>MAX(0,(va!EK88-va!EJ88))</f>
        <v>27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2</v>
      </c>
      <c r="DK93" s="16">
        <f>MAX(0,(va!DL89-va!DK89))</f>
        <v>0</v>
      </c>
      <c r="DL93" s="16">
        <f>MAX(0,(va!DM89-va!DL89))</f>
        <v>1</v>
      </c>
      <c r="DM93" s="16">
        <f>MAX(0,(va!DN89-va!DM89))</f>
        <v>3</v>
      </c>
      <c r="DN93" s="16">
        <f>MAX(0,(va!DO89-va!DN89))</f>
        <v>14</v>
      </c>
      <c r="DO93" s="16">
        <f>MAX(0,(va!DP89-va!DO89))</f>
        <v>6</v>
      </c>
      <c r="DP93" s="16">
        <f>MAX(0,(va!DQ89-va!DP89))</f>
        <v>0</v>
      </c>
      <c r="DQ93" s="16">
        <f>MAX(0,(va!DR89-va!DQ89))</f>
        <v>4</v>
      </c>
      <c r="DR93" s="16">
        <f>MAX(0,(va!DS89-va!DR89))</f>
        <v>0</v>
      </c>
      <c r="DS93" s="16">
        <f>MAX(0,(va!DT89-va!DS89))</f>
        <v>1</v>
      </c>
      <c r="DT93" s="16">
        <f>MAX(0,(va!DU89-va!DT89))</f>
        <v>1</v>
      </c>
      <c r="DU93" s="16">
        <f>MAX(0,(va!DV89-va!DU89))</f>
        <v>11</v>
      </c>
      <c r="DV93" s="16">
        <f>MAX(0,(va!DW89-va!DV89))</f>
        <v>2</v>
      </c>
      <c r="DW93" s="16">
        <f>MAX(0,(va!DX89-va!DW89))</f>
        <v>2</v>
      </c>
      <c r="DX93" s="16">
        <f>MAX(0,(va!DY89-va!DX89))</f>
        <v>1</v>
      </c>
      <c r="DY93" s="16">
        <f>MAX(0,(va!DZ89-va!DY89))</f>
        <v>2</v>
      </c>
      <c r="DZ93" s="16">
        <f>MAX(0,(va!EA89-va!DZ89))</f>
        <v>4</v>
      </c>
      <c r="EA93" s="16">
        <f>MAX(0,(va!EB89-va!EA89))</f>
        <v>5</v>
      </c>
      <c r="EB93" s="16">
        <f>MAX(0,(va!EC89-va!EB89))</f>
        <v>5</v>
      </c>
      <c r="EC93" s="16">
        <f>MAX(0,(va!ED89-va!EC89))</f>
        <v>5</v>
      </c>
      <c r="ED93" s="16">
        <f>MAX(0,(va!EE89-va!ED89))</f>
        <v>8</v>
      </c>
      <c r="EE93" s="16">
        <f>MAX(0,(va!EF89-va!EE89))</f>
        <v>3</v>
      </c>
      <c r="EF93" s="16">
        <f>MAX(0,(va!EG89-va!EF89))</f>
        <v>0</v>
      </c>
      <c r="EG93" s="16">
        <f>MAX(0,(va!EH89-va!EG89))</f>
        <v>3</v>
      </c>
      <c r="EH93" s="16">
        <f>MAX(0,(va!EI89-va!EH89))</f>
        <v>4</v>
      </c>
      <c r="EI93" s="16">
        <f>MAX(0,(va!EJ89-va!EI89))</f>
        <v>10</v>
      </c>
      <c r="EJ93" s="16">
        <f>MAX(0,(va!EK89-va!EJ89))</f>
        <v>8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3</v>
      </c>
      <c r="DK94" s="16">
        <f>MAX(0,(va!DL90-va!DK90))</f>
        <v>2</v>
      </c>
      <c r="DL94" s="16">
        <f>MAX(0,(va!DM90-va!DL90))</f>
        <v>0</v>
      </c>
      <c r="DM94" s="16">
        <f>MAX(0,(va!DN90-va!DM90))</f>
        <v>7</v>
      </c>
      <c r="DN94" s="16">
        <f>MAX(0,(va!DO90-va!DN90))</f>
        <v>2</v>
      </c>
      <c r="DO94" s="16">
        <f>MAX(0,(va!DP90-va!DO90))</f>
        <v>5</v>
      </c>
      <c r="DP94" s="16">
        <f>MAX(0,(va!DQ90-va!DP90))</f>
        <v>1</v>
      </c>
      <c r="DQ94" s="16">
        <f>MAX(0,(va!DR90-va!DQ90))</f>
        <v>3</v>
      </c>
      <c r="DR94" s="16">
        <f>MAX(0,(va!DS90-va!DR90))</f>
        <v>0</v>
      </c>
      <c r="DS94" s="16">
        <f>MAX(0,(va!DT90-va!DS90))</f>
        <v>1</v>
      </c>
      <c r="DT94" s="16">
        <f>MAX(0,(va!DU90-va!DT90))</f>
        <v>5</v>
      </c>
      <c r="DU94" s="16">
        <f>MAX(0,(va!DV90-va!DU90))</f>
        <v>7</v>
      </c>
      <c r="DV94" s="16">
        <f>MAX(0,(va!DW90-va!DV90))</f>
        <v>2</v>
      </c>
      <c r="DW94" s="16">
        <f>MAX(0,(va!DX90-va!DW90))</f>
        <v>5</v>
      </c>
      <c r="DX94" s="16">
        <f>MAX(0,(va!DY90-va!DX90))</f>
        <v>2</v>
      </c>
      <c r="DY94" s="16">
        <f>MAX(0,(va!DZ90-va!DY90))</f>
        <v>3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5</v>
      </c>
      <c r="EC94" s="16">
        <f>MAX(0,(va!ED90-va!EC90))</f>
        <v>2</v>
      </c>
      <c r="ED94" s="16">
        <f>MAX(0,(va!EE90-va!ED90))</f>
        <v>2</v>
      </c>
      <c r="EE94" s="16">
        <f>MAX(0,(va!EF90-va!EE90))</f>
        <v>2</v>
      </c>
      <c r="EF94" s="16">
        <f>MAX(0,(va!EG90-va!EF90))</f>
        <v>5</v>
      </c>
      <c r="EG94" s="16">
        <f>MAX(0,(va!EH90-va!EG90))</f>
        <v>2</v>
      </c>
      <c r="EH94" s="16">
        <f>MAX(0,(va!EI90-va!EH90))</f>
        <v>2</v>
      </c>
      <c r="EI94" s="16">
        <f>MAX(0,(va!EJ90-va!EI90))</f>
        <v>8</v>
      </c>
      <c r="EJ94" s="16">
        <f>MAX(0,(va!EK90-va!EJ90))</f>
        <v>10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1</v>
      </c>
      <c r="DK95" s="16">
        <f>MAX(0,(va!DL91-va!DK91))</f>
        <v>5</v>
      </c>
      <c r="DL95" s="16">
        <f>MAX(0,(va!DM91-va!DL91))</f>
        <v>6</v>
      </c>
      <c r="DM95" s="16">
        <f>MAX(0,(va!DN91-va!DM91))</f>
        <v>14</v>
      </c>
      <c r="DN95" s="16">
        <f>MAX(0,(va!DO91-va!DN91))</f>
        <v>16</v>
      </c>
      <c r="DO95" s="16">
        <f>MAX(0,(va!DP91-va!DO91))</f>
        <v>12</v>
      </c>
      <c r="DP95" s="16">
        <f>MAX(0,(va!DQ91-va!DP91))</f>
        <v>12</v>
      </c>
      <c r="DQ95" s="16">
        <f>MAX(0,(va!DR91-va!DQ91))</f>
        <v>6</v>
      </c>
      <c r="DR95" s="16">
        <f>MAX(0,(va!DS91-va!DR91))</f>
        <v>14</v>
      </c>
      <c r="DS95" s="16">
        <f>MAX(0,(va!DT91-va!DS91))</f>
        <v>29</v>
      </c>
      <c r="DT95" s="16">
        <f>MAX(0,(va!DU91-va!DT91))</f>
        <v>15</v>
      </c>
      <c r="DU95" s="16">
        <f>MAX(0,(va!DV91-va!DU91))</f>
        <v>1</v>
      </c>
      <c r="DV95" s="16">
        <f>MAX(0,(va!DW91-va!DV91))</f>
        <v>0</v>
      </c>
      <c r="DW95" s="16">
        <f>MAX(0,(va!DX91-va!DW91))</f>
        <v>13</v>
      </c>
      <c r="DX95" s="16">
        <f>MAX(0,(va!DY91-va!DX91))</f>
        <v>19</v>
      </c>
      <c r="DY95" s="16">
        <f>MAX(0,(va!DZ91-va!DY91))</f>
        <v>10</v>
      </c>
      <c r="DZ95" s="16">
        <f>MAX(0,(va!EA91-va!DZ91))</f>
        <v>17</v>
      </c>
      <c r="EA95" s="16">
        <f>MAX(0,(va!EB91-va!EA91))</f>
        <v>20</v>
      </c>
      <c r="EB95" s="16">
        <f>MAX(0,(va!EC91-va!EB91))</f>
        <v>14</v>
      </c>
      <c r="EC95" s="16">
        <f>MAX(0,(va!ED91-va!EC91))</f>
        <v>13</v>
      </c>
      <c r="ED95" s="16">
        <f>MAX(0,(va!EE91-va!ED91))</f>
        <v>14</v>
      </c>
      <c r="EE95" s="16">
        <f>MAX(0,(va!EF91-va!EE91))</f>
        <v>25</v>
      </c>
      <c r="EF95" s="16">
        <f>MAX(0,(va!EG91-va!EF91))</f>
        <v>18</v>
      </c>
      <c r="EG95" s="16">
        <f>MAX(0,(va!EH91-va!EG91))</f>
        <v>15</v>
      </c>
      <c r="EH95" s="16">
        <f>MAX(0,(va!EI91-va!EH91))</f>
        <v>31</v>
      </c>
      <c r="EI95" s="16">
        <f>MAX(0,(va!EJ91-va!EI91))</f>
        <v>28</v>
      </c>
      <c r="EJ95" s="16">
        <f>MAX(0,(va!EK91-va!EJ91))</f>
        <v>37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5</v>
      </c>
      <c r="DK96" s="16">
        <f>MAX(0,(va!DL92-va!DK92))</f>
        <v>10</v>
      </c>
      <c r="DL96" s="16">
        <f>MAX(0,(va!DM92-va!DL92))</f>
        <v>10</v>
      </c>
      <c r="DM96" s="16">
        <f>MAX(0,(va!DN92-va!DM92))</f>
        <v>11</v>
      </c>
      <c r="DN96" s="16">
        <f>MAX(0,(va!DO92-va!DN92))</f>
        <v>5</v>
      </c>
      <c r="DO96" s="16">
        <f>MAX(0,(va!DP92-va!DO92))</f>
        <v>11</v>
      </c>
      <c r="DP96" s="16">
        <f>MAX(0,(va!DQ92-va!DP92))</f>
        <v>7</v>
      </c>
      <c r="DQ96" s="16">
        <f>MAX(0,(va!DR92-va!DQ92))</f>
        <v>9</v>
      </c>
      <c r="DR96" s="16">
        <f>MAX(0,(va!DS92-va!DR92))</f>
        <v>12</v>
      </c>
      <c r="DS96" s="16">
        <f>MAX(0,(va!DT92-va!DS92))</f>
        <v>11</v>
      </c>
      <c r="DT96" s="16">
        <f>MAX(0,(va!DU92-va!DT92))</f>
        <v>12</v>
      </c>
      <c r="DU96" s="16">
        <f>MAX(0,(va!DV92-va!DU92))</f>
        <v>6</v>
      </c>
      <c r="DV96" s="16">
        <f>MAX(0,(va!DW92-va!DV92))</f>
        <v>7</v>
      </c>
      <c r="DW96" s="16">
        <f>MAX(0,(va!DX92-va!DW92))</f>
        <v>9</v>
      </c>
      <c r="DX96" s="16">
        <f>MAX(0,(va!DY92-va!DX92))</f>
        <v>17</v>
      </c>
      <c r="DY96" s="16">
        <f>MAX(0,(va!DZ92-va!DY92))</f>
        <v>12</v>
      </c>
      <c r="DZ96" s="16">
        <f>MAX(0,(va!EA92-va!DZ92))</f>
        <v>13</v>
      </c>
      <c r="EA96" s="16">
        <f>MAX(0,(va!EB92-va!EA92))</f>
        <v>10</v>
      </c>
      <c r="EB96" s="16">
        <f>MAX(0,(va!EC92-va!EB92))</f>
        <v>6</v>
      </c>
      <c r="EC96" s="16">
        <f>MAX(0,(va!ED92-va!EC92))</f>
        <v>15</v>
      </c>
      <c r="ED96" s="16">
        <f>MAX(0,(va!EE92-va!ED92))</f>
        <v>8</v>
      </c>
      <c r="EE96" s="16">
        <f>MAX(0,(va!EF92-va!EE92))</f>
        <v>17</v>
      </c>
      <c r="EF96" s="16">
        <f>MAX(0,(va!EG92-va!EF92))</f>
        <v>11</v>
      </c>
      <c r="EG96" s="16">
        <f>MAX(0,(va!EH92-va!EG92))</f>
        <v>6</v>
      </c>
      <c r="EH96" s="16">
        <f>MAX(0,(va!EI92-va!EH92))</f>
        <v>16</v>
      </c>
      <c r="EI96" s="16">
        <f>MAX(0,(va!EJ92-va!EI92))</f>
        <v>34</v>
      </c>
      <c r="EJ96" s="16">
        <f>MAX(0,(va!EK92-va!EJ92))</f>
        <v>24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1</v>
      </c>
      <c r="DK97" s="16">
        <f>MAX(0,(va!DL93-va!DK93))</f>
        <v>2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1</v>
      </c>
      <c r="DP97" s="16">
        <f>MAX(0,(va!DQ93-va!DP93))</f>
        <v>3</v>
      </c>
      <c r="DQ97" s="16">
        <f>MAX(0,(va!DR93-va!DQ93))</f>
        <v>1</v>
      </c>
      <c r="DR97" s="16">
        <f>MAX(0,(va!DS93-va!DR93))</f>
        <v>3</v>
      </c>
      <c r="DS97" s="16">
        <f>MAX(0,(va!DT93-va!DS93))</f>
        <v>1</v>
      </c>
      <c r="DT97" s="16">
        <f>MAX(0,(va!DU93-va!DT93))</f>
        <v>1</v>
      </c>
      <c r="DU97" s="16">
        <f>MAX(0,(va!DV93-va!DU93))</f>
        <v>4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2</v>
      </c>
      <c r="ED97" s="16">
        <f>MAX(0,(va!EE93-va!ED93))</f>
        <v>0</v>
      </c>
      <c r="EE97" s="16">
        <f>MAX(0,(va!EF93-va!EE93))</f>
        <v>1</v>
      </c>
      <c r="EF97" s="16">
        <f>MAX(0,(va!EG93-va!EF93))</f>
        <v>1</v>
      </c>
      <c r="EG97" s="16">
        <f>MAX(0,(va!EH93-va!EG93))</f>
        <v>3</v>
      </c>
      <c r="EH97" s="16">
        <f>MAX(0,(va!EI93-va!EH93))</f>
        <v>2</v>
      </c>
      <c r="EI97" s="16">
        <f>MAX(0,(va!EJ93-va!EI93))</f>
        <v>3</v>
      </c>
      <c r="EJ97" s="16">
        <f>MAX(0,(va!EK93-va!EJ93))</f>
        <v>5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2</v>
      </c>
      <c r="DK98" s="16">
        <f>MAX(0,(va!DL94-va!DK94))</f>
        <v>2</v>
      </c>
      <c r="DL98" s="16">
        <f>MAX(0,(va!DM94-va!DL94))</f>
        <v>3</v>
      </c>
      <c r="DM98" s="16">
        <f>MAX(0,(va!DN94-va!DM94))</f>
        <v>8</v>
      </c>
      <c r="DN98" s="16">
        <f>MAX(0,(va!DO94-va!DN94))</f>
        <v>2</v>
      </c>
      <c r="DO98" s="16">
        <f>MAX(0,(va!DP94-va!DO94))</f>
        <v>4</v>
      </c>
      <c r="DP98" s="16">
        <f>MAX(0,(va!DQ94-va!DP94))</f>
        <v>1</v>
      </c>
      <c r="DQ98" s="16">
        <f>MAX(0,(va!DR94-va!DQ94))</f>
        <v>1</v>
      </c>
      <c r="DR98" s="16">
        <f>MAX(0,(va!DS94-va!DR94))</f>
        <v>1</v>
      </c>
      <c r="DS98" s="16">
        <f>MAX(0,(va!DT94-va!DS94))</f>
        <v>2</v>
      </c>
      <c r="DT98" s="16">
        <f>MAX(0,(va!DU94-va!DT94))</f>
        <v>7</v>
      </c>
      <c r="DU98" s="16">
        <f>MAX(0,(va!DV94-va!DU94))</f>
        <v>8</v>
      </c>
      <c r="DV98" s="16">
        <f>MAX(0,(va!DW94-va!DV94))</f>
        <v>3</v>
      </c>
      <c r="DW98" s="16">
        <f>MAX(0,(va!DX94-va!DW94))</f>
        <v>3</v>
      </c>
      <c r="DX98" s="16">
        <f>MAX(0,(va!DY94-va!DX94))</f>
        <v>5</v>
      </c>
      <c r="DY98" s="16">
        <f>MAX(0,(va!DZ94-va!DY94))</f>
        <v>6</v>
      </c>
      <c r="DZ98" s="16">
        <f>MAX(0,(va!EA94-va!DZ94))</f>
        <v>1</v>
      </c>
      <c r="EA98" s="16">
        <f>MAX(0,(va!EB94-va!EA94))</f>
        <v>5</v>
      </c>
      <c r="EB98" s="16">
        <f>MAX(0,(va!EC94-va!EB94))</f>
        <v>0</v>
      </c>
      <c r="EC98" s="16">
        <f>MAX(0,(va!ED94-va!EC94))</f>
        <v>1</v>
      </c>
      <c r="ED98" s="16">
        <f>MAX(0,(va!EE94-va!ED94))</f>
        <v>0</v>
      </c>
      <c r="EE98" s="16">
        <f>MAX(0,(va!EF94-va!EE94))</f>
        <v>2</v>
      </c>
      <c r="EF98" s="16">
        <f>MAX(0,(va!EG94-va!EF94))</f>
        <v>1</v>
      </c>
      <c r="EG98" s="16">
        <f>MAX(0,(va!EH94-va!EG94))</f>
        <v>1</v>
      </c>
      <c r="EH98" s="16">
        <f>MAX(0,(va!EI94-va!EH94))</f>
        <v>2</v>
      </c>
      <c r="EI98" s="16">
        <f>MAX(0,(va!EJ94-va!EI94))</f>
        <v>7</v>
      </c>
      <c r="EJ98" s="16">
        <f>MAX(0,(va!EK94-va!EJ94))</f>
        <v>12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2</v>
      </c>
      <c r="DK99" s="16">
        <f>MAX(0,(va!DL95-va!DK95))</f>
        <v>3</v>
      </c>
      <c r="DL99" s="16">
        <f>MAX(0,(va!DM95-va!DL95))</f>
        <v>1</v>
      </c>
      <c r="DM99" s="16">
        <f>MAX(0,(va!DN95-va!DM95))</f>
        <v>1</v>
      </c>
      <c r="DN99" s="16">
        <f>MAX(0,(va!DO95-va!DN95))</f>
        <v>1</v>
      </c>
      <c r="DO99" s="16">
        <f>MAX(0,(va!DP95-va!DO95))</f>
        <v>3</v>
      </c>
      <c r="DP99" s="16">
        <f>MAX(0,(va!DQ95-va!DP95))</f>
        <v>4</v>
      </c>
      <c r="DQ99" s="16">
        <f>MAX(0,(va!DR95-va!DQ95))</f>
        <v>2</v>
      </c>
      <c r="DR99" s="16">
        <f>MAX(0,(va!DS95-va!DR95))</f>
        <v>3</v>
      </c>
      <c r="DS99" s="16">
        <f>MAX(0,(va!DT95-va!DS95))</f>
        <v>6</v>
      </c>
      <c r="DT99" s="16">
        <f>MAX(0,(va!DU95-va!DT95))</f>
        <v>1</v>
      </c>
      <c r="DU99" s="16">
        <f>MAX(0,(va!DV95-va!DU95))</f>
        <v>2</v>
      </c>
      <c r="DV99" s="16">
        <f>MAX(0,(va!DW95-va!DV95))</f>
        <v>8</v>
      </c>
      <c r="DW99" s="16">
        <f>MAX(0,(va!DX95-va!DW95))</f>
        <v>2</v>
      </c>
      <c r="DX99" s="16">
        <f>MAX(0,(va!DY95-va!DX95))</f>
        <v>1</v>
      </c>
      <c r="DY99" s="16">
        <f>MAX(0,(va!DZ95-va!DY95))</f>
        <v>9</v>
      </c>
      <c r="DZ99" s="16">
        <f>MAX(0,(va!EA95-va!DZ95))</f>
        <v>3</v>
      </c>
      <c r="EA99" s="16">
        <f>MAX(0,(va!EB95-va!EA95))</f>
        <v>1</v>
      </c>
      <c r="EB99" s="16">
        <f>MAX(0,(va!EC95-va!EB95))</f>
        <v>6</v>
      </c>
      <c r="EC99" s="16">
        <f>MAX(0,(va!ED95-va!EC95))</f>
        <v>5</v>
      </c>
      <c r="ED99" s="16">
        <f>MAX(0,(va!EE95-va!ED95))</f>
        <v>3</v>
      </c>
      <c r="EE99" s="16">
        <f>MAX(0,(va!EF95-va!EE95))</f>
        <v>3</v>
      </c>
      <c r="EF99" s="16">
        <f>MAX(0,(va!EG95-va!EF95))</f>
        <v>4</v>
      </c>
      <c r="EG99" s="16">
        <f>MAX(0,(va!EH95-va!EG95))</f>
        <v>1</v>
      </c>
      <c r="EH99" s="16">
        <f>MAX(0,(va!EI95-va!EH95))</f>
        <v>3</v>
      </c>
      <c r="EI99" s="16">
        <f>MAX(0,(va!EJ95-va!EI95))</f>
        <v>10</v>
      </c>
      <c r="EJ99" s="16">
        <f>MAX(0,(va!EK95-va!EJ95))</f>
        <v>1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1</v>
      </c>
      <c r="DK100" s="16">
        <f>MAX(0,(va!DL96-va!DK96))</f>
        <v>1</v>
      </c>
      <c r="DL100" s="16">
        <f>MAX(0,(va!DM96-va!DL96))</f>
        <v>3</v>
      </c>
      <c r="DM100" s="16">
        <f>MAX(0,(va!DN96-va!DM96))</f>
        <v>1</v>
      </c>
      <c r="DN100" s="16">
        <f>MAX(0,(va!DO96-va!DN96))</f>
        <v>4</v>
      </c>
      <c r="DO100" s="16">
        <f>MAX(0,(va!DP96-va!DO96))</f>
        <v>4</v>
      </c>
      <c r="DP100" s="16">
        <f>MAX(0,(va!DQ96-va!DP96))</f>
        <v>0</v>
      </c>
      <c r="DQ100" s="16">
        <f>MAX(0,(va!DR96-va!DQ96))</f>
        <v>8</v>
      </c>
      <c r="DR100" s="16">
        <f>MAX(0,(va!DS96-va!DR96))</f>
        <v>0</v>
      </c>
      <c r="DS100" s="16">
        <f>MAX(0,(va!DT96-va!DS96))</f>
        <v>6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2</v>
      </c>
      <c r="DW100" s="16">
        <f>MAX(0,(va!DX96-va!DW96))</f>
        <v>1</v>
      </c>
      <c r="DX100" s="16">
        <f>MAX(0,(va!DY96-va!DX96))</f>
        <v>3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1</v>
      </c>
      <c r="EB100" s="16">
        <f>MAX(0,(va!EC96-va!EB96))</f>
        <v>3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3</v>
      </c>
      <c r="EG100" s="16">
        <f>MAX(0,(va!EH96-va!EG96))</f>
        <v>1</v>
      </c>
      <c r="EH100" s="16">
        <f>MAX(0,(va!EI96-va!EH96))</f>
        <v>1</v>
      </c>
      <c r="EI100" s="16">
        <f>MAX(0,(va!EJ96-va!EI96))</f>
        <v>1</v>
      </c>
      <c r="EJ100" s="16">
        <f>MAX(0,(va!EK96-va!EJ96))</f>
        <v>1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1</v>
      </c>
      <c r="DK101" s="16">
        <f>MAX(0,(va!DL97-va!DK97))</f>
        <v>1</v>
      </c>
      <c r="DL101" s="16">
        <f>MAX(0,(va!DM97-va!DL97))</f>
        <v>1</v>
      </c>
      <c r="DM101" s="16">
        <f>MAX(0,(va!DN97-va!DM97))</f>
        <v>5</v>
      </c>
      <c r="DN101" s="16">
        <f>MAX(0,(va!DO97-va!DN97))</f>
        <v>5</v>
      </c>
      <c r="DO101" s="16">
        <f>MAX(0,(va!DP97-va!DO97))</f>
        <v>4</v>
      </c>
      <c r="DP101" s="16">
        <f>MAX(0,(va!DQ97-va!DP97))</f>
        <v>7</v>
      </c>
      <c r="DQ101" s="16">
        <f>MAX(0,(va!DR97-va!DQ97))</f>
        <v>1</v>
      </c>
      <c r="DR101" s="16">
        <f>MAX(0,(va!DS97-va!DR97))</f>
        <v>2</v>
      </c>
      <c r="DS101" s="16">
        <f>MAX(0,(va!DT97-va!DS97))</f>
        <v>4</v>
      </c>
      <c r="DT101" s="16">
        <f>MAX(0,(va!DU97-va!DT97))</f>
        <v>1</v>
      </c>
      <c r="DU101" s="16">
        <f>MAX(0,(va!DV97-va!DU97))</f>
        <v>12</v>
      </c>
      <c r="DV101" s="16">
        <f>MAX(0,(va!DW97-va!DV97))</f>
        <v>5</v>
      </c>
      <c r="DW101" s="16">
        <f>MAX(0,(va!DX97-va!DW97))</f>
        <v>6</v>
      </c>
      <c r="DX101" s="16">
        <f>MAX(0,(va!DY97-va!DX97))</f>
        <v>4</v>
      </c>
      <c r="DY101" s="16">
        <f>MAX(0,(va!DZ97-va!DY97))</f>
        <v>0</v>
      </c>
      <c r="DZ101" s="16">
        <f>MAX(0,(va!EA97-va!DZ97))</f>
        <v>11</v>
      </c>
      <c r="EA101" s="16">
        <f>MAX(0,(va!EB97-va!EA97))</f>
        <v>7</v>
      </c>
      <c r="EB101" s="16">
        <f>MAX(0,(va!EC97-va!EB97))</f>
        <v>6</v>
      </c>
      <c r="EC101" s="16">
        <f>MAX(0,(va!ED97-va!EC97))</f>
        <v>2</v>
      </c>
      <c r="ED101" s="16">
        <f>MAX(0,(va!EE97-va!ED97))</f>
        <v>9</v>
      </c>
      <c r="EE101" s="16">
        <f>MAX(0,(va!EF97-va!EE97))</f>
        <v>0</v>
      </c>
      <c r="EF101" s="16">
        <f>MAX(0,(va!EG97-va!EF97))</f>
        <v>3</v>
      </c>
      <c r="EG101" s="16">
        <f>MAX(0,(va!EH97-va!EG97))</f>
        <v>7</v>
      </c>
      <c r="EH101" s="16">
        <f>MAX(0,(va!EI97-va!EH97))</f>
        <v>12</v>
      </c>
      <c r="EI101" s="16">
        <f>MAX(0,(va!EJ97-va!EI97))</f>
        <v>8</v>
      </c>
      <c r="EJ101" s="16">
        <f>MAX(0,(va!EK97-va!EJ97))</f>
        <v>18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2</v>
      </c>
      <c r="DL102" s="16">
        <f>MAX(0,(va!DM98-va!DL98))</f>
        <v>1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1</v>
      </c>
      <c r="DP102" s="16">
        <f>MAX(0,(va!DQ98-va!DP98))</f>
        <v>2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1</v>
      </c>
      <c r="DW102" s="16">
        <f>MAX(0,(va!DX98-va!DW98))</f>
        <v>2</v>
      </c>
      <c r="DX102" s="16">
        <f>MAX(0,(va!DY98-va!DX98))</f>
        <v>1</v>
      </c>
      <c r="DY102" s="16">
        <f>MAX(0,(va!DZ98-va!DY98))</f>
        <v>1</v>
      </c>
      <c r="DZ102" s="16">
        <f>MAX(0,(va!EA98-va!DZ98))</f>
        <v>0</v>
      </c>
      <c r="EA102" s="16">
        <f>MAX(0,(va!EB98-va!EA98))</f>
        <v>1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2</v>
      </c>
      <c r="EF102" s="16">
        <f>MAX(0,(va!EG98-va!EF98))</f>
        <v>0</v>
      </c>
      <c r="EG102" s="16">
        <f>MAX(0,(va!EH98-va!EG98))</f>
        <v>2</v>
      </c>
      <c r="EH102" s="16">
        <f>MAX(0,(va!EI98-va!EH98))</f>
        <v>0</v>
      </c>
      <c r="EI102" s="16">
        <f>MAX(0,(va!EJ98-va!EI98))</f>
        <v>5</v>
      </c>
      <c r="EJ102" s="16">
        <f>MAX(0,(va!EK98-va!EJ98))</f>
        <v>9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7</v>
      </c>
      <c r="DL103" s="16">
        <f>MAX(0,(va!DM99-va!DL99))</f>
        <v>1</v>
      </c>
      <c r="DM103" s="16">
        <f>MAX(0,(va!DN99-va!DM99))</f>
        <v>1</v>
      </c>
      <c r="DN103" s="16">
        <f>MAX(0,(va!DO99-va!DN99))</f>
        <v>2</v>
      </c>
      <c r="DO103" s="16">
        <f>MAX(0,(va!DP99-va!DO99))</f>
        <v>1</v>
      </c>
      <c r="DP103" s="16">
        <f>MAX(0,(va!DQ99-va!DP99))</f>
        <v>0</v>
      </c>
      <c r="DQ103" s="16">
        <f>MAX(0,(va!DR99-va!DQ99))</f>
        <v>2</v>
      </c>
      <c r="DR103" s="16">
        <f>MAX(0,(va!DS99-va!DR99))</f>
        <v>0</v>
      </c>
      <c r="DS103" s="16">
        <f>MAX(0,(va!DT99-va!DS99))</f>
        <v>4</v>
      </c>
      <c r="DT103" s="16">
        <f>MAX(0,(va!DU99-va!DT99))</f>
        <v>3</v>
      </c>
      <c r="DU103" s="16">
        <f>MAX(0,(va!DV99-va!DU99))</f>
        <v>0</v>
      </c>
      <c r="DV103" s="16">
        <f>MAX(0,(va!DW99-va!DV99))</f>
        <v>1</v>
      </c>
      <c r="DW103" s="16">
        <f>MAX(0,(va!DX99-va!DW99))</f>
        <v>0</v>
      </c>
      <c r="DX103" s="16">
        <f>MAX(0,(va!DY99-va!DX99))</f>
        <v>8</v>
      </c>
      <c r="DY103" s="16">
        <f>MAX(0,(va!DZ99-va!DY99))</f>
        <v>0</v>
      </c>
      <c r="DZ103" s="16">
        <f>MAX(0,(va!EA99-va!DZ99))</f>
        <v>4</v>
      </c>
      <c r="EA103" s="16">
        <f>MAX(0,(va!EB99-va!EA99))</f>
        <v>1</v>
      </c>
      <c r="EB103" s="16">
        <f>MAX(0,(va!EC99-va!EB99))</f>
        <v>4</v>
      </c>
      <c r="EC103" s="16">
        <f>MAX(0,(va!ED99-va!EC99))</f>
        <v>5</v>
      </c>
      <c r="ED103" s="16">
        <f>MAX(0,(va!EE99-va!ED99))</f>
        <v>0</v>
      </c>
      <c r="EE103" s="16">
        <f>MAX(0,(va!EF99-va!EE99))</f>
        <v>10</v>
      </c>
      <c r="EF103" s="16">
        <f>MAX(0,(va!EG99-va!EF99))</f>
        <v>8</v>
      </c>
      <c r="EG103" s="16">
        <f>MAX(0,(va!EH99-va!EG99))</f>
        <v>7</v>
      </c>
      <c r="EH103" s="16">
        <f>MAX(0,(va!EI99-va!EH99))</f>
        <v>1</v>
      </c>
      <c r="EI103" s="16">
        <f>MAX(0,(va!EJ99-va!EI99))</f>
        <v>7</v>
      </c>
      <c r="EJ103" s="16">
        <f>MAX(0,(va!EK99-va!EJ99))</f>
        <v>13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3</v>
      </c>
      <c r="DM104" s="16">
        <f>MAX(0,(va!DN100-va!DM100))</f>
        <v>2</v>
      </c>
      <c r="DN104" s="16">
        <f>MAX(0,(va!DO100-va!DN100))</f>
        <v>0</v>
      </c>
      <c r="DO104" s="16">
        <f>MAX(0,(va!DP100-va!DO100))</f>
        <v>1</v>
      </c>
      <c r="DP104" s="16">
        <f>MAX(0,(va!DQ100-va!DP100))</f>
        <v>4</v>
      </c>
      <c r="DQ104" s="16">
        <f>MAX(0,(va!DR100-va!DQ100))</f>
        <v>3</v>
      </c>
      <c r="DR104" s="16">
        <f>MAX(0,(va!DS100-va!DR100))</f>
        <v>1</v>
      </c>
      <c r="DS104" s="16">
        <f>MAX(0,(va!DT100-va!DS100))</f>
        <v>5</v>
      </c>
      <c r="DT104" s="16">
        <f>MAX(0,(va!DU100-va!DT100))</f>
        <v>5</v>
      </c>
      <c r="DU104" s="16">
        <f>MAX(0,(va!DV100-va!DU100))</f>
        <v>1</v>
      </c>
      <c r="DV104" s="16">
        <f>MAX(0,(va!DW100-va!DV100))</f>
        <v>4</v>
      </c>
      <c r="DW104" s="16">
        <f>MAX(0,(va!DX100-va!DW100))</f>
        <v>5</v>
      </c>
      <c r="DX104" s="16">
        <f>MAX(0,(va!DY100-va!DX100))</f>
        <v>0</v>
      </c>
      <c r="DY104" s="16">
        <f>MAX(0,(va!DZ100-va!DY100))</f>
        <v>1</v>
      </c>
      <c r="DZ104" s="16">
        <f>MAX(0,(va!EA100-va!DZ100))</f>
        <v>1</v>
      </c>
      <c r="EA104" s="16">
        <f>MAX(0,(va!EB100-va!EA100))</f>
        <v>3</v>
      </c>
      <c r="EB104" s="16">
        <f>MAX(0,(va!EC100-va!EB100))</f>
        <v>2</v>
      </c>
      <c r="EC104" s="16">
        <f>MAX(0,(va!ED100-va!EC100))</f>
        <v>2</v>
      </c>
      <c r="ED104" s="16">
        <f>MAX(0,(va!EE100-va!ED100))</f>
        <v>3</v>
      </c>
      <c r="EE104" s="16">
        <f>MAX(0,(va!EF100-va!EE100))</f>
        <v>3</v>
      </c>
      <c r="EF104" s="16">
        <f>MAX(0,(va!EG100-va!EF100))</f>
        <v>0</v>
      </c>
      <c r="EG104" s="16">
        <f>MAX(0,(va!EH100-va!EG100))</f>
        <v>1</v>
      </c>
      <c r="EH104" s="16">
        <f>MAX(0,(va!EI100-va!EH100))</f>
        <v>0</v>
      </c>
      <c r="EI104" s="16">
        <f>MAX(0,(va!EJ100-va!EI100))</f>
        <v>4</v>
      </c>
      <c r="EJ104" s="16">
        <f>MAX(0,(va!EK100-va!EJ100))</f>
        <v>3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8</v>
      </c>
      <c r="DK105" s="16">
        <f>MAX(0,(va!DL101-va!DK101))</f>
        <v>8</v>
      </c>
      <c r="DL105" s="16">
        <f>MAX(0,(va!DM101-va!DL101))</f>
        <v>4</v>
      </c>
      <c r="DM105" s="16">
        <f>MAX(0,(va!DN101-va!DM101))</f>
        <v>1</v>
      </c>
      <c r="DN105" s="16">
        <f>MAX(0,(va!DO101-va!DN101))</f>
        <v>10</v>
      </c>
      <c r="DO105" s="16">
        <f>MAX(0,(va!DP101-va!DO101))</f>
        <v>9</v>
      </c>
      <c r="DP105" s="16">
        <f>MAX(0,(va!DQ101-va!DP101))</f>
        <v>16</v>
      </c>
      <c r="DQ105" s="16">
        <f>MAX(0,(va!DR101-va!DQ101))</f>
        <v>10</v>
      </c>
      <c r="DR105" s="16">
        <f>MAX(0,(va!DS101-va!DR101))</f>
        <v>8</v>
      </c>
      <c r="DS105" s="16">
        <f>MAX(0,(va!DT101-va!DS101))</f>
        <v>3</v>
      </c>
      <c r="DT105" s="16">
        <f>MAX(0,(va!DU101-va!DT101))</f>
        <v>6</v>
      </c>
      <c r="DU105" s="16">
        <f>MAX(0,(va!DV101-va!DU101))</f>
        <v>16</v>
      </c>
      <c r="DV105" s="16">
        <f>MAX(0,(va!DW101-va!DV101))</f>
        <v>11</v>
      </c>
      <c r="DW105" s="16">
        <f>MAX(0,(va!DX101-va!DW101))</f>
        <v>9</v>
      </c>
      <c r="DX105" s="16">
        <f>MAX(0,(va!DY101-va!DX101))</f>
        <v>3</v>
      </c>
      <c r="DY105" s="16">
        <f>MAX(0,(va!DZ101-va!DY101))</f>
        <v>5</v>
      </c>
      <c r="DZ105" s="16">
        <f>MAX(0,(va!EA101-va!DZ101))</f>
        <v>3</v>
      </c>
      <c r="EA105" s="16">
        <f>MAX(0,(va!EB101-va!EA101))</f>
        <v>3</v>
      </c>
      <c r="EB105" s="16">
        <f>MAX(0,(va!EC101-va!EB101))</f>
        <v>8</v>
      </c>
      <c r="EC105" s="16">
        <f>MAX(0,(va!ED101-va!EC101))</f>
        <v>7</v>
      </c>
      <c r="ED105" s="16">
        <f>MAX(0,(va!EE101-va!ED101))</f>
        <v>2</v>
      </c>
      <c r="EE105" s="16">
        <f>MAX(0,(va!EF101-va!EE101))</f>
        <v>8</v>
      </c>
      <c r="EF105" s="16">
        <f>MAX(0,(va!EG101-va!EF101))</f>
        <v>12</v>
      </c>
      <c r="EG105" s="16">
        <f>MAX(0,(va!EH101-va!EG101))</f>
        <v>5</v>
      </c>
      <c r="EH105" s="16">
        <f>MAX(0,(va!EI101-va!EH101))</f>
        <v>3</v>
      </c>
      <c r="EI105" s="16">
        <f>MAX(0,(va!EJ101-va!EI101))</f>
        <v>17</v>
      </c>
      <c r="EJ105" s="16">
        <f>MAX(0,(va!EK101-va!EJ101))</f>
        <v>11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1</v>
      </c>
      <c r="DK106" s="16">
        <f>MAX(0,(va!DL102-va!DK102))</f>
        <v>9</v>
      </c>
      <c r="DL106" s="16">
        <f>MAX(0,(va!DM102-va!DL102))</f>
        <v>21</v>
      </c>
      <c r="DM106" s="16">
        <f>MAX(0,(va!DN102-va!DM102))</f>
        <v>21</v>
      </c>
      <c r="DN106" s="16">
        <f>MAX(0,(va!DO102-va!DN102))</f>
        <v>16</v>
      </c>
      <c r="DO106" s="16">
        <f>MAX(0,(va!DP102-va!DO102))</f>
        <v>17</v>
      </c>
      <c r="DP106" s="16">
        <f>MAX(0,(va!DQ102-va!DP102))</f>
        <v>7</v>
      </c>
      <c r="DQ106" s="16">
        <f>MAX(0,(va!DR102-va!DQ102))</f>
        <v>12</v>
      </c>
      <c r="DR106" s="16">
        <f>MAX(0,(va!DS102-va!DR102))</f>
        <v>23</v>
      </c>
      <c r="DS106" s="16">
        <f>MAX(0,(va!DT102-va!DS102))</f>
        <v>36</v>
      </c>
      <c r="DT106" s="16">
        <f>MAX(0,(va!DU102-va!DT102))</f>
        <v>21</v>
      </c>
      <c r="DU106" s="16">
        <f>MAX(0,(va!DV102-va!DU102))</f>
        <v>23</v>
      </c>
      <c r="DV106" s="16">
        <f>MAX(0,(va!DW102-va!DV102))</f>
        <v>25</v>
      </c>
      <c r="DW106" s="16">
        <f>MAX(0,(va!DX102-va!DW102))</f>
        <v>8</v>
      </c>
      <c r="DX106" s="16">
        <f>MAX(0,(va!DY102-va!DX102))</f>
        <v>40</v>
      </c>
      <c r="DY106" s="16">
        <f>MAX(0,(va!DZ102-va!DY102))</f>
        <v>14</v>
      </c>
      <c r="DZ106" s="16">
        <f>MAX(0,(va!EA102-va!DZ102))</f>
        <v>10</v>
      </c>
      <c r="EA106" s="16">
        <f>MAX(0,(va!EB102-va!EA102))</f>
        <v>20</v>
      </c>
      <c r="EB106" s="16">
        <f>MAX(0,(va!EC102-va!EB102))</f>
        <v>19</v>
      </c>
      <c r="EC106" s="16">
        <f>MAX(0,(va!ED102-va!EC102))</f>
        <v>13</v>
      </c>
      <c r="ED106" s="16">
        <f>MAX(0,(va!EE102-va!ED102))</f>
        <v>9</v>
      </c>
      <c r="EE106" s="16">
        <f>MAX(0,(va!EF102-va!EE102))</f>
        <v>24</v>
      </c>
      <c r="EF106" s="16">
        <f>MAX(0,(va!EG102-va!EF102))</f>
        <v>23</v>
      </c>
      <c r="EG106" s="16">
        <f>MAX(0,(va!EH102-va!EG102))</f>
        <v>5</v>
      </c>
      <c r="EH106" s="16">
        <f>MAX(0,(va!EI102-va!EH102))</f>
        <v>15</v>
      </c>
      <c r="EI106" s="16">
        <f>MAX(0,(va!EJ102-va!EI102))</f>
        <v>30</v>
      </c>
      <c r="EJ106" s="16">
        <f>MAX(0,(va!EK102-va!EJ102))</f>
        <v>47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1</v>
      </c>
      <c r="DL107" s="16">
        <f>MAX(0,(va!DM103-va!DL103))</f>
        <v>0</v>
      </c>
      <c r="DM107" s="16">
        <f>MAX(0,(va!DN103-va!DM103))</f>
        <v>1</v>
      </c>
      <c r="DN107" s="16">
        <f>MAX(0,(va!DO103-va!DN103))</f>
        <v>0</v>
      </c>
      <c r="DO107" s="16">
        <f>MAX(0,(va!DP103-va!DO103))</f>
        <v>3</v>
      </c>
      <c r="DP107" s="16">
        <f>MAX(0,(va!DQ103-va!DP103))</f>
        <v>3</v>
      </c>
      <c r="DQ107" s="16">
        <f>MAX(0,(va!DR103-va!DQ103))</f>
        <v>2</v>
      </c>
      <c r="DR107" s="16">
        <f>MAX(0,(va!DS103-va!DR103))</f>
        <v>2</v>
      </c>
      <c r="DS107" s="16">
        <f>MAX(0,(va!DT103-va!DS103))</f>
        <v>2</v>
      </c>
      <c r="DT107" s="16">
        <f>MAX(0,(va!DU103-va!DT103))</f>
        <v>4</v>
      </c>
      <c r="DU107" s="16">
        <f>MAX(0,(va!DV103-va!DU103))</f>
        <v>3</v>
      </c>
      <c r="DV107" s="16">
        <f>MAX(0,(va!DW103-va!DV103))</f>
        <v>5</v>
      </c>
      <c r="DW107" s="16">
        <f>MAX(0,(va!DX103-va!DW103))</f>
        <v>1</v>
      </c>
      <c r="DX107" s="16">
        <f>MAX(0,(va!DY103-va!DX103))</f>
        <v>1</v>
      </c>
      <c r="DY107" s="16">
        <f>MAX(0,(va!DZ103-va!DY103))</f>
        <v>3</v>
      </c>
      <c r="DZ107" s="16">
        <f>MAX(0,(va!EA103-va!DZ103))</f>
        <v>4</v>
      </c>
      <c r="EA107" s="16">
        <f>MAX(0,(va!EB103-va!EA103))</f>
        <v>2</v>
      </c>
      <c r="EB107" s="16">
        <f>MAX(0,(va!EC103-va!EB103))</f>
        <v>7</v>
      </c>
      <c r="EC107" s="16">
        <f>MAX(0,(va!ED103-va!EC103))</f>
        <v>2</v>
      </c>
      <c r="ED107" s="16">
        <f>MAX(0,(va!EE103-va!ED103))</f>
        <v>4</v>
      </c>
      <c r="EE107" s="16">
        <f>MAX(0,(va!EF103-va!EE103))</f>
        <v>2</v>
      </c>
      <c r="EF107" s="16">
        <f>MAX(0,(va!EG103-va!EF103))</f>
        <v>1</v>
      </c>
      <c r="EG107" s="16">
        <f>MAX(0,(va!EH103-va!EG103))</f>
        <v>4</v>
      </c>
      <c r="EH107" s="16">
        <f>MAX(0,(va!EI103-va!EH103))</f>
        <v>1</v>
      </c>
      <c r="EI107" s="16">
        <f>MAX(0,(va!EJ103-va!EI103))</f>
        <v>5</v>
      </c>
      <c r="EJ107" s="16">
        <f>MAX(0,(va!EK103-va!EJ103))</f>
        <v>2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2</v>
      </c>
      <c r="DK108" s="16">
        <f>MAX(0,(va!DL104-va!DK104))</f>
        <v>0</v>
      </c>
      <c r="DL108" s="16">
        <f>MAX(0,(va!DM104-va!DL104))</f>
        <v>3</v>
      </c>
      <c r="DM108" s="16">
        <f>MAX(0,(va!DN104-va!DM104))</f>
        <v>0</v>
      </c>
      <c r="DN108" s="16">
        <f>MAX(0,(va!DO104-va!DN104))</f>
        <v>1</v>
      </c>
      <c r="DO108" s="16">
        <f>MAX(0,(va!DP104-va!DO104))</f>
        <v>3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2</v>
      </c>
      <c r="DS108" s="16">
        <f>MAX(0,(va!DT104-va!DS104))</f>
        <v>5</v>
      </c>
      <c r="DT108" s="16">
        <f>MAX(0,(va!DU104-va!DT104))</f>
        <v>1</v>
      </c>
      <c r="DU108" s="16">
        <f>MAX(0,(va!DV104-va!DU104))</f>
        <v>0</v>
      </c>
      <c r="DV108" s="16">
        <f>MAX(0,(va!DW104-va!DV104))</f>
        <v>4</v>
      </c>
      <c r="DW108" s="16">
        <f>MAX(0,(va!DX104-va!DW104))</f>
        <v>2</v>
      </c>
      <c r="DX108" s="16">
        <f>MAX(0,(va!DY104-va!DX104))</f>
        <v>3</v>
      </c>
      <c r="DY108" s="16">
        <f>MAX(0,(va!DZ104-va!DY104))</f>
        <v>2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1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2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9</v>
      </c>
      <c r="DK109" s="16">
        <f>MAX(0,(va!DL105-va!DK105))</f>
        <v>25</v>
      </c>
      <c r="DL109" s="16">
        <f>MAX(0,(va!DM105-va!DL105))</f>
        <v>8</v>
      </c>
      <c r="DM109" s="16">
        <f>MAX(0,(va!DN105-va!DM105))</f>
        <v>0</v>
      </c>
      <c r="DN109" s="16">
        <f>MAX(0,(va!DO105-va!DN105))</f>
        <v>15</v>
      </c>
      <c r="DO109" s="16">
        <f>MAX(0,(va!DP105-va!DO105))</f>
        <v>8</v>
      </c>
      <c r="DP109" s="16">
        <f>MAX(0,(va!DQ105-va!DP105))</f>
        <v>2</v>
      </c>
      <c r="DQ109" s="16">
        <f>MAX(0,(va!DR105-va!DQ105))</f>
        <v>18</v>
      </c>
      <c r="DR109" s="16">
        <f>MAX(0,(va!DS105-va!DR105))</f>
        <v>6</v>
      </c>
      <c r="DS109" s="16">
        <f>MAX(0,(va!DT105-va!DS105))</f>
        <v>4</v>
      </c>
      <c r="DT109" s="16">
        <f>MAX(0,(va!DU105-va!DT105))</f>
        <v>14</v>
      </c>
      <c r="DU109" s="16">
        <f>MAX(0,(va!DV105-va!DU105))</f>
        <v>20</v>
      </c>
      <c r="DV109" s="16">
        <f>MAX(0,(va!DW105-va!DV105))</f>
        <v>7</v>
      </c>
      <c r="DW109" s="16">
        <f>MAX(0,(va!DX105-va!DW105))</f>
        <v>8</v>
      </c>
      <c r="DX109" s="16">
        <f>MAX(0,(va!DY105-va!DX105))</f>
        <v>13</v>
      </c>
      <c r="DY109" s="16">
        <f>MAX(0,(va!DZ105-va!DY105))</f>
        <v>8</v>
      </c>
      <c r="DZ109" s="16">
        <f>MAX(0,(va!EA105-va!DZ105))</f>
        <v>2</v>
      </c>
      <c r="EA109" s="16">
        <f>MAX(0,(va!EB105-va!EA105))</f>
        <v>8</v>
      </c>
      <c r="EB109" s="16">
        <f>MAX(0,(va!EC105-va!EB105))</f>
        <v>15</v>
      </c>
      <c r="EC109" s="16">
        <f>MAX(0,(va!ED105-va!EC105))</f>
        <v>5</v>
      </c>
      <c r="ED109" s="16">
        <f>MAX(0,(va!EE105-va!ED105))</f>
        <v>8</v>
      </c>
      <c r="EE109" s="16">
        <f>MAX(0,(va!EF105-va!EE105))</f>
        <v>16</v>
      </c>
      <c r="EF109" s="16">
        <f>MAX(0,(va!EG105-va!EF105))</f>
        <v>9</v>
      </c>
      <c r="EG109" s="16">
        <f>MAX(0,(va!EH105-va!EG105))</f>
        <v>0</v>
      </c>
      <c r="EH109" s="16">
        <f>MAX(0,(va!EI105-va!EH105))</f>
        <v>1</v>
      </c>
      <c r="EI109" s="16">
        <f>MAX(0,(va!EJ105-va!EI105))</f>
        <v>15</v>
      </c>
      <c r="EJ109" s="16">
        <f>MAX(0,(va!EK105-va!EJ105))</f>
        <v>22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73</v>
      </c>
      <c r="DK110" s="16">
        <f>MAX(0,(va!DL106-va!DK106))</f>
        <v>53</v>
      </c>
      <c r="DL110" s="16">
        <f>MAX(0,(va!DM106-va!DL106))</f>
        <v>62</v>
      </c>
      <c r="DM110" s="16">
        <f>MAX(0,(va!DN106-va!DM106))</f>
        <v>68</v>
      </c>
      <c r="DN110" s="16">
        <f>MAX(0,(va!DO106-va!DN106))</f>
        <v>51</v>
      </c>
      <c r="DO110" s="16">
        <f>MAX(0,(va!DP106-va!DO106))</f>
        <v>52</v>
      </c>
      <c r="DP110" s="16">
        <f>MAX(0,(va!DQ106-va!DP106))</f>
        <v>73</v>
      </c>
      <c r="DQ110" s="16">
        <f>MAX(0,(va!DR106-va!DQ106))</f>
        <v>73</v>
      </c>
      <c r="DR110" s="16">
        <f>MAX(0,(va!DS106-va!DR106))</f>
        <v>32</v>
      </c>
      <c r="DS110" s="16">
        <f>MAX(0,(va!DT106-va!DS106))</f>
        <v>60</v>
      </c>
      <c r="DT110" s="16">
        <f>MAX(0,(va!DU106-va!DT106))</f>
        <v>17</v>
      </c>
      <c r="DU110" s="16">
        <f>MAX(0,(va!DV106-va!DU106))</f>
        <v>86</v>
      </c>
      <c r="DV110" s="16">
        <f>MAX(0,(va!DW106-va!DV106))</f>
        <v>126</v>
      </c>
      <c r="DW110" s="16">
        <f>MAX(0,(va!DX106-va!DW106))</f>
        <v>72</v>
      </c>
      <c r="DX110" s="16">
        <f>MAX(0,(va!DY106-va!DX106))</f>
        <v>95</v>
      </c>
      <c r="DY110" s="16">
        <f>MAX(0,(va!DZ106-va!DY106))</f>
        <v>30</v>
      </c>
      <c r="DZ110" s="16">
        <f>MAX(0,(va!EA106-va!DZ106))</f>
        <v>72</v>
      </c>
      <c r="EA110" s="16">
        <f>MAX(0,(va!EB106-va!EA106))</f>
        <v>43</v>
      </c>
      <c r="EB110" s="16">
        <f>MAX(0,(va!EC106-va!EB106))</f>
        <v>59</v>
      </c>
      <c r="EC110" s="16">
        <f>MAX(0,(va!ED106-va!EC106))</f>
        <v>12</v>
      </c>
      <c r="ED110" s="16">
        <f>MAX(0,(va!EE106-va!ED106))</f>
        <v>76</v>
      </c>
      <c r="EE110" s="16">
        <f>MAX(0,(va!EF106-va!EE106))</f>
        <v>79</v>
      </c>
      <c r="EF110" s="16">
        <f>MAX(0,(va!EG106-va!EF106))</f>
        <v>72</v>
      </c>
      <c r="EG110" s="16">
        <f>MAX(0,(va!EH106-va!EG106))</f>
        <v>25</v>
      </c>
      <c r="EH110" s="16">
        <f>MAX(0,(va!EI106-va!EH106))</f>
        <v>47</v>
      </c>
      <c r="EI110" s="16">
        <f>MAX(0,(va!EJ106-va!EI106))</f>
        <v>67</v>
      </c>
      <c r="EJ110" s="16">
        <f>MAX(0,(va!EK106-va!EJ106))</f>
        <v>84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1</v>
      </c>
      <c r="DK111" s="16">
        <f>MAX(0,(va!DL107-va!DK107))</f>
        <v>3</v>
      </c>
      <c r="DL111" s="16">
        <f>MAX(0,(va!DM107-va!DL107))</f>
        <v>2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1</v>
      </c>
      <c r="DR111" s="16">
        <f>MAX(0,(va!DS107-va!DR107))</f>
        <v>3</v>
      </c>
      <c r="DS111" s="16">
        <f>MAX(0,(va!DT107-va!DS107))</f>
        <v>1</v>
      </c>
      <c r="DT111" s="16">
        <f>MAX(0,(va!DU107-va!DT107))</f>
        <v>0</v>
      </c>
      <c r="DU111" s="16">
        <f>MAX(0,(va!DV107-va!DU107))</f>
        <v>3</v>
      </c>
      <c r="DV111" s="16">
        <f>MAX(0,(va!DW107-va!DV107))</f>
        <v>0</v>
      </c>
      <c r="DW111" s="16">
        <f>MAX(0,(va!DX107-va!DW107))</f>
        <v>1</v>
      </c>
      <c r="DX111" s="16">
        <f>MAX(0,(va!DY107-va!DX107))</f>
        <v>1</v>
      </c>
      <c r="DY111" s="16">
        <f>MAX(0,(va!DZ107-va!DY107))</f>
        <v>2</v>
      </c>
      <c r="DZ111" s="16">
        <f>MAX(0,(va!EA107-va!DZ107))</f>
        <v>0</v>
      </c>
      <c r="EA111" s="16">
        <f>MAX(0,(va!EB107-va!EA107))</f>
        <v>2</v>
      </c>
      <c r="EB111" s="16">
        <f>MAX(0,(va!EC107-va!EB107))</f>
        <v>1</v>
      </c>
      <c r="EC111" s="16">
        <f>MAX(0,(va!ED107-va!EC107))</f>
        <v>3</v>
      </c>
      <c r="ED111" s="16">
        <f>MAX(0,(va!EE107-va!ED107))</f>
        <v>3</v>
      </c>
      <c r="EE111" s="16">
        <f>MAX(0,(va!EF107-va!EE107))</f>
        <v>1</v>
      </c>
      <c r="EF111" s="16">
        <f>MAX(0,(va!EG107-va!EF107))</f>
        <v>2</v>
      </c>
      <c r="EG111" s="16">
        <f>MAX(0,(va!EH107-va!EG107))</f>
        <v>1</v>
      </c>
      <c r="EH111" s="16">
        <f>MAX(0,(va!EI107-va!EH107))</f>
        <v>1</v>
      </c>
      <c r="EI111" s="16">
        <f>MAX(0,(va!EJ107-va!EI107))</f>
        <v>6</v>
      </c>
      <c r="EJ111" s="16">
        <f>MAX(0,(va!EK107-va!EJ107))</f>
        <v>2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1</v>
      </c>
      <c r="DO112" s="16">
        <f>MAX(0,(va!DP108-va!DO108))</f>
        <v>0</v>
      </c>
      <c r="DP112" s="16">
        <f>MAX(0,(va!DQ108-va!DP108))</f>
        <v>1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1</v>
      </c>
      <c r="DV112" s="16">
        <f>MAX(0,(va!DW108-va!DV108))</f>
        <v>0</v>
      </c>
      <c r="DW112" s="16">
        <f>MAX(0,(va!DX108-va!DW108))</f>
        <v>1</v>
      </c>
      <c r="DX112" s="16">
        <f>MAX(0,(va!DY108-va!DX108))</f>
        <v>1</v>
      </c>
      <c r="DY112" s="16">
        <f>MAX(0,(va!DZ108-va!DY108))</f>
        <v>0</v>
      </c>
      <c r="DZ112" s="16">
        <f>MAX(0,(va!EA108-va!DZ108))</f>
        <v>1</v>
      </c>
      <c r="EA112" s="16">
        <f>MAX(0,(va!EB108-va!EA108))</f>
        <v>0</v>
      </c>
      <c r="EB112" s="16">
        <f>MAX(0,(va!EC108-va!EB108))</f>
        <v>1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1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3</v>
      </c>
      <c r="DK113" s="16">
        <f>MAX(0,(va!DL109-va!DK109))</f>
        <v>0</v>
      </c>
      <c r="DL113" s="16">
        <f>MAX(0,(va!DM109-va!DL109))</f>
        <v>10</v>
      </c>
      <c r="DM113" s="16">
        <f>MAX(0,(va!DN109-va!DM109))</f>
        <v>3</v>
      </c>
      <c r="DN113" s="16">
        <f>MAX(0,(va!DO109-va!DN109))</f>
        <v>6</v>
      </c>
      <c r="DO113" s="16">
        <f>MAX(0,(va!DP109-va!DO109))</f>
        <v>12</v>
      </c>
      <c r="DP113" s="16">
        <f>MAX(0,(va!DQ109-va!DP109))</f>
        <v>19</v>
      </c>
      <c r="DQ113" s="16">
        <f>MAX(0,(va!DR109-va!DQ109))</f>
        <v>8</v>
      </c>
      <c r="DR113" s="16">
        <f>MAX(0,(va!DS109-va!DR109))</f>
        <v>0</v>
      </c>
      <c r="DS113" s="16">
        <f>MAX(0,(va!DT109-va!DS109))</f>
        <v>18</v>
      </c>
      <c r="DT113" s="16">
        <f>MAX(0,(va!DU109-va!DT109))</f>
        <v>15</v>
      </c>
      <c r="DU113" s="16">
        <f>MAX(0,(va!DV109-va!DU109))</f>
        <v>4</v>
      </c>
      <c r="DV113" s="16">
        <f>MAX(0,(va!DW109-va!DV109))</f>
        <v>8</v>
      </c>
      <c r="DW113" s="16">
        <f>MAX(0,(va!DX109-va!DW109))</f>
        <v>6</v>
      </c>
      <c r="DX113" s="16">
        <f>MAX(0,(va!DY109-va!DX109))</f>
        <v>22</v>
      </c>
      <c r="DY113" s="16">
        <f>MAX(0,(va!DZ109-va!DY109))</f>
        <v>0</v>
      </c>
      <c r="DZ113" s="16">
        <f>MAX(0,(va!EA109-va!DZ109))</f>
        <v>9</v>
      </c>
      <c r="EA113" s="16">
        <f>MAX(0,(va!EB109-va!EA109))</f>
        <v>13</v>
      </c>
      <c r="EB113" s="16">
        <f>MAX(0,(va!EC109-va!EB109))</f>
        <v>9</v>
      </c>
      <c r="EC113" s="16">
        <f>MAX(0,(va!ED109-va!EC109))</f>
        <v>14</v>
      </c>
      <c r="ED113" s="16">
        <f>MAX(0,(va!EE109-va!ED109))</f>
        <v>16</v>
      </c>
      <c r="EE113" s="16">
        <f>MAX(0,(va!EF109-va!EE109))</f>
        <v>14</v>
      </c>
      <c r="EF113" s="16">
        <f>MAX(0,(va!EG109-va!EF109))</f>
        <v>3</v>
      </c>
      <c r="EG113" s="16">
        <f>MAX(0,(va!EH109-va!EG109))</f>
        <v>7</v>
      </c>
      <c r="EH113" s="16">
        <f>MAX(0,(va!EI109-va!EH109))</f>
        <v>8</v>
      </c>
      <c r="EI113" s="16">
        <f>MAX(0,(va!EJ109-va!EI109))</f>
        <v>24</v>
      </c>
      <c r="EJ113" s="16">
        <f>MAX(0,(va!EK109-va!EJ109))</f>
        <v>19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2</v>
      </c>
      <c r="DN114" s="16">
        <f>MAX(0,(va!DO110-va!DN110))</f>
        <v>0</v>
      </c>
      <c r="DO114" s="16">
        <f>MAX(0,(va!DP110-va!DO110))</f>
        <v>3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1</v>
      </c>
      <c r="DS114" s="16">
        <f>MAX(0,(va!DT110-va!DS110))</f>
        <v>2</v>
      </c>
      <c r="DT114" s="16">
        <f>MAX(0,(va!DU110-va!DT110))</f>
        <v>2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1</v>
      </c>
      <c r="DX114" s="16">
        <f>MAX(0,(va!DY110-va!DX110))</f>
        <v>4</v>
      </c>
      <c r="DY114" s="16">
        <f>MAX(0,(va!DZ110-va!DY110))</f>
        <v>2</v>
      </c>
      <c r="DZ114" s="16">
        <f>MAX(0,(va!EA110-va!DZ110))</f>
        <v>1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2</v>
      </c>
      <c r="ED114" s="16">
        <f>MAX(0,(va!EE110-va!ED110))</f>
        <v>0</v>
      </c>
      <c r="EE114" s="16">
        <f>MAX(0,(va!EF110-va!EE110))</f>
        <v>2</v>
      </c>
      <c r="EF114" s="16">
        <f>MAX(0,(va!EG110-va!EF110))</f>
        <v>4</v>
      </c>
      <c r="EG114" s="16">
        <f>MAX(0,(va!EH110-va!EG110))</f>
        <v>0</v>
      </c>
      <c r="EH114" s="16">
        <f>MAX(0,(va!EI110-va!EH110))</f>
        <v>1</v>
      </c>
      <c r="EI114" s="16">
        <f>MAX(0,(va!EJ110-va!EI110))</f>
        <v>2</v>
      </c>
      <c r="EJ114" s="16">
        <f>MAX(0,(va!EK110-va!EJ110))</f>
        <v>1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1</v>
      </c>
      <c r="DK115" s="16">
        <f>MAX(0,(va!DL111-va!DK111))</f>
        <v>1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1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1</v>
      </c>
      <c r="DW115" s="16">
        <f>MAX(0,(va!DX111-va!DW111))</f>
        <v>0</v>
      </c>
      <c r="DX115" s="16">
        <f>MAX(0,(va!DY111-va!DX111))</f>
        <v>2</v>
      </c>
      <c r="DY115" s="16">
        <f>MAX(0,(va!DZ111-va!DY111))</f>
        <v>1</v>
      </c>
      <c r="DZ115" s="16">
        <f>MAX(0,(va!EA111-va!DZ111))</f>
        <v>2</v>
      </c>
      <c r="EA115" s="16">
        <f>MAX(0,(va!EB111-va!EA111))</f>
        <v>2</v>
      </c>
      <c r="EB115" s="16">
        <f>MAX(0,(va!EC111-va!EB111))</f>
        <v>0</v>
      </c>
      <c r="EC115" s="16">
        <f>MAX(0,(va!ED111-va!EC111))</f>
        <v>1</v>
      </c>
      <c r="ED115" s="16">
        <f>MAX(0,(va!EE111-va!ED111))</f>
        <v>1</v>
      </c>
      <c r="EE115" s="16">
        <f>MAX(0,(va!EF111-va!EE111))</f>
        <v>1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3</v>
      </c>
      <c r="EJ115" s="16">
        <f>MAX(0,(va!EK111-va!EJ111))</f>
        <v>4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1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1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1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1</v>
      </c>
      <c r="EA116" s="16">
        <f>MAX(0,(va!EB112-va!EA112))</f>
        <v>7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1</v>
      </c>
      <c r="EH116" s="16">
        <f>MAX(0,(va!EI112-va!EH112))</f>
        <v>1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2</v>
      </c>
      <c r="DK117" s="16">
        <f>MAX(0,(va!DL113-va!DK113))</f>
        <v>1</v>
      </c>
      <c r="DL117" s="16">
        <f>MAX(0,(va!DM113-va!DL113))</f>
        <v>2</v>
      </c>
      <c r="DM117" s="16">
        <f>MAX(0,(va!DN113-va!DM113))</f>
        <v>3</v>
      </c>
      <c r="DN117" s="16">
        <f>MAX(0,(va!DO113-va!DN113))</f>
        <v>0</v>
      </c>
      <c r="DO117" s="16">
        <f>MAX(0,(va!DP113-va!DO113))</f>
        <v>4</v>
      </c>
      <c r="DP117" s="16">
        <f>MAX(0,(va!DQ113-va!DP113))</f>
        <v>2</v>
      </c>
      <c r="DQ117" s="16">
        <f>MAX(0,(va!DR113-va!DQ113))</f>
        <v>4</v>
      </c>
      <c r="DR117" s="16">
        <f>MAX(0,(va!DS113-va!DR113))</f>
        <v>3</v>
      </c>
      <c r="DS117" s="16">
        <f>MAX(0,(va!DT113-va!DS113))</f>
        <v>0</v>
      </c>
      <c r="DT117" s="16">
        <f>MAX(0,(va!DU113-va!DT113))</f>
        <v>1</v>
      </c>
      <c r="DU117" s="16">
        <f>MAX(0,(va!DV113-va!DU113))</f>
        <v>1</v>
      </c>
      <c r="DV117" s="16">
        <f>MAX(0,(va!DW113-va!DV113))</f>
        <v>5</v>
      </c>
      <c r="DW117" s="16">
        <f>MAX(0,(va!DX113-va!DW113))</f>
        <v>4</v>
      </c>
      <c r="DX117" s="16">
        <f>MAX(0,(va!DY113-va!DX113))</f>
        <v>2</v>
      </c>
      <c r="DY117" s="16">
        <f>MAX(0,(va!DZ113-va!DY113))</f>
        <v>5</v>
      </c>
      <c r="DZ117" s="16">
        <f>MAX(0,(va!EA113-va!DZ113))</f>
        <v>1</v>
      </c>
      <c r="EA117" s="16">
        <f>MAX(0,(va!EB113-va!EA113))</f>
        <v>2</v>
      </c>
      <c r="EB117" s="16">
        <f>MAX(0,(va!EC113-va!EB113))</f>
        <v>2</v>
      </c>
      <c r="EC117" s="16">
        <f>MAX(0,(va!ED113-va!EC113))</f>
        <v>1</v>
      </c>
      <c r="ED117" s="16">
        <f>MAX(0,(va!EE113-va!ED113))</f>
        <v>6</v>
      </c>
      <c r="EE117" s="16">
        <f>MAX(0,(va!EF113-va!EE113))</f>
        <v>22</v>
      </c>
      <c r="EF117" s="16">
        <f>MAX(0,(va!EG113-va!EF113))</f>
        <v>4</v>
      </c>
      <c r="EG117" s="16">
        <f>MAX(0,(va!EH113-va!EG113))</f>
        <v>5</v>
      </c>
      <c r="EH117" s="16">
        <f>MAX(0,(va!EI113-va!EH113))</f>
        <v>1</v>
      </c>
      <c r="EI117" s="16">
        <f>MAX(0,(va!EJ113-va!EI113))</f>
        <v>16</v>
      </c>
      <c r="EJ117" s="16">
        <f>MAX(0,(va!EK113-va!EJ113))</f>
        <v>7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6</v>
      </c>
      <c r="DK118" s="16">
        <f>MAX(0,(va!DL114-va!DK114))</f>
        <v>2</v>
      </c>
      <c r="DL118" s="16">
        <f>MAX(0,(va!DM114-va!DL114))</f>
        <v>1</v>
      </c>
      <c r="DM118" s="16">
        <f>MAX(0,(va!DN114-va!DM114))</f>
        <v>0</v>
      </c>
      <c r="DN118" s="16">
        <f>MAX(0,(va!DO114-va!DN114))</f>
        <v>2</v>
      </c>
      <c r="DO118" s="16">
        <f>MAX(0,(va!DP114-va!DO114))</f>
        <v>4</v>
      </c>
      <c r="DP118" s="16">
        <f>MAX(0,(va!DQ114-va!DP114))</f>
        <v>2</v>
      </c>
      <c r="DQ118" s="16">
        <f>MAX(0,(va!DR114-va!DQ114))</f>
        <v>0</v>
      </c>
      <c r="DR118" s="16">
        <f>MAX(0,(va!DS114-va!DR114))</f>
        <v>4</v>
      </c>
      <c r="DS118" s="16">
        <f>MAX(0,(va!DT114-va!DS114))</f>
        <v>2</v>
      </c>
      <c r="DT118" s="16">
        <f>MAX(0,(va!DU114-va!DT114))</f>
        <v>6</v>
      </c>
      <c r="DU118" s="16">
        <f>MAX(0,(va!DV114-va!DU114))</f>
        <v>4</v>
      </c>
      <c r="DV118" s="16">
        <f>MAX(0,(va!DW114-va!DV114))</f>
        <v>6</v>
      </c>
      <c r="DW118" s="16">
        <f>MAX(0,(va!DX114-va!DW114))</f>
        <v>2</v>
      </c>
      <c r="DX118" s="16">
        <f>MAX(0,(va!DY114-va!DX114))</f>
        <v>9</v>
      </c>
      <c r="DY118" s="16">
        <f>MAX(0,(va!DZ114-va!DY114))</f>
        <v>9</v>
      </c>
      <c r="DZ118" s="16">
        <f>MAX(0,(va!EA114-va!DZ114))</f>
        <v>2</v>
      </c>
      <c r="EA118" s="16">
        <f>MAX(0,(va!EB114-va!EA114))</f>
        <v>5</v>
      </c>
      <c r="EB118" s="16">
        <f>MAX(0,(va!EC114-va!EB114))</f>
        <v>3</v>
      </c>
      <c r="EC118" s="16">
        <f>MAX(0,(va!ED114-va!EC114))</f>
        <v>8</v>
      </c>
      <c r="ED118" s="16">
        <f>MAX(0,(va!EE114-va!ED114))</f>
        <v>2</v>
      </c>
      <c r="EE118" s="16">
        <f>MAX(0,(va!EF114-va!EE114))</f>
        <v>10</v>
      </c>
      <c r="EF118" s="16">
        <f>MAX(0,(va!EG114-va!EF114))</f>
        <v>3</v>
      </c>
      <c r="EG118" s="16">
        <f>MAX(0,(va!EH114-va!EG114))</f>
        <v>9</v>
      </c>
      <c r="EH118" s="16">
        <f>MAX(0,(va!EI114-va!EH114))</f>
        <v>8</v>
      </c>
      <c r="EI118" s="16">
        <f>MAX(0,(va!EJ114-va!EI114))</f>
        <v>8</v>
      </c>
      <c r="EJ118" s="16">
        <f>MAX(0,(va!EK114-va!EJ114))</f>
        <v>7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1</v>
      </c>
      <c r="DK119" s="16">
        <f>MAX(0,(va!DL115-va!DK115))</f>
        <v>1</v>
      </c>
      <c r="DL119" s="16">
        <f>MAX(0,(va!DM115-va!DL115))</f>
        <v>2</v>
      </c>
      <c r="DM119" s="16">
        <f>MAX(0,(va!DN115-va!DM115))</f>
        <v>4</v>
      </c>
      <c r="DN119" s="16">
        <f>MAX(0,(va!DO115-va!DN115))</f>
        <v>0</v>
      </c>
      <c r="DO119" s="16">
        <f>MAX(0,(va!DP115-va!DO115))</f>
        <v>3</v>
      </c>
      <c r="DP119" s="16">
        <f>MAX(0,(va!DQ115-va!DP115))</f>
        <v>1</v>
      </c>
      <c r="DQ119" s="16">
        <f>MAX(0,(va!DR115-va!DQ115))</f>
        <v>4</v>
      </c>
      <c r="DR119" s="16">
        <f>MAX(0,(va!DS115-va!DR115))</f>
        <v>1</v>
      </c>
      <c r="DS119" s="16">
        <f>MAX(0,(va!DT115-va!DS115))</f>
        <v>0</v>
      </c>
      <c r="DT119" s="16">
        <f>MAX(0,(va!DU115-va!DT115))</f>
        <v>1</v>
      </c>
      <c r="DU119" s="16">
        <f>MAX(0,(va!DV115-va!DU115))</f>
        <v>6</v>
      </c>
      <c r="DV119" s="16">
        <f>MAX(0,(va!DW115-va!DV115))</f>
        <v>5</v>
      </c>
      <c r="DW119" s="16">
        <f>MAX(0,(va!DX115-va!DW115))</f>
        <v>5</v>
      </c>
      <c r="DX119" s="16">
        <f>MAX(0,(va!DY115-va!DX115))</f>
        <v>4</v>
      </c>
      <c r="DY119" s="16">
        <f>MAX(0,(va!DZ115-va!DY115))</f>
        <v>0</v>
      </c>
      <c r="DZ119" s="16">
        <f>MAX(0,(va!EA115-va!DZ115))</f>
        <v>1</v>
      </c>
      <c r="EA119" s="16">
        <f>MAX(0,(va!EB115-va!EA115))</f>
        <v>2</v>
      </c>
      <c r="EB119" s="16">
        <f>MAX(0,(va!EC115-va!EB115))</f>
        <v>2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7</v>
      </c>
      <c r="EF119" s="16">
        <f>MAX(0,(va!EG115-va!EF115))</f>
        <v>3</v>
      </c>
      <c r="EG119" s="16">
        <f>MAX(0,(va!EH115-va!EG115))</f>
        <v>1</v>
      </c>
      <c r="EH119" s="16">
        <f>MAX(0,(va!EI115-va!EH115))</f>
        <v>0</v>
      </c>
      <c r="EI119" s="16">
        <f>MAX(0,(va!EJ115-va!EI115))</f>
        <v>6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56</v>
      </c>
      <c r="DK120" s="16">
        <f>MAX(0,(va!DL116-va!DK116))</f>
        <v>24</v>
      </c>
      <c r="DL120" s="16">
        <f>MAX(0,(va!DM116-va!DL116))</f>
        <v>24</v>
      </c>
      <c r="DM120" s="16">
        <f>MAX(0,(va!DN116-va!DM116))</f>
        <v>15</v>
      </c>
      <c r="DN120" s="16">
        <f>MAX(0,(va!DO116-va!DN116))</f>
        <v>18</v>
      </c>
      <c r="DO120" s="16">
        <f>MAX(0,(va!DP116-va!DO116))</f>
        <v>20</v>
      </c>
      <c r="DP120" s="16">
        <f>MAX(0,(va!DQ116-va!DP116))</f>
        <v>56</v>
      </c>
      <c r="DQ120" s="16">
        <f>MAX(0,(va!DR116-va!DQ116))</f>
        <v>22</v>
      </c>
      <c r="DR120" s="16">
        <f>MAX(0,(va!DS116-va!DR116))</f>
        <v>28</v>
      </c>
      <c r="DS120" s="16">
        <f>MAX(0,(va!DT116-va!DS116))</f>
        <v>21</v>
      </c>
      <c r="DT120" s="16">
        <f>MAX(0,(va!DU116-va!DT116))</f>
        <v>14</v>
      </c>
      <c r="DU120" s="16">
        <f>MAX(0,(va!DV116-va!DU116))</f>
        <v>36</v>
      </c>
      <c r="DV120" s="16">
        <f>MAX(0,(va!DW116-va!DV116))</f>
        <v>26</v>
      </c>
      <c r="DW120" s="16">
        <f>MAX(0,(va!DX116-va!DW116))</f>
        <v>25</v>
      </c>
      <c r="DX120" s="16">
        <f>MAX(0,(va!DY116-va!DX116))</f>
        <v>43</v>
      </c>
      <c r="DY120" s="16">
        <f>MAX(0,(va!DZ116-va!DY116))</f>
        <v>22</v>
      </c>
      <c r="DZ120" s="16">
        <f>MAX(0,(va!EA116-va!DZ116))</f>
        <v>25</v>
      </c>
      <c r="EA120" s="16">
        <f>MAX(0,(va!EB116-va!EA116))</f>
        <v>10</v>
      </c>
      <c r="EB120" s="16">
        <f>MAX(0,(va!EC116-va!EB116))</f>
        <v>34</v>
      </c>
      <c r="EC120" s="16">
        <f>MAX(0,(va!ED116-va!EC116))</f>
        <v>2</v>
      </c>
      <c r="ED120" s="16">
        <f>MAX(0,(va!EE116-va!ED116))</f>
        <v>39</v>
      </c>
      <c r="EE120" s="16">
        <f>MAX(0,(va!EF116-va!EE116))</f>
        <v>22</v>
      </c>
      <c r="EF120" s="16">
        <f>MAX(0,(va!EG116-va!EF116))</f>
        <v>33</v>
      </c>
      <c r="EG120" s="16">
        <f>MAX(0,(va!EH116-va!EG116))</f>
        <v>26</v>
      </c>
      <c r="EH120" s="16">
        <f>MAX(0,(va!EI116-va!EH116))</f>
        <v>2</v>
      </c>
      <c r="EI120" s="16">
        <f>MAX(0,(va!EJ116-va!EI116))</f>
        <v>42</v>
      </c>
      <c r="EJ120" s="16">
        <f>MAX(0,(va!EK116-va!EJ116))</f>
        <v>55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9</v>
      </c>
      <c r="DK121" s="16">
        <f>MAX(0,(va!DL117-va!DK117))</f>
        <v>4</v>
      </c>
      <c r="DL121" s="16">
        <f>MAX(0,(va!DM117-va!DL117))</f>
        <v>4</v>
      </c>
      <c r="DM121" s="16">
        <f>MAX(0,(va!DN117-va!DM117))</f>
        <v>3</v>
      </c>
      <c r="DN121" s="16">
        <f>MAX(0,(va!DO117-va!DN117))</f>
        <v>2</v>
      </c>
      <c r="DO121" s="16">
        <f>MAX(0,(va!DP117-va!DO117))</f>
        <v>3</v>
      </c>
      <c r="DP121" s="16">
        <f>MAX(0,(va!DQ117-va!DP117))</f>
        <v>2</v>
      </c>
      <c r="DQ121" s="16">
        <f>MAX(0,(va!DR117-va!DQ117))</f>
        <v>3</v>
      </c>
      <c r="DR121" s="16">
        <f>MAX(0,(va!DS117-va!DR117))</f>
        <v>1</v>
      </c>
      <c r="DS121" s="16">
        <f>MAX(0,(va!DT117-va!DS117))</f>
        <v>3</v>
      </c>
      <c r="DT121" s="16">
        <f>MAX(0,(va!DU117-va!DT117))</f>
        <v>2</v>
      </c>
      <c r="DU121" s="16">
        <f>MAX(0,(va!DV117-va!DU117))</f>
        <v>3</v>
      </c>
      <c r="DV121" s="16">
        <f>MAX(0,(va!DW117-va!DV117))</f>
        <v>3</v>
      </c>
      <c r="DW121" s="16">
        <f>MAX(0,(va!DX117-va!DW117))</f>
        <v>3</v>
      </c>
      <c r="DX121" s="16">
        <f>MAX(0,(va!DY117-va!DX117))</f>
        <v>4</v>
      </c>
      <c r="DY121" s="16">
        <f>MAX(0,(va!DZ117-va!DY117))</f>
        <v>7</v>
      </c>
      <c r="DZ121" s="16">
        <f>MAX(0,(va!EA117-va!DZ117))</f>
        <v>2</v>
      </c>
      <c r="EA121" s="16">
        <f>MAX(0,(va!EB117-va!EA117))</f>
        <v>0</v>
      </c>
      <c r="EB121" s="16">
        <f>MAX(0,(va!EC117-va!EB117))</f>
        <v>2</v>
      </c>
      <c r="EC121" s="16">
        <f>MAX(0,(va!ED117-va!EC117))</f>
        <v>6</v>
      </c>
      <c r="ED121" s="16">
        <f>MAX(0,(va!EE117-va!ED117))</f>
        <v>3</v>
      </c>
      <c r="EE121" s="16">
        <f>MAX(0,(va!EF117-va!EE117))</f>
        <v>7</v>
      </c>
      <c r="EF121" s="16">
        <f>MAX(0,(va!EG117-va!EF117))</f>
        <v>10</v>
      </c>
      <c r="EG121" s="16">
        <f>MAX(0,(va!EH117-va!EG117))</f>
        <v>4</v>
      </c>
      <c r="EH121" s="16">
        <f>MAX(0,(va!EI117-va!EH117))</f>
        <v>1</v>
      </c>
      <c r="EI121" s="16">
        <f>MAX(0,(va!EJ117-va!EI117))</f>
        <v>5</v>
      </c>
      <c r="EJ121" s="16">
        <f>MAX(0,(va!EK117-va!EJ117))</f>
        <v>2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8</v>
      </c>
      <c r="DK122" s="16">
        <f>MAX(0,(va!DL118-va!DK118))</f>
        <v>1</v>
      </c>
      <c r="DL122" s="16">
        <f>MAX(0,(va!DM118-va!DL118))</f>
        <v>2</v>
      </c>
      <c r="DM122" s="16">
        <f>MAX(0,(va!DN118-va!DM118))</f>
        <v>4</v>
      </c>
      <c r="DN122" s="16">
        <f>MAX(0,(va!DO118-va!DN118))</f>
        <v>8</v>
      </c>
      <c r="DO122" s="16">
        <f>MAX(0,(va!DP118-va!DO118))</f>
        <v>1</v>
      </c>
      <c r="DP122" s="16">
        <f>MAX(0,(va!DQ118-va!DP118))</f>
        <v>3</v>
      </c>
      <c r="DQ122" s="16">
        <f>MAX(0,(va!DR118-va!DQ118))</f>
        <v>3</v>
      </c>
      <c r="DR122" s="16">
        <f>MAX(0,(va!DS118-va!DR118))</f>
        <v>3</v>
      </c>
      <c r="DS122" s="16">
        <f>MAX(0,(va!DT118-va!DS118))</f>
        <v>2</v>
      </c>
      <c r="DT122" s="16">
        <f>MAX(0,(va!DU118-va!DT118))</f>
        <v>2</v>
      </c>
      <c r="DU122" s="16">
        <f>MAX(0,(va!DV118-va!DU118))</f>
        <v>1</v>
      </c>
      <c r="DV122" s="16">
        <f>MAX(0,(va!DW118-va!DV118))</f>
        <v>0</v>
      </c>
      <c r="DW122" s="16">
        <f>MAX(0,(va!DX118-va!DW118))</f>
        <v>3</v>
      </c>
      <c r="DX122" s="16">
        <f>MAX(0,(va!DY118-va!DX118))</f>
        <v>6</v>
      </c>
      <c r="DY122" s="16">
        <f>MAX(0,(va!DZ118-va!DY118))</f>
        <v>4</v>
      </c>
      <c r="DZ122" s="16">
        <f>MAX(0,(va!EA118-va!DZ118))</f>
        <v>1</v>
      </c>
      <c r="EA122" s="16">
        <f>MAX(0,(va!EB118-va!EA118))</f>
        <v>0</v>
      </c>
      <c r="EB122" s="16">
        <f>MAX(0,(va!EC118-va!EB118))</f>
        <v>1</v>
      </c>
      <c r="EC122" s="16">
        <f>MAX(0,(va!ED118-va!EC118))</f>
        <v>0</v>
      </c>
      <c r="ED122" s="16">
        <f>MAX(0,(va!EE118-va!ED118))</f>
        <v>1</v>
      </c>
      <c r="EE122" s="16">
        <f>MAX(0,(va!EF118-va!EE118))</f>
        <v>4</v>
      </c>
      <c r="EF122" s="16">
        <f>MAX(0,(va!EG118-va!EF118))</f>
        <v>1</v>
      </c>
      <c r="EG122" s="16">
        <f>MAX(0,(va!EH118-va!EG118))</f>
        <v>0</v>
      </c>
      <c r="EH122" s="16">
        <f>MAX(0,(va!EI118-va!EH118))</f>
        <v>1</v>
      </c>
      <c r="EI122" s="16">
        <f>MAX(0,(va!EJ118-va!EI118))</f>
        <v>5</v>
      </c>
      <c r="EJ122" s="16">
        <f>MAX(0,(va!EK118-va!EJ118))</f>
        <v>7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2</v>
      </c>
      <c r="DK123" s="16">
        <f>MAX(0,(va!DL119-va!DK119))</f>
        <v>0</v>
      </c>
      <c r="DL123" s="16">
        <f>MAX(0,(va!DM119-va!DL119))</f>
        <v>2</v>
      </c>
      <c r="DM123" s="16">
        <f>MAX(0,(va!DN119-va!DM119))</f>
        <v>0</v>
      </c>
      <c r="DN123" s="16">
        <f>MAX(0,(va!DO119-va!DN119))</f>
        <v>3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3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2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1</v>
      </c>
      <c r="ED123" s="16">
        <f>MAX(0,(va!EE119-va!ED119))</f>
        <v>3</v>
      </c>
      <c r="EE123" s="16">
        <f>MAX(0,(va!EF119-va!EE119))</f>
        <v>1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3</v>
      </c>
      <c r="DK124" s="16">
        <f>MAX(0,(va!DL120-va!DK120))</f>
        <v>0</v>
      </c>
      <c r="DL124" s="16">
        <f>MAX(0,(va!DM120-va!DL120))</f>
        <v>7</v>
      </c>
      <c r="DM124" s="16">
        <f>MAX(0,(va!DN120-va!DM120))</f>
        <v>5</v>
      </c>
      <c r="DN124" s="16">
        <f>MAX(0,(va!DO120-va!DN120))</f>
        <v>16</v>
      </c>
      <c r="DO124" s="16">
        <f>MAX(0,(va!DP120-va!DO120))</f>
        <v>5</v>
      </c>
      <c r="DP124" s="16">
        <f>MAX(0,(va!DQ120-va!DP120))</f>
        <v>10</v>
      </c>
      <c r="DQ124" s="16">
        <f>MAX(0,(va!DR120-va!DQ120))</f>
        <v>15</v>
      </c>
      <c r="DR124" s="16">
        <f>MAX(0,(va!DS120-va!DR120))</f>
        <v>19</v>
      </c>
      <c r="DS124" s="16">
        <f>MAX(0,(va!DT120-va!DS120))</f>
        <v>24</v>
      </c>
      <c r="DT124" s="16">
        <f>MAX(0,(va!DU120-va!DT120))</f>
        <v>1</v>
      </c>
      <c r="DU124" s="16">
        <f>MAX(0,(va!DV120-va!DU120))</f>
        <v>6</v>
      </c>
      <c r="DV124" s="16">
        <f>MAX(0,(va!DW120-va!DV120))</f>
        <v>11</v>
      </c>
      <c r="DW124" s="16">
        <f>MAX(0,(va!DX120-va!DW120))</f>
        <v>11</v>
      </c>
      <c r="DX124" s="16">
        <f>MAX(0,(va!DY120-va!DX120))</f>
        <v>31</v>
      </c>
      <c r="DY124" s="16">
        <f>MAX(0,(va!DZ120-va!DY120))</f>
        <v>16</v>
      </c>
      <c r="DZ124" s="16">
        <f>MAX(0,(va!EA120-va!DZ120))</f>
        <v>22</v>
      </c>
      <c r="EA124" s="16">
        <f>MAX(0,(va!EB120-va!EA120))</f>
        <v>4</v>
      </c>
      <c r="EB124" s="16">
        <f>MAX(0,(va!EC120-va!EB120))</f>
        <v>33</v>
      </c>
      <c r="EC124" s="16">
        <f>MAX(0,(va!ED120-va!EC120))</f>
        <v>11</v>
      </c>
      <c r="ED124" s="16">
        <f>MAX(0,(va!EE120-va!ED120))</f>
        <v>19</v>
      </c>
      <c r="EE124" s="16">
        <f>MAX(0,(va!EF120-va!EE120))</f>
        <v>10</v>
      </c>
      <c r="EF124" s="16">
        <f>MAX(0,(va!EG120-va!EF120))</f>
        <v>17</v>
      </c>
      <c r="EG124" s="16">
        <f>MAX(0,(va!EH120-va!EG120))</f>
        <v>17</v>
      </c>
      <c r="EH124" s="16">
        <f>MAX(0,(va!EI120-va!EH120))</f>
        <v>11</v>
      </c>
      <c r="EI124" s="16">
        <f>MAX(0,(va!EJ120-va!EI120))</f>
        <v>39</v>
      </c>
      <c r="EJ124" s="16">
        <f>MAX(0,(va!EK120-va!EJ120))</f>
        <v>64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8</v>
      </c>
      <c r="DK125" s="16">
        <f>MAX(0,(va!DL121-va!DK121))</f>
        <v>1</v>
      </c>
      <c r="DL125" s="16">
        <f>MAX(0,(va!DM121-va!DL121))</f>
        <v>3</v>
      </c>
      <c r="DM125" s="16">
        <f>MAX(0,(va!DN121-va!DM121))</f>
        <v>2</v>
      </c>
      <c r="DN125" s="16">
        <f>MAX(0,(va!DO121-va!DN121))</f>
        <v>12</v>
      </c>
      <c r="DO125" s="16">
        <f>MAX(0,(va!DP121-va!DO121))</f>
        <v>10</v>
      </c>
      <c r="DP125" s="16">
        <f>MAX(0,(va!DQ121-va!DP121))</f>
        <v>6</v>
      </c>
      <c r="DQ125" s="16">
        <f>MAX(0,(va!DR121-va!DQ121))</f>
        <v>3</v>
      </c>
      <c r="DR125" s="16">
        <f>MAX(0,(va!DS121-va!DR121))</f>
        <v>1</v>
      </c>
      <c r="DS125" s="16">
        <f>MAX(0,(va!DT121-va!DS121))</f>
        <v>13</v>
      </c>
      <c r="DT125" s="16">
        <f>MAX(0,(va!DU121-va!DT121))</f>
        <v>9</v>
      </c>
      <c r="DU125" s="16">
        <f>MAX(0,(va!DV121-va!DU121))</f>
        <v>6</v>
      </c>
      <c r="DV125" s="16">
        <f>MAX(0,(va!DW121-va!DV121))</f>
        <v>2</v>
      </c>
      <c r="DW125" s="16">
        <f>MAX(0,(va!DX121-va!DW121))</f>
        <v>6</v>
      </c>
      <c r="DX125" s="16">
        <f>MAX(0,(va!DY121-va!DX121))</f>
        <v>8</v>
      </c>
      <c r="DY125" s="16">
        <f>MAX(0,(va!DZ121-va!DY121))</f>
        <v>9</v>
      </c>
      <c r="DZ125" s="16">
        <f>MAX(0,(va!EA121-va!DZ121))</f>
        <v>2</v>
      </c>
      <c r="EA125" s="16">
        <f>MAX(0,(va!EB121-va!EA121))</f>
        <v>10</v>
      </c>
      <c r="EB125" s="16">
        <f>MAX(0,(va!EC121-va!EB121))</f>
        <v>8</v>
      </c>
      <c r="EC125" s="16">
        <f>MAX(0,(va!ED121-va!EC121))</f>
        <v>3</v>
      </c>
      <c r="ED125" s="16">
        <f>MAX(0,(va!EE121-va!ED121))</f>
        <v>2</v>
      </c>
      <c r="EE125" s="16">
        <f>MAX(0,(va!EF121-va!EE121))</f>
        <v>3</v>
      </c>
      <c r="EF125" s="16">
        <f>MAX(0,(va!EG121-va!EF121))</f>
        <v>2</v>
      </c>
      <c r="EG125" s="16">
        <f>MAX(0,(va!EH121-va!EG121))</f>
        <v>6</v>
      </c>
      <c r="EH125" s="16">
        <f>MAX(0,(va!EI121-va!EH121))</f>
        <v>5</v>
      </c>
      <c r="EI125" s="16">
        <f>MAX(0,(va!EJ121-va!EI121))</f>
        <v>11</v>
      </c>
      <c r="EJ125" s="16">
        <f>MAX(0,(va!EK121-va!EJ121))</f>
        <v>17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4</v>
      </c>
      <c r="DK126" s="16">
        <f>MAX(0,(va!DL122-va!DK122))</f>
        <v>0</v>
      </c>
      <c r="DL126" s="16">
        <f>MAX(0,(va!DM122-va!DL122))</f>
        <v>2</v>
      </c>
      <c r="DM126" s="16">
        <f>MAX(0,(va!DN122-va!DM122))</f>
        <v>1</v>
      </c>
      <c r="DN126" s="16">
        <f>MAX(0,(va!DO122-va!DN122))</f>
        <v>4</v>
      </c>
      <c r="DO126" s="16">
        <f>MAX(0,(va!DP122-va!DO122))</f>
        <v>2</v>
      </c>
      <c r="DP126" s="16">
        <f>MAX(0,(va!DQ122-va!DP122))</f>
        <v>2</v>
      </c>
      <c r="DQ126" s="16">
        <f>MAX(0,(va!DR122-va!DQ122))</f>
        <v>1</v>
      </c>
      <c r="DR126" s="16">
        <f>MAX(0,(va!DS122-va!DR122))</f>
        <v>4</v>
      </c>
      <c r="DS126" s="16">
        <f>MAX(0,(va!DT122-va!DS122))</f>
        <v>1</v>
      </c>
      <c r="DT126" s="16">
        <f>MAX(0,(va!DU122-va!DT122))</f>
        <v>1</v>
      </c>
      <c r="DU126" s="16">
        <f>MAX(0,(va!DV122-va!DU122))</f>
        <v>3</v>
      </c>
      <c r="DV126" s="16">
        <f>MAX(0,(va!DW122-va!DV122))</f>
        <v>0</v>
      </c>
      <c r="DW126" s="16">
        <f>MAX(0,(va!DX122-va!DW122))</f>
        <v>1</v>
      </c>
      <c r="DX126" s="16">
        <f>MAX(0,(va!DY122-va!DX122))</f>
        <v>3</v>
      </c>
      <c r="DY126" s="16">
        <f>MAX(0,(va!DZ122-va!DY122))</f>
        <v>2</v>
      </c>
      <c r="DZ126" s="16">
        <f>MAX(0,(va!EA122-va!DZ122))</f>
        <v>5</v>
      </c>
      <c r="EA126" s="16">
        <f>MAX(0,(va!EB122-va!EA122))</f>
        <v>2</v>
      </c>
      <c r="EB126" s="16">
        <f>MAX(0,(va!EC122-va!EB122))</f>
        <v>2</v>
      </c>
      <c r="EC126" s="16">
        <f>MAX(0,(va!ED122-va!EC122))</f>
        <v>1</v>
      </c>
      <c r="ED126" s="16">
        <f>MAX(0,(va!EE122-va!ED122))</f>
        <v>2</v>
      </c>
      <c r="EE126" s="16">
        <f>MAX(0,(va!EF122-va!EE122))</f>
        <v>0</v>
      </c>
      <c r="EF126" s="16">
        <f>MAX(0,(va!EG122-va!EF122))</f>
        <v>2</v>
      </c>
      <c r="EG126" s="16">
        <f>MAX(0,(va!EH122-va!EG122))</f>
        <v>3</v>
      </c>
      <c r="EH126" s="16">
        <f>MAX(0,(va!EI122-va!EH122))</f>
        <v>1</v>
      </c>
      <c r="EI126" s="16">
        <f>MAX(0,(va!EJ122-va!EI122))</f>
        <v>1</v>
      </c>
      <c r="EJ126" s="16">
        <f>MAX(0,(va!EK122-va!EJ122))</f>
        <v>9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5</v>
      </c>
      <c r="DL127" s="16">
        <f>MAX(0,(va!DM123-va!DL123))</f>
        <v>6</v>
      </c>
      <c r="DM127" s="16">
        <f>MAX(0,(va!DN123-va!DM123))</f>
        <v>5</v>
      </c>
      <c r="DN127" s="16">
        <f>MAX(0,(va!DO123-va!DN123))</f>
        <v>1</v>
      </c>
      <c r="DO127" s="16">
        <f>MAX(0,(va!DP123-va!DO123))</f>
        <v>3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11</v>
      </c>
      <c r="DS127" s="16">
        <f>MAX(0,(va!DT123-va!DS123))</f>
        <v>2</v>
      </c>
      <c r="DT127" s="16">
        <f>MAX(0,(va!DU123-va!DT123))</f>
        <v>2</v>
      </c>
      <c r="DU127" s="16">
        <f>MAX(0,(va!DV123-va!DU123))</f>
        <v>2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6</v>
      </c>
      <c r="DZ127" s="16">
        <f>MAX(0,(va!EA123-va!DZ123))</f>
        <v>1</v>
      </c>
      <c r="EA127" s="16">
        <f>MAX(0,(va!EB123-va!EA123))</f>
        <v>3</v>
      </c>
      <c r="EB127" s="16">
        <f>MAX(0,(va!EC123-va!EB123))</f>
        <v>0</v>
      </c>
      <c r="EC127" s="16">
        <f>MAX(0,(va!ED123-va!EC123))</f>
        <v>9</v>
      </c>
      <c r="ED127" s="16">
        <f>MAX(0,(va!EE123-va!ED123))</f>
        <v>1</v>
      </c>
      <c r="EE127" s="16">
        <f>MAX(0,(va!EF123-va!EE123))</f>
        <v>2</v>
      </c>
      <c r="EF127" s="16">
        <f>MAX(0,(va!EG123-va!EF123))</f>
        <v>2</v>
      </c>
      <c r="EG127" s="16">
        <f>MAX(0,(va!EH123-va!EG123))</f>
        <v>6</v>
      </c>
      <c r="EH127" s="16">
        <f>MAX(0,(va!EI123-va!EH123))</f>
        <v>5</v>
      </c>
      <c r="EI127" s="16">
        <f>MAX(0,(va!EJ123-va!EI123))</f>
        <v>12</v>
      </c>
      <c r="EJ127" s="16">
        <f>MAX(0,(va!EK123-va!EJ123))</f>
        <v>13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96</v>
      </c>
      <c r="DK128" s="16">
        <f>MAX(0,(va!DL124-va!DK124))</f>
        <v>41</v>
      </c>
      <c r="DL128" s="16">
        <f>MAX(0,(va!DM124-va!DL124))</f>
        <v>44</v>
      </c>
      <c r="DM128" s="16">
        <f>MAX(0,(va!DN124-va!DM124))</f>
        <v>40</v>
      </c>
      <c r="DN128" s="16">
        <f>MAX(0,(va!DO124-va!DN124))</f>
        <v>44</v>
      </c>
      <c r="DO128" s="16">
        <f>MAX(0,(va!DP124-va!DO124))</f>
        <v>45</v>
      </c>
      <c r="DP128" s="16">
        <f>MAX(0,(va!DQ124-va!DP124))</f>
        <v>122</v>
      </c>
      <c r="DQ128" s="16">
        <f>MAX(0,(va!DR124-va!DQ124))</f>
        <v>55</v>
      </c>
      <c r="DR128" s="16">
        <f>MAX(0,(va!DS124-va!DR124))</f>
        <v>31</v>
      </c>
      <c r="DS128" s="16">
        <f>MAX(0,(va!DT124-va!DS124))</f>
        <v>39</v>
      </c>
      <c r="DT128" s="16">
        <f>MAX(0,(va!DU124-va!DT124))</f>
        <v>32</v>
      </c>
      <c r="DU128" s="16">
        <f>MAX(0,(va!DV124-va!DU124))</f>
        <v>48</v>
      </c>
      <c r="DV128" s="16">
        <f>MAX(0,(va!DW124-va!DV124))</f>
        <v>29</v>
      </c>
      <c r="DW128" s="16">
        <f>MAX(0,(va!DX124-va!DW124))</f>
        <v>39</v>
      </c>
      <c r="DX128" s="16">
        <f>MAX(0,(va!DY124-va!DX124))</f>
        <v>50</v>
      </c>
      <c r="DY128" s="16">
        <f>MAX(0,(va!DZ124-va!DY124))</f>
        <v>15</v>
      </c>
      <c r="DZ128" s="16">
        <f>MAX(0,(va!EA124-va!DZ124))</f>
        <v>30</v>
      </c>
      <c r="EA128" s="16">
        <f>MAX(0,(va!EB124-va!EA124))</f>
        <v>25</v>
      </c>
      <c r="EB128" s="16">
        <f>MAX(0,(va!EC124-va!EB124))</f>
        <v>29</v>
      </c>
      <c r="EC128" s="16">
        <f>MAX(0,(va!ED124-va!EC124))</f>
        <v>16</v>
      </c>
      <c r="ED128" s="16">
        <f>MAX(0,(va!EE124-va!ED124))</f>
        <v>50</v>
      </c>
      <c r="EE128" s="16">
        <f>MAX(0,(va!EF124-va!EE124))</f>
        <v>32</v>
      </c>
      <c r="EF128" s="16">
        <f>MAX(0,(va!EG124-va!EF124))</f>
        <v>46</v>
      </c>
      <c r="EG128" s="16">
        <f>MAX(0,(va!EH124-va!EG124))</f>
        <v>17</v>
      </c>
      <c r="EH128" s="16">
        <f>MAX(0,(va!EI124-va!EH124))</f>
        <v>2</v>
      </c>
      <c r="EI128" s="16">
        <f>MAX(0,(va!EJ124-va!EI124))</f>
        <v>52</v>
      </c>
      <c r="EJ128" s="16">
        <f>MAX(0,(va!EK124-va!EJ124))</f>
        <v>39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40</v>
      </c>
      <c r="DK129" s="16">
        <f>MAX(0,(va!DL125-va!DK125))</f>
        <v>18</v>
      </c>
      <c r="DL129" s="16">
        <f>MAX(0,(va!DM125-va!DL125))</f>
        <v>136</v>
      </c>
      <c r="DM129" s="16">
        <f>MAX(0,(va!DN125-va!DM125))</f>
        <v>146</v>
      </c>
      <c r="DN129" s="16">
        <f>MAX(0,(va!DO125-va!DN125))</f>
        <v>132</v>
      </c>
      <c r="DO129" s="16">
        <f>MAX(0,(va!DP125-va!DO125))</f>
        <v>114</v>
      </c>
      <c r="DP129" s="16">
        <f>MAX(0,(va!DQ125-va!DP125))</f>
        <v>21</v>
      </c>
      <c r="DQ129" s="16">
        <f>MAX(0,(va!DR125-va!DQ125))</f>
        <v>59</v>
      </c>
      <c r="DR129" s="16">
        <f>MAX(0,(va!DS125-va!DR125))</f>
        <v>115</v>
      </c>
      <c r="DS129" s="16">
        <f>MAX(0,(va!DT125-va!DS125))</f>
        <v>60</v>
      </c>
      <c r="DT129" s="16">
        <f>MAX(0,(va!DU125-va!DT125))</f>
        <v>100</v>
      </c>
      <c r="DU129" s="16">
        <f>MAX(0,(va!DV125-va!DU125))</f>
        <v>93</v>
      </c>
      <c r="DV129" s="16">
        <f>MAX(0,(va!DW125-va!DV125))</f>
        <v>79</v>
      </c>
      <c r="DW129" s="16">
        <f>MAX(0,(va!DX125-va!DW125))</f>
        <v>110</v>
      </c>
      <c r="DX129" s="16">
        <f>MAX(0,(va!DY125-va!DX125))</f>
        <v>8</v>
      </c>
      <c r="DY129" s="16">
        <f>MAX(0,(va!DZ125-va!DY125))</f>
        <v>35</v>
      </c>
      <c r="DZ129" s="16">
        <f>MAX(0,(va!EA125-va!DZ125))</f>
        <v>123</v>
      </c>
      <c r="EA129" s="16">
        <f>MAX(0,(va!EB125-va!EA125))</f>
        <v>143</v>
      </c>
      <c r="EB129" s="16">
        <f>MAX(0,(va!EC125-va!EB125))</f>
        <v>100</v>
      </c>
      <c r="EC129" s="16">
        <f>MAX(0,(va!ED125-va!EC125))</f>
        <v>5</v>
      </c>
      <c r="ED129" s="16">
        <f>MAX(0,(va!EE125-va!ED125))</f>
        <v>25</v>
      </c>
      <c r="EE129" s="16">
        <f>MAX(0,(va!EF125-va!EE125))</f>
        <v>135</v>
      </c>
      <c r="EF129" s="16">
        <f>MAX(0,(va!EG125-va!EF125))</f>
        <v>80</v>
      </c>
      <c r="EG129" s="16">
        <f>MAX(0,(va!EH125-va!EG125))</f>
        <v>68</v>
      </c>
      <c r="EH129" s="16">
        <f>MAX(0,(va!EI125-va!EH125))</f>
        <v>3</v>
      </c>
      <c r="EI129" s="16">
        <f>MAX(0,(va!EJ125-va!EI125))</f>
        <v>133</v>
      </c>
      <c r="EJ129" s="16">
        <f>MAX(0,(va!EK125-va!EJ125))</f>
        <v>74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1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3</v>
      </c>
      <c r="DU130" s="16">
        <f>MAX(0,(va!DV126-va!DU126))</f>
        <v>1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1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1</v>
      </c>
      <c r="EC130" s="16">
        <f>MAX(0,(va!ED126-va!EC126))</f>
        <v>2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1</v>
      </c>
      <c r="EG130" s="16">
        <f>MAX(0,(va!EH126-va!EG126))</f>
        <v>1</v>
      </c>
      <c r="EH130" s="16">
        <f>MAX(0,(va!EI126-va!EH126))</f>
        <v>0</v>
      </c>
      <c r="EI130" s="16">
        <f>MAX(0,(va!EJ126-va!EI126))</f>
        <v>3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3</v>
      </c>
      <c r="DK131" s="16">
        <f>MAX(0,(va!DL127-va!DK127))</f>
        <v>3</v>
      </c>
      <c r="DL131" s="16">
        <f>MAX(0,(va!DM127-va!DL127))</f>
        <v>10</v>
      </c>
      <c r="DM131" s="16">
        <f>MAX(0,(va!DN127-va!DM127))</f>
        <v>4</v>
      </c>
      <c r="DN131" s="16">
        <f>MAX(0,(va!DO127-va!DN127))</f>
        <v>1</v>
      </c>
      <c r="DO131" s="16">
        <f>MAX(0,(va!DP127-va!DO127))</f>
        <v>6</v>
      </c>
      <c r="DP131" s="16">
        <f>MAX(0,(va!DQ127-va!DP127))</f>
        <v>10</v>
      </c>
      <c r="DQ131" s="16">
        <f>MAX(0,(va!DR127-va!DQ127))</f>
        <v>1</v>
      </c>
      <c r="DR131" s="16">
        <f>MAX(0,(va!DS127-va!DR127))</f>
        <v>1</v>
      </c>
      <c r="DS131" s="16">
        <f>MAX(0,(va!DT127-va!DS127))</f>
        <v>3</v>
      </c>
      <c r="DT131" s="16">
        <f>MAX(0,(va!DU127-va!DT127))</f>
        <v>6</v>
      </c>
      <c r="DU131" s="16">
        <f>MAX(0,(va!DV127-va!DU127))</f>
        <v>5</v>
      </c>
      <c r="DV131" s="16">
        <f>MAX(0,(va!DW127-va!DV127))</f>
        <v>5</v>
      </c>
      <c r="DW131" s="16">
        <f>MAX(0,(va!DX127-va!DW127))</f>
        <v>1</v>
      </c>
      <c r="DX131" s="16">
        <f>MAX(0,(va!DY127-va!DX127))</f>
        <v>13</v>
      </c>
      <c r="DY131" s="16">
        <f>MAX(0,(va!DZ127-va!DY127))</f>
        <v>4</v>
      </c>
      <c r="DZ131" s="16">
        <f>MAX(0,(va!EA127-va!DZ127))</f>
        <v>3</v>
      </c>
      <c r="EA131" s="16">
        <f>MAX(0,(va!EB127-va!EA127))</f>
        <v>15</v>
      </c>
      <c r="EB131" s="16">
        <f>MAX(0,(va!EC127-va!EB127))</f>
        <v>16</v>
      </c>
      <c r="EC131" s="16">
        <f>MAX(0,(va!ED127-va!EC127))</f>
        <v>12</v>
      </c>
      <c r="ED131" s="16">
        <f>MAX(0,(va!EE127-va!ED127))</f>
        <v>11</v>
      </c>
      <c r="EE131" s="16">
        <f>MAX(0,(va!EF127-va!EE127))</f>
        <v>8</v>
      </c>
      <c r="EF131" s="16">
        <f>MAX(0,(va!EG127-va!EF127))</f>
        <v>5</v>
      </c>
      <c r="EG131" s="16">
        <f>MAX(0,(va!EH127-va!EG127))</f>
        <v>10</v>
      </c>
      <c r="EH131" s="16">
        <f>MAX(0,(va!EI127-va!EH127))</f>
        <v>5</v>
      </c>
      <c r="EI131" s="16">
        <f>MAX(0,(va!EJ127-va!EI127))</f>
        <v>13</v>
      </c>
      <c r="EJ131" s="16">
        <f>MAX(0,(va!EK127-va!EJ127))</f>
        <v>9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2</v>
      </c>
      <c r="DK132" s="16">
        <f>MAX(0,(va!DL128-va!DK128))</f>
        <v>1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1</v>
      </c>
      <c r="DO132" s="16">
        <f>MAX(0,(va!DP128-va!DO128))</f>
        <v>1</v>
      </c>
      <c r="DP132" s="16">
        <f>MAX(0,(va!DQ128-va!DP128))</f>
        <v>1</v>
      </c>
      <c r="DQ132" s="16">
        <f>MAX(0,(va!DR128-va!DQ128))</f>
        <v>1</v>
      </c>
      <c r="DR132" s="16">
        <f>MAX(0,(va!DS128-va!DR128))</f>
        <v>1</v>
      </c>
      <c r="DS132" s="16">
        <f>MAX(0,(va!DT128-va!DS128))</f>
        <v>2</v>
      </c>
      <c r="DT132" s="16">
        <f>MAX(0,(va!DU128-va!DT128))</f>
        <v>0</v>
      </c>
      <c r="DU132" s="16">
        <f>MAX(0,(va!DV128-va!DU128))</f>
        <v>2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1</v>
      </c>
      <c r="DY132" s="16">
        <f>MAX(0,(va!DZ128-va!DY128))</f>
        <v>1</v>
      </c>
      <c r="DZ132" s="16">
        <f>MAX(0,(va!EA128-va!DZ128))</f>
        <v>0</v>
      </c>
      <c r="EA132" s="16">
        <f>MAX(0,(va!EB128-va!EA128))</f>
        <v>1</v>
      </c>
      <c r="EB132" s="16">
        <f>MAX(0,(va!EC128-va!EB128))</f>
        <v>1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3</v>
      </c>
      <c r="EF132" s="16">
        <f>MAX(0,(va!EG128-va!EF128))</f>
        <v>1</v>
      </c>
      <c r="EG132" s="16">
        <f>MAX(0,(va!EH128-va!EG128))</f>
        <v>1</v>
      </c>
      <c r="EH132" s="16">
        <f>MAX(0,(va!EI128-va!EH128))</f>
        <v>0</v>
      </c>
      <c r="EI132" s="16">
        <f>MAX(0,(va!EJ128-va!EI128))</f>
        <v>2</v>
      </c>
      <c r="EJ132" s="16">
        <f>MAX(0,(va!EK128-va!EJ128))</f>
        <v>1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28</v>
      </c>
      <c r="DK133" s="16">
        <f>MAX(0,(va!DL129-va!DK129))</f>
        <v>47</v>
      </c>
      <c r="DL133" s="16">
        <f>MAX(0,(va!DM129-va!DL129))</f>
        <v>33</v>
      </c>
      <c r="DM133" s="16">
        <f>MAX(0,(va!DN129-va!DM129))</f>
        <v>33</v>
      </c>
      <c r="DN133" s="16">
        <f>MAX(0,(va!DO129-va!DN129))</f>
        <v>45</v>
      </c>
      <c r="DO133" s="16">
        <f>MAX(0,(va!DP129-va!DO129))</f>
        <v>53</v>
      </c>
      <c r="DP133" s="16">
        <f>MAX(0,(va!DQ129-va!DP129))</f>
        <v>41</v>
      </c>
      <c r="DQ133" s="16">
        <f>MAX(0,(va!DR129-va!DQ129))</f>
        <v>43</v>
      </c>
      <c r="DR133" s="16">
        <f>MAX(0,(va!DS129-va!DR129))</f>
        <v>37</v>
      </c>
      <c r="DS133" s="16">
        <f>MAX(0,(va!DT129-va!DS129))</f>
        <v>39</v>
      </c>
      <c r="DT133" s="16">
        <f>MAX(0,(va!DU129-va!DT129))</f>
        <v>30</v>
      </c>
      <c r="DU133" s="16">
        <f>MAX(0,(va!DV129-va!DU129))</f>
        <v>50</v>
      </c>
      <c r="DV133" s="16">
        <f>MAX(0,(va!DW129-va!DV129))</f>
        <v>60</v>
      </c>
      <c r="DW133" s="16">
        <f>MAX(0,(va!DX129-va!DW129))</f>
        <v>42</v>
      </c>
      <c r="DX133" s="16">
        <f>MAX(0,(va!DY129-va!DX129))</f>
        <v>24</v>
      </c>
      <c r="DY133" s="16">
        <f>MAX(0,(va!DZ129-va!DY129))</f>
        <v>76</v>
      </c>
      <c r="DZ133" s="16">
        <f>MAX(0,(va!EA129-va!DZ129))</f>
        <v>23</v>
      </c>
      <c r="EA133" s="16">
        <f>MAX(0,(va!EB129-va!EA129))</f>
        <v>27</v>
      </c>
      <c r="EB133" s="16">
        <f>MAX(0,(va!EC129-va!EB129))</f>
        <v>45</v>
      </c>
      <c r="EC133" s="16">
        <f>MAX(0,(va!ED129-va!EC129))</f>
        <v>30</v>
      </c>
      <c r="ED133" s="16">
        <f>MAX(0,(va!EE129-va!ED129))</f>
        <v>47</v>
      </c>
      <c r="EE133" s="16">
        <f>MAX(0,(va!EF129-va!EE129))</f>
        <v>1</v>
      </c>
      <c r="EF133" s="16">
        <f>MAX(0,(va!EG129-va!EF129))</f>
        <v>91</v>
      </c>
      <c r="EG133" s="16">
        <f>MAX(0,(va!EH129-va!EG129))</f>
        <v>32</v>
      </c>
      <c r="EH133" s="16">
        <f>MAX(0,(va!EI129-va!EH129))</f>
        <v>13</v>
      </c>
      <c r="EI133" s="16">
        <f>MAX(0,(va!EJ129-va!EI129))</f>
        <v>50</v>
      </c>
      <c r="EJ133" s="16">
        <f>MAX(0,(va!EK129-va!EJ129))</f>
        <v>33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1</v>
      </c>
      <c r="DK134" s="16">
        <f>MAX(0,(va!DL130-va!DK130))</f>
        <v>1</v>
      </c>
      <c r="DL134" s="16">
        <f>MAX(0,(va!DM130-va!DL130))</f>
        <v>0</v>
      </c>
      <c r="DM134" s="16">
        <f>MAX(0,(va!DN130-va!DM130))</f>
        <v>1</v>
      </c>
      <c r="DN134" s="16">
        <f>MAX(0,(va!DO130-va!DN130))</f>
        <v>1</v>
      </c>
      <c r="DO134" s="16">
        <f>MAX(0,(va!DP130-va!DO130))</f>
        <v>0</v>
      </c>
      <c r="DP134" s="16">
        <f>MAX(0,(va!DQ130-va!DP130))</f>
        <v>1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1</v>
      </c>
      <c r="DV134" s="16">
        <f>MAX(0,(va!DW130-va!DV130))</f>
        <v>0</v>
      </c>
      <c r="DW134" s="16">
        <f>MAX(0,(va!DX130-va!DW130))</f>
        <v>1</v>
      </c>
      <c r="DX134" s="16">
        <f>MAX(0,(va!DY130-va!DX130))</f>
        <v>2</v>
      </c>
      <c r="DY134" s="16">
        <f>MAX(0,(va!DZ130-va!DY130))</f>
        <v>1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2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7</v>
      </c>
      <c r="EG134" s="16">
        <f>MAX(0,(va!EH130-va!EG130))</f>
        <v>1</v>
      </c>
      <c r="EH134" s="16">
        <f>MAX(0,(va!EI130-va!EH130))</f>
        <v>2</v>
      </c>
      <c r="EI134" s="16">
        <f>MAX(0,(va!EJ130-va!EI130))</f>
        <v>12</v>
      </c>
      <c r="EJ134" s="16">
        <f>MAX(0,(va!EK130-va!EJ130))</f>
        <v>5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17</v>
      </c>
      <c r="DK135" s="16">
        <f>MAX(0,(va!DL131-va!DK131))</f>
        <v>25</v>
      </c>
      <c r="DL135" s="16">
        <f>MAX(0,(va!DM131-va!DL131))</f>
        <v>16</v>
      </c>
      <c r="DM135" s="16">
        <f>MAX(0,(va!DN131-va!DM131))</f>
        <v>25</v>
      </c>
      <c r="DN135" s="16">
        <f>MAX(0,(va!DO131-va!DN131))</f>
        <v>23</v>
      </c>
      <c r="DO135" s="16">
        <f>MAX(0,(va!DP131-va!DO131))</f>
        <v>20</v>
      </c>
      <c r="DP135" s="16">
        <f>MAX(0,(va!DQ131-va!DP131))</f>
        <v>22</v>
      </c>
      <c r="DQ135" s="16">
        <f>MAX(0,(va!DR131-va!DQ131))</f>
        <v>25</v>
      </c>
      <c r="DR135" s="16">
        <f>MAX(0,(va!DS131-va!DR131))</f>
        <v>35</v>
      </c>
      <c r="DS135" s="16">
        <f>MAX(0,(va!DT131-va!DS131))</f>
        <v>20</v>
      </c>
      <c r="DT135" s="16">
        <f>MAX(0,(va!DU131-va!DT131))</f>
        <v>27</v>
      </c>
      <c r="DU135" s="16">
        <f>MAX(0,(va!DV131-va!DU131))</f>
        <v>16</v>
      </c>
      <c r="DV135" s="16">
        <f>MAX(0,(va!DW131-va!DV131))</f>
        <v>9</v>
      </c>
      <c r="DW135" s="16">
        <f>MAX(0,(va!DX131-va!DW131))</f>
        <v>17</v>
      </c>
      <c r="DX135" s="16">
        <f>MAX(0,(va!DY131-va!DX131))</f>
        <v>50</v>
      </c>
      <c r="DY135" s="16">
        <f>MAX(0,(va!DZ131-va!DY131))</f>
        <v>32</v>
      </c>
      <c r="DZ135" s="16">
        <f>MAX(0,(va!EA131-va!DZ131))</f>
        <v>37</v>
      </c>
      <c r="EA135" s="16">
        <f>MAX(0,(va!EB131-va!EA131))</f>
        <v>26</v>
      </c>
      <c r="EB135" s="16">
        <f>MAX(0,(va!EC131-va!EB131))</f>
        <v>36</v>
      </c>
      <c r="EC135" s="16">
        <f>MAX(0,(va!ED131-va!EC131))</f>
        <v>43</v>
      </c>
      <c r="ED135" s="16">
        <f>MAX(0,(va!EE131-va!ED131))</f>
        <v>10</v>
      </c>
      <c r="EE135" s="16">
        <f>MAX(0,(va!EF131-va!EE131))</f>
        <v>46</v>
      </c>
      <c r="EF135" s="16">
        <f>MAX(0,(va!EG131-va!EF131))</f>
        <v>23</v>
      </c>
      <c r="EG135" s="16">
        <f>MAX(0,(va!EH131-va!EG131))</f>
        <v>19</v>
      </c>
      <c r="EH135" s="16">
        <f>MAX(0,(va!EI131-va!EH131))</f>
        <v>33</v>
      </c>
      <c r="EI135" s="16">
        <f>MAX(0,(va!EJ131-va!EI131))</f>
        <v>45</v>
      </c>
      <c r="EJ135" s="16">
        <f>MAX(0,(va!EK131-va!EJ131))</f>
        <v>53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6</v>
      </c>
      <c r="DK136" s="16">
        <f>MAX(0,(va!DL132-va!DK132))</f>
        <v>23</v>
      </c>
      <c r="DL136" s="16">
        <f>MAX(0,(va!DM132-va!DL132))</f>
        <v>1</v>
      </c>
      <c r="DM136" s="16">
        <f>MAX(0,(va!DN132-va!DM132))</f>
        <v>5</v>
      </c>
      <c r="DN136" s="16">
        <f>MAX(0,(va!DO132-va!DN132))</f>
        <v>5</v>
      </c>
      <c r="DO136" s="16">
        <f>MAX(0,(va!DP132-va!DO132))</f>
        <v>0</v>
      </c>
      <c r="DP136" s="16">
        <f>MAX(0,(va!DQ132-va!DP132))</f>
        <v>16</v>
      </c>
      <c r="DQ136" s="16">
        <f>MAX(0,(va!DR132-va!DQ132))</f>
        <v>22</v>
      </c>
      <c r="DR136" s="16">
        <f>MAX(0,(va!DS132-va!DR132))</f>
        <v>6</v>
      </c>
      <c r="DS136" s="16">
        <f>MAX(0,(va!DT132-va!DS132))</f>
        <v>14</v>
      </c>
      <c r="DT136" s="16">
        <f>MAX(0,(va!DU132-va!DT132))</f>
        <v>5</v>
      </c>
      <c r="DU136" s="16">
        <f>MAX(0,(va!DV132-va!DU132))</f>
        <v>6</v>
      </c>
      <c r="DV136" s="16">
        <f>MAX(0,(va!DW132-va!DV132))</f>
        <v>8</v>
      </c>
      <c r="DW136" s="16">
        <f>MAX(0,(va!DX132-va!DW132))</f>
        <v>26</v>
      </c>
      <c r="DX136" s="16">
        <f>MAX(0,(va!DY132-va!DX132))</f>
        <v>13</v>
      </c>
      <c r="DY136" s="16">
        <f>MAX(0,(va!DZ132-va!DY132))</f>
        <v>2</v>
      </c>
      <c r="DZ136" s="16">
        <f>MAX(0,(va!EA132-va!DZ132))</f>
        <v>41</v>
      </c>
      <c r="EA136" s="16">
        <f>MAX(0,(va!EB132-va!EA132))</f>
        <v>25</v>
      </c>
      <c r="EB136" s="16">
        <f>MAX(0,(va!EC132-va!EB132))</f>
        <v>9</v>
      </c>
      <c r="EC136" s="16">
        <f>MAX(0,(va!ED132-va!EC132))</f>
        <v>47</v>
      </c>
      <c r="ED136" s="16">
        <f>MAX(0,(va!EE132-va!ED132))</f>
        <v>42</v>
      </c>
      <c r="EE136" s="16">
        <f>MAX(0,(va!EF132-va!EE132))</f>
        <v>6</v>
      </c>
      <c r="EF136" s="16">
        <f>MAX(0,(va!EG132-va!EF132))</f>
        <v>4</v>
      </c>
      <c r="EG136" s="16">
        <f>MAX(0,(va!EH132-va!EG132))</f>
        <v>19</v>
      </c>
      <c r="EH136" s="16">
        <f>MAX(0,(va!EI132-va!EH132))</f>
        <v>41</v>
      </c>
      <c r="EI136" s="16">
        <f>MAX(0,(va!EJ132-va!EI132))</f>
        <v>27</v>
      </c>
      <c r="EJ136" s="16">
        <f>MAX(0,(va!EK132-va!EJ132))</f>
        <v>17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1</v>
      </c>
      <c r="DK137" s="16">
        <f>MAX(0,(va!DL133-va!DK133))</f>
        <v>5</v>
      </c>
      <c r="DL137" s="16">
        <f>MAX(0,(va!DM133-va!DL133))</f>
        <v>0</v>
      </c>
      <c r="DM137" s="16">
        <f>MAX(0,(va!DN133-va!DM133))</f>
        <v>7</v>
      </c>
      <c r="DN137" s="16">
        <f>MAX(0,(va!DO133-va!DN133))</f>
        <v>2</v>
      </c>
      <c r="DO137" s="16">
        <f>MAX(0,(va!DP133-va!DO133))</f>
        <v>0</v>
      </c>
      <c r="DP137" s="16">
        <f>MAX(0,(va!DQ133-va!DP133))</f>
        <v>3</v>
      </c>
      <c r="DQ137" s="16">
        <f>MAX(0,(va!DR133-va!DQ133))</f>
        <v>2</v>
      </c>
      <c r="DR137" s="16">
        <f>MAX(0,(va!DS133-va!DR133))</f>
        <v>0</v>
      </c>
      <c r="DS137" s="16">
        <f>MAX(0,(va!DT133-va!DS133))</f>
        <v>3</v>
      </c>
      <c r="DT137" s="16">
        <f>MAX(0,(va!DU133-va!DT133))</f>
        <v>1</v>
      </c>
      <c r="DU137" s="16">
        <f>MAX(0,(va!DV133-va!DU133))</f>
        <v>2</v>
      </c>
      <c r="DV137" s="16">
        <f>MAX(0,(va!DW133-va!DV133))</f>
        <v>0</v>
      </c>
      <c r="DW137" s="16">
        <f>MAX(0,(va!DX133-va!DW133))</f>
        <v>3</v>
      </c>
      <c r="DX137" s="16">
        <f>MAX(0,(va!DY133-va!DX133))</f>
        <v>6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1</v>
      </c>
      <c r="EB137" s="16">
        <f>MAX(0,(va!EC133-va!EB133))</f>
        <v>2</v>
      </c>
      <c r="EC137" s="16">
        <f>MAX(0,(va!ED133-va!EC133))</f>
        <v>0</v>
      </c>
      <c r="ED137" s="16">
        <f>MAX(0,(va!EE133-va!ED133))</f>
        <v>7</v>
      </c>
      <c r="EE137" s="16">
        <f>MAX(0,(va!EF133-va!EE133))</f>
        <v>1</v>
      </c>
      <c r="EF137" s="16">
        <f>MAX(0,(va!EG133-va!EF133))</f>
        <v>1</v>
      </c>
      <c r="EG137" s="16">
        <f>MAX(0,(va!EH133-va!EG133))</f>
        <v>4</v>
      </c>
      <c r="EH137" s="16">
        <f>MAX(0,(va!EI133-va!EH133))</f>
        <v>9</v>
      </c>
      <c r="EI137" s="16">
        <f>MAX(0,(va!EJ133-va!EI133))</f>
        <v>4</v>
      </c>
      <c r="EJ137" s="16">
        <f>MAX(0,(va!EK133-va!EJ133))</f>
        <v>4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3</v>
      </c>
      <c r="DK138" s="16">
        <f>MAX(0,(va!DL134-va!DK134))</f>
        <v>1</v>
      </c>
      <c r="DL138" s="16">
        <f>MAX(0,(va!DM134-va!DL134))</f>
        <v>7</v>
      </c>
      <c r="DM138" s="16">
        <f>MAX(0,(va!DN134-va!DM134))</f>
        <v>2</v>
      </c>
      <c r="DN138" s="16">
        <f>MAX(0,(va!DO134-va!DN134))</f>
        <v>4</v>
      </c>
      <c r="DO138" s="16">
        <f>MAX(0,(va!DP134-va!DO134))</f>
        <v>4</v>
      </c>
      <c r="DP138" s="16">
        <f>MAX(0,(va!DQ134-va!DP134))</f>
        <v>0</v>
      </c>
      <c r="DQ138" s="16">
        <f>MAX(0,(va!DR134-va!DQ134))</f>
        <v>1</v>
      </c>
      <c r="DR138" s="16">
        <f>MAX(0,(va!DS134-va!DR134))</f>
        <v>1</v>
      </c>
      <c r="DS138" s="16">
        <f>MAX(0,(va!DT134-va!DS134))</f>
        <v>4</v>
      </c>
      <c r="DT138" s="16">
        <f>MAX(0,(va!DU134-va!DT134))</f>
        <v>2</v>
      </c>
      <c r="DU138" s="16">
        <f>MAX(0,(va!DV134-va!DU134))</f>
        <v>4</v>
      </c>
      <c r="DV138" s="16">
        <f>MAX(0,(va!DW134-va!DV134))</f>
        <v>3</v>
      </c>
      <c r="DW138" s="16">
        <f>MAX(0,(va!DX134-va!DW134))</f>
        <v>2</v>
      </c>
      <c r="DX138" s="16">
        <f>MAX(0,(va!DY134-va!DX134))</f>
        <v>2</v>
      </c>
      <c r="DY138" s="16">
        <f>MAX(0,(va!DZ134-va!DY134))</f>
        <v>2</v>
      </c>
      <c r="DZ138" s="16">
        <f>MAX(0,(va!EA134-va!DZ134))</f>
        <v>2</v>
      </c>
      <c r="EA138" s="16">
        <f>MAX(0,(va!EB134-va!EA134))</f>
        <v>1</v>
      </c>
      <c r="EB138" s="16">
        <f>MAX(0,(va!EC134-va!EB134))</f>
        <v>0</v>
      </c>
      <c r="EC138" s="16">
        <f>MAX(0,(va!ED134-va!EC134))</f>
        <v>1</v>
      </c>
      <c r="ED138" s="16">
        <f>MAX(0,(va!EE134-va!ED134))</f>
        <v>1</v>
      </c>
      <c r="EE138" s="16">
        <f>MAX(0,(va!EF134-va!EE134))</f>
        <v>1</v>
      </c>
      <c r="EF138" s="16">
        <f>MAX(0,(va!EG134-va!EF134))</f>
        <v>0</v>
      </c>
      <c r="EG138" s="16">
        <f>MAX(0,(va!EH134-va!EG134))</f>
        <v>1</v>
      </c>
      <c r="EH138" s="16">
        <f>MAX(0,(va!EI134-va!EH134))</f>
        <v>0</v>
      </c>
      <c r="EI138" s="16">
        <f>MAX(0,(va!EJ134-va!EI134))</f>
        <v>4</v>
      </c>
      <c r="EJ138" s="16">
        <f>MAX(0,(va!EK134-va!EJ134))</f>
        <v>4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19</v>
      </c>
      <c r="DK139" s="16">
        <f>MAX(0,(va!DL135-va!DK135))</f>
        <v>39</v>
      </c>
      <c r="DL139" s="16">
        <f>MAX(0,(va!DM135-va!DL135))</f>
        <v>21</v>
      </c>
      <c r="DM139" s="16">
        <f>MAX(0,(va!DN135-va!DM135))</f>
        <v>14</v>
      </c>
      <c r="DN139" s="16">
        <f>MAX(0,(va!DO135-va!DN135))</f>
        <v>29</v>
      </c>
      <c r="DO139" s="16">
        <f>MAX(0,(va!DP135-va!DO135))</f>
        <v>25</v>
      </c>
      <c r="DP139" s="16">
        <f>MAX(0,(va!DQ135-va!DP135))</f>
        <v>24</v>
      </c>
      <c r="DQ139" s="16">
        <f>MAX(0,(va!DR135-va!DQ135))</f>
        <v>32</v>
      </c>
      <c r="DR139" s="16">
        <f>MAX(0,(va!DS135-va!DR135))</f>
        <v>23</v>
      </c>
      <c r="DS139" s="16">
        <f>MAX(0,(va!DT135-va!DS135))</f>
        <v>17</v>
      </c>
      <c r="DT139" s="16">
        <f>MAX(0,(va!DU135-va!DT135))</f>
        <v>29</v>
      </c>
      <c r="DU139" s="16">
        <f>MAX(0,(va!DV135-va!DU135))</f>
        <v>36</v>
      </c>
      <c r="DV139" s="16">
        <f>MAX(0,(va!DW135-va!DV135))</f>
        <v>24</v>
      </c>
      <c r="DW139" s="16">
        <f>MAX(0,(va!DX135-va!DW135))</f>
        <v>28</v>
      </c>
      <c r="DX139" s="16">
        <f>MAX(0,(va!DY135-va!DX135))</f>
        <v>34</v>
      </c>
      <c r="DY139" s="16">
        <f>MAX(0,(va!DZ135-va!DY135))</f>
        <v>26</v>
      </c>
      <c r="DZ139" s="16">
        <f>MAX(0,(va!EA135-va!DZ135))</f>
        <v>15</v>
      </c>
      <c r="EA139" s="16">
        <f>MAX(0,(va!EB135-va!EA135))</f>
        <v>12</v>
      </c>
      <c r="EB139" s="16">
        <f>MAX(0,(va!EC135-va!EB135))</f>
        <v>33</v>
      </c>
      <c r="EC139" s="16">
        <f>MAX(0,(va!ED135-va!EC135))</f>
        <v>25</v>
      </c>
      <c r="ED139" s="16">
        <f>MAX(0,(va!EE135-va!ED135))</f>
        <v>33</v>
      </c>
      <c r="EE139" s="16">
        <f>MAX(0,(va!EF135-va!EE135))</f>
        <v>20</v>
      </c>
      <c r="EF139" s="16">
        <f>MAX(0,(va!EG135-va!EF135))</f>
        <v>29</v>
      </c>
      <c r="EG139" s="16">
        <f>MAX(0,(va!EH135-va!EG135))</f>
        <v>26</v>
      </c>
      <c r="EH139" s="16">
        <f>MAX(0,(va!EI135-va!EH135))</f>
        <v>17</v>
      </c>
      <c r="EI139" s="16">
        <f>MAX(0,(va!EJ135-va!EI135))</f>
        <v>47</v>
      </c>
      <c r="EJ139" s="16">
        <f>MAX(0,(va!EK135-va!EJ135))</f>
        <v>51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157</v>
      </c>
      <c r="DK140" s="16">
        <f>MAX(0,(va!DL136-va!DK136))</f>
        <v>15</v>
      </c>
      <c r="DL140" s="16">
        <f>MAX(0,(va!DM136-va!DL136))</f>
        <v>144</v>
      </c>
      <c r="DM140" s="16">
        <f>MAX(0,(va!DN136-va!DM136))</f>
        <v>135</v>
      </c>
      <c r="DN140" s="16">
        <f>MAX(0,(va!DO136-va!DN136))</f>
        <v>124</v>
      </c>
      <c r="DO140" s="16">
        <f>MAX(0,(va!DP136-va!DO136))</f>
        <v>68</v>
      </c>
      <c r="DP140" s="16">
        <f>MAX(0,(va!DQ136-va!DP136))</f>
        <v>146</v>
      </c>
      <c r="DQ140" s="16">
        <f>MAX(0,(va!DR136-va!DQ136))</f>
        <v>110</v>
      </c>
      <c r="DR140" s="16">
        <f>MAX(0,(va!DS136-va!DR136))</f>
        <v>109</v>
      </c>
      <c r="DS140" s="16">
        <f>MAX(0,(va!DT136-va!DS136))</f>
        <v>139</v>
      </c>
      <c r="DT140" s="16">
        <f>MAX(0,(va!DU136-va!DT136))</f>
        <v>62</v>
      </c>
      <c r="DU140" s="16">
        <f>MAX(0,(va!DV136-va!DU136))</f>
        <v>89</v>
      </c>
      <c r="DV140" s="16">
        <f>MAX(0,(va!DW136-va!DV136))</f>
        <v>329</v>
      </c>
      <c r="DW140" s="16">
        <f>MAX(0,(va!DX136-va!DW136))</f>
        <v>100</v>
      </c>
      <c r="DX140" s="16">
        <f>MAX(0,(va!DY136-va!DX136))</f>
        <v>194</v>
      </c>
      <c r="DY140" s="16">
        <f>MAX(0,(va!DZ136-va!DY136))</f>
        <v>46</v>
      </c>
      <c r="DZ140" s="16">
        <f>MAX(0,(va!EA136-va!DZ136))</f>
        <v>120</v>
      </c>
      <c r="EA140" s="16">
        <f>MAX(0,(va!EB136-va!EA136))</f>
        <v>71</v>
      </c>
      <c r="EB140" s="16">
        <f>MAX(0,(va!EC136-va!EB136))</f>
        <v>76</v>
      </c>
      <c r="EC140" s="16">
        <f>MAX(0,(va!ED136-va!EC136))</f>
        <v>123</v>
      </c>
      <c r="ED140" s="16">
        <f>MAX(0,(va!EE136-va!ED136))</f>
        <v>121</v>
      </c>
      <c r="EE140" s="16">
        <f>MAX(0,(va!EF136-va!EE136))</f>
        <v>128</v>
      </c>
      <c r="EF140" s="16">
        <f>MAX(0,(va!EG136-va!EF136))</f>
        <v>102</v>
      </c>
      <c r="EG140" s="16">
        <f>MAX(0,(va!EH136-va!EG136))</f>
        <v>54</v>
      </c>
      <c r="EH140" s="16">
        <f>MAX(0,(va!EI136-va!EH136))</f>
        <v>75</v>
      </c>
      <c r="EI140" s="16">
        <f>MAX(0,(va!EJ136-va!EI136))</f>
        <v>123</v>
      </c>
      <c r="EJ140" s="16">
        <f>MAX(0,(va!EK136-va!EJ136))</f>
        <v>192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2</v>
      </c>
      <c r="DK141" s="16">
        <f>MAX(0,(va!DL137-va!DK137))</f>
        <v>1</v>
      </c>
      <c r="DL141" s="16">
        <f>MAX(0,(va!DM137-va!DL137))</f>
        <v>3</v>
      </c>
      <c r="DM141" s="16">
        <f>MAX(0,(va!DN137-va!DM137))</f>
        <v>4</v>
      </c>
      <c r="DN141" s="16">
        <f>MAX(0,(va!DO137-va!DN137))</f>
        <v>4</v>
      </c>
      <c r="DO141" s="16">
        <f>MAX(0,(va!DP137-va!DO137))</f>
        <v>5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7</v>
      </c>
      <c r="DS141" s="16">
        <f>MAX(0,(va!DT137-va!DS137))</f>
        <v>1</v>
      </c>
      <c r="DT141" s="16">
        <f>MAX(0,(va!DU137-va!DT137))</f>
        <v>4</v>
      </c>
      <c r="DU141" s="16">
        <f>MAX(0,(va!DV137-va!DU137))</f>
        <v>6</v>
      </c>
      <c r="DV141" s="16">
        <f>MAX(0,(va!DW137-va!DV137))</f>
        <v>3</v>
      </c>
      <c r="DW141" s="16">
        <f>MAX(0,(va!DX137-va!DW137))</f>
        <v>0</v>
      </c>
      <c r="DX141" s="16">
        <f>MAX(0,(va!DY137-va!DX137))</f>
        <v>1</v>
      </c>
      <c r="DY141" s="16">
        <f>MAX(0,(va!DZ137-va!DY137))</f>
        <v>0</v>
      </c>
      <c r="DZ141" s="16">
        <f>MAX(0,(va!EA137-va!DZ137))</f>
        <v>1</v>
      </c>
      <c r="EA141" s="16">
        <f>MAX(0,(va!EB137-va!EA137))</f>
        <v>0</v>
      </c>
      <c r="EB141" s="16">
        <f>MAX(0,(va!EC137-va!EB137))</f>
        <v>1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1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1</v>
      </c>
      <c r="EJ141" s="16">
        <f>MAX(0,(va!EK137-va!EJ137))</f>
        <v>5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4</v>
      </c>
      <c r="DK142" s="16">
        <f>MAX(0,(va!DL138-va!DK138))</f>
        <v>3</v>
      </c>
      <c r="DL142" s="16">
        <f>MAX(0,(va!DM138-va!DL138))</f>
        <v>2</v>
      </c>
      <c r="DM142" s="16">
        <f>MAX(0,(va!DN138-va!DM138))</f>
        <v>1</v>
      </c>
      <c r="DN142" s="16">
        <f>MAX(0,(va!DO138-va!DN138))</f>
        <v>3</v>
      </c>
      <c r="DO142" s="16">
        <f>MAX(0,(va!DP138-va!DO138))</f>
        <v>0</v>
      </c>
      <c r="DP142" s="16">
        <f>MAX(0,(va!DQ138-va!DP138))</f>
        <v>3</v>
      </c>
      <c r="DQ142" s="16">
        <f>MAX(0,(va!DR138-va!DQ138))</f>
        <v>0</v>
      </c>
      <c r="DR142" s="16">
        <f>MAX(0,(va!DS138-va!DR138))</f>
        <v>2</v>
      </c>
      <c r="DS142" s="16">
        <f>MAX(0,(va!DT138-va!DS138))</f>
        <v>1</v>
      </c>
      <c r="DT142" s="16">
        <f>MAX(0,(va!DU138-va!DT138))</f>
        <v>2</v>
      </c>
      <c r="DU142" s="16">
        <f>MAX(0,(va!DV138-va!DU138))</f>
        <v>1</v>
      </c>
      <c r="DV142" s="16">
        <f>MAX(0,(va!DW138-va!DV138))</f>
        <v>1</v>
      </c>
      <c r="DW142" s="16">
        <f>MAX(0,(va!DX138-va!DW138))</f>
        <v>1</v>
      </c>
      <c r="DX142" s="16">
        <f>MAX(0,(va!DY138-va!DX138))</f>
        <v>3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1</v>
      </c>
      <c r="EB142" s="16">
        <f>MAX(0,(va!EC138-va!EB138))</f>
        <v>1</v>
      </c>
      <c r="EC142" s="16">
        <f>MAX(0,(va!ED138-va!EC138))</f>
        <v>2</v>
      </c>
      <c r="ED142" s="16">
        <f>MAX(0,(va!EE138-va!ED138))</f>
        <v>2</v>
      </c>
      <c r="EE142" s="16">
        <f>MAX(0,(va!EF138-va!EE138))</f>
        <v>3</v>
      </c>
      <c r="EF142" s="16">
        <f>MAX(0,(va!EG138-va!EF138))</f>
        <v>3</v>
      </c>
      <c r="EG142" s="16">
        <f>MAX(0,(va!EH138-va!EG138))</f>
        <v>2</v>
      </c>
      <c r="EH142" s="16">
        <f>MAX(0,(va!EI138-va!EH138))</f>
        <v>0</v>
      </c>
      <c r="EI142" s="16">
        <f>MAX(0,(va!EJ138-va!EI138))</f>
        <v>2</v>
      </c>
      <c r="EJ142" s="16">
        <f>MAX(0,(va!EK138-va!EJ138))</f>
        <v>5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2</v>
      </c>
      <c r="DK143" s="16">
        <f>MAX(0,(va!DL139-va!DK139))</f>
        <v>1</v>
      </c>
      <c r="DL143" s="16">
        <f>MAX(0,(va!DM139-va!DL139))</f>
        <v>4</v>
      </c>
      <c r="DM143" s="16">
        <f>MAX(0,(va!DN139-va!DM139))</f>
        <v>0</v>
      </c>
      <c r="DN143" s="16">
        <f>MAX(0,(va!DO139-va!DN139))</f>
        <v>5</v>
      </c>
      <c r="DO143" s="16">
        <f>MAX(0,(va!DP139-va!DO139))</f>
        <v>5</v>
      </c>
      <c r="DP143" s="16">
        <f>MAX(0,(va!DQ139-va!DP139))</f>
        <v>3</v>
      </c>
      <c r="DQ143" s="16">
        <f>MAX(0,(va!DR139-va!DQ139))</f>
        <v>3</v>
      </c>
      <c r="DR143" s="16">
        <f>MAX(0,(va!DS139-va!DR139))</f>
        <v>1</v>
      </c>
      <c r="DS143" s="16">
        <f>MAX(0,(va!DT139-va!DS139))</f>
        <v>2</v>
      </c>
      <c r="DT143" s="16">
        <f>MAX(0,(va!DU139-va!DT139))</f>
        <v>2</v>
      </c>
      <c r="DU143" s="16">
        <f>MAX(0,(va!DV139-va!DU139))</f>
        <v>1</v>
      </c>
      <c r="DV143" s="16">
        <f>MAX(0,(va!DW139-va!DV139))</f>
        <v>2</v>
      </c>
      <c r="DW143" s="16">
        <f>MAX(0,(va!DX139-va!DW139))</f>
        <v>2</v>
      </c>
      <c r="DX143" s="16">
        <f>MAX(0,(va!DY139-va!DX139))</f>
        <v>3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1</v>
      </c>
      <c r="EC143" s="16">
        <f>MAX(0,(va!ED139-va!EC139))</f>
        <v>0</v>
      </c>
      <c r="ED143" s="16">
        <f>MAX(0,(va!EE139-va!ED139))</f>
        <v>1</v>
      </c>
      <c r="EE143" s="16">
        <f>MAX(0,(va!EF139-va!EE139))</f>
        <v>0</v>
      </c>
      <c r="EF143" s="16">
        <f>MAX(0,(va!EG139-va!EF139))</f>
        <v>2</v>
      </c>
      <c r="EG143" s="16">
        <f>MAX(0,(va!EH139-va!EG139))</f>
        <v>2</v>
      </c>
      <c r="EH143" s="16">
        <f>MAX(0,(va!EI139-va!EH139))</f>
        <v>0</v>
      </c>
      <c r="EI143" s="16">
        <f>MAX(0,(va!EJ139-va!EI139))</f>
        <v>3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2020-08-10T02:47:45Z</dcterms:modified>
</cp:coreProperties>
</file>