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synergynetau-my.sharepoint.com/personal/grant_coble-neal_synergy_net_au/Documents/Vensim models/SBF5/Data/"/>
    </mc:Choice>
  </mc:AlternateContent>
  <xr:revisionPtr revIDLastSave="7" documentId="11_573777C4DBD7E824DBBCEA2012D59C3ACA642EEF" xr6:coauthVersionLast="47" xr6:coauthVersionMax="47" xr10:uidLastSave="{7CAF9A1E-70C5-4E80-8113-DB1B8EC55BE8}"/>
  <bookViews>
    <workbookView xWindow="7230" yWindow="-12285" windowWidth="15375" windowHeight="7875" activeTab="2" xr2:uid="{00000000-000D-0000-FFFF-FFFF00000000}"/>
  </bookViews>
  <sheets>
    <sheet name="Households" sheetId="2" r:id="rId1"/>
    <sheet name="Model" sheetId="3" r:id="rId2"/>
    <sheet name="Vehicle cohorts" sheetId="4" r:id="rId3"/>
    <sheet name="Commercial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308265</author>
  </authors>
  <commentList>
    <comment ref="A1" authorId="0" shapeId="0" xr:uid="{00000000-0006-0000-0100-000001000000}">
      <text>
        <r>
          <rPr>
            <sz val="9"/>
            <rFont val="Tahoma"/>
            <family val="2"/>
          </rPr>
          <t>Enabled: True/False</t>
        </r>
      </text>
    </comment>
    <comment ref="B1" authorId="0" shapeId="0" xr:uid="{00000000-0006-0000-0100-000002000000}">
      <text>
        <r>
          <rPr>
            <sz val="9"/>
            <rFont val="Tahoma"/>
            <family val="2"/>
          </rPr>
          <t>Relative Time</t>
        </r>
      </text>
    </comment>
    <comment ref="C1" authorId="0" shapeId="0" xr:uid="{00000000-0006-0000-0100-000003000000}">
      <text>
        <r>
          <rPr>
            <sz val="9"/>
            <rFont val="Tahoma"/>
            <family val="2"/>
          </rPr>
          <t>Calendar Time: mm/dd/yyyy</t>
        </r>
      </text>
    </comment>
    <comment ref="D1" authorId="0" shapeId="0" xr:uid="{00000000-0006-0000-0100-000004000000}">
      <text>
        <r>
          <rPr>
            <sz val="9"/>
            <rFont val="Tahoma"/>
            <family val="2"/>
          </rPr>
          <t>Attribute Is Key, Is UniqueID, constrained to households.</t>
        </r>
      </text>
    </comment>
    <comment ref="E1" authorId="0" shapeId="0" xr:uid="{00000000-0006-0000-0100-000005000000}">
      <text>
        <r>
          <rPr>
            <sz val="9"/>
            <rFont val="Tahoma"/>
            <family val="2"/>
          </rPr>
          <t>Attribute Is not Key, Is not UniqueID, constrained to vehicle_cohorts.</t>
        </r>
      </text>
    </comment>
    <comment ref="F1" authorId="0" shapeId="0" xr:uid="{00000000-0006-0000-0100-000006000000}">
      <text>
        <r>
          <rPr>
            <sz val="9"/>
            <rFont val="Tahoma"/>
            <family val="2"/>
          </rPr>
          <t>Stock</t>
        </r>
      </text>
    </comment>
    <comment ref="G1" authorId="0" shapeId="0" xr:uid="{00000000-0006-0000-0100-000007000000}">
      <text>
        <r>
          <rPr>
            <sz val="9"/>
            <rFont val="Tahoma"/>
            <family val="2"/>
          </rPr>
          <t>Stock</t>
        </r>
      </text>
    </comment>
    <comment ref="H1" authorId="0" shapeId="0" xr:uid="{00000000-0006-0000-0100-000008000000}">
      <text>
        <r>
          <rPr>
            <sz val="9"/>
            <rFont val="Tahoma"/>
            <family val="2"/>
          </rPr>
          <t>Constant</t>
        </r>
      </text>
    </comment>
    <comment ref="I1" authorId="0" shapeId="0" xr:uid="{00000000-0006-0000-0100-000009000000}">
      <text>
        <r>
          <rPr>
            <sz val="9"/>
            <rFont val="Tahoma"/>
            <family val="2"/>
          </rPr>
          <t>Constant</t>
        </r>
      </text>
    </comment>
    <comment ref="J1" authorId="0" shapeId="0" xr:uid="{00000000-0006-0000-0100-00000A000000}">
      <text>
        <r>
          <rPr>
            <sz val="9"/>
            <rFont val="Tahoma"/>
            <family val="2"/>
          </rPr>
          <t>Constant</t>
        </r>
      </text>
    </comment>
    <comment ref="K1" authorId="0" shapeId="0" xr:uid="{00000000-0006-0000-0100-00000B000000}">
      <text>
        <r>
          <rPr>
            <sz val="9"/>
            <rFont val="Tahoma"/>
            <family val="2"/>
          </rPr>
          <t>Constant</t>
        </r>
      </text>
    </comment>
    <comment ref="L1" authorId="0" shapeId="0" xr:uid="{00000000-0006-0000-0100-00000C000000}">
      <text>
        <r>
          <rPr>
            <sz val="9"/>
            <rFont val="Tahoma"/>
            <family val="2"/>
          </rPr>
          <t>Constant</t>
        </r>
      </text>
    </comment>
    <comment ref="M1" authorId="0" shapeId="0" xr:uid="{00000000-0006-0000-0100-00000D000000}">
      <text>
        <r>
          <rPr>
            <sz val="9"/>
            <rFont val="Tahoma"/>
            <family val="2"/>
          </rPr>
          <t>Constant</t>
        </r>
      </text>
    </comment>
    <comment ref="N1" authorId="0" shapeId="0" xr:uid="{00000000-0006-0000-0100-00000E000000}">
      <text>
        <r>
          <rPr>
            <sz val="9"/>
            <rFont val="Tahoma"/>
            <family val="2"/>
          </rPr>
          <t>Constant</t>
        </r>
      </text>
    </comment>
    <comment ref="O1" authorId="0" shapeId="0" xr:uid="{00000000-0006-0000-0100-00000F000000}">
      <text>
        <r>
          <rPr>
            <sz val="9"/>
            <rFont val="Tahoma"/>
            <family val="2"/>
          </rPr>
          <t>Constant</t>
        </r>
      </text>
    </comment>
    <comment ref="P1" authorId="0" shapeId="0" xr:uid="{00000000-0006-0000-0100-000010000000}">
      <text>
        <r>
          <rPr>
            <sz val="9"/>
            <rFont val="Tahoma"/>
            <family val="2"/>
          </rPr>
          <t>Constant</t>
        </r>
      </text>
    </comment>
    <comment ref="Q1" authorId="0" shapeId="0" xr:uid="{00000000-0006-0000-0100-000011000000}">
      <text>
        <r>
          <rPr>
            <sz val="9"/>
            <rFont val="Tahoma"/>
            <family val="2"/>
          </rPr>
          <t>Constant</t>
        </r>
      </text>
    </comment>
    <comment ref="R1" authorId="0" shapeId="0" xr:uid="{00000000-0006-0000-0100-000012000000}">
      <text>
        <r>
          <rPr>
            <sz val="9"/>
            <rFont val="Tahoma"/>
            <family val="2"/>
          </rPr>
          <t>Constant</t>
        </r>
      </text>
    </comment>
    <comment ref="S1" authorId="0" shapeId="0" xr:uid="{00000000-0006-0000-0100-000013000000}">
      <text>
        <r>
          <rPr>
            <sz val="9"/>
            <rFont val="Tahoma"/>
            <family val="2"/>
          </rPr>
          <t>Constant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308265</author>
  </authors>
  <commentList>
    <comment ref="A1" authorId="0" shapeId="0" xr:uid="{00000000-0006-0000-0200-000001000000}">
      <text>
        <r>
          <rPr>
            <sz val="9"/>
            <rFont val="Tahoma"/>
            <family val="2"/>
          </rPr>
          <t>Enabled: True/False</t>
        </r>
      </text>
    </comment>
    <comment ref="B1" authorId="0" shapeId="0" xr:uid="{00000000-0006-0000-0200-000002000000}">
      <text>
        <r>
          <rPr>
            <sz val="9"/>
            <rFont val="Tahoma"/>
            <family val="2"/>
          </rPr>
          <t>Relative Time</t>
        </r>
      </text>
    </comment>
    <comment ref="C1" authorId="0" shapeId="0" xr:uid="{00000000-0006-0000-0200-000003000000}">
      <text>
        <r>
          <rPr>
            <sz val="9"/>
            <rFont val="Tahoma"/>
            <family val="2"/>
          </rPr>
          <t>Calendar Time: mm/dd/yyyy</t>
        </r>
      </text>
    </comment>
    <comment ref="D1" authorId="0" shapeId="0" xr:uid="{00000000-0006-0000-0200-000004000000}">
      <text>
        <r>
          <rPr>
            <sz val="9"/>
            <rFont val="Tahoma"/>
            <family val="2"/>
          </rPr>
          <t>Constant</t>
        </r>
      </text>
    </comment>
    <comment ref="E1" authorId="0" shapeId="0" xr:uid="{00000000-0006-0000-0200-000005000000}">
      <text>
        <r>
          <rPr>
            <sz val="9"/>
            <rFont val="Tahoma"/>
            <family val="2"/>
          </rPr>
          <t>Table Function:(X1,Y1),...,(Xn,Yn) or X1,...,Xn,Y1,...,Yn</t>
        </r>
      </text>
    </comment>
    <comment ref="F1" authorId="0" shapeId="0" xr:uid="{00000000-0006-0000-0200-000006000000}">
      <text>
        <r>
          <rPr>
            <sz val="9"/>
            <rFont val="Tahoma"/>
            <family val="2"/>
          </rPr>
          <t>Table Function:(X1,Y1),...,(Xn,Yn) or X1,...,Xn,Y1,...,Yn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308265</author>
  </authors>
  <commentList>
    <comment ref="A1" authorId="0" shapeId="0" xr:uid="{00000000-0006-0000-0300-000001000000}">
      <text>
        <r>
          <rPr>
            <sz val="9"/>
            <rFont val="Tahoma"/>
            <family val="2"/>
          </rPr>
          <t>Enabled: True/False</t>
        </r>
      </text>
    </comment>
    <comment ref="B1" authorId="0" shapeId="0" xr:uid="{00000000-0006-0000-0300-000002000000}">
      <text>
        <r>
          <rPr>
            <sz val="9"/>
            <rFont val="Tahoma"/>
            <family val="2"/>
          </rPr>
          <t>Relative Time</t>
        </r>
      </text>
    </comment>
    <comment ref="C1" authorId="0" shapeId="0" xr:uid="{00000000-0006-0000-0300-000003000000}">
      <text>
        <r>
          <rPr>
            <sz val="9"/>
            <rFont val="Tahoma"/>
            <family val="2"/>
          </rPr>
          <t>Calendar Time: mm/dd/yyyy</t>
        </r>
      </text>
    </comment>
    <comment ref="D1" authorId="0" shapeId="0" xr:uid="{00000000-0006-0000-0300-000004000000}">
      <text>
        <r>
          <rPr>
            <sz val="9"/>
            <rFont val="Tahoma"/>
            <family val="2"/>
          </rPr>
          <t>Attribute Is not Key, Is not UniqueID, constrained to households.</t>
        </r>
      </text>
    </comment>
    <comment ref="E1" authorId="0" shapeId="0" xr:uid="{00000000-0006-0000-0300-000005000000}">
      <text>
        <r>
          <rPr>
            <sz val="9"/>
            <rFont val="Tahoma"/>
            <family val="2"/>
          </rPr>
          <t>Attribute Is Key, Is UniqueID, constrained to vehicle_cohorts.</t>
        </r>
      </text>
    </comment>
    <comment ref="F1" authorId="0" shapeId="0" xr:uid="{00000000-0006-0000-0300-000006000000}">
      <text>
        <r>
          <rPr>
            <sz val="9"/>
            <rFont val="Tahoma"/>
            <family val="2"/>
          </rPr>
          <t>Stock</t>
        </r>
      </text>
    </comment>
    <comment ref="G1" authorId="0" shapeId="0" xr:uid="{00000000-0006-0000-0300-000007000000}">
      <text>
        <r>
          <rPr>
            <sz val="9"/>
            <rFont val="Tahoma"/>
            <family val="2"/>
          </rPr>
          <t>Stock</t>
        </r>
      </text>
    </comment>
    <comment ref="H1" authorId="0" shapeId="0" xr:uid="{00000000-0006-0000-0300-000008000000}">
      <text>
        <r>
          <rPr>
            <sz val="9"/>
            <rFont val="Tahoma"/>
            <family val="2"/>
          </rPr>
          <t>Table Function:(X1,Y1),...,(Xn,Yn) or X1,...,Xn,Y1,...,Yn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308265</author>
  </authors>
  <commentList>
    <comment ref="A1" authorId="0" shapeId="0" xr:uid="{00000000-0006-0000-0000-000001000000}">
      <text>
        <r>
          <rPr>
            <sz val="9"/>
            <rFont val="Tahoma"/>
            <family val="2"/>
          </rPr>
          <t>Enabled: True/False</t>
        </r>
      </text>
    </comment>
    <comment ref="B1" authorId="0" shapeId="0" xr:uid="{00000000-0006-0000-0000-000002000000}">
      <text>
        <r>
          <rPr>
            <sz val="9"/>
            <rFont val="Tahoma"/>
            <family val="2"/>
          </rPr>
          <t>Relative Time</t>
        </r>
      </text>
    </comment>
    <comment ref="C1" authorId="0" shapeId="0" xr:uid="{00000000-0006-0000-0000-000003000000}">
      <text>
        <r>
          <rPr>
            <sz val="9"/>
            <rFont val="Tahoma"/>
            <family val="2"/>
          </rPr>
          <t>Calendar Time: mm/dd/yyyy</t>
        </r>
      </text>
    </comment>
    <comment ref="D1" authorId="0" shapeId="0" xr:uid="{00000000-0006-0000-0000-000004000000}">
      <text>
        <r>
          <rPr>
            <sz val="9"/>
            <rFont val="Tahoma"/>
            <family val="2"/>
          </rPr>
          <t>Attribute Is not Key, Is not UniqueID, not constrained.</t>
        </r>
      </text>
    </comment>
    <comment ref="E1" authorId="0" shapeId="0" xr:uid="{00000000-0006-0000-0000-000005000000}">
      <text>
        <r>
          <rPr>
            <sz val="9"/>
            <rFont val="Tahoma"/>
            <family val="2"/>
          </rPr>
          <t>Attribute Is Key, Is UniqueID, constrained to commercial.</t>
        </r>
      </text>
    </comment>
    <comment ref="F1" authorId="0" shapeId="0" xr:uid="{00000000-0006-0000-0000-000006000000}">
      <text>
        <r>
          <rPr>
            <sz val="9"/>
            <rFont val="Tahoma"/>
            <family val="2"/>
          </rPr>
          <t>Constant</t>
        </r>
      </text>
    </comment>
    <comment ref="G1" authorId="0" shapeId="0" xr:uid="{00000000-0006-0000-0000-000007000000}">
      <text>
        <r>
          <rPr>
            <sz val="9"/>
            <rFont val="Tahoma"/>
            <family val="2"/>
          </rPr>
          <t>Constant</t>
        </r>
      </text>
    </comment>
    <comment ref="H1" authorId="0" shapeId="0" xr:uid="{00000000-0006-0000-0000-000008000000}">
      <text>
        <r>
          <rPr>
            <sz val="9"/>
            <rFont val="Tahoma"/>
            <family val="2"/>
          </rPr>
          <t>Constant</t>
        </r>
      </text>
    </comment>
    <comment ref="I1" authorId="0" shapeId="0" xr:uid="{00000000-0006-0000-0000-000009000000}">
      <text>
        <r>
          <rPr>
            <sz val="9"/>
            <rFont val="Tahoma"/>
            <family val="2"/>
          </rPr>
          <t>Constant</t>
        </r>
      </text>
    </comment>
    <comment ref="J1" authorId="0" shapeId="0" xr:uid="{00000000-0006-0000-0000-00000A000000}">
      <text>
        <r>
          <rPr>
            <sz val="9"/>
            <rFont val="Tahoma"/>
            <family val="2"/>
          </rPr>
          <t>Constant</t>
        </r>
      </text>
    </comment>
    <comment ref="K1" authorId="0" shapeId="0" xr:uid="{00000000-0006-0000-0000-00000B000000}">
      <text>
        <r>
          <rPr>
            <sz val="9"/>
            <rFont val="Tahoma"/>
            <family val="2"/>
          </rPr>
          <t>Constant</t>
        </r>
      </text>
    </comment>
    <comment ref="L1" authorId="0" shapeId="0" xr:uid="{00000000-0006-0000-0000-00000C000000}">
      <text>
        <r>
          <rPr>
            <sz val="9"/>
            <rFont val="Tahoma"/>
            <family val="2"/>
          </rPr>
          <t>Constant</t>
        </r>
      </text>
    </comment>
    <comment ref="M1" authorId="0" shapeId="0" xr:uid="{00000000-0006-0000-0000-00000D000000}">
      <text>
        <r>
          <rPr>
            <sz val="9"/>
            <rFont val="Tahoma"/>
            <family val="2"/>
          </rPr>
          <t>Constant</t>
        </r>
      </text>
    </comment>
    <comment ref="N1" authorId="0" shapeId="0" xr:uid="{00000000-0006-0000-0000-00000E000000}">
      <text>
        <r>
          <rPr>
            <sz val="9"/>
            <rFont val="Tahoma"/>
            <family val="2"/>
          </rPr>
          <t>Constant</t>
        </r>
      </text>
    </comment>
    <comment ref="O1" authorId="0" shapeId="0" xr:uid="{00000000-0006-0000-0000-00000F000000}">
      <text>
        <r>
          <rPr>
            <sz val="9"/>
            <rFont val="Tahoma"/>
            <family val="2"/>
          </rPr>
          <t>Constant</t>
        </r>
      </text>
    </comment>
    <comment ref="P1" authorId="0" shapeId="0" xr:uid="{00000000-0006-0000-0000-000010000000}">
      <text>
        <r>
          <rPr>
            <sz val="9"/>
            <rFont val="Tahoma"/>
            <family val="2"/>
          </rPr>
          <t>Constant</t>
        </r>
      </text>
    </comment>
    <comment ref="Q1" authorId="0" shapeId="0" xr:uid="{00000000-0006-0000-0000-000011000000}">
      <text>
        <r>
          <rPr>
            <sz val="9"/>
            <rFont val="Tahoma"/>
            <family val="2"/>
          </rPr>
          <t>Constant</t>
        </r>
      </text>
    </comment>
  </commentList>
</comments>
</file>

<file path=xl/sharedStrings.xml><?xml version="1.0" encoding="utf-8"?>
<sst xmlns="http://schemas.openxmlformats.org/spreadsheetml/2006/main" count="279" uniqueCount="155">
  <si>
    <t>Enabled</t>
  </si>
  <si>
    <t>Time</t>
  </si>
  <si>
    <t>CalendarTime</t>
  </si>
  <si>
    <t>Area</t>
  </si>
  <si>
    <t>AreaID</t>
  </si>
  <si>
    <t>Head Cohort</t>
  </si>
  <si>
    <t>Separate Houses</t>
  </si>
  <si>
    <t>Total households</t>
  </si>
  <si>
    <t>cohort interval</t>
  </si>
  <si>
    <t>initial scale factor</t>
  </si>
  <si>
    <t>initial vehicle count</t>
  </si>
  <si>
    <t>ratio of new households to new vehicles sales per cohort</t>
  </si>
  <si>
    <t>replacement ratio per cohort</t>
  </si>
  <si>
    <t>scale factor</t>
  </si>
  <si>
    <t>Separate houses total 2006</t>
  </si>
  <si>
    <t>Separate houses total Max</t>
  </si>
  <si>
    <t>Separate houses total Min</t>
  </si>
  <si>
    <t>Total households 2006</t>
  </si>
  <si>
    <t>Total households Max</t>
  </si>
  <si>
    <t>Total households Min</t>
  </si>
  <si>
    <t>Albany (C)</t>
  </si>
  <si>
    <t>Armadale (C)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</si>
  <si>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</si>
  <si>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</si>
  <si>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</si>
  <si>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</si>
  <si>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</si>
  <si>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</si>
  <si>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</si>
  <si>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</si>
  <si>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</si>
  <si>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</si>
  <si>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</si>
  <si>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</si>
  <si>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</si>
  <si>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</si>
  <si>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</si>
  <si>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</si>
  <si>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</si>
  <si>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</si>
  <si>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</si>
  <si>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</si>
  <si>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</si>
  <si>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</si>
  <si>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</si>
  <si>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</si>
  <si>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</si>
  <si>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</si>
  <si>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</si>
  <si>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</si>
  <si>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Cunderdin (S)</t>
  </si>
  <si>
    <t>Dalwallinu (S)</t>
  </si>
  <si>
    <t>Dandaragan (S)</t>
  </si>
  <si>
    <t>Dardanup (S)</t>
  </si>
  <si>
    <t>Denmark (S)</t>
  </si>
  <si>
    <t>Donnybrook-Balingup (S)</t>
  </si>
  <si>
    <t>Dowerin (S)</t>
  </si>
  <si>
    <t>Dumbleyung (S)</t>
  </si>
  <si>
    <t>East Fremantle (T)</t>
  </si>
  <si>
    <t>Fremantle (C)</t>
  </si>
  <si>
    <t>Gingin (S)</t>
  </si>
  <si>
    <t>Gnowangerup (S)</t>
  </si>
  <si>
    <t>Goomalling (S)</t>
  </si>
  <si>
    <t>Gosnells (C)</t>
  </si>
  <si>
    <t>Greater Geraldton (C)</t>
  </si>
  <si>
    <t>Harvey (S)</t>
  </si>
  <si>
    <t>Irwin (S)</t>
  </si>
  <si>
    <t>Jerramungup (S)</t>
  </si>
  <si>
    <t>Joondalup (C)</t>
  </si>
  <si>
    <t>Kalamunda (C)</t>
  </si>
  <si>
    <t>Kalgoorlie/Boulder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</si>
  <si>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</si>
  <si>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</si>
  <si>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</si>
  <si>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</si>
  <si>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</si>
  <si>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</si>
  <si>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</si>
  <si>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</si>
  <si>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</si>
  <si>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Mandurah (C)</t>
  </si>
  <si>
    <t>Manjimup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</si>
  <si>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</si>
  <si>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</si>
  <si>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</si>
  <si>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</si>
  <si>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</si>
  <si>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</si>
  <si>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</si>
  <si>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Marshall (S)</t>
  </si>
  <si>
    <t>Mukinbudin (S)</t>
  </si>
  <si>
    <t>Mundaring (S)</t>
  </si>
  <si>
    <t>Murray (S)</t>
  </si>
  <si>
    <t>Nannup (S)</t>
  </si>
  <si>
    <t>Narembeen (S)</t>
  </si>
  <si>
    <t>Narrogin (S)</t>
  </si>
  <si>
    <t>Nedlands (C)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</si>
  <si>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</si>
  <si>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</si>
  <si>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</si>
  <si>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</si>
  <si>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</si>
  <si>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</si>
  <si>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</si>
  <si>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</si>
  <si>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Quairading (S)</t>
  </si>
  <si>
    <t>Rockingham (C)</t>
  </si>
  <si>
    <t>Serpentine-Jarrahdale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</si>
  <si>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</si>
  <si>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</si>
  <si>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</si>
  <si>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</si>
  <si>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</si>
  <si>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</si>
  <si>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</si>
  <si>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</si>
  <si>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</si>
  <si>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</si>
  <si>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</si>
  <si>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</si>
  <si>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</si>
  <si>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</si>
  <si>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</si>
  <si>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</si>
  <si>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</si>
  <si>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</si>
  <si>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</si>
  <si>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Wongan-Ballidu (S)</t>
  </si>
  <si>
    <t>Woodanilling (S)</t>
  </si>
  <si>
    <t>Wyalkatchem (S)</t>
  </si>
  <si>
    <t>Yalgoo (S)</t>
  </si>
  <si>
    <t>Yilgarn (S)</t>
  </si>
  <si>
    <t>York (S)</t>
  </si>
  <si>
    <t>kWh per connection unit</t>
  </si>
  <si>
    <t>Max bin CDD</t>
  </si>
  <si>
    <t>Max bin HDD</t>
  </si>
  <si>
    <t>[Add entity initialization data here...]</t>
  </si>
  <si>
    <t>Vehicle cohortsID</t>
  </si>
  <si>
    <t>Model Year</t>
  </si>
  <si>
    <t>Vehicles</t>
  </si>
  <si>
    <t>Vehicle hazard rate table</t>
  </si>
  <si>
    <t>trend offset MB</t>
  </si>
  <si>
    <t>trend demand coefficient4 LB</t>
  </si>
  <si>
    <t>trend demand coefficient3 LB</t>
  </si>
  <si>
    <t>trend demand coefficient2 LB</t>
  </si>
  <si>
    <t>trend demand coefficient SB</t>
  </si>
  <si>
    <t>trend demand coefficient MB</t>
  </si>
  <si>
    <t>temperature responsive coefficient SB</t>
  </si>
  <si>
    <t>temperature responsive coefficient MB</t>
  </si>
  <si>
    <t>degree days unit</t>
  </si>
  <si>
    <t>average temperature response coefficient MB</t>
  </si>
  <si>
    <t>autonomous demand SB</t>
  </si>
  <si>
    <t>autonomous demand MB</t>
  </si>
  <si>
    <t>CommercialID</t>
  </si>
  <si>
    <t>SWIS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</si>
</sst>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FFF"/>
      </patternFill>
    </fill>
    <fill>
      <patternFill patternType="solid">
        <fgColor rgb="FF90EE90"/>
      </patternFill>
    </fill>
    <fill>
      <patternFill patternType="solid">
        <fgColor rgb="FF0000FF"/>
      </patternFill>
    </fill>
    <fill>
      <patternFill patternType="solid">
        <fgColor rgb="FFE0FFFF"/>
      </patternFill>
    </fill>
    <fill>
      <patternFill patternType="solid">
        <fgColor rgb="FF00FFFF"/>
      </patternFill>
    </fill>
    <fill>
      <patternFill patternType="solid">
        <fgColor rgb="FFFFFFFF"/>
      </patternFill>
    </fill>
    <fill>
      <patternFill patternType="solid">
        <fgColor rgb="FF87CEFA"/>
      </patternFill>
    </fill>
    <fill>
      <patternFill patternType="solid">
        <fgColor rgb="FF40E0D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9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2" fillId="7" borderId="0"/>
    <xf numFmtId="0" fontId="1" fillId="8" borderId="0"/>
    <xf numFmtId="0" fontId="1" fillId="9" borderId="0"/>
  </cellStyleXfs>
  <cellXfs count="9">
    <xf numFmtId="0" fontId="0" fillId="0" borderId="0" xfId="0"/>
    <xf numFmtId="0" fontId="1" fillId="2" borderId="1" xfId="1" applyBorder="1"/>
    <xf numFmtId="0" fontId="1" fillId="3" borderId="1" xfId="2" applyBorder="1"/>
    <xf numFmtId="0" fontId="1" fillId="4" borderId="1" xfId="3" applyBorder="1"/>
    <xf numFmtId="0" fontId="1" fillId="5" borderId="1" xfId="4" applyBorder="1"/>
    <xf numFmtId="164" fontId="0" fillId="0" borderId="0" xfId="0" applyNumberFormat="1"/>
    <xf numFmtId="0" fontId="1" fillId="6" borderId="1" xfId="5" applyBorder="1"/>
    <xf numFmtId="0" fontId="2" fillId="7" borderId="1" xfId="6" applyBorder="1"/>
    <xf numFmtId="0" fontId="1" fillId="8" borderId="1" xfId="7" applyBorder="1"/>
  </cellXfs>
  <cellStyles count="9">
    <cellStyle name="m_addDataHereStyle" xfId="6" xr:uid="{00000000-0005-0000-0000-000006000000}"/>
    <cellStyle name="m_attributeColumnHeaderStyle" xfId="3" xr:uid="{00000000-0005-0000-0000-000003000000}"/>
    <cellStyle name="m_constantColumnHeaderStyle" xfId="4" xr:uid="{00000000-0005-0000-0000-000004000000}"/>
    <cellStyle name="m_enabledHereStyle" xfId="1" xr:uid="{00000000-0005-0000-0000-000001000000}"/>
    <cellStyle name="m_otherColumnHeaderStyle" xfId="2" xr:uid="{00000000-0005-0000-0000-000002000000}"/>
    <cellStyle name="m_stockColumnHeaderStyle" xfId="5" xr:uid="{00000000-0005-0000-0000-000005000000}"/>
    <cellStyle name="m_tableFunctionColumnHeaderStyle" xfId="7" xr:uid="{00000000-0005-0000-0000-000007000000}"/>
    <cellStyle name="m_typeDefCellStyle" xfId="8" xr:uid="{00000000-0005-0000-0000-000008000000}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4"/>
  <sheetViews>
    <sheetView workbookViewId="0">
      <selection activeCell="A2" sqref="A2:C2"/>
    </sheetView>
  </sheetViews>
  <sheetFormatPr defaultRowHeight="15" x14ac:dyDescent="0.25"/>
  <cols>
    <col min="1" max="1" width="34.5703125" bestFit="1" customWidth="1"/>
    <col min="2" max="2" width="6.140625" bestFit="1" customWidth="1"/>
    <col min="3" max="3" width="14" bestFit="1" customWidth="1"/>
    <col min="4" max="4" width="27.28515625" bestFit="1" customWidth="1"/>
    <col min="5" max="5" width="12.7109375" bestFit="1" customWidth="1"/>
    <col min="6" max="6" width="16.42578125" bestFit="1" customWidth="1"/>
    <col min="7" max="7" width="16.85546875" bestFit="1" customWidth="1"/>
    <col min="8" max="8" width="14.7109375" bestFit="1" customWidth="1"/>
    <col min="9" max="9" width="17.28515625" bestFit="1" customWidth="1"/>
    <col min="10" max="10" width="19.140625" bestFit="1" customWidth="1"/>
    <col min="11" max="11" width="51.85546875" bestFit="1" customWidth="1"/>
    <col min="12" max="12" width="27.140625" bestFit="1" customWidth="1"/>
    <col min="13" max="13" width="11.7109375" bestFit="1" customWidth="1"/>
    <col min="14" max="14" width="25.28515625" bestFit="1" customWidth="1"/>
    <col min="15" max="15" width="25.140625" bestFit="1" customWidth="1"/>
    <col min="16" max="16" width="24.85546875" bestFit="1" customWidth="1"/>
    <col min="17" max="17" width="21.28515625" bestFit="1" customWidth="1"/>
    <col min="18" max="18" width="21.140625" bestFit="1" customWidth="1"/>
    <col min="19" max="19" width="20.85546875" bestFit="1" customWidth="1"/>
  </cols>
  <sheetData>
    <row r="1" spans="1:19" x14ac:dyDescent="0.25">
      <c r="A1" s="1" t="s">
        <v>0</v>
      </c>
      <c r="B1" s="2" t="s">
        <v>1</v>
      </c>
      <c r="C1" s="2" t="s">
        <v>2</v>
      </c>
      <c r="D1" s="3" t="s">
        <v>4</v>
      </c>
      <c r="E1" s="3" t="s">
        <v>5</v>
      </c>
      <c r="F1" s="6" t="s">
        <v>6</v>
      </c>
      <c r="G1" s="6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</row>
    <row r="2" spans="1:19" x14ac:dyDescent="0.25">
      <c r="A2" s="7" t="b">
        <v>1</v>
      </c>
      <c r="B2">
        <v>2006</v>
      </c>
      <c r="C2" s="5">
        <v>38869</v>
      </c>
      <c r="D2" t="s">
        <v>20</v>
      </c>
      <c r="J2">
        <v>12927</v>
      </c>
      <c r="N2">
        <v>10454</v>
      </c>
      <c r="O2">
        <v>20.583333333333332</v>
      </c>
      <c r="P2">
        <v>17.75</v>
      </c>
      <c r="Q2">
        <v>12057</v>
      </c>
      <c r="R2">
        <v>249.6</v>
      </c>
      <c r="S2">
        <v>204.4</v>
      </c>
    </row>
    <row r="3" spans="1:19" x14ac:dyDescent="0.25">
      <c r="A3" s="7" t="b">
        <v>1</v>
      </c>
      <c r="B3">
        <v>2006</v>
      </c>
      <c r="C3" s="5">
        <v>38869</v>
      </c>
      <c r="D3" t="s">
        <v>21</v>
      </c>
      <c r="J3">
        <v>26670</v>
      </c>
      <c r="N3">
        <v>16860</v>
      </c>
      <c r="O3">
        <v>79.683333333333337</v>
      </c>
      <c r="P3">
        <v>58.93333333333333</v>
      </c>
      <c r="Q3">
        <v>18744</v>
      </c>
      <c r="R3">
        <v>1204.4000000000001</v>
      </c>
      <c r="S3">
        <v>856.4</v>
      </c>
    </row>
    <row r="4" spans="1:19" x14ac:dyDescent="0.25">
      <c r="A4" s="7" t="b">
        <v>1</v>
      </c>
      <c r="B4">
        <v>2006</v>
      </c>
      <c r="C4" s="5">
        <v>38869</v>
      </c>
      <c r="D4" t="s">
        <v>22</v>
      </c>
      <c r="J4">
        <v>4890</v>
      </c>
      <c r="N4">
        <v>3649</v>
      </c>
      <c r="O4">
        <v>14.45</v>
      </c>
      <c r="P4">
        <v>10</v>
      </c>
      <c r="Q4">
        <v>4130</v>
      </c>
      <c r="R4">
        <v>188</v>
      </c>
      <c r="S4">
        <v>117</v>
      </c>
    </row>
    <row r="5" spans="1:19" x14ac:dyDescent="0.25">
      <c r="A5" s="7" t="b">
        <v>1</v>
      </c>
      <c r="B5">
        <v>2006</v>
      </c>
      <c r="C5" s="5">
        <v>38869</v>
      </c>
      <c r="D5" t="s">
        <v>23</v>
      </c>
      <c r="J5">
        <v>5724</v>
      </c>
      <c r="N5">
        <v>4466</v>
      </c>
      <c r="O5">
        <v>5.3166666666666664</v>
      </c>
      <c r="P5">
        <v>1.0666666666666667</v>
      </c>
      <c r="Q5">
        <v>5633</v>
      </c>
      <c r="R5">
        <v>60.6</v>
      </c>
      <c r="S5">
        <v>47.2</v>
      </c>
    </row>
    <row r="6" spans="1:19" x14ac:dyDescent="0.25">
      <c r="A6" s="7" t="b">
        <v>1</v>
      </c>
      <c r="B6">
        <v>2006</v>
      </c>
      <c r="C6" s="5">
        <v>38869</v>
      </c>
      <c r="D6" t="s">
        <v>24</v>
      </c>
      <c r="J6">
        <v>24262</v>
      </c>
      <c r="N6">
        <v>16912</v>
      </c>
      <c r="O6">
        <v>13.633333333333333</v>
      </c>
      <c r="P6">
        <v>6.416666666666667</v>
      </c>
      <c r="Q6">
        <v>24022</v>
      </c>
      <c r="R6">
        <v>296</v>
      </c>
      <c r="S6">
        <v>182.2</v>
      </c>
    </row>
    <row r="7" spans="1:19" x14ac:dyDescent="0.25">
      <c r="A7" s="7" t="b">
        <v>1</v>
      </c>
      <c r="B7">
        <v>2006</v>
      </c>
      <c r="C7" s="5">
        <v>38869</v>
      </c>
      <c r="D7" t="s">
        <v>25</v>
      </c>
      <c r="J7">
        <v>14058</v>
      </c>
      <c r="N7">
        <v>9844</v>
      </c>
      <c r="O7">
        <v>12.383333333333333</v>
      </c>
      <c r="P7">
        <v>1.0166666666666666</v>
      </c>
      <c r="Q7">
        <v>13279</v>
      </c>
      <c r="R7">
        <v>340.6</v>
      </c>
      <c r="S7">
        <v>270.60000000000002</v>
      </c>
    </row>
    <row r="8" spans="1:19" x14ac:dyDescent="0.25">
      <c r="A8" s="7" t="b">
        <v>1</v>
      </c>
      <c r="B8">
        <v>2006</v>
      </c>
      <c r="C8" s="5">
        <v>38869</v>
      </c>
      <c r="D8" t="s">
        <v>26</v>
      </c>
      <c r="J8">
        <v>637</v>
      </c>
      <c r="N8">
        <v>638</v>
      </c>
      <c r="O8">
        <v>1.0833333333333333</v>
      </c>
      <c r="P8">
        <v>0.23333333333333334</v>
      </c>
      <c r="Q8">
        <v>666</v>
      </c>
      <c r="R8">
        <v>12.6</v>
      </c>
      <c r="S8">
        <v>3.8</v>
      </c>
    </row>
    <row r="9" spans="1:19" x14ac:dyDescent="0.25">
      <c r="A9" s="7" t="b">
        <v>1</v>
      </c>
      <c r="B9">
        <v>2006</v>
      </c>
      <c r="C9" s="5">
        <v>38869</v>
      </c>
      <c r="D9" t="s">
        <v>27</v>
      </c>
      <c r="J9">
        <v>606</v>
      </c>
      <c r="N9">
        <v>494</v>
      </c>
      <c r="O9">
        <v>1.7</v>
      </c>
      <c r="P9">
        <v>0.95</v>
      </c>
      <c r="Q9">
        <v>535</v>
      </c>
      <c r="R9">
        <v>17.2</v>
      </c>
      <c r="S9">
        <v>15.6</v>
      </c>
    </row>
    <row r="10" spans="1:19" x14ac:dyDescent="0.25">
      <c r="A10" s="7" t="b">
        <v>1</v>
      </c>
      <c r="B10">
        <v>2006</v>
      </c>
      <c r="C10" s="5">
        <v>38869</v>
      </c>
      <c r="D10" t="s">
        <v>28</v>
      </c>
      <c r="J10">
        <v>624</v>
      </c>
      <c r="N10">
        <v>579</v>
      </c>
      <c r="O10">
        <v>1.1666666666666667</v>
      </c>
      <c r="P10">
        <v>0.73333333333333328</v>
      </c>
      <c r="Q10">
        <v>590</v>
      </c>
      <c r="R10">
        <v>16.399999999999999</v>
      </c>
      <c r="S10">
        <v>9</v>
      </c>
    </row>
    <row r="11" spans="1:19" x14ac:dyDescent="0.25">
      <c r="A11" s="7" t="b">
        <v>1</v>
      </c>
      <c r="B11">
        <v>2006</v>
      </c>
      <c r="C11" s="5">
        <v>38869</v>
      </c>
      <c r="D11" t="s">
        <v>29</v>
      </c>
      <c r="J11">
        <v>1798</v>
      </c>
      <c r="N11">
        <v>1545</v>
      </c>
      <c r="O11">
        <v>3.9333333333333331</v>
      </c>
      <c r="P11">
        <v>2.3333333333333335</v>
      </c>
      <c r="Q11">
        <v>1624</v>
      </c>
      <c r="R11">
        <v>48.4</v>
      </c>
      <c r="S11">
        <v>30.8</v>
      </c>
    </row>
    <row r="12" spans="1:19" x14ac:dyDescent="0.25">
      <c r="A12" s="7" t="b">
        <v>1</v>
      </c>
      <c r="B12">
        <v>2006</v>
      </c>
      <c r="C12" s="5">
        <v>38869</v>
      </c>
      <c r="D12" t="s">
        <v>30</v>
      </c>
      <c r="J12">
        <v>353</v>
      </c>
      <c r="N12">
        <v>352</v>
      </c>
      <c r="O12">
        <v>0.76666666666666672</v>
      </c>
      <c r="P12">
        <v>-0.45</v>
      </c>
      <c r="Q12">
        <v>385</v>
      </c>
      <c r="R12">
        <v>9.4</v>
      </c>
      <c r="S12">
        <v>-4</v>
      </c>
    </row>
    <row r="13" spans="1:19" x14ac:dyDescent="0.25">
      <c r="A13" s="7" t="b">
        <v>1</v>
      </c>
      <c r="B13">
        <v>2006</v>
      </c>
      <c r="C13" s="5">
        <v>38869</v>
      </c>
      <c r="D13" t="s">
        <v>31</v>
      </c>
      <c r="J13">
        <v>343</v>
      </c>
      <c r="N13">
        <v>396</v>
      </c>
      <c r="O13">
        <v>0.11666666666666667</v>
      </c>
      <c r="P13">
        <v>-1.6666666666666666E-2</v>
      </c>
      <c r="Q13">
        <v>403</v>
      </c>
      <c r="R13">
        <v>2.4</v>
      </c>
      <c r="S13">
        <v>-0.6</v>
      </c>
    </row>
    <row r="14" spans="1:19" x14ac:dyDescent="0.25">
      <c r="A14" s="7" t="b">
        <v>1</v>
      </c>
      <c r="B14">
        <v>2006</v>
      </c>
      <c r="C14" s="5">
        <v>38869</v>
      </c>
      <c r="D14" t="s">
        <v>32</v>
      </c>
      <c r="J14">
        <v>355</v>
      </c>
      <c r="N14">
        <v>361</v>
      </c>
      <c r="O14">
        <v>0.35</v>
      </c>
      <c r="P14">
        <v>-0.28333333333333333</v>
      </c>
      <c r="Q14">
        <v>391</v>
      </c>
      <c r="R14">
        <v>3</v>
      </c>
      <c r="S14">
        <v>-0.8</v>
      </c>
    </row>
    <row r="15" spans="1:19" x14ac:dyDescent="0.25">
      <c r="A15" s="7" t="b">
        <v>1</v>
      </c>
      <c r="B15">
        <v>2006</v>
      </c>
      <c r="C15" s="5">
        <v>38869</v>
      </c>
      <c r="D15" t="s">
        <v>33</v>
      </c>
      <c r="J15">
        <v>11951</v>
      </c>
      <c r="N15">
        <v>9095</v>
      </c>
      <c r="O15">
        <v>15.783333333333333</v>
      </c>
      <c r="P15">
        <v>-2.1</v>
      </c>
      <c r="Q15">
        <v>12055</v>
      </c>
      <c r="R15">
        <v>213.2</v>
      </c>
      <c r="S15">
        <v>42.4</v>
      </c>
    </row>
    <row r="16" spans="1:19" x14ac:dyDescent="0.25">
      <c r="A16" s="7" t="b">
        <v>1</v>
      </c>
      <c r="B16">
        <v>2006</v>
      </c>
      <c r="C16" s="5">
        <v>38869</v>
      </c>
      <c r="D16" t="s">
        <v>34</v>
      </c>
      <c r="J16">
        <v>12533</v>
      </c>
      <c r="N16">
        <v>8428</v>
      </c>
      <c r="O16">
        <v>32.733333333333334</v>
      </c>
      <c r="P16">
        <v>27.666666666666668</v>
      </c>
      <c r="Q16">
        <v>9551</v>
      </c>
      <c r="R16">
        <v>472.8</v>
      </c>
      <c r="S16">
        <v>409</v>
      </c>
    </row>
    <row r="17" spans="1:19" x14ac:dyDescent="0.25">
      <c r="A17" s="7" t="b">
        <v>1</v>
      </c>
      <c r="B17">
        <v>2006</v>
      </c>
      <c r="C17" s="5">
        <v>38869</v>
      </c>
      <c r="D17" t="s">
        <v>35</v>
      </c>
      <c r="J17">
        <v>9064</v>
      </c>
      <c r="N17">
        <v>7270</v>
      </c>
      <c r="O17">
        <v>1.5833333333333333</v>
      </c>
      <c r="P17">
        <v>1.3</v>
      </c>
      <c r="Q17">
        <v>9139</v>
      </c>
      <c r="R17">
        <v>103.2</v>
      </c>
      <c r="S17">
        <v>34.200000000000003</v>
      </c>
    </row>
    <row r="18" spans="1:19" x14ac:dyDescent="0.25">
      <c r="A18" s="7" t="b">
        <v>1</v>
      </c>
      <c r="B18">
        <v>2006</v>
      </c>
      <c r="C18" s="5">
        <v>38869</v>
      </c>
      <c r="D18" t="s">
        <v>36</v>
      </c>
      <c r="J18">
        <v>29940</v>
      </c>
      <c r="N18">
        <v>23863</v>
      </c>
      <c r="O18">
        <v>14.033333333333333</v>
      </c>
      <c r="P18">
        <v>11.283333333333333</v>
      </c>
      <c r="Q18">
        <v>29311</v>
      </c>
      <c r="R18">
        <v>392.2</v>
      </c>
      <c r="S18">
        <v>174.8</v>
      </c>
    </row>
    <row r="19" spans="1:19" x14ac:dyDescent="0.25">
      <c r="A19" s="7" t="b">
        <v>1</v>
      </c>
      <c r="B19">
        <v>2006</v>
      </c>
      <c r="C19" s="5">
        <v>38869</v>
      </c>
      <c r="D19" t="s">
        <v>37</v>
      </c>
      <c r="J19">
        <v>5433</v>
      </c>
      <c r="N19">
        <v>3282</v>
      </c>
      <c r="O19">
        <v>25.066666666666666</v>
      </c>
      <c r="P19">
        <v>13.4</v>
      </c>
      <c r="Q19">
        <v>3349</v>
      </c>
      <c r="R19">
        <v>303.2</v>
      </c>
      <c r="S19">
        <v>206.4</v>
      </c>
    </row>
    <row r="20" spans="1:19" x14ac:dyDescent="0.25">
      <c r="A20" s="7" t="b">
        <v>1</v>
      </c>
      <c r="B20">
        <v>2006</v>
      </c>
      <c r="C20" s="5">
        <v>38869</v>
      </c>
      <c r="D20" t="s">
        <v>38</v>
      </c>
      <c r="J20">
        <v>218</v>
      </c>
      <c r="N20">
        <v>273</v>
      </c>
      <c r="O20">
        <v>0.05</v>
      </c>
      <c r="P20">
        <v>-0.7</v>
      </c>
      <c r="Q20">
        <v>293</v>
      </c>
      <c r="R20">
        <v>2.6</v>
      </c>
      <c r="S20">
        <v>-9.4</v>
      </c>
    </row>
    <row r="21" spans="1:19" x14ac:dyDescent="0.25">
      <c r="A21" s="7" t="b">
        <v>1</v>
      </c>
      <c r="B21">
        <v>2006</v>
      </c>
      <c r="C21" s="5">
        <v>38869</v>
      </c>
      <c r="D21" t="s">
        <v>39</v>
      </c>
      <c r="J21">
        <v>443</v>
      </c>
      <c r="N21">
        <v>321</v>
      </c>
      <c r="O21">
        <v>1.6</v>
      </c>
      <c r="P21">
        <v>1.3333333333333333</v>
      </c>
      <c r="Q21">
        <v>365</v>
      </c>
      <c r="R21">
        <v>23.8</v>
      </c>
      <c r="S21">
        <v>12.8</v>
      </c>
    </row>
    <row r="22" spans="1:19" x14ac:dyDescent="0.25">
      <c r="A22" s="7" t="b">
        <v>1</v>
      </c>
      <c r="B22">
        <v>2006</v>
      </c>
      <c r="C22" s="5">
        <v>38869</v>
      </c>
      <c r="D22" t="s">
        <v>40</v>
      </c>
      <c r="J22">
        <v>1703</v>
      </c>
      <c r="N22">
        <v>1200</v>
      </c>
      <c r="O22">
        <v>5.75</v>
      </c>
      <c r="P22">
        <v>5.2333333333333334</v>
      </c>
      <c r="Q22">
        <v>1241</v>
      </c>
      <c r="R22">
        <v>70</v>
      </c>
      <c r="S22">
        <v>66.2</v>
      </c>
    </row>
    <row r="23" spans="1:19" x14ac:dyDescent="0.25">
      <c r="A23" s="7" t="b">
        <v>1</v>
      </c>
      <c r="B23">
        <v>2006</v>
      </c>
      <c r="C23" s="5">
        <v>38869</v>
      </c>
      <c r="D23" t="s">
        <v>41</v>
      </c>
      <c r="J23">
        <v>3729</v>
      </c>
      <c r="N23">
        <v>2126</v>
      </c>
      <c r="O23">
        <v>5.3166666666666664</v>
      </c>
      <c r="P23">
        <v>-5.5</v>
      </c>
      <c r="Q23">
        <v>3762</v>
      </c>
      <c r="R23">
        <v>68</v>
      </c>
      <c r="S23">
        <v>15.2</v>
      </c>
    </row>
    <row r="24" spans="1:19" x14ac:dyDescent="0.25">
      <c r="A24" s="7" t="b">
        <v>1</v>
      </c>
      <c r="B24">
        <v>2006</v>
      </c>
      <c r="C24" s="5">
        <v>38869</v>
      </c>
      <c r="D24" t="s">
        <v>42</v>
      </c>
      <c r="J24">
        <v>35476</v>
      </c>
      <c r="N24">
        <v>24189</v>
      </c>
      <c r="O24">
        <v>69.783333333333331</v>
      </c>
      <c r="P24">
        <v>47.15</v>
      </c>
      <c r="Q24">
        <v>27573</v>
      </c>
      <c r="R24">
        <v>1125.2</v>
      </c>
      <c r="S24">
        <v>1100.4000000000001</v>
      </c>
    </row>
    <row r="25" spans="1:19" x14ac:dyDescent="0.25">
      <c r="A25" s="7" t="b">
        <v>1</v>
      </c>
      <c r="B25">
        <v>2006</v>
      </c>
      <c r="C25" s="5">
        <v>38869</v>
      </c>
      <c r="D25" t="s">
        <v>43</v>
      </c>
      <c r="J25">
        <v>3142</v>
      </c>
      <c r="N25">
        <v>3017</v>
      </c>
      <c r="O25">
        <v>2.95</v>
      </c>
      <c r="P25">
        <v>2.2999999999999998</v>
      </c>
      <c r="Q25">
        <v>3246</v>
      </c>
      <c r="R25">
        <v>36.799999999999997</v>
      </c>
      <c r="S25">
        <v>17.8</v>
      </c>
    </row>
    <row r="26" spans="1:19" x14ac:dyDescent="0.25">
      <c r="A26" s="7" t="b">
        <v>1</v>
      </c>
      <c r="B26">
        <v>2006</v>
      </c>
      <c r="C26" s="5">
        <v>38869</v>
      </c>
      <c r="D26" t="s">
        <v>44</v>
      </c>
      <c r="J26">
        <v>1141</v>
      </c>
      <c r="N26">
        <v>1207</v>
      </c>
      <c r="O26">
        <v>0.45</v>
      </c>
      <c r="P26">
        <v>-0.51666666666666672</v>
      </c>
      <c r="Q26">
        <v>1350</v>
      </c>
      <c r="R26">
        <v>19</v>
      </c>
      <c r="S26">
        <v>-11.6</v>
      </c>
    </row>
    <row r="27" spans="1:19" x14ac:dyDescent="0.25">
      <c r="A27" s="7" t="b">
        <v>1</v>
      </c>
      <c r="B27">
        <v>2006</v>
      </c>
      <c r="C27" s="5">
        <v>38869</v>
      </c>
      <c r="D27" t="s">
        <v>45</v>
      </c>
      <c r="J27">
        <v>416</v>
      </c>
      <c r="N27">
        <v>448</v>
      </c>
      <c r="O27">
        <v>0.15</v>
      </c>
      <c r="P27">
        <v>-0.18333333333333332</v>
      </c>
      <c r="Q27">
        <v>497</v>
      </c>
      <c r="R27">
        <v>2</v>
      </c>
      <c r="S27">
        <v>-3.2</v>
      </c>
    </row>
    <row r="28" spans="1:19" x14ac:dyDescent="0.25">
      <c r="A28" s="7" t="b">
        <v>1</v>
      </c>
      <c r="B28">
        <v>2006</v>
      </c>
      <c r="C28" s="5">
        <v>38869</v>
      </c>
      <c r="D28" t="s">
        <v>46</v>
      </c>
      <c r="J28">
        <v>402</v>
      </c>
      <c r="N28">
        <v>441</v>
      </c>
      <c r="O28">
        <v>0.11666666666666667</v>
      </c>
      <c r="P28">
        <v>-0.31666666666666665</v>
      </c>
      <c r="Q28">
        <v>462</v>
      </c>
      <c r="R28">
        <v>0</v>
      </c>
      <c r="S28">
        <v>-0.8</v>
      </c>
    </row>
    <row r="29" spans="1:19" x14ac:dyDescent="0.25">
      <c r="A29" s="7" t="b">
        <v>1</v>
      </c>
      <c r="B29">
        <v>2006</v>
      </c>
      <c r="C29" s="5">
        <v>38869</v>
      </c>
      <c r="D29" t="s">
        <v>47</v>
      </c>
      <c r="J29">
        <v>2739</v>
      </c>
      <c r="N29">
        <v>2062</v>
      </c>
      <c r="O29">
        <v>0.11666666666666667</v>
      </c>
      <c r="P29">
        <v>-1.7333333333333334</v>
      </c>
      <c r="Q29">
        <v>2993</v>
      </c>
      <c r="R29">
        <v>17.2</v>
      </c>
      <c r="S29">
        <v>-14.6</v>
      </c>
    </row>
    <row r="30" spans="1:19" x14ac:dyDescent="0.25">
      <c r="A30" s="7" t="b">
        <v>1</v>
      </c>
      <c r="B30">
        <v>2006</v>
      </c>
      <c r="C30" s="5">
        <v>38869</v>
      </c>
      <c r="D30" t="s">
        <v>48</v>
      </c>
      <c r="J30">
        <v>370</v>
      </c>
      <c r="N30">
        <v>406</v>
      </c>
      <c r="O30">
        <v>0.36666666666666664</v>
      </c>
      <c r="P30">
        <v>-0.48333333333333334</v>
      </c>
      <c r="Q30">
        <v>428</v>
      </c>
      <c r="R30">
        <v>1.6</v>
      </c>
      <c r="S30">
        <v>-2.8</v>
      </c>
    </row>
    <row r="31" spans="1:19" x14ac:dyDescent="0.25">
      <c r="A31" s="7" t="b">
        <v>1</v>
      </c>
      <c r="B31">
        <v>2006</v>
      </c>
      <c r="C31" s="5">
        <v>38869</v>
      </c>
      <c r="D31" t="s">
        <v>49</v>
      </c>
      <c r="J31">
        <v>294</v>
      </c>
      <c r="N31">
        <v>297</v>
      </c>
      <c r="O31">
        <v>0.73333333333333328</v>
      </c>
      <c r="P31">
        <v>-3.3333333333333333E-2</v>
      </c>
      <c r="Q31">
        <v>306</v>
      </c>
      <c r="R31">
        <v>9.8000000000000007</v>
      </c>
      <c r="S31">
        <v>-1</v>
      </c>
    </row>
    <row r="32" spans="1:19" x14ac:dyDescent="0.25">
      <c r="A32" s="7" t="b">
        <v>1</v>
      </c>
      <c r="B32">
        <v>2006</v>
      </c>
      <c r="C32" s="5">
        <v>38869</v>
      </c>
      <c r="D32" t="s">
        <v>50</v>
      </c>
      <c r="J32">
        <v>465</v>
      </c>
      <c r="N32">
        <v>464</v>
      </c>
      <c r="O32">
        <v>0.31666666666666665</v>
      </c>
      <c r="P32">
        <v>0</v>
      </c>
      <c r="Q32">
        <v>493</v>
      </c>
      <c r="R32">
        <v>5.6</v>
      </c>
      <c r="S32">
        <v>3.8</v>
      </c>
    </row>
    <row r="33" spans="1:19" x14ac:dyDescent="0.25">
      <c r="A33" s="7" t="b">
        <v>1</v>
      </c>
      <c r="B33">
        <v>2006</v>
      </c>
      <c r="C33" s="5">
        <v>38869</v>
      </c>
      <c r="D33" t="s">
        <v>51</v>
      </c>
      <c r="J33">
        <v>475</v>
      </c>
      <c r="N33">
        <v>493</v>
      </c>
      <c r="O33">
        <v>0.36666666666666664</v>
      </c>
      <c r="P33">
        <v>-0.15</v>
      </c>
      <c r="Q33">
        <v>511</v>
      </c>
      <c r="R33">
        <v>11.8</v>
      </c>
      <c r="S33">
        <v>-1</v>
      </c>
    </row>
    <row r="34" spans="1:19" x14ac:dyDescent="0.25">
      <c r="A34" s="7" t="b">
        <v>1</v>
      </c>
      <c r="B34">
        <v>2006</v>
      </c>
      <c r="C34" s="5">
        <v>38869</v>
      </c>
      <c r="D34" t="s">
        <v>52</v>
      </c>
      <c r="J34">
        <v>1180</v>
      </c>
      <c r="N34">
        <v>1103</v>
      </c>
      <c r="O34">
        <v>1.5166666666666666</v>
      </c>
      <c r="P34">
        <v>1.3166666666666667</v>
      </c>
      <c r="Q34">
        <v>1216</v>
      </c>
      <c r="R34">
        <v>34.200000000000003</v>
      </c>
      <c r="S34">
        <v>12</v>
      </c>
    </row>
    <row r="35" spans="1:19" x14ac:dyDescent="0.25">
      <c r="A35" s="7" t="b">
        <v>1</v>
      </c>
      <c r="B35">
        <v>2006</v>
      </c>
      <c r="C35" s="5">
        <v>38869</v>
      </c>
      <c r="D35" t="s">
        <v>53</v>
      </c>
      <c r="J35">
        <v>4706</v>
      </c>
      <c r="N35">
        <v>3373</v>
      </c>
      <c r="O35">
        <v>12.183333333333334</v>
      </c>
      <c r="P35">
        <v>10.7</v>
      </c>
      <c r="Q35">
        <v>3632</v>
      </c>
      <c r="R35">
        <v>166.2</v>
      </c>
      <c r="S35">
        <v>137.19999999999999</v>
      </c>
    </row>
    <row r="36" spans="1:19" x14ac:dyDescent="0.25">
      <c r="A36" s="7" t="b">
        <v>1</v>
      </c>
      <c r="B36">
        <v>2006</v>
      </c>
      <c r="C36" s="5">
        <v>38869</v>
      </c>
      <c r="D36" t="s">
        <v>54</v>
      </c>
      <c r="J36">
        <v>2131</v>
      </c>
      <c r="N36">
        <v>1764</v>
      </c>
      <c r="O36">
        <v>4.8833333333333337</v>
      </c>
      <c r="P36">
        <v>4.166666666666667</v>
      </c>
      <c r="Q36">
        <v>1866</v>
      </c>
      <c r="R36">
        <v>63</v>
      </c>
      <c r="S36">
        <v>54.4</v>
      </c>
    </row>
    <row r="37" spans="1:19" x14ac:dyDescent="0.25">
      <c r="A37" s="7" t="b">
        <v>1</v>
      </c>
      <c r="B37">
        <v>2006</v>
      </c>
      <c r="C37" s="5">
        <v>38869</v>
      </c>
      <c r="D37" t="s">
        <v>55</v>
      </c>
      <c r="J37">
        <v>2078</v>
      </c>
      <c r="N37">
        <v>1691</v>
      </c>
      <c r="O37">
        <v>4.95</v>
      </c>
      <c r="P37">
        <v>3.9666666666666668</v>
      </c>
      <c r="Q37">
        <v>1774</v>
      </c>
      <c r="R37">
        <v>57.8</v>
      </c>
      <c r="S37">
        <v>56</v>
      </c>
    </row>
    <row r="38" spans="1:19" x14ac:dyDescent="0.25">
      <c r="A38" s="7" t="b">
        <v>1</v>
      </c>
      <c r="B38">
        <v>2006</v>
      </c>
      <c r="C38" s="5">
        <v>38869</v>
      </c>
      <c r="D38" t="s">
        <v>56</v>
      </c>
      <c r="J38">
        <v>263</v>
      </c>
      <c r="N38">
        <v>275</v>
      </c>
      <c r="O38">
        <v>0.05</v>
      </c>
      <c r="P38">
        <v>-0.1</v>
      </c>
      <c r="Q38">
        <v>288</v>
      </c>
      <c r="R38">
        <v>0.2</v>
      </c>
      <c r="S38">
        <v>0.2</v>
      </c>
    </row>
    <row r="39" spans="1:19" x14ac:dyDescent="0.25">
      <c r="A39" s="7" t="b">
        <v>1</v>
      </c>
      <c r="B39">
        <v>2006</v>
      </c>
      <c r="C39" s="5">
        <v>38869</v>
      </c>
      <c r="D39" t="s">
        <v>57</v>
      </c>
      <c r="J39">
        <v>246</v>
      </c>
      <c r="N39">
        <v>259</v>
      </c>
      <c r="O39">
        <v>0.56666666666666665</v>
      </c>
      <c r="P39">
        <v>-8.3333333333333329E-2</v>
      </c>
      <c r="Q39">
        <v>272</v>
      </c>
      <c r="R39">
        <v>7.4</v>
      </c>
      <c r="S39">
        <v>-1.4</v>
      </c>
    </row>
    <row r="40" spans="1:19" x14ac:dyDescent="0.25">
      <c r="A40" s="7" t="b">
        <v>1</v>
      </c>
      <c r="B40">
        <v>2006</v>
      </c>
      <c r="C40" s="5">
        <v>38869</v>
      </c>
      <c r="D40" t="s">
        <v>58</v>
      </c>
      <c r="J40">
        <v>2650</v>
      </c>
      <c r="N40">
        <v>1839</v>
      </c>
      <c r="O40">
        <v>1.4166666666666667</v>
      </c>
      <c r="P40">
        <v>-0.71666666666666667</v>
      </c>
      <c r="Q40">
        <v>2709</v>
      </c>
      <c r="R40">
        <v>23</v>
      </c>
      <c r="S40">
        <v>8.1999999999999993</v>
      </c>
    </row>
    <row r="41" spans="1:19" x14ac:dyDescent="0.25">
      <c r="A41" s="7" t="b">
        <v>1</v>
      </c>
      <c r="B41">
        <v>2006</v>
      </c>
      <c r="C41" s="5">
        <v>38869</v>
      </c>
      <c r="D41" t="s">
        <v>59</v>
      </c>
      <c r="J41">
        <v>11122</v>
      </c>
      <c r="N41">
        <v>7192</v>
      </c>
      <c r="O41">
        <v>2.95</v>
      </c>
      <c r="P41">
        <v>2.1833333333333331</v>
      </c>
      <c r="Q41">
        <v>11295</v>
      </c>
      <c r="R41">
        <v>149.4</v>
      </c>
      <c r="S41">
        <v>119</v>
      </c>
    </row>
    <row r="42" spans="1:19" x14ac:dyDescent="0.25">
      <c r="A42" s="7" t="b">
        <v>1</v>
      </c>
      <c r="B42">
        <v>2006</v>
      </c>
      <c r="C42" s="5">
        <v>38869</v>
      </c>
      <c r="D42" t="s">
        <v>60</v>
      </c>
      <c r="J42">
        <v>1791</v>
      </c>
      <c r="N42">
        <v>1592</v>
      </c>
      <c r="O42">
        <v>3.9833333333333334</v>
      </c>
      <c r="P42">
        <v>2.7166666666666668</v>
      </c>
      <c r="Q42">
        <v>1742</v>
      </c>
      <c r="R42">
        <v>56</v>
      </c>
      <c r="S42">
        <v>28.2</v>
      </c>
    </row>
    <row r="43" spans="1:19" x14ac:dyDescent="0.25">
      <c r="A43" s="7" t="b">
        <v>1</v>
      </c>
      <c r="B43">
        <v>2006</v>
      </c>
      <c r="C43" s="5">
        <v>38869</v>
      </c>
      <c r="D43" t="s">
        <v>61</v>
      </c>
      <c r="J43">
        <v>400</v>
      </c>
      <c r="N43">
        <v>488</v>
      </c>
      <c r="O43">
        <v>-8.3333333333333329E-2</v>
      </c>
      <c r="P43">
        <v>-0.16666666666666666</v>
      </c>
      <c r="Q43">
        <v>513</v>
      </c>
      <c r="R43">
        <v>0.4</v>
      </c>
      <c r="S43">
        <v>-5</v>
      </c>
    </row>
    <row r="44" spans="1:19" x14ac:dyDescent="0.25">
      <c r="A44" s="7" t="b">
        <v>1</v>
      </c>
      <c r="B44">
        <v>2006</v>
      </c>
      <c r="C44" s="5">
        <v>38869</v>
      </c>
      <c r="D44" t="s">
        <v>62</v>
      </c>
      <c r="J44">
        <v>374</v>
      </c>
      <c r="N44">
        <v>359</v>
      </c>
      <c r="O44">
        <v>0.71666666666666667</v>
      </c>
      <c r="P44">
        <v>-0.13333333333333333</v>
      </c>
      <c r="Q44">
        <v>386</v>
      </c>
      <c r="R44">
        <v>6.2</v>
      </c>
      <c r="S44">
        <v>4.4000000000000004</v>
      </c>
    </row>
    <row r="45" spans="1:19" x14ac:dyDescent="0.25">
      <c r="A45" s="7" t="b">
        <v>1</v>
      </c>
      <c r="B45">
        <v>2006</v>
      </c>
      <c r="C45" s="5">
        <v>38869</v>
      </c>
      <c r="D45" t="s">
        <v>63</v>
      </c>
      <c r="J45">
        <v>37920</v>
      </c>
      <c r="N45">
        <v>30235</v>
      </c>
      <c r="O45">
        <v>68.266666666666666</v>
      </c>
      <c r="P45">
        <v>23.616666666666667</v>
      </c>
      <c r="Q45">
        <v>33200</v>
      </c>
      <c r="R45">
        <v>922.4</v>
      </c>
      <c r="S45">
        <v>599.4</v>
      </c>
    </row>
    <row r="46" spans="1:19" x14ac:dyDescent="0.25">
      <c r="A46" s="7" t="b">
        <v>1</v>
      </c>
      <c r="B46">
        <v>2006</v>
      </c>
      <c r="C46" s="5">
        <v>38869</v>
      </c>
      <c r="D46" t="s">
        <v>64</v>
      </c>
      <c r="J46">
        <v>13199</v>
      </c>
      <c r="N46">
        <v>10418</v>
      </c>
      <c r="O46">
        <v>25.2</v>
      </c>
      <c r="P46">
        <v>10.033333333333333</v>
      </c>
      <c r="Q46">
        <v>12511</v>
      </c>
      <c r="R46">
        <v>330.4</v>
      </c>
      <c r="S46">
        <v>169</v>
      </c>
    </row>
    <row r="47" spans="1:19" x14ac:dyDescent="0.25">
      <c r="A47" s="7" t="b">
        <v>1</v>
      </c>
      <c r="B47">
        <v>2006</v>
      </c>
      <c r="C47" s="5">
        <v>38869</v>
      </c>
      <c r="D47" t="s">
        <v>65</v>
      </c>
      <c r="J47">
        <v>8707</v>
      </c>
      <c r="N47">
        <v>6410</v>
      </c>
      <c r="O47">
        <v>23.716666666666665</v>
      </c>
      <c r="P47">
        <v>18.95</v>
      </c>
      <c r="Q47">
        <v>6866</v>
      </c>
      <c r="R47">
        <v>312.39999999999998</v>
      </c>
      <c r="S47">
        <v>245.4</v>
      </c>
    </row>
    <row r="48" spans="1:19" x14ac:dyDescent="0.25">
      <c r="A48" s="7" t="b">
        <v>1</v>
      </c>
      <c r="B48">
        <v>2006</v>
      </c>
      <c r="C48" s="5">
        <v>38869</v>
      </c>
      <c r="D48" t="s">
        <v>66</v>
      </c>
      <c r="J48">
        <v>1344</v>
      </c>
      <c r="N48">
        <v>1045</v>
      </c>
      <c r="O48">
        <v>3.8333333333333335</v>
      </c>
      <c r="P48">
        <v>1.3333333333333333</v>
      </c>
      <c r="Q48">
        <v>1275</v>
      </c>
      <c r="R48">
        <v>43</v>
      </c>
      <c r="S48">
        <v>19.399999999999999</v>
      </c>
    </row>
    <row r="49" spans="1:19" x14ac:dyDescent="0.25">
      <c r="A49" s="7" t="b">
        <v>1</v>
      </c>
      <c r="B49">
        <v>2006</v>
      </c>
      <c r="C49" s="5">
        <v>38869</v>
      </c>
      <c r="D49" t="s">
        <v>67</v>
      </c>
      <c r="J49">
        <v>374</v>
      </c>
      <c r="N49">
        <v>399</v>
      </c>
      <c r="O49">
        <v>0.7</v>
      </c>
      <c r="P49">
        <v>-0.13333333333333333</v>
      </c>
      <c r="Q49">
        <v>449</v>
      </c>
      <c r="R49">
        <v>8.4</v>
      </c>
      <c r="S49">
        <v>-3.4</v>
      </c>
    </row>
    <row r="50" spans="1:19" x14ac:dyDescent="0.25">
      <c r="A50" s="7" t="b">
        <v>1</v>
      </c>
      <c r="B50">
        <v>2006</v>
      </c>
      <c r="C50" s="5">
        <v>38869</v>
      </c>
      <c r="D50" t="s">
        <v>68</v>
      </c>
      <c r="J50">
        <v>52760</v>
      </c>
      <c r="N50">
        <v>48479</v>
      </c>
      <c r="O50">
        <v>19.083333333333332</v>
      </c>
      <c r="P50">
        <v>-4.3666666666666663</v>
      </c>
      <c r="Q50">
        <v>53094</v>
      </c>
      <c r="R50">
        <v>287</v>
      </c>
      <c r="S50">
        <v>220.4</v>
      </c>
    </row>
    <row r="51" spans="1:19" x14ac:dyDescent="0.25">
      <c r="A51" s="7" t="b">
        <v>1</v>
      </c>
      <c r="B51">
        <v>2006</v>
      </c>
      <c r="C51" s="5">
        <v>38869</v>
      </c>
      <c r="D51" t="s">
        <v>69</v>
      </c>
      <c r="J51">
        <v>19586</v>
      </c>
      <c r="N51">
        <v>16924</v>
      </c>
      <c r="O51">
        <v>26.183333333333334</v>
      </c>
      <c r="P51">
        <v>20.533333333333335</v>
      </c>
      <c r="Q51">
        <v>18065</v>
      </c>
      <c r="R51">
        <v>323.39999999999998</v>
      </c>
      <c r="S51">
        <v>283</v>
      </c>
    </row>
    <row r="52" spans="1:19" x14ac:dyDescent="0.25">
      <c r="A52" s="7" t="b">
        <v>1</v>
      </c>
      <c r="B52">
        <v>2006</v>
      </c>
      <c r="C52" s="5">
        <v>38869</v>
      </c>
      <c r="D52" t="s">
        <v>70</v>
      </c>
      <c r="J52">
        <v>9587</v>
      </c>
      <c r="N52">
        <v>8222</v>
      </c>
      <c r="O52">
        <v>10.5</v>
      </c>
      <c r="P52">
        <v>-3.15</v>
      </c>
      <c r="Q52">
        <v>10472</v>
      </c>
      <c r="R52">
        <v>179</v>
      </c>
      <c r="S52">
        <v>-9.1999999999999993</v>
      </c>
    </row>
    <row r="53" spans="1:19" x14ac:dyDescent="0.25">
      <c r="A53" s="7" t="b">
        <v>1</v>
      </c>
      <c r="B53">
        <v>2006</v>
      </c>
      <c r="C53" s="5">
        <v>38869</v>
      </c>
      <c r="D53" t="s">
        <v>71</v>
      </c>
      <c r="J53">
        <v>1321</v>
      </c>
      <c r="N53">
        <v>1409</v>
      </c>
      <c r="O53">
        <v>0.68333333333333335</v>
      </c>
      <c r="P53">
        <v>-0.18333333333333332</v>
      </c>
      <c r="Q53">
        <v>1583</v>
      </c>
      <c r="R53">
        <v>3</v>
      </c>
      <c r="S53">
        <v>-0.4</v>
      </c>
    </row>
    <row r="54" spans="1:19" x14ac:dyDescent="0.25">
      <c r="A54" s="7" t="b">
        <v>1</v>
      </c>
      <c r="B54">
        <v>2006</v>
      </c>
      <c r="C54" s="5">
        <v>38869</v>
      </c>
      <c r="D54" t="s">
        <v>72</v>
      </c>
      <c r="J54">
        <v>420</v>
      </c>
      <c r="N54">
        <v>114</v>
      </c>
      <c r="O54">
        <v>5.05</v>
      </c>
      <c r="P54">
        <v>0.7</v>
      </c>
      <c r="Q54">
        <v>455</v>
      </c>
      <c r="R54">
        <v>9</v>
      </c>
      <c r="S54">
        <v>-1.2</v>
      </c>
    </row>
    <row r="55" spans="1:19" x14ac:dyDescent="0.25">
      <c r="A55" s="7" t="b">
        <v>1</v>
      </c>
      <c r="B55">
        <v>2006</v>
      </c>
      <c r="C55" s="5">
        <v>38869</v>
      </c>
      <c r="D55" t="s">
        <v>73</v>
      </c>
      <c r="J55">
        <v>185</v>
      </c>
      <c r="N55">
        <v>206</v>
      </c>
      <c r="O55">
        <v>0.21666666666666667</v>
      </c>
      <c r="P55">
        <v>-0.16666666666666666</v>
      </c>
      <c r="Q55">
        <v>218</v>
      </c>
      <c r="R55">
        <v>3</v>
      </c>
      <c r="S55">
        <v>-1</v>
      </c>
    </row>
    <row r="56" spans="1:19" x14ac:dyDescent="0.25">
      <c r="A56" s="7" t="b">
        <v>1</v>
      </c>
      <c r="B56">
        <v>2006</v>
      </c>
      <c r="C56" s="5">
        <v>38869</v>
      </c>
      <c r="D56" t="s">
        <v>74</v>
      </c>
      <c r="J56">
        <v>717</v>
      </c>
      <c r="N56">
        <v>762</v>
      </c>
      <c r="O56">
        <v>0.7</v>
      </c>
      <c r="P56">
        <v>-0.81666666666666665</v>
      </c>
      <c r="Q56">
        <v>799</v>
      </c>
      <c r="R56">
        <v>8.1999999999999993</v>
      </c>
      <c r="S56">
        <v>-6.4</v>
      </c>
    </row>
    <row r="57" spans="1:19" x14ac:dyDescent="0.25">
      <c r="A57" s="7" t="b">
        <v>1</v>
      </c>
      <c r="B57">
        <v>2006</v>
      </c>
      <c r="C57" s="5">
        <v>38869</v>
      </c>
      <c r="D57" t="s">
        <v>75</v>
      </c>
      <c r="J57">
        <v>293</v>
      </c>
      <c r="N57">
        <v>323</v>
      </c>
      <c r="O57">
        <v>-6.6666666666666666E-2</v>
      </c>
      <c r="P57">
        <v>-0.13333333333333333</v>
      </c>
      <c r="Q57">
        <v>376</v>
      </c>
      <c r="R57">
        <v>-2.8</v>
      </c>
      <c r="S57">
        <v>-3.2</v>
      </c>
    </row>
    <row r="58" spans="1:19" x14ac:dyDescent="0.25">
      <c r="A58" s="7" t="b">
        <v>1</v>
      </c>
      <c r="B58">
        <v>2006</v>
      </c>
      <c r="C58" s="5">
        <v>38869</v>
      </c>
      <c r="D58" t="s">
        <v>76</v>
      </c>
      <c r="J58">
        <v>165</v>
      </c>
      <c r="N58">
        <v>172</v>
      </c>
      <c r="O58">
        <v>0.2</v>
      </c>
      <c r="P58">
        <v>0</v>
      </c>
      <c r="Q58">
        <v>183</v>
      </c>
      <c r="R58">
        <v>0.2</v>
      </c>
      <c r="S58">
        <v>0</v>
      </c>
    </row>
    <row r="59" spans="1:19" x14ac:dyDescent="0.25">
      <c r="A59" s="7" t="b">
        <v>1</v>
      </c>
      <c r="B59">
        <v>2006</v>
      </c>
      <c r="C59" s="5">
        <v>38869</v>
      </c>
      <c r="D59" t="s">
        <v>77</v>
      </c>
      <c r="J59">
        <v>288</v>
      </c>
      <c r="N59">
        <v>320</v>
      </c>
      <c r="O59">
        <v>-0.13333333333333333</v>
      </c>
      <c r="P59">
        <v>-0.18333333333333332</v>
      </c>
      <c r="Q59">
        <v>351</v>
      </c>
      <c r="R59">
        <v>0.8</v>
      </c>
      <c r="S59">
        <v>-4.4000000000000004</v>
      </c>
    </row>
    <row r="60" spans="1:19" x14ac:dyDescent="0.25">
      <c r="A60" s="7" t="b">
        <v>1</v>
      </c>
      <c r="B60">
        <v>2006</v>
      </c>
      <c r="C60" s="5">
        <v>38869</v>
      </c>
      <c r="D60" t="s">
        <v>78</v>
      </c>
      <c r="J60">
        <v>12513</v>
      </c>
      <c r="N60">
        <v>7688</v>
      </c>
      <c r="O60">
        <v>45.65</v>
      </c>
      <c r="P60">
        <v>32.75</v>
      </c>
      <c r="Q60">
        <v>8555</v>
      </c>
      <c r="R60">
        <v>635</v>
      </c>
      <c r="S60">
        <v>418.4</v>
      </c>
    </row>
    <row r="61" spans="1:19" x14ac:dyDescent="0.25">
      <c r="A61" s="7" t="b">
        <v>1</v>
      </c>
      <c r="B61">
        <v>2006</v>
      </c>
      <c r="C61" s="5">
        <v>38869</v>
      </c>
      <c r="D61" t="s">
        <v>79</v>
      </c>
      <c r="J61">
        <v>450</v>
      </c>
      <c r="N61">
        <v>552</v>
      </c>
      <c r="O61">
        <v>-0.53333333333333333</v>
      </c>
      <c r="P61">
        <v>-0.65</v>
      </c>
      <c r="Q61">
        <v>610</v>
      </c>
      <c r="R61">
        <v>-6.8</v>
      </c>
      <c r="S61">
        <v>-9.8000000000000007</v>
      </c>
    </row>
    <row r="62" spans="1:19" x14ac:dyDescent="0.25">
      <c r="A62" s="7" t="b">
        <v>1</v>
      </c>
      <c r="B62">
        <v>2006</v>
      </c>
      <c r="C62" s="5">
        <v>38869</v>
      </c>
      <c r="D62" t="s">
        <v>80</v>
      </c>
      <c r="J62">
        <v>29470</v>
      </c>
      <c r="N62">
        <v>18536</v>
      </c>
      <c r="O62">
        <v>65.416666666666671</v>
      </c>
      <c r="P62">
        <v>62</v>
      </c>
      <c r="Q62">
        <v>22201</v>
      </c>
      <c r="R62">
        <v>1122.8</v>
      </c>
      <c r="S62">
        <v>896.4</v>
      </c>
    </row>
    <row r="63" spans="1:19" x14ac:dyDescent="0.25">
      <c r="A63" s="7" t="b">
        <v>1</v>
      </c>
      <c r="B63">
        <v>2006</v>
      </c>
      <c r="C63" s="5">
        <v>38869</v>
      </c>
      <c r="D63" t="s">
        <v>81</v>
      </c>
      <c r="J63">
        <v>3340</v>
      </c>
      <c r="N63">
        <v>3205</v>
      </c>
      <c r="O63">
        <v>3.0666666666666669</v>
      </c>
      <c r="P63">
        <v>1.8166666666666667</v>
      </c>
      <c r="Q63">
        <v>3480</v>
      </c>
      <c r="R63">
        <v>45.6</v>
      </c>
      <c r="S63">
        <v>27.8</v>
      </c>
    </row>
    <row r="64" spans="1:19" x14ac:dyDescent="0.25">
      <c r="A64" s="7" t="b">
        <v>1</v>
      </c>
      <c r="B64">
        <v>2006</v>
      </c>
      <c r="C64" s="5">
        <v>38869</v>
      </c>
      <c r="D64" t="s">
        <v>82</v>
      </c>
      <c r="J64">
        <v>35053</v>
      </c>
      <c r="N64">
        <v>28972</v>
      </c>
      <c r="O64">
        <v>9.6166666666666671</v>
      </c>
      <c r="P64">
        <v>-24.316666666666666</v>
      </c>
      <c r="Q64">
        <v>35865</v>
      </c>
      <c r="R64">
        <v>195.4</v>
      </c>
      <c r="S64">
        <v>107</v>
      </c>
    </row>
    <row r="65" spans="1:19" x14ac:dyDescent="0.25">
      <c r="A65" s="7" t="b">
        <v>1</v>
      </c>
      <c r="B65">
        <v>2006</v>
      </c>
      <c r="C65" s="5">
        <v>38869</v>
      </c>
      <c r="D65" t="s">
        <v>83</v>
      </c>
      <c r="J65">
        <v>72</v>
      </c>
      <c r="N65">
        <v>60</v>
      </c>
      <c r="O65">
        <v>0.25</v>
      </c>
      <c r="P65">
        <v>0.05</v>
      </c>
      <c r="Q65">
        <v>83</v>
      </c>
      <c r="R65">
        <v>5.4</v>
      </c>
      <c r="S65">
        <v>1.8</v>
      </c>
    </row>
    <row r="66" spans="1:19" x14ac:dyDescent="0.25">
      <c r="A66" s="7" t="b">
        <v>1</v>
      </c>
      <c r="B66">
        <v>2006</v>
      </c>
      <c r="C66" s="5">
        <v>38869</v>
      </c>
      <c r="D66" t="s">
        <v>84</v>
      </c>
      <c r="J66">
        <v>1154</v>
      </c>
      <c r="N66">
        <v>1186</v>
      </c>
      <c r="O66">
        <v>1.2666666666666666</v>
      </c>
      <c r="P66">
        <v>-0.3</v>
      </c>
      <c r="Q66">
        <v>1319</v>
      </c>
      <c r="R66">
        <v>10.199999999999999</v>
      </c>
      <c r="S66">
        <v>-1.4</v>
      </c>
    </row>
    <row r="67" spans="1:19" x14ac:dyDescent="0.25">
      <c r="A67" s="7" t="b">
        <v>1</v>
      </c>
      <c r="B67">
        <v>2006</v>
      </c>
      <c r="C67" s="5">
        <v>38869</v>
      </c>
      <c r="D67" t="s">
        <v>85</v>
      </c>
      <c r="J67">
        <v>174</v>
      </c>
      <c r="N67">
        <v>172</v>
      </c>
      <c r="O67">
        <v>8.3333333333333329E-2</v>
      </c>
      <c r="P67">
        <v>3.3333333333333333E-2</v>
      </c>
      <c r="Q67">
        <v>189</v>
      </c>
      <c r="R67">
        <v>10.8</v>
      </c>
      <c r="S67">
        <v>2.2000000000000002</v>
      </c>
    </row>
    <row r="68" spans="1:19" x14ac:dyDescent="0.25">
      <c r="A68" s="7" t="b">
        <v>1</v>
      </c>
      <c r="B68">
        <v>2006</v>
      </c>
      <c r="C68" s="5">
        <v>38869</v>
      </c>
      <c r="D68" t="s">
        <v>86</v>
      </c>
      <c r="J68">
        <v>831</v>
      </c>
      <c r="N68">
        <v>857</v>
      </c>
      <c r="O68">
        <v>1.2</v>
      </c>
      <c r="P68">
        <v>0.1</v>
      </c>
      <c r="Q68">
        <v>936</v>
      </c>
      <c r="R68">
        <v>13.4</v>
      </c>
      <c r="S68">
        <v>-1</v>
      </c>
    </row>
    <row r="69" spans="1:19" x14ac:dyDescent="0.25">
      <c r="A69" s="7" t="b">
        <v>1</v>
      </c>
      <c r="B69">
        <v>2006</v>
      </c>
      <c r="C69" s="5">
        <v>38869</v>
      </c>
      <c r="D69" t="s">
        <v>87</v>
      </c>
      <c r="J69">
        <v>252</v>
      </c>
      <c r="N69">
        <v>270</v>
      </c>
      <c r="O69">
        <v>0.7</v>
      </c>
      <c r="P69">
        <v>-0.46666666666666667</v>
      </c>
      <c r="Q69">
        <v>286</v>
      </c>
      <c r="R69">
        <v>8</v>
      </c>
      <c r="S69">
        <v>-4.5999999999999996</v>
      </c>
    </row>
    <row r="70" spans="1:19" x14ac:dyDescent="0.25">
      <c r="A70" s="7" t="b">
        <v>1</v>
      </c>
      <c r="B70">
        <v>2006</v>
      </c>
      <c r="C70" s="5">
        <v>38869</v>
      </c>
      <c r="D70" t="s">
        <v>88</v>
      </c>
      <c r="J70">
        <v>3211</v>
      </c>
      <c r="N70">
        <v>2066</v>
      </c>
      <c r="O70">
        <v>0.58333333333333337</v>
      </c>
      <c r="P70">
        <v>-0.18333333333333332</v>
      </c>
      <c r="Q70">
        <v>3482</v>
      </c>
      <c r="R70">
        <v>19.8</v>
      </c>
      <c r="S70">
        <v>-3</v>
      </c>
    </row>
    <row r="71" spans="1:19" x14ac:dyDescent="0.25">
      <c r="A71" s="7" t="b">
        <v>1</v>
      </c>
      <c r="B71">
        <v>2006</v>
      </c>
      <c r="C71" s="5">
        <v>38869</v>
      </c>
      <c r="D71" t="s">
        <v>89</v>
      </c>
      <c r="J71">
        <v>196</v>
      </c>
      <c r="N71">
        <v>218</v>
      </c>
      <c r="O71">
        <v>0.16666666666666666</v>
      </c>
      <c r="P71">
        <v>-0.26666666666666666</v>
      </c>
      <c r="Q71">
        <v>228</v>
      </c>
      <c r="R71">
        <v>5.4</v>
      </c>
      <c r="S71">
        <v>-4</v>
      </c>
    </row>
    <row r="72" spans="1:19" x14ac:dyDescent="0.25">
      <c r="A72" s="7" t="b">
        <v>1</v>
      </c>
      <c r="B72">
        <v>2006</v>
      </c>
      <c r="C72" s="5">
        <v>38869</v>
      </c>
      <c r="D72" t="s">
        <v>90</v>
      </c>
      <c r="J72">
        <v>194</v>
      </c>
      <c r="N72">
        <v>214</v>
      </c>
      <c r="O72">
        <v>0.23333333333333334</v>
      </c>
      <c r="P72">
        <v>-0.4</v>
      </c>
      <c r="Q72">
        <v>239</v>
      </c>
      <c r="R72">
        <v>-0.2</v>
      </c>
      <c r="S72">
        <v>-3.2</v>
      </c>
    </row>
    <row r="73" spans="1:19" x14ac:dyDescent="0.25">
      <c r="A73" s="7" t="b">
        <v>1</v>
      </c>
      <c r="B73">
        <v>2006</v>
      </c>
      <c r="C73" s="5">
        <v>38869</v>
      </c>
      <c r="D73" t="s">
        <v>91</v>
      </c>
      <c r="J73">
        <v>12538</v>
      </c>
      <c r="N73">
        <v>11843</v>
      </c>
      <c r="O73">
        <v>10.316666666666666</v>
      </c>
      <c r="P73">
        <v>6.9</v>
      </c>
      <c r="Q73">
        <v>12323</v>
      </c>
      <c r="R73">
        <v>124</v>
      </c>
      <c r="S73">
        <v>105.6</v>
      </c>
    </row>
    <row r="74" spans="1:19" x14ac:dyDescent="0.25">
      <c r="A74" s="7" t="b">
        <v>1</v>
      </c>
      <c r="B74">
        <v>2006</v>
      </c>
      <c r="C74" s="5">
        <v>38869</v>
      </c>
      <c r="D74" t="s">
        <v>92</v>
      </c>
      <c r="J74">
        <v>5806</v>
      </c>
      <c r="N74">
        <v>3872</v>
      </c>
      <c r="O74">
        <v>19.166666666666668</v>
      </c>
      <c r="P74">
        <v>12.7</v>
      </c>
      <c r="Q74">
        <v>4618</v>
      </c>
      <c r="R74">
        <v>213.2</v>
      </c>
      <c r="S74">
        <v>173.6</v>
      </c>
    </row>
    <row r="75" spans="1:19" x14ac:dyDescent="0.25">
      <c r="A75" s="7" t="b">
        <v>1</v>
      </c>
      <c r="B75">
        <v>2006</v>
      </c>
      <c r="C75" s="5">
        <v>38869</v>
      </c>
      <c r="D75" t="s">
        <v>93</v>
      </c>
      <c r="J75">
        <v>499</v>
      </c>
      <c r="N75">
        <v>448</v>
      </c>
      <c r="O75">
        <v>0.96666666666666667</v>
      </c>
      <c r="P75">
        <v>0.75</v>
      </c>
      <c r="Q75">
        <v>497</v>
      </c>
      <c r="R75">
        <v>13.4</v>
      </c>
      <c r="S75">
        <v>5.2</v>
      </c>
    </row>
    <row r="76" spans="1:19" x14ac:dyDescent="0.25">
      <c r="A76" s="7" t="b">
        <v>1</v>
      </c>
      <c r="B76">
        <v>2006</v>
      </c>
      <c r="C76" s="5">
        <v>38869</v>
      </c>
      <c r="D76" t="s">
        <v>94</v>
      </c>
      <c r="J76">
        <v>285</v>
      </c>
      <c r="N76">
        <v>320</v>
      </c>
      <c r="O76">
        <v>0.21666666666666667</v>
      </c>
      <c r="P76">
        <v>-0.13333333333333333</v>
      </c>
      <c r="Q76">
        <v>345</v>
      </c>
      <c r="R76">
        <v>-1.6</v>
      </c>
      <c r="S76">
        <v>-1.8</v>
      </c>
    </row>
    <row r="77" spans="1:19" x14ac:dyDescent="0.25">
      <c r="A77" s="7" t="b">
        <v>1</v>
      </c>
      <c r="B77">
        <v>2006</v>
      </c>
      <c r="C77" s="5">
        <v>38869</v>
      </c>
      <c r="D77" t="s">
        <v>95</v>
      </c>
      <c r="J77">
        <v>1732</v>
      </c>
      <c r="N77">
        <v>1720</v>
      </c>
      <c r="O77">
        <v>1.9</v>
      </c>
      <c r="P77">
        <v>-0.6333333333333333</v>
      </c>
      <c r="Q77">
        <v>1836</v>
      </c>
      <c r="R77">
        <v>24.6</v>
      </c>
      <c r="S77">
        <v>11.8</v>
      </c>
    </row>
    <row r="78" spans="1:19" x14ac:dyDescent="0.25">
      <c r="A78" s="7" t="b">
        <v>1</v>
      </c>
      <c r="B78">
        <v>2006</v>
      </c>
      <c r="C78" s="5">
        <v>38869</v>
      </c>
      <c r="D78" t="s">
        <v>96</v>
      </c>
      <c r="J78">
        <v>6989</v>
      </c>
      <c r="N78">
        <v>6026</v>
      </c>
      <c r="O78">
        <v>2.0333333333333332</v>
      </c>
      <c r="P78">
        <v>-3.1166666666666667</v>
      </c>
      <c r="Q78">
        <v>7224</v>
      </c>
      <c r="R78">
        <v>31.2</v>
      </c>
      <c r="S78">
        <v>9.6</v>
      </c>
    </row>
    <row r="79" spans="1:19" x14ac:dyDescent="0.25">
      <c r="A79" s="7" t="b">
        <v>1</v>
      </c>
      <c r="B79">
        <v>2006</v>
      </c>
      <c r="C79" s="5">
        <v>38869</v>
      </c>
      <c r="D79" t="s">
        <v>97</v>
      </c>
      <c r="J79">
        <v>3733</v>
      </c>
      <c r="N79">
        <v>3542</v>
      </c>
      <c r="O79">
        <v>4.2</v>
      </c>
      <c r="P79">
        <v>3.2666666666666666</v>
      </c>
      <c r="Q79">
        <v>3809</v>
      </c>
      <c r="R79">
        <v>52.8</v>
      </c>
      <c r="S79">
        <v>36.799999999999997</v>
      </c>
    </row>
    <row r="80" spans="1:19" x14ac:dyDescent="0.25">
      <c r="A80" s="7" t="b">
        <v>1</v>
      </c>
      <c r="B80">
        <v>2006</v>
      </c>
      <c r="C80" s="5">
        <v>38869</v>
      </c>
      <c r="D80" t="s">
        <v>98</v>
      </c>
      <c r="J80">
        <v>1241</v>
      </c>
      <c r="N80">
        <v>1117</v>
      </c>
      <c r="O80">
        <v>1.0333333333333334</v>
      </c>
      <c r="P80">
        <v>0.68333333333333335</v>
      </c>
      <c r="Q80">
        <v>1723</v>
      </c>
      <c r="R80">
        <v>50.4</v>
      </c>
      <c r="S80">
        <v>0.4</v>
      </c>
    </row>
    <row r="81" spans="1:19" x14ac:dyDescent="0.25">
      <c r="A81" s="7" t="b">
        <v>1</v>
      </c>
      <c r="B81">
        <v>2006</v>
      </c>
      <c r="C81" s="5">
        <v>38869</v>
      </c>
      <c r="D81" t="s">
        <v>99</v>
      </c>
      <c r="J81">
        <v>88</v>
      </c>
      <c r="N81">
        <v>92</v>
      </c>
      <c r="O81">
        <v>0.2</v>
      </c>
      <c r="P81">
        <v>0</v>
      </c>
      <c r="Q81">
        <v>96</v>
      </c>
      <c r="R81">
        <v>1.4</v>
      </c>
      <c r="S81">
        <v>-0.2</v>
      </c>
    </row>
    <row r="82" spans="1:19" x14ac:dyDescent="0.25">
      <c r="A82" s="7" t="b">
        <v>1</v>
      </c>
      <c r="B82">
        <v>2006</v>
      </c>
      <c r="C82" s="5">
        <v>38869</v>
      </c>
      <c r="D82" t="s">
        <v>100</v>
      </c>
      <c r="J82">
        <v>500</v>
      </c>
      <c r="N82">
        <v>399</v>
      </c>
      <c r="O82">
        <v>0.3</v>
      </c>
      <c r="P82">
        <v>3.3333333333333333E-2</v>
      </c>
      <c r="Q82">
        <v>525</v>
      </c>
      <c r="R82">
        <v>4</v>
      </c>
      <c r="S82">
        <v>1.8</v>
      </c>
    </row>
    <row r="83" spans="1:19" x14ac:dyDescent="0.25">
      <c r="A83" s="7" t="b">
        <v>1</v>
      </c>
      <c r="B83">
        <v>2006</v>
      </c>
      <c r="C83" s="5">
        <v>38869</v>
      </c>
      <c r="D83" t="s">
        <v>101</v>
      </c>
      <c r="J83">
        <v>157</v>
      </c>
      <c r="N83">
        <v>200</v>
      </c>
      <c r="O83">
        <v>-8.3333333333333329E-2</v>
      </c>
      <c r="P83">
        <v>-0.28333333333333333</v>
      </c>
      <c r="Q83">
        <v>205</v>
      </c>
      <c r="R83">
        <v>1.2</v>
      </c>
      <c r="S83">
        <v>-1</v>
      </c>
    </row>
    <row r="84" spans="1:19" x14ac:dyDescent="0.25">
      <c r="A84" s="7" t="b">
        <v>1</v>
      </c>
      <c r="B84">
        <v>2006</v>
      </c>
      <c r="C84" s="5">
        <v>38869</v>
      </c>
      <c r="D84" t="s">
        <v>102</v>
      </c>
      <c r="J84">
        <v>8499</v>
      </c>
      <c r="N84">
        <v>249</v>
      </c>
      <c r="O84">
        <v>-1.0333333333333334</v>
      </c>
      <c r="P84">
        <v>-1.2833333333333334</v>
      </c>
      <c r="Q84">
        <v>6174</v>
      </c>
      <c r="R84">
        <v>593.6</v>
      </c>
      <c r="S84">
        <v>348.4</v>
      </c>
    </row>
    <row r="85" spans="1:19" x14ac:dyDescent="0.25">
      <c r="A85" s="7" t="b">
        <v>1</v>
      </c>
      <c r="B85">
        <v>2006</v>
      </c>
      <c r="C85" s="5">
        <v>38869</v>
      </c>
      <c r="D85" t="s">
        <v>103</v>
      </c>
      <c r="J85">
        <v>429</v>
      </c>
      <c r="N85">
        <v>423</v>
      </c>
      <c r="O85">
        <v>0.71666666666666667</v>
      </c>
      <c r="P85">
        <v>0.11666666666666667</v>
      </c>
      <c r="Q85">
        <v>460</v>
      </c>
      <c r="R85">
        <v>7.2</v>
      </c>
      <c r="S85">
        <v>0.6</v>
      </c>
    </row>
    <row r="86" spans="1:19" x14ac:dyDescent="0.25">
      <c r="A86" s="7" t="b">
        <v>1</v>
      </c>
      <c r="B86">
        <v>2006</v>
      </c>
      <c r="C86" s="5">
        <v>38869</v>
      </c>
      <c r="D86" t="s">
        <v>104</v>
      </c>
      <c r="J86">
        <v>1795</v>
      </c>
      <c r="N86">
        <v>1626</v>
      </c>
      <c r="O86">
        <v>3.9166666666666665</v>
      </c>
      <c r="P86">
        <v>2.0666666666666669</v>
      </c>
      <c r="Q86">
        <v>1714</v>
      </c>
      <c r="R86">
        <v>37.200000000000003</v>
      </c>
      <c r="S86">
        <v>31.4</v>
      </c>
    </row>
    <row r="87" spans="1:19" x14ac:dyDescent="0.25">
      <c r="A87" s="7" t="b">
        <v>1</v>
      </c>
      <c r="B87">
        <v>2006</v>
      </c>
      <c r="C87" s="5">
        <v>38869</v>
      </c>
      <c r="D87" t="s">
        <v>105</v>
      </c>
      <c r="J87">
        <v>375</v>
      </c>
      <c r="N87">
        <v>379</v>
      </c>
      <c r="O87">
        <v>0.6</v>
      </c>
      <c r="P87">
        <v>0.23333333333333334</v>
      </c>
      <c r="Q87">
        <v>408</v>
      </c>
      <c r="R87">
        <v>5</v>
      </c>
      <c r="S87">
        <v>4.8</v>
      </c>
    </row>
    <row r="88" spans="1:19" x14ac:dyDescent="0.25">
      <c r="A88" s="7" t="b">
        <v>1</v>
      </c>
      <c r="B88">
        <v>2006</v>
      </c>
      <c r="C88" s="5">
        <v>38869</v>
      </c>
      <c r="D88" t="s">
        <v>106</v>
      </c>
      <c r="J88">
        <v>41274</v>
      </c>
      <c r="N88">
        <v>26730</v>
      </c>
      <c r="O88">
        <v>123.18333333333334</v>
      </c>
      <c r="P88">
        <v>110.2</v>
      </c>
      <c r="Q88">
        <v>31086</v>
      </c>
      <c r="R88">
        <v>1470.6</v>
      </c>
      <c r="S88">
        <v>1357.2</v>
      </c>
    </row>
    <row r="89" spans="1:19" x14ac:dyDescent="0.25">
      <c r="A89" s="7" t="b">
        <v>1</v>
      </c>
      <c r="B89">
        <v>2006</v>
      </c>
      <c r="C89" s="5">
        <v>38869</v>
      </c>
      <c r="D89" t="s">
        <v>107</v>
      </c>
      <c r="J89">
        <v>8213</v>
      </c>
      <c r="N89">
        <v>4168</v>
      </c>
      <c r="O89">
        <v>48.7</v>
      </c>
      <c r="P89">
        <v>26.716666666666665</v>
      </c>
      <c r="Q89">
        <v>4259</v>
      </c>
      <c r="R89">
        <v>601</v>
      </c>
      <c r="S89">
        <v>317</v>
      </c>
    </row>
    <row r="90" spans="1:19" x14ac:dyDescent="0.25">
      <c r="A90" s="7" t="b">
        <v>1</v>
      </c>
      <c r="B90">
        <v>2006</v>
      </c>
      <c r="C90" s="5">
        <v>38869</v>
      </c>
      <c r="D90" t="s">
        <v>108</v>
      </c>
      <c r="J90">
        <v>15948</v>
      </c>
      <c r="N90">
        <v>8290</v>
      </c>
      <c r="O90">
        <v>6.7166666666666668</v>
      </c>
      <c r="P90">
        <v>-2.6333333333333333</v>
      </c>
      <c r="Q90">
        <v>16940</v>
      </c>
      <c r="R90">
        <v>106.6</v>
      </c>
      <c r="S90">
        <v>25.4</v>
      </c>
    </row>
    <row r="91" spans="1:19" x14ac:dyDescent="0.25">
      <c r="A91" s="7" t="b">
        <v>1</v>
      </c>
      <c r="B91">
        <v>2006</v>
      </c>
      <c r="C91" s="5">
        <v>38869</v>
      </c>
      <c r="D91" t="s">
        <v>109</v>
      </c>
      <c r="J91">
        <v>79049</v>
      </c>
      <c r="N91">
        <v>46383</v>
      </c>
      <c r="O91">
        <v>22.233333333333334</v>
      </c>
      <c r="P91">
        <v>-15.083333333333334</v>
      </c>
      <c r="Q91">
        <v>76066</v>
      </c>
      <c r="R91">
        <v>1143.5999999999999</v>
      </c>
      <c r="S91">
        <v>926.6</v>
      </c>
    </row>
    <row r="92" spans="1:19" x14ac:dyDescent="0.25">
      <c r="A92" s="7" t="b">
        <v>1</v>
      </c>
      <c r="B92">
        <v>2006</v>
      </c>
      <c r="C92" s="5">
        <v>38869</v>
      </c>
      <c r="D92" t="s">
        <v>110</v>
      </c>
      <c r="J92">
        <v>7646</v>
      </c>
      <c r="N92">
        <v>3653</v>
      </c>
      <c r="O92">
        <v>2.1166666666666667</v>
      </c>
      <c r="P92">
        <v>-6.3</v>
      </c>
      <c r="Q92">
        <v>7824</v>
      </c>
      <c r="R92">
        <v>81.400000000000006</v>
      </c>
      <c r="S92">
        <v>56.2</v>
      </c>
    </row>
    <row r="93" spans="1:19" x14ac:dyDescent="0.25">
      <c r="A93" s="7" t="b">
        <v>1</v>
      </c>
      <c r="B93">
        <v>2006</v>
      </c>
      <c r="C93" s="5">
        <v>38869</v>
      </c>
      <c r="D93" t="s">
        <v>111</v>
      </c>
      <c r="J93">
        <v>43302</v>
      </c>
      <c r="N93">
        <v>29551</v>
      </c>
      <c r="O93">
        <v>103.56666666666666</v>
      </c>
      <c r="P93">
        <v>75.63333333333334</v>
      </c>
      <c r="Q93">
        <v>32852</v>
      </c>
      <c r="R93">
        <v>1761.2</v>
      </c>
      <c r="S93">
        <v>1097.5999999999999</v>
      </c>
    </row>
    <row r="94" spans="1:19" x14ac:dyDescent="0.25">
      <c r="A94" s="7" t="b">
        <v>1</v>
      </c>
      <c r="B94">
        <v>2006</v>
      </c>
      <c r="C94" s="5">
        <v>38869</v>
      </c>
      <c r="D94" t="s">
        <v>112</v>
      </c>
      <c r="J94">
        <v>132</v>
      </c>
      <c r="N94">
        <v>153</v>
      </c>
      <c r="O94">
        <v>-3.3333333333333333E-2</v>
      </c>
      <c r="P94">
        <v>-0.1</v>
      </c>
      <c r="Q94">
        <v>151</v>
      </c>
      <c r="R94">
        <v>1</v>
      </c>
      <c r="S94">
        <v>-0.6</v>
      </c>
    </row>
    <row r="95" spans="1:19" x14ac:dyDescent="0.25">
      <c r="A95" s="7" t="b">
        <v>1</v>
      </c>
      <c r="B95">
        <v>2006</v>
      </c>
      <c r="C95" s="5">
        <v>38869</v>
      </c>
      <c r="D95" t="s">
        <v>113</v>
      </c>
      <c r="J95">
        <v>209</v>
      </c>
      <c r="N95">
        <v>254</v>
      </c>
      <c r="O95">
        <v>-0.11666666666666667</v>
      </c>
      <c r="P95">
        <v>-0.45</v>
      </c>
      <c r="Q95">
        <v>269</v>
      </c>
      <c r="R95">
        <v>-0.6</v>
      </c>
      <c r="S95">
        <v>-6</v>
      </c>
    </row>
    <row r="96" spans="1:19" x14ac:dyDescent="0.25">
      <c r="A96" s="7" t="b">
        <v>1</v>
      </c>
      <c r="B96">
        <v>2006</v>
      </c>
      <c r="C96" s="5">
        <v>38869</v>
      </c>
      <c r="D96" t="s">
        <v>114</v>
      </c>
      <c r="J96">
        <v>1652</v>
      </c>
      <c r="N96">
        <v>1569</v>
      </c>
      <c r="O96">
        <v>2.2333333333333334</v>
      </c>
      <c r="P96">
        <v>2.15</v>
      </c>
      <c r="Q96">
        <v>1630</v>
      </c>
      <c r="R96">
        <v>29.6</v>
      </c>
      <c r="S96">
        <v>28.4</v>
      </c>
    </row>
    <row r="97" spans="1:19" x14ac:dyDescent="0.25">
      <c r="A97" s="7" t="b">
        <v>1</v>
      </c>
      <c r="B97">
        <v>2006</v>
      </c>
      <c r="C97" s="5">
        <v>38869</v>
      </c>
      <c r="D97" t="s">
        <v>115</v>
      </c>
      <c r="J97">
        <v>132</v>
      </c>
      <c r="N97">
        <v>158</v>
      </c>
      <c r="O97">
        <v>0.4</v>
      </c>
      <c r="P97">
        <v>-0.36666666666666664</v>
      </c>
      <c r="Q97">
        <v>162</v>
      </c>
      <c r="R97">
        <v>3</v>
      </c>
      <c r="S97">
        <v>-2.2000000000000002</v>
      </c>
    </row>
    <row r="98" spans="1:19" x14ac:dyDescent="0.25">
      <c r="A98" s="7" t="b">
        <v>1</v>
      </c>
      <c r="B98">
        <v>2006</v>
      </c>
      <c r="C98" s="5">
        <v>38869</v>
      </c>
      <c r="D98" t="s">
        <v>116</v>
      </c>
      <c r="J98">
        <v>13095</v>
      </c>
      <c r="N98">
        <v>7159</v>
      </c>
      <c r="O98">
        <v>5.5666666666666664</v>
      </c>
      <c r="P98">
        <v>5.2333333333333334</v>
      </c>
      <c r="Q98">
        <v>12992</v>
      </c>
      <c r="R98">
        <v>221.6</v>
      </c>
      <c r="S98">
        <v>126.8</v>
      </c>
    </row>
    <row r="99" spans="1:19" x14ac:dyDescent="0.25">
      <c r="A99" s="7" t="b">
        <v>1</v>
      </c>
      <c r="B99">
        <v>2006</v>
      </c>
      <c r="C99" s="5">
        <v>38869</v>
      </c>
      <c r="D99" t="s">
        <v>117</v>
      </c>
      <c r="J99">
        <v>330</v>
      </c>
      <c r="N99">
        <v>355</v>
      </c>
      <c r="O99">
        <v>1.6666666666666666E-2</v>
      </c>
      <c r="P99">
        <v>-0.05</v>
      </c>
      <c r="Q99">
        <v>365</v>
      </c>
      <c r="R99">
        <v>2.8</v>
      </c>
      <c r="S99">
        <v>-1.4</v>
      </c>
    </row>
    <row r="100" spans="1:19" x14ac:dyDescent="0.25">
      <c r="A100" s="7" t="b">
        <v>1</v>
      </c>
      <c r="B100">
        <v>2006</v>
      </c>
      <c r="C100" s="5">
        <v>38869</v>
      </c>
      <c r="D100" t="s">
        <v>118</v>
      </c>
      <c r="J100">
        <v>13012</v>
      </c>
      <c r="N100">
        <v>7275</v>
      </c>
      <c r="O100">
        <v>5.8166666666666664</v>
      </c>
      <c r="P100">
        <v>-6.5333333333333332</v>
      </c>
      <c r="Q100">
        <v>12811</v>
      </c>
      <c r="R100">
        <v>231.8</v>
      </c>
      <c r="S100">
        <v>135</v>
      </c>
    </row>
    <row r="101" spans="1:19" x14ac:dyDescent="0.25">
      <c r="A101" s="7" t="b">
        <v>1</v>
      </c>
      <c r="B101">
        <v>2006</v>
      </c>
      <c r="C101" s="5">
        <v>38869</v>
      </c>
      <c r="D101" t="s">
        <v>119</v>
      </c>
      <c r="J101">
        <v>687</v>
      </c>
      <c r="N101">
        <v>704</v>
      </c>
      <c r="O101">
        <v>0.68333333333333335</v>
      </c>
      <c r="P101">
        <v>-0.15</v>
      </c>
      <c r="Q101">
        <v>751</v>
      </c>
      <c r="R101">
        <v>10.6</v>
      </c>
      <c r="S101">
        <v>0.4</v>
      </c>
    </row>
    <row r="102" spans="1:19" x14ac:dyDescent="0.25">
      <c r="A102" s="7" t="b">
        <v>1</v>
      </c>
      <c r="B102">
        <v>2006</v>
      </c>
      <c r="C102" s="5">
        <v>38869</v>
      </c>
      <c r="D102" t="s">
        <v>120</v>
      </c>
      <c r="J102">
        <v>162</v>
      </c>
      <c r="N102">
        <v>145</v>
      </c>
      <c r="O102">
        <v>0.36666666666666664</v>
      </c>
      <c r="P102">
        <v>0</v>
      </c>
      <c r="Q102">
        <v>147</v>
      </c>
      <c r="R102">
        <v>6.2</v>
      </c>
      <c r="S102">
        <v>2.8</v>
      </c>
    </row>
    <row r="103" spans="1:19" x14ac:dyDescent="0.25">
      <c r="A103" s="7" t="b">
        <v>1</v>
      </c>
      <c r="B103">
        <v>2006</v>
      </c>
      <c r="C103" s="5">
        <v>38869</v>
      </c>
      <c r="D103" t="s">
        <v>121</v>
      </c>
      <c r="J103">
        <v>59909</v>
      </c>
      <c r="N103">
        <v>34595</v>
      </c>
      <c r="O103">
        <v>206</v>
      </c>
      <c r="P103">
        <v>177.11666666666667</v>
      </c>
      <c r="Q103">
        <v>38292</v>
      </c>
      <c r="R103">
        <v>2737.6</v>
      </c>
      <c r="S103">
        <v>2543.4</v>
      </c>
    </row>
    <row r="104" spans="1:19" x14ac:dyDescent="0.25">
      <c r="A104" s="7" t="b">
        <v>1</v>
      </c>
      <c r="B104">
        <v>2006</v>
      </c>
      <c r="C104" s="5">
        <v>38869</v>
      </c>
      <c r="D104" t="s">
        <v>122</v>
      </c>
      <c r="J104">
        <v>1387</v>
      </c>
      <c r="N104">
        <v>1146</v>
      </c>
      <c r="O104">
        <v>3.0666666666666669</v>
      </c>
      <c r="P104">
        <v>1.85</v>
      </c>
      <c r="Q104">
        <v>1273</v>
      </c>
      <c r="R104">
        <v>43.6</v>
      </c>
      <c r="S104">
        <v>22.6</v>
      </c>
    </row>
    <row r="105" spans="1:19" x14ac:dyDescent="0.25">
      <c r="A105" s="7" t="b">
        <v>1</v>
      </c>
      <c r="B105">
        <v>2006</v>
      </c>
      <c r="C105" s="5">
        <v>38869</v>
      </c>
      <c r="D105" t="s">
        <v>123</v>
      </c>
      <c r="J105">
        <v>316</v>
      </c>
      <c r="N105">
        <v>330</v>
      </c>
      <c r="O105">
        <v>0.28333333333333333</v>
      </c>
      <c r="P105">
        <v>6.6666666666666666E-2</v>
      </c>
      <c r="Q105">
        <v>356</v>
      </c>
      <c r="R105">
        <v>2.2000000000000002</v>
      </c>
      <c r="S105">
        <v>0.6</v>
      </c>
    </row>
    <row r="106" spans="1:19" x14ac:dyDescent="0.25">
      <c r="A106" s="7" t="b">
        <v>1</v>
      </c>
      <c r="B106">
        <v>2006</v>
      </c>
      <c r="C106" s="5">
        <v>38869</v>
      </c>
      <c r="D106" t="s">
        <v>124</v>
      </c>
      <c r="J106">
        <v>82</v>
      </c>
      <c r="N106">
        <v>83</v>
      </c>
      <c r="O106">
        <v>0.4</v>
      </c>
      <c r="P106">
        <v>-0.18333333333333332</v>
      </c>
      <c r="Q106">
        <v>82</v>
      </c>
      <c r="R106">
        <v>4.5999999999999996</v>
      </c>
      <c r="S106">
        <v>0.2</v>
      </c>
    </row>
    <row r="107" spans="1:19" x14ac:dyDescent="0.25">
      <c r="A107" s="7" t="b">
        <v>1</v>
      </c>
      <c r="B107">
        <v>2006</v>
      </c>
      <c r="C107" s="5">
        <v>38869</v>
      </c>
      <c r="D107" t="s">
        <v>125</v>
      </c>
      <c r="J107">
        <v>259</v>
      </c>
      <c r="N107">
        <v>282</v>
      </c>
      <c r="O107">
        <v>0.05</v>
      </c>
      <c r="P107">
        <v>-1.6666666666666666E-2</v>
      </c>
      <c r="Q107">
        <v>290</v>
      </c>
      <c r="R107">
        <v>1.6</v>
      </c>
      <c r="S107">
        <v>-0.2</v>
      </c>
    </row>
    <row r="108" spans="1:19" x14ac:dyDescent="0.25">
      <c r="A108" s="7" t="b">
        <v>1</v>
      </c>
      <c r="B108">
        <v>2006</v>
      </c>
      <c r="C108" s="5">
        <v>38869</v>
      </c>
      <c r="D108" t="s">
        <v>126</v>
      </c>
      <c r="J108">
        <v>340</v>
      </c>
      <c r="N108">
        <v>337</v>
      </c>
      <c r="O108">
        <v>0.36666666666666664</v>
      </c>
      <c r="P108">
        <v>0.11666666666666667</v>
      </c>
      <c r="Q108">
        <v>365</v>
      </c>
      <c r="R108">
        <v>2.8</v>
      </c>
      <c r="S108">
        <v>0.4</v>
      </c>
    </row>
    <row r="109" spans="1:19" x14ac:dyDescent="0.25">
      <c r="A109" s="7" t="b">
        <v>1</v>
      </c>
      <c r="B109">
        <v>2006</v>
      </c>
      <c r="C109" s="5">
        <v>38869</v>
      </c>
      <c r="D109" t="s">
        <v>127</v>
      </c>
      <c r="J109">
        <v>532</v>
      </c>
      <c r="N109">
        <v>539</v>
      </c>
      <c r="O109">
        <v>0.53333333333333333</v>
      </c>
      <c r="P109">
        <v>-0.31666666666666665</v>
      </c>
      <c r="Q109">
        <v>568</v>
      </c>
      <c r="R109">
        <v>5.2</v>
      </c>
      <c r="S109">
        <v>-1.6</v>
      </c>
    </row>
    <row r="110" spans="1:19" x14ac:dyDescent="0.25">
      <c r="A110" s="7" t="b">
        <v>1</v>
      </c>
      <c r="B110">
        <v>2006</v>
      </c>
      <c r="C110" s="5">
        <v>38869</v>
      </c>
      <c r="D110" t="s">
        <v>128</v>
      </c>
      <c r="J110">
        <v>139</v>
      </c>
      <c r="N110">
        <v>143</v>
      </c>
      <c r="O110">
        <v>0.18333333333333332</v>
      </c>
      <c r="P110">
        <v>0.15</v>
      </c>
      <c r="Q110">
        <v>149</v>
      </c>
      <c r="R110">
        <v>2</v>
      </c>
      <c r="S110">
        <v>1</v>
      </c>
    </row>
    <row r="111" spans="1:19" x14ac:dyDescent="0.25">
      <c r="A111" s="7" t="b">
        <v>1</v>
      </c>
      <c r="B111">
        <v>2006</v>
      </c>
      <c r="C111" s="5">
        <v>38869</v>
      </c>
      <c r="D111" t="s">
        <v>129</v>
      </c>
      <c r="J111">
        <v>202</v>
      </c>
      <c r="N111">
        <v>221</v>
      </c>
      <c r="O111">
        <v>0.4</v>
      </c>
      <c r="P111">
        <v>0.1</v>
      </c>
      <c r="Q111">
        <v>240</v>
      </c>
      <c r="R111">
        <v>1.6</v>
      </c>
      <c r="S111">
        <v>1</v>
      </c>
    </row>
    <row r="112" spans="1:19" x14ac:dyDescent="0.25">
      <c r="A112" s="7" t="b">
        <v>1</v>
      </c>
      <c r="B112">
        <v>2006</v>
      </c>
      <c r="C112" s="5">
        <v>38869</v>
      </c>
      <c r="D112" t="s">
        <v>130</v>
      </c>
      <c r="J112">
        <v>50</v>
      </c>
      <c r="N112">
        <v>59</v>
      </c>
      <c r="O112">
        <v>0.1</v>
      </c>
      <c r="P112">
        <v>-6.6666666666666666E-2</v>
      </c>
      <c r="Q112">
        <v>77</v>
      </c>
      <c r="R112">
        <v>1.2</v>
      </c>
      <c r="S112">
        <v>0.2</v>
      </c>
    </row>
    <row r="113" spans="1:19" x14ac:dyDescent="0.25">
      <c r="A113" s="7" t="b">
        <v>1</v>
      </c>
      <c r="B113">
        <v>2006</v>
      </c>
      <c r="C113" s="5">
        <v>38869</v>
      </c>
      <c r="D113" t="s">
        <v>131</v>
      </c>
      <c r="J113">
        <v>391</v>
      </c>
      <c r="N113">
        <v>484</v>
      </c>
      <c r="O113">
        <v>-0.26666666666666666</v>
      </c>
      <c r="P113">
        <v>-0.6333333333333333</v>
      </c>
      <c r="Q113">
        <v>526</v>
      </c>
      <c r="R113">
        <v>4.8</v>
      </c>
      <c r="S113">
        <v>-13</v>
      </c>
    </row>
    <row r="114" spans="1:19" x14ac:dyDescent="0.25">
      <c r="A114" s="7" t="b">
        <v>1</v>
      </c>
      <c r="B114">
        <v>2006</v>
      </c>
      <c r="C114" s="5">
        <v>38869</v>
      </c>
      <c r="D114" t="s">
        <v>132</v>
      </c>
      <c r="J114">
        <v>1337</v>
      </c>
      <c r="N114">
        <v>1265</v>
      </c>
      <c r="O114">
        <v>1.9666666666666666</v>
      </c>
      <c r="P114">
        <v>0.85</v>
      </c>
      <c r="Q114">
        <v>1299</v>
      </c>
      <c r="R114">
        <v>31.4</v>
      </c>
      <c r="S114">
        <v>19.399999999999999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/>
  </sheetViews>
  <sheetFormatPr defaultRowHeight="15" x14ac:dyDescent="0.25"/>
  <cols>
    <col min="1" max="1" width="34.5703125" bestFit="1" customWidth="1"/>
    <col min="2" max="2" width="6.140625" bestFit="1" customWidth="1"/>
    <col min="3" max="3" width="14" bestFit="1" customWidth="1"/>
    <col min="4" max="4" width="23.5703125" bestFit="1" customWidth="1"/>
    <col min="5" max="5" width="13" bestFit="1" customWidth="1"/>
    <col min="6" max="6" width="13.1406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4" t="s">
        <v>133</v>
      </c>
      <c r="E1" s="8" t="s">
        <v>134</v>
      </c>
      <c r="F1" s="8" t="s">
        <v>135</v>
      </c>
      <c r="G1" t="s">
        <v>3</v>
      </c>
    </row>
    <row r="2" spans="1:7" x14ac:dyDescent="0.25">
      <c r="A2" s="7" t="s">
        <v>136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tabSelected="1" topLeftCell="B1" workbookViewId="0">
      <selection activeCell="B2" sqref="B2"/>
    </sheetView>
  </sheetViews>
  <sheetFormatPr defaultRowHeight="15" x14ac:dyDescent="0.25"/>
  <cols>
    <col min="1" max="1" width="34.5703125" bestFit="1" customWidth="1"/>
    <col min="2" max="2" width="6.140625" bestFit="1" customWidth="1"/>
    <col min="3" max="3" width="14" bestFit="1" customWidth="1"/>
    <col min="4" max="4" width="27.28515625" bestFit="1" customWidth="1"/>
    <col min="5" max="5" width="17.28515625" bestFit="1" customWidth="1"/>
    <col min="6" max="6" width="12" bestFit="1" customWidth="1"/>
    <col min="7" max="7" width="9.28515625" bestFit="1" customWidth="1"/>
    <col min="8" max="8" width="23.710937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137</v>
      </c>
      <c r="F1" s="6" t="s">
        <v>138</v>
      </c>
      <c r="G1" s="6" t="s">
        <v>139</v>
      </c>
      <c r="H1" s="8" t="s">
        <v>140</v>
      </c>
    </row>
    <row r="2" spans="1:8" x14ac:dyDescent="0.25">
      <c r="A2" s="7" t="b">
        <v>1</v>
      </c>
      <c r="B2">
        <v>2006</v>
      </c>
      <c r="C2" s="5">
        <v>38869</v>
      </c>
      <c r="D2" t="s">
        <v>20</v>
      </c>
      <c r="G2">
        <f>Households!J2</f>
        <v>12927</v>
      </c>
    </row>
    <row r="3" spans="1:8" x14ac:dyDescent="0.25">
      <c r="A3" s="7" t="b">
        <v>1</v>
      </c>
      <c r="B3">
        <v>2006</v>
      </c>
      <c r="C3" s="5">
        <v>38869</v>
      </c>
      <c r="D3" t="s">
        <v>21</v>
      </c>
      <c r="G3">
        <f>Households!J3</f>
        <v>26670</v>
      </c>
    </row>
    <row r="4" spans="1:8" x14ac:dyDescent="0.25">
      <c r="A4" s="7" t="b">
        <v>1</v>
      </c>
      <c r="B4">
        <v>2006</v>
      </c>
      <c r="C4" s="5">
        <v>38869</v>
      </c>
      <c r="D4" t="s">
        <v>22</v>
      </c>
      <c r="G4">
        <f>Households!J4</f>
        <v>4890</v>
      </c>
    </row>
    <row r="5" spans="1:8" x14ac:dyDescent="0.25">
      <c r="A5" s="7" t="b">
        <v>1</v>
      </c>
      <c r="B5">
        <v>2006</v>
      </c>
      <c r="C5" s="5">
        <v>38869</v>
      </c>
      <c r="D5" t="s">
        <v>23</v>
      </c>
      <c r="G5">
        <f>Households!J5</f>
        <v>5724</v>
      </c>
    </row>
    <row r="6" spans="1:8" x14ac:dyDescent="0.25">
      <c r="A6" s="7" t="b">
        <v>1</v>
      </c>
      <c r="B6">
        <v>2006</v>
      </c>
      <c r="C6" s="5">
        <v>38869</v>
      </c>
      <c r="D6" t="s">
        <v>24</v>
      </c>
      <c r="G6">
        <f>Households!J6</f>
        <v>24262</v>
      </c>
    </row>
    <row r="7" spans="1:8" x14ac:dyDescent="0.25">
      <c r="A7" s="7" t="b">
        <v>1</v>
      </c>
      <c r="B7">
        <v>2006</v>
      </c>
      <c r="C7" s="5">
        <v>38869</v>
      </c>
      <c r="D7" t="s">
        <v>25</v>
      </c>
      <c r="G7">
        <f>Households!J7</f>
        <v>14058</v>
      </c>
    </row>
    <row r="8" spans="1:8" x14ac:dyDescent="0.25">
      <c r="A8" s="7" t="b">
        <v>1</v>
      </c>
      <c r="B8">
        <v>2006</v>
      </c>
      <c r="C8" s="5">
        <v>38869</v>
      </c>
      <c r="D8" t="s">
        <v>26</v>
      </c>
      <c r="G8">
        <f>Households!J8</f>
        <v>637</v>
      </c>
    </row>
    <row r="9" spans="1:8" x14ac:dyDescent="0.25">
      <c r="A9" s="7" t="b">
        <v>1</v>
      </c>
      <c r="B9">
        <v>2006</v>
      </c>
      <c r="C9" s="5">
        <v>38869</v>
      </c>
      <c r="D9" t="s">
        <v>27</v>
      </c>
      <c r="G9">
        <f>Households!J9</f>
        <v>606</v>
      </c>
    </row>
    <row r="10" spans="1:8" x14ac:dyDescent="0.25">
      <c r="A10" s="7" t="b">
        <v>1</v>
      </c>
      <c r="B10">
        <v>2006</v>
      </c>
      <c r="C10" s="5">
        <v>38869</v>
      </c>
      <c r="D10" t="s">
        <v>28</v>
      </c>
      <c r="G10">
        <f>Households!J10</f>
        <v>624</v>
      </c>
    </row>
    <row r="11" spans="1:8" x14ac:dyDescent="0.25">
      <c r="A11" s="7" t="b">
        <v>1</v>
      </c>
      <c r="B11">
        <v>2006</v>
      </c>
      <c r="C11" s="5">
        <v>38869</v>
      </c>
      <c r="D11" t="s">
        <v>29</v>
      </c>
      <c r="G11">
        <f>Households!J11</f>
        <v>1798</v>
      </c>
    </row>
    <row r="12" spans="1:8" x14ac:dyDescent="0.25">
      <c r="A12" s="7" t="b">
        <v>1</v>
      </c>
      <c r="B12">
        <v>2006</v>
      </c>
      <c r="C12" s="5">
        <v>38869</v>
      </c>
      <c r="D12" t="s">
        <v>30</v>
      </c>
      <c r="G12">
        <f>Households!J12</f>
        <v>353</v>
      </c>
    </row>
    <row r="13" spans="1:8" x14ac:dyDescent="0.25">
      <c r="A13" s="7" t="b">
        <v>1</v>
      </c>
      <c r="B13">
        <v>2006</v>
      </c>
      <c r="C13" s="5">
        <v>38869</v>
      </c>
      <c r="D13" t="s">
        <v>31</v>
      </c>
      <c r="G13">
        <f>Households!J13</f>
        <v>343</v>
      </c>
    </row>
    <row r="14" spans="1:8" x14ac:dyDescent="0.25">
      <c r="A14" s="7" t="b">
        <v>1</v>
      </c>
      <c r="B14">
        <v>2006</v>
      </c>
      <c r="C14" s="5">
        <v>38869</v>
      </c>
      <c r="D14" t="s">
        <v>32</v>
      </c>
      <c r="G14">
        <f>Households!J14</f>
        <v>355</v>
      </c>
    </row>
    <row r="15" spans="1:8" x14ac:dyDescent="0.25">
      <c r="A15" s="7" t="b">
        <v>1</v>
      </c>
      <c r="B15">
        <v>2006</v>
      </c>
      <c r="C15" s="5">
        <v>38869</v>
      </c>
      <c r="D15" t="s">
        <v>33</v>
      </c>
      <c r="G15">
        <f>Households!J15</f>
        <v>11951</v>
      </c>
    </row>
    <row r="16" spans="1:8" x14ac:dyDescent="0.25">
      <c r="A16" s="7" t="b">
        <v>1</v>
      </c>
      <c r="B16">
        <v>2006</v>
      </c>
      <c r="C16" s="5">
        <v>38869</v>
      </c>
      <c r="D16" t="s">
        <v>34</v>
      </c>
      <c r="G16">
        <f>Households!J16</f>
        <v>12533</v>
      </c>
    </row>
    <row r="17" spans="1:7" x14ac:dyDescent="0.25">
      <c r="A17" s="7" t="b">
        <v>1</v>
      </c>
      <c r="B17">
        <v>2006</v>
      </c>
      <c r="C17" s="5">
        <v>38869</v>
      </c>
      <c r="D17" t="s">
        <v>35</v>
      </c>
      <c r="G17">
        <f>Households!J17</f>
        <v>9064</v>
      </c>
    </row>
    <row r="18" spans="1:7" x14ac:dyDescent="0.25">
      <c r="A18" s="7" t="b">
        <v>1</v>
      </c>
      <c r="B18">
        <v>2006</v>
      </c>
      <c r="C18" s="5">
        <v>38869</v>
      </c>
      <c r="D18" t="s">
        <v>36</v>
      </c>
      <c r="G18">
        <f>Households!J18</f>
        <v>29940</v>
      </c>
    </row>
    <row r="19" spans="1:7" x14ac:dyDescent="0.25">
      <c r="A19" s="7" t="b">
        <v>1</v>
      </c>
      <c r="B19">
        <v>2006</v>
      </c>
      <c r="C19" s="5">
        <v>38869</v>
      </c>
      <c r="D19" t="s">
        <v>37</v>
      </c>
      <c r="G19">
        <f>Households!J19</f>
        <v>5433</v>
      </c>
    </row>
    <row r="20" spans="1:7" x14ac:dyDescent="0.25">
      <c r="A20" s="7" t="b">
        <v>1</v>
      </c>
      <c r="B20">
        <v>2006</v>
      </c>
      <c r="C20" s="5">
        <v>38869</v>
      </c>
      <c r="D20" t="s">
        <v>38</v>
      </c>
      <c r="G20">
        <f>Households!J20</f>
        <v>218</v>
      </c>
    </row>
    <row r="21" spans="1:7" x14ac:dyDescent="0.25">
      <c r="A21" s="7" t="b">
        <v>1</v>
      </c>
      <c r="B21">
        <v>2006</v>
      </c>
      <c r="C21" s="5">
        <v>38869</v>
      </c>
      <c r="D21" t="s">
        <v>39</v>
      </c>
      <c r="G21">
        <f>Households!J21</f>
        <v>443</v>
      </c>
    </row>
    <row r="22" spans="1:7" x14ac:dyDescent="0.25">
      <c r="A22" s="7" t="b">
        <v>1</v>
      </c>
      <c r="B22">
        <v>2006</v>
      </c>
      <c r="C22" s="5">
        <v>38869</v>
      </c>
      <c r="D22" t="s">
        <v>40</v>
      </c>
      <c r="G22">
        <f>Households!J22</f>
        <v>1703</v>
      </c>
    </row>
    <row r="23" spans="1:7" x14ac:dyDescent="0.25">
      <c r="A23" s="7" t="b">
        <v>1</v>
      </c>
      <c r="B23">
        <v>2006</v>
      </c>
      <c r="C23" s="5">
        <v>38869</v>
      </c>
      <c r="D23" t="s">
        <v>41</v>
      </c>
      <c r="G23">
        <f>Households!J23</f>
        <v>3729</v>
      </c>
    </row>
    <row r="24" spans="1:7" x14ac:dyDescent="0.25">
      <c r="A24" s="7" t="b">
        <v>1</v>
      </c>
      <c r="B24">
        <v>2006</v>
      </c>
      <c r="C24" s="5">
        <v>38869</v>
      </c>
      <c r="D24" t="s">
        <v>42</v>
      </c>
      <c r="G24">
        <f>Households!J24</f>
        <v>35476</v>
      </c>
    </row>
    <row r="25" spans="1:7" x14ac:dyDescent="0.25">
      <c r="A25" s="7" t="b">
        <v>1</v>
      </c>
      <c r="B25">
        <v>2006</v>
      </c>
      <c r="C25" s="5">
        <v>38869</v>
      </c>
      <c r="D25" t="s">
        <v>43</v>
      </c>
      <c r="G25">
        <f>Households!J25</f>
        <v>3142</v>
      </c>
    </row>
    <row r="26" spans="1:7" x14ac:dyDescent="0.25">
      <c r="A26" s="7" t="b">
        <v>1</v>
      </c>
      <c r="B26">
        <v>2006</v>
      </c>
      <c r="C26" s="5">
        <v>38869</v>
      </c>
      <c r="D26" t="s">
        <v>44</v>
      </c>
      <c r="G26">
        <f>Households!J26</f>
        <v>1141</v>
      </c>
    </row>
    <row r="27" spans="1:7" x14ac:dyDescent="0.25">
      <c r="A27" s="7" t="b">
        <v>1</v>
      </c>
      <c r="B27">
        <v>2006</v>
      </c>
      <c r="C27" s="5">
        <v>38869</v>
      </c>
      <c r="D27" t="s">
        <v>45</v>
      </c>
      <c r="G27">
        <f>Households!J27</f>
        <v>416</v>
      </c>
    </row>
    <row r="28" spans="1:7" x14ac:dyDescent="0.25">
      <c r="A28" s="7" t="b">
        <v>1</v>
      </c>
      <c r="B28">
        <v>2006</v>
      </c>
      <c r="C28" s="5">
        <v>38869</v>
      </c>
      <c r="D28" t="s">
        <v>46</v>
      </c>
      <c r="G28">
        <f>Households!J28</f>
        <v>402</v>
      </c>
    </row>
    <row r="29" spans="1:7" x14ac:dyDescent="0.25">
      <c r="A29" s="7" t="b">
        <v>1</v>
      </c>
      <c r="B29">
        <v>2006</v>
      </c>
      <c r="C29" s="5">
        <v>38869</v>
      </c>
      <c r="D29" t="s">
        <v>47</v>
      </c>
      <c r="G29">
        <f>Households!J29</f>
        <v>2739</v>
      </c>
    </row>
    <row r="30" spans="1:7" x14ac:dyDescent="0.25">
      <c r="A30" s="7" t="b">
        <v>1</v>
      </c>
      <c r="B30">
        <v>2006</v>
      </c>
      <c r="C30" s="5">
        <v>38869</v>
      </c>
      <c r="D30" t="s">
        <v>48</v>
      </c>
      <c r="G30">
        <f>Households!J30</f>
        <v>370</v>
      </c>
    </row>
    <row r="31" spans="1:7" x14ac:dyDescent="0.25">
      <c r="A31" s="7" t="b">
        <v>1</v>
      </c>
      <c r="B31">
        <v>2006</v>
      </c>
      <c r="C31" s="5">
        <v>38869</v>
      </c>
      <c r="D31" t="s">
        <v>49</v>
      </c>
      <c r="G31">
        <f>Households!J31</f>
        <v>294</v>
      </c>
    </row>
    <row r="32" spans="1:7" x14ac:dyDescent="0.25">
      <c r="A32" s="7" t="b">
        <v>1</v>
      </c>
      <c r="B32">
        <v>2006</v>
      </c>
      <c r="C32" s="5">
        <v>38869</v>
      </c>
      <c r="D32" t="s">
        <v>50</v>
      </c>
      <c r="G32">
        <f>Households!J32</f>
        <v>465</v>
      </c>
    </row>
    <row r="33" spans="1:7" x14ac:dyDescent="0.25">
      <c r="A33" s="7" t="b">
        <v>1</v>
      </c>
      <c r="B33">
        <v>2006</v>
      </c>
      <c r="C33" s="5">
        <v>38869</v>
      </c>
      <c r="D33" t="s">
        <v>51</v>
      </c>
      <c r="G33">
        <f>Households!J33</f>
        <v>475</v>
      </c>
    </row>
    <row r="34" spans="1:7" x14ac:dyDescent="0.25">
      <c r="A34" s="7" t="b">
        <v>1</v>
      </c>
      <c r="B34">
        <v>2006</v>
      </c>
      <c r="C34" s="5">
        <v>38869</v>
      </c>
      <c r="D34" t="s">
        <v>52</v>
      </c>
      <c r="G34">
        <f>Households!J34</f>
        <v>1180</v>
      </c>
    </row>
    <row r="35" spans="1:7" x14ac:dyDescent="0.25">
      <c r="A35" s="7" t="b">
        <v>1</v>
      </c>
      <c r="B35">
        <v>2006</v>
      </c>
      <c r="C35" s="5">
        <v>38869</v>
      </c>
      <c r="D35" t="s">
        <v>53</v>
      </c>
      <c r="G35">
        <f>Households!J35</f>
        <v>4706</v>
      </c>
    </row>
    <row r="36" spans="1:7" x14ac:dyDescent="0.25">
      <c r="A36" s="7" t="b">
        <v>1</v>
      </c>
      <c r="B36">
        <v>2006</v>
      </c>
      <c r="C36" s="5">
        <v>38869</v>
      </c>
      <c r="D36" t="s">
        <v>54</v>
      </c>
      <c r="G36">
        <f>Households!J36</f>
        <v>2131</v>
      </c>
    </row>
    <row r="37" spans="1:7" x14ac:dyDescent="0.25">
      <c r="A37" s="7" t="b">
        <v>1</v>
      </c>
      <c r="B37">
        <v>2006</v>
      </c>
      <c r="C37" s="5">
        <v>38869</v>
      </c>
      <c r="D37" t="s">
        <v>55</v>
      </c>
      <c r="G37">
        <f>Households!J37</f>
        <v>2078</v>
      </c>
    </row>
    <row r="38" spans="1:7" x14ac:dyDescent="0.25">
      <c r="A38" s="7" t="b">
        <v>1</v>
      </c>
      <c r="B38">
        <v>2006</v>
      </c>
      <c r="C38" s="5">
        <v>38869</v>
      </c>
      <c r="D38" t="s">
        <v>56</v>
      </c>
      <c r="G38">
        <f>Households!J38</f>
        <v>263</v>
      </c>
    </row>
    <row r="39" spans="1:7" x14ac:dyDescent="0.25">
      <c r="A39" s="7" t="b">
        <v>1</v>
      </c>
      <c r="B39">
        <v>2006</v>
      </c>
      <c r="C39" s="5">
        <v>38869</v>
      </c>
      <c r="D39" t="s">
        <v>57</v>
      </c>
      <c r="G39">
        <f>Households!J39</f>
        <v>246</v>
      </c>
    </row>
    <row r="40" spans="1:7" x14ac:dyDescent="0.25">
      <c r="A40" s="7" t="b">
        <v>1</v>
      </c>
      <c r="B40">
        <v>2006</v>
      </c>
      <c r="C40" s="5">
        <v>38869</v>
      </c>
      <c r="D40" t="s">
        <v>58</v>
      </c>
      <c r="G40">
        <f>Households!J40</f>
        <v>2650</v>
      </c>
    </row>
    <row r="41" spans="1:7" x14ac:dyDescent="0.25">
      <c r="A41" s="7" t="b">
        <v>1</v>
      </c>
      <c r="B41">
        <v>2006</v>
      </c>
      <c r="C41" s="5">
        <v>38869</v>
      </c>
      <c r="D41" t="s">
        <v>59</v>
      </c>
      <c r="G41">
        <f>Households!J41</f>
        <v>11122</v>
      </c>
    </row>
    <row r="42" spans="1:7" x14ac:dyDescent="0.25">
      <c r="A42" s="7" t="b">
        <v>1</v>
      </c>
      <c r="B42">
        <v>2006</v>
      </c>
      <c r="C42" s="5">
        <v>38869</v>
      </c>
      <c r="D42" t="s">
        <v>60</v>
      </c>
      <c r="G42">
        <f>Households!J42</f>
        <v>1791</v>
      </c>
    </row>
    <row r="43" spans="1:7" x14ac:dyDescent="0.25">
      <c r="A43" s="7" t="b">
        <v>1</v>
      </c>
      <c r="B43">
        <v>2006</v>
      </c>
      <c r="C43" s="5">
        <v>38869</v>
      </c>
      <c r="D43" t="s">
        <v>61</v>
      </c>
      <c r="G43">
        <f>Households!J43</f>
        <v>400</v>
      </c>
    </row>
    <row r="44" spans="1:7" x14ac:dyDescent="0.25">
      <c r="A44" s="7" t="b">
        <v>1</v>
      </c>
      <c r="B44">
        <v>2006</v>
      </c>
      <c r="C44" s="5">
        <v>38869</v>
      </c>
      <c r="D44" t="s">
        <v>62</v>
      </c>
      <c r="G44">
        <f>Households!J44</f>
        <v>374</v>
      </c>
    </row>
    <row r="45" spans="1:7" x14ac:dyDescent="0.25">
      <c r="A45" s="7" t="b">
        <v>1</v>
      </c>
      <c r="B45">
        <v>2006</v>
      </c>
      <c r="C45" s="5">
        <v>38869</v>
      </c>
      <c r="D45" t="s">
        <v>63</v>
      </c>
      <c r="G45">
        <f>Households!J45</f>
        <v>37920</v>
      </c>
    </row>
    <row r="46" spans="1:7" x14ac:dyDescent="0.25">
      <c r="A46" s="7" t="b">
        <v>1</v>
      </c>
      <c r="B46">
        <v>2006</v>
      </c>
      <c r="C46" s="5">
        <v>38869</v>
      </c>
      <c r="D46" t="s">
        <v>64</v>
      </c>
      <c r="G46">
        <f>Households!J46</f>
        <v>13199</v>
      </c>
    </row>
    <row r="47" spans="1:7" x14ac:dyDescent="0.25">
      <c r="A47" s="7" t="b">
        <v>1</v>
      </c>
      <c r="B47">
        <v>2006</v>
      </c>
      <c r="C47" s="5">
        <v>38869</v>
      </c>
      <c r="D47" t="s">
        <v>65</v>
      </c>
      <c r="G47">
        <f>Households!J47</f>
        <v>8707</v>
      </c>
    </row>
    <row r="48" spans="1:7" x14ac:dyDescent="0.25">
      <c r="A48" s="7" t="b">
        <v>1</v>
      </c>
      <c r="B48">
        <v>2006</v>
      </c>
      <c r="C48" s="5">
        <v>38869</v>
      </c>
      <c r="D48" t="s">
        <v>66</v>
      </c>
      <c r="G48">
        <f>Households!J48</f>
        <v>1344</v>
      </c>
    </row>
    <row r="49" spans="1:7" x14ac:dyDescent="0.25">
      <c r="A49" s="7" t="b">
        <v>1</v>
      </c>
      <c r="B49">
        <v>2006</v>
      </c>
      <c r="C49" s="5">
        <v>38869</v>
      </c>
      <c r="D49" t="s">
        <v>67</v>
      </c>
      <c r="G49">
        <f>Households!J49</f>
        <v>374</v>
      </c>
    </row>
    <row r="50" spans="1:7" x14ac:dyDescent="0.25">
      <c r="A50" s="7" t="b">
        <v>1</v>
      </c>
      <c r="B50">
        <v>2006</v>
      </c>
      <c r="C50" s="5">
        <v>38869</v>
      </c>
      <c r="D50" t="s">
        <v>68</v>
      </c>
      <c r="G50">
        <f>Households!J50</f>
        <v>52760</v>
      </c>
    </row>
    <row r="51" spans="1:7" x14ac:dyDescent="0.25">
      <c r="A51" s="7" t="b">
        <v>1</v>
      </c>
      <c r="B51">
        <v>2006</v>
      </c>
      <c r="C51" s="5">
        <v>38869</v>
      </c>
      <c r="D51" t="s">
        <v>69</v>
      </c>
      <c r="G51">
        <f>Households!J51</f>
        <v>19586</v>
      </c>
    </row>
    <row r="52" spans="1:7" x14ac:dyDescent="0.25">
      <c r="A52" s="7" t="b">
        <v>1</v>
      </c>
      <c r="B52">
        <v>2006</v>
      </c>
      <c r="C52" s="5">
        <v>38869</v>
      </c>
      <c r="D52" t="s">
        <v>70</v>
      </c>
      <c r="G52">
        <f>Households!J52</f>
        <v>9587</v>
      </c>
    </row>
    <row r="53" spans="1:7" x14ac:dyDescent="0.25">
      <c r="A53" s="7" t="b">
        <v>1</v>
      </c>
      <c r="B53">
        <v>2006</v>
      </c>
      <c r="C53" s="5">
        <v>38869</v>
      </c>
      <c r="D53" t="s">
        <v>71</v>
      </c>
      <c r="G53">
        <f>Households!J53</f>
        <v>1321</v>
      </c>
    </row>
    <row r="54" spans="1:7" x14ac:dyDescent="0.25">
      <c r="A54" s="7" t="b">
        <v>1</v>
      </c>
      <c r="B54">
        <v>2006</v>
      </c>
      <c r="C54" s="5">
        <v>38869</v>
      </c>
      <c r="D54" t="s">
        <v>72</v>
      </c>
      <c r="G54">
        <f>Households!J54</f>
        <v>420</v>
      </c>
    </row>
    <row r="55" spans="1:7" x14ac:dyDescent="0.25">
      <c r="A55" s="7" t="b">
        <v>1</v>
      </c>
      <c r="B55">
        <v>2006</v>
      </c>
      <c r="C55" s="5">
        <v>38869</v>
      </c>
      <c r="D55" t="s">
        <v>73</v>
      </c>
      <c r="G55">
        <f>Households!J55</f>
        <v>185</v>
      </c>
    </row>
    <row r="56" spans="1:7" x14ac:dyDescent="0.25">
      <c r="A56" s="7" t="b">
        <v>1</v>
      </c>
      <c r="B56">
        <v>2006</v>
      </c>
      <c r="C56" s="5">
        <v>38869</v>
      </c>
      <c r="D56" t="s">
        <v>74</v>
      </c>
      <c r="G56">
        <f>Households!J56</f>
        <v>717</v>
      </c>
    </row>
    <row r="57" spans="1:7" x14ac:dyDescent="0.25">
      <c r="A57" s="7" t="b">
        <v>1</v>
      </c>
      <c r="B57">
        <v>2006</v>
      </c>
      <c r="C57" s="5">
        <v>38869</v>
      </c>
      <c r="D57" t="s">
        <v>75</v>
      </c>
      <c r="G57">
        <f>Households!J57</f>
        <v>293</v>
      </c>
    </row>
    <row r="58" spans="1:7" x14ac:dyDescent="0.25">
      <c r="A58" s="7" t="b">
        <v>1</v>
      </c>
      <c r="B58">
        <v>2006</v>
      </c>
      <c r="C58" s="5">
        <v>38869</v>
      </c>
      <c r="D58" t="s">
        <v>76</v>
      </c>
      <c r="G58">
        <f>Households!J58</f>
        <v>165</v>
      </c>
    </row>
    <row r="59" spans="1:7" x14ac:dyDescent="0.25">
      <c r="A59" s="7" t="b">
        <v>1</v>
      </c>
      <c r="B59">
        <v>2006</v>
      </c>
      <c r="C59" s="5">
        <v>38869</v>
      </c>
      <c r="D59" t="s">
        <v>77</v>
      </c>
      <c r="G59">
        <f>Households!J59</f>
        <v>288</v>
      </c>
    </row>
    <row r="60" spans="1:7" x14ac:dyDescent="0.25">
      <c r="A60" s="7" t="b">
        <v>1</v>
      </c>
      <c r="B60">
        <v>2006</v>
      </c>
      <c r="C60" s="5">
        <v>38869</v>
      </c>
      <c r="D60" t="s">
        <v>78</v>
      </c>
      <c r="G60">
        <f>Households!J60</f>
        <v>12513</v>
      </c>
    </row>
    <row r="61" spans="1:7" x14ac:dyDescent="0.25">
      <c r="A61" s="7" t="b">
        <v>1</v>
      </c>
      <c r="B61">
        <v>2006</v>
      </c>
      <c r="C61" s="5">
        <v>38869</v>
      </c>
      <c r="D61" t="s">
        <v>79</v>
      </c>
      <c r="G61">
        <f>Households!J61</f>
        <v>450</v>
      </c>
    </row>
    <row r="62" spans="1:7" x14ac:dyDescent="0.25">
      <c r="A62" s="7" t="b">
        <v>1</v>
      </c>
      <c r="B62">
        <v>2006</v>
      </c>
      <c r="C62" s="5">
        <v>38869</v>
      </c>
      <c r="D62" t="s">
        <v>80</v>
      </c>
      <c r="G62">
        <f>Households!J62</f>
        <v>29470</v>
      </c>
    </row>
    <row r="63" spans="1:7" x14ac:dyDescent="0.25">
      <c r="A63" s="7" t="b">
        <v>1</v>
      </c>
      <c r="B63">
        <v>2006</v>
      </c>
      <c r="C63" s="5">
        <v>38869</v>
      </c>
      <c r="D63" t="s">
        <v>81</v>
      </c>
      <c r="G63">
        <f>Households!J63</f>
        <v>3340</v>
      </c>
    </row>
    <row r="64" spans="1:7" x14ac:dyDescent="0.25">
      <c r="A64" s="7" t="b">
        <v>1</v>
      </c>
      <c r="B64">
        <v>2006</v>
      </c>
      <c r="C64" s="5">
        <v>38869</v>
      </c>
      <c r="D64" t="s">
        <v>82</v>
      </c>
      <c r="G64">
        <f>Households!J64</f>
        <v>35053</v>
      </c>
    </row>
    <row r="65" spans="1:7" x14ac:dyDescent="0.25">
      <c r="A65" s="7" t="b">
        <v>1</v>
      </c>
      <c r="B65">
        <v>2006</v>
      </c>
      <c r="C65" s="5">
        <v>38869</v>
      </c>
      <c r="D65" t="s">
        <v>83</v>
      </c>
      <c r="G65">
        <f>Households!J65</f>
        <v>72</v>
      </c>
    </row>
    <row r="66" spans="1:7" x14ac:dyDescent="0.25">
      <c r="A66" s="7" t="b">
        <v>1</v>
      </c>
      <c r="B66">
        <v>2006</v>
      </c>
      <c r="C66" s="5">
        <v>38869</v>
      </c>
      <c r="D66" t="s">
        <v>84</v>
      </c>
      <c r="G66">
        <f>Households!J66</f>
        <v>1154</v>
      </c>
    </row>
    <row r="67" spans="1:7" x14ac:dyDescent="0.25">
      <c r="A67" s="7" t="b">
        <v>1</v>
      </c>
      <c r="B67">
        <v>2006</v>
      </c>
      <c r="C67" s="5">
        <v>38869</v>
      </c>
      <c r="D67" t="s">
        <v>85</v>
      </c>
      <c r="G67">
        <f>Households!J67</f>
        <v>174</v>
      </c>
    </row>
    <row r="68" spans="1:7" x14ac:dyDescent="0.25">
      <c r="A68" s="7" t="b">
        <v>1</v>
      </c>
      <c r="B68">
        <v>2006</v>
      </c>
      <c r="C68" s="5">
        <v>38869</v>
      </c>
      <c r="D68" t="s">
        <v>86</v>
      </c>
      <c r="G68">
        <f>Households!J68</f>
        <v>831</v>
      </c>
    </row>
    <row r="69" spans="1:7" x14ac:dyDescent="0.25">
      <c r="A69" s="7" t="b">
        <v>1</v>
      </c>
      <c r="B69">
        <v>2006</v>
      </c>
      <c r="C69" s="5">
        <v>38869</v>
      </c>
      <c r="D69" t="s">
        <v>87</v>
      </c>
      <c r="G69">
        <f>Households!J69</f>
        <v>252</v>
      </c>
    </row>
    <row r="70" spans="1:7" x14ac:dyDescent="0.25">
      <c r="A70" s="7" t="b">
        <v>1</v>
      </c>
      <c r="B70">
        <v>2006</v>
      </c>
      <c r="C70" s="5">
        <v>38869</v>
      </c>
      <c r="D70" t="s">
        <v>88</v>
      </c>
      <c r="G70">
        <f>Households!J70</f>
        <v>3211</v>
      </c>
    </row>
    <row r="71" spans="1:7" x14ac:dyDescent="0.25">
      <c r="A71" s="7" t="b">
        <v>1</v>
      </c>
      <c r="B71">
        <v>2006</v>
      </c>
      <c r="C71" s="5">
        <v>38869</v>
      </c>
      <c r="D71" t="s">
        <v>89</v>
      </c>
      <c r="G71">
        <f>Households!J71</f>
        <v>196</v>
      </c>
    </row>
    <row r="72" spans="1:7" x14ac:dyDescent="0.25">
      <c r="A72" s="7" t="b">
        <v>1</v>
      </c>
      <c r="B72">
        <v>2006</v>
      </c>
      <c r="C72" s="5">
        <v>38869</v>
      </c>
      <c r="D72" t="s">
        <v>90</v>
      </c>
      <c r="G72">
        <f>Households!J72</f>
        <v>194</v>
      </c>
    </row>
    <row r="73" spans="1:7" x14ac:dyDescent="0.25">
      <c r="A73" s="7" t="b">
        <v>1</v>
      </c>
      <c r="B73">
        <v>2006</v>
      </c>
      <c r="C73" s="5">
        <v>38869</v>
      </c>
      <c r="D73" t="s">
        <v>91</v>
      </c>
      <c r="G73">
        <f>Households!J73</f>
        <v>12538</v>
      </c>
    </row>
    <row r="74" spans="1:7" x14ac:dyDescent="0.25">
      <c r="A74" s="7" t="b">
        <v>1</v>
      </c>
      <c r="B74">
        <v>2006</v>
      </c>
      <c r="C74" s="5">
        <v>38869</v>
      </c>
      <c r="D74" t="s">
        <v>92</v>
      </c>
      <c r="G74">
        <f>Households!J74</f>
        <v>5806</v>
      </c>
    </row>
    <row r="75" spans="1:7" x14ac:dyDescent="0.25">
      <c r="A75" s="7" t="b">
        <v>1</v>
      </c>
      <c r="B75">
        <v>2006</v>
      </c>
      <c r="C75" s="5">
        <v>38869</v>
      </c>
      <c r="D75" t="s">
        <v>93</v>
      </c>
      <c r="G75">
        <f>Households!J75</f>
        <v>499</v>
      </c>
    </row>
    <row r="76" spans="1:7" x14ac:dyDescent="0.25">
      <c r="A76" s="7" t="b">
        <v>1</v>
      </c>
      <c r="B76">
        <v>2006</v>
      </c>
      <c r="C76" s="5">
        <v>38869</v>
      </c>
      <c r="D76" t="s">
        <v>94</v>
      </c>
      <c r="G76">
        <f>Households!J76</f>
        <v>285</v>
      </c>
    </row>
    <row r="77" spans="1:7" x14ac:dyDescent="0.25">
      <c r="A77" s="7" t="b">
        <v>1</v>
      </c>
      <c r="B77">
        <v>2006</v>
      </c>
      <c r="C77" s="5">
        <v>38869</v>
      </c>
      <c r="D77" t="s">
        <v>95</v>
      </c>
      <c r="G77">
        <f>Households!J77</f>
        <v>1732</v>
      </c>
    </row>
    <row r="78" spans="1:7" x14ac:dyDescent="0.25">
      <c r="A78" s="7" t="b">
        <v>1</v>
      </c>
      <c r="B78">
        <v>2006</v>
      </c>
      <c r="C78" s="5">
        <v>38869</v>
      </c>
      <c r="D78" t="s">
        <v>96</v>
      </c>
      <c r="G78">
        <f>Households!J78</f>
        <v>6989</v>
      </c>
    </row>
    <row r="79" spans="1:7" x14ac:dyDescent="0.25">
      <c r="A79" s="7" t="b">
        <v>1</v>
      </c>
      <c r="B79">
        <v>2006</v>
      </c>
      <c r="C79" s="5">
        <v>38869</v>
      </c>
      <c r="D79" t="s">
        <v>97</v>
      </c>
      <c r="G79">
        <f>Households!J79</f>
        <v>3733</v>
      </c>
    </row>
    <row r="80" spans="1:7" x14ac:dyDescent="0.25">
      <c r="A80" s="7" t="b">
        <v>1</v>
      </c>
      <c r="B80">
        <v>2006</v>
      </c>
      <c r="C80" s="5">
        <v>38869</v>
      </c>
      <c r="D80" t="s">
        <v>98</v>
      </c>
      <c r="G80">
        <f>Households!J80</f>
        <v>1241</v>
      </c>
    </row>
    <row r="81" spans="1:7" x14ac:dyDescent="0.25">
      <c r="A81" s="7" t="b">
        <v>1</v>
      </c>
      <c r="B81">
        <v>2006</v>
      </c>
      <c r="C81" s="5">
        <v>38869</v>
      </c>
      <c r="D81" t="s">
        <v>99</v>
      </c>
      <c r="G81">
        <f>Households!J81</f>
        <v>88</v>
      </c>
    </row>
    <row r="82" spans="1:7" x14ac:dyDescent="0.25">
      <c r="A82" s="7" t="b">
        <v>1</v>
      </c>
      <c r="B82">
        <v>2006</v>
      </c>
      <c r="C82" s="5">
        <v>38869</v>
      </c>
      <c r="D82" t="s">
        <v>100</v>
      </c>
      <c r="G82">
        <f>Households!J82</f>
        <v>500</v>
      </c>
    </row>
    <row r="83" spans="1:7" x14ac:dyDescent="0.25">
      <c r="A83" s="7" t="b">
        <v>1</v>
      </c>
      <c r="B83">
        <v>2006</v>
      </c>
      <c r="C83" s="5">
        <v>38869</v>
      </c>
      <c r="D83" t="s">
        <v>101</v>
      </c>
      <c r="G83">
        <f>Households!J83</f>
        <v>157</v>
      </c>
    </row>
    <row r="84" spans="1:7" x14ac:dyDescent="0.25">
      <c r="A84" s="7" t="b">
        <v>1</v>
      </c>
      <c r="B84">
        <v>2006</v>
      </c>
      <c r="C84" s="5">
        <v>38869</v>
      </c>
      <c r="D84" t="s">
        <v>102</v>
      </c>
      <c r="G84">
        <f>Households!J84</f>
        <v>8499</v>
      </c>
    </row>
    <row r="85" spans="1:7" x14ac:dyDescent="0.25">
      <c r="A85" s="7" t="b">
        <v>1</v>
      </c>
      <c r="B85">
        <v>2006</v>
      </c>
      <c r="C85" s="5">
        <v>38869</v>
      </c>
      <c r="D85" t="s">
        <v>103</v>
      </c>
      <c r="G85">
        <f>Households!J85</f>
        <v>429</v>
      </c>
    </row>
    <row r="86" spans="1:7" x14ac:dyDescent="0.25">
      <c r="A86" s="7" t="b">
        <v>1</v>
      </c>
      <c r="B86">
        <v>2006</v>
      </c>
      <c r="C86" s="5">
        <v>38869</v>
      </c>
      <c r="D86" t="s">
        <v>104</v>
      </c>
      <c r="G86">
        <f>Households!J86</f>
        <v>1795</v>
      </c>
    </row>
    <row r="87" spans="1:7" x14ac:dyDescent="0.25">
      <c r="A87" s="7" t="b">
        <v>1</v>
      </c>
      <c r="B87">
        <v>2006</v>
      </c>
      <c r="C87" s="5">
        <v>38869</v>
      </c>
      <c r="D87" t="s">
        <v>105</v>
      </c>
      <c r="G87">
        <f>Households!J87</f>
        <v>375</v>
      </c>
    </row>
    <row r="88" spans="1:7" x14ac:dyDescent="0.25">
      <c r="A88" s="7" t="b">
        <v>1</v>
      </c>
      <c r="B88">
        <v>2006</v>
      </c>
      <c r="C88" s="5">
        <v>38869</v>
      </c>
      <c r="D88" t="s">
        <v>106</v>
      </c>
      <c r="G88">
        <f>Households!J88</f>
        <v>41274</v>
      </c>
    </row>
    <row r="89" spans="1:7" x14ac:dyDescent="0.25">
      <c r="A89" s="7" t="b">
        <v>1</v>
      </c>
      <c r="B89">
        <v>2006</v>
      </c>
      <c r="C89" s="5">
        <v>38869</v>
      </c>
      <c r="D89" t="s">
        <v>107</v>
      </c>
      <c r="G89">
        <f>Households!J89</f>
        <v>8213</v>
      </c>
    </row>
    <row r="90" spans="1:7" x14ac:dyDescent="0.25">
      <c r="A90" s="7" t="b">
        <v>1</v>
      </c>
      <c r="B90">
        <v>2006</v>
      </c>
      <c r="C90" s="5">
        <v>38869</v>
      </c>
      <c r="D90" t="s">
        <v>108</v>
      </c>
      <c r="G90">
        <f>Households!J90</f>
        <v>15948</v>
      </c>
    </row>
    <row r="91" spans="1:7" x14ac:dyDescent="0.25">
      <c r="A91" s="7" t="b">
        <v>1</v>
      </c>
      <c r="B91">
        <v>2006</v>
      </c>
      <c r="C91" s="5">
        <v>38869</v>
      </c>
      <c r="D91" t="s">
        <v>109</v>
      </c>
      <c r="G91">
        <f>Households!J91</f>
        <v>79049</v>
      </c>
    </row>
    <row r="92" spans="1:7" x14ac:dyDescent="0.25">
      <c r="A92" s="7" t="b">
        <v>1</v>
      </c>
      <c r="B92">
        <v>2006</v>
      </c>
      <c r="C92" s="5">
        <v>38869</v>
      </c>
      <c r="D92" t="s">
        <v>110</v>
      </c>
      <c r="G92">
        <f>Households!J92</f>
        <v>7646</v>
      </c>
    </row>
    <row r="93" spans="1:7" x14ac:dyDescent="0.25">
      <c r="A93" s="7" t="b">
        <v>1</v>
      </c>
      <c r="B93">
        <v>2006</v>
      </c>
      <c r="C93" s="5">
        <v>38869</v>
      </c>
      <c r="D93" t="s">
        <v>111</v>
      </c>
      <c r="G93">
        <f>Households!J93</f>
        <v>43302</v>
      </c>
    </row>
    <row r="94" spans="1:7" x14ac:dyDescent="0.25">
      <c r="A94" s="7" t="b">
        <v>1</v>
      </c>
      <c r="B94">
        <v>2006</v>
      </c>
      <c r="C94" s="5">
        <v>38869</v>
      </c>
      <c r="D94" t="s">
        <v>112</v>
      </c>
      <c r="G94">
        <f>Households!J94</f>
        <v>132</v>
      </c>
    </row>
    <row r="95" spans="1:7" x14ac:dyDescent="0.25">
      <c r="A95" s="7" t="b">
        <v>1</v>
      </c>
      <c r="B95">
        <v>2006</v>
      </c>
      <c r="C95" s="5">
        <v>38869</v>
      </c>
      <c r="D95" t="s">
        <v>113</v>
      </c>
      <c r="G95">
        <f>Households!J95</f>
        <v>209</v>
      </c>
    </row>
    <row r="96" spans="1:7" x14ac:dyDescent="0.25">
      <c r="A96" s="7" t="b">
        <v>1</v>
      </c>
      <c r="B96">
        <v>2006</v>
      </c>
      <c r="C96" s="5">
        <v>38869</v>
      </c>
      <c r="D96" t="s">
        <v>114</v>
      </c>
      <c r="G96">
        <f>Households!J96</f>
        <v>1652</v>
      </c>
    </row>
    <row r="97" spans="1:7" x14ac:dyDescent="0.25">
      <c r="A97" s="7" t="b">
        <v>1</v>
      </c>
      <c r="B97">
        <v>2006</v>
      </c>
      <c r="C97" s="5">
        <v>38869</v>
      </c>
      <c r="D97" t="s">
        <v>115</v>
      </c>
      <c r="G97">
        <f>Households!J97</f>
        <v>132</v>
      </c>
    </row>
    <row r="98" spans="1:7" x14ac:dyDescent="0.25">
      <c r="A98" s="7" t="b">
        <v>1</v>
      </c>
      <c r="B98">
        <v>2006</v>
      </c>
      <c r="C98" s="5">
        <v>38869</v>
      </c>
      <c r="D98" t="s">
        <v>116</v>
      </c>
      <c r="G98">
        <f>Households!J98</f>
        <v>13095</v>
      </c>
    </row>
    <row r="99" spans="1:7" x14ac:dyDescent="0.25">
      <c r="A99" s="7" t="b">
        <v>1</v>
      </c>
      <c r="B99">
        <v>2006</v>
      </c>
      <c r="C99" s="5">
        <v>38869</v>
      </c>
      <c r="D99" t="s">
        <v>117</v>
      </c>
      <c r="G99">
        <f>Households!J99</f>
        <v>330</v>
      </c>
    </row>
    <row r="100" spans="1:7" x14ac:dyDescent="0.25">
      <c r="A100" s="7" t="b">
        <v>1</v>
      </c>
      <c r="B100">
        <v>2006</v>
      </c>
      <c r="C100" s="5">
        <v>38869</v>
      </c>
      <c r="D100" t="s">
        <v>118</v>
      </c>
      <c r="G100">
        <f>Households!J100</f>
        <v>13012</v>
      </c>
    </row>
    <row r="101" spans="1:7" x14ac:dyDescent="0.25">
      <c r="A101" s="7" t="b">
        <v>1</v>
      </c>
      <c r="B101">
        <v>2006</v>
      </c>
      <c r="C101" s="5">
        <v>38869</v>
      </c>
      <c r="D101" t="s">
        <v>119</v>
      </c>
      <c r="G101">
        <f>Households!J101</f>
        <v>687</v>
      </c>
    </row>
    <row r="102" spans="1:7" x14ac:dyDescent="0.25">
      <c r="A102" s="7" t="b">
        <v>1</v>
      </c>
      <c r="B102">
        <v>2006</v>
      </c>
      <c r="C102" s="5">
        <v>38869</v>
      </c>
      <c r="D102" t="s">
        <v>120</v>
      </c>
      <c r="G102">
        <f>Households!J102</f>
        <v>162</v>
      </c>
    </row>
    <row r="103" spans="1:7" x14ac:dyDescent="0.25">
      <c r="A103" s="7" t="b">
        <v>1</v>
      </c>
      <c r="B103">
        <v>2006</v>
      </c>
      <c r="C103" s="5">
        <v>38869</v>
      </c>
      <c r="D103" t="s">
        <v>121</v>
      </c>
      <c r="G103">
        <f>Households!J103</f>
        <v>59909</v>
      </c>
    </row>
    <row r="104" spans="1:7" x14ac:dyDescent="0.25">
      <c r="A104" s="7" t="b">
        <v>1</v>
      </c>
      <c r="B104">
        <v>2006</v>
      </c>
      <c r="C104" s="5">
        <v>38869</v>
      </c>
      <c r="D104" t="s">
        <v>122</v>
      </c>
      <c r="G104">
        <f>Households!J104</f>
        <v>1387</v>
      </c>
    </row>
    <row r="105" spans="1:7" x14ac:dyDescent="0.25">
      <c r="A105" s="7" t="b">
        <v>1</v>
      </c>
      <c r="B105">
        <v>2006</v>
      </c>
      <c r="C105" s="5">
        <v>38869</v>
      </c>
      <c r="D105" t="s">
        <v>123</v>
      </c>
      <c r="G105">
        <f>Households!J105</f>
        <v>316</v>
      </c>
    </row>
    <row r="106" spans="1:7" x14ac:dyDescent="0.25">
      <c r="A106" s="7" t="b">
        <v>1</v>
      </c>
      <c r="B106">
        <v>2006</v>
      </c>
      <c r="C106" s="5">
        <v>38869</v>
      </c>
      <c r="D106" t="s">
        <v>124</v>
      </c>
      <c r="G106">
        <f>Households!J106</f>
        <v>82</v>
      </c>
    </row>
    <row r="107" spans="1:7" x14ac:dyDescent="0.25">
      <c r="A107" s="7" t="b">
        <v>1</v>
      </c>
      <c r="B107">
        <v>2006</v>
      </c>
      <c r="C107" s="5">
        <v>38869</v>
      </c>
      <c r="D107" t="s">
        <v>125</v>
      </c>
      <c r="G107">
        <f>Households!J107</f>
        <v>259</v>
      </c>
    </row>
    <row r="108" spans="1:7" x14ac:dyDescent="0.25">
      <c r="A108" s="7" t="b">
        <v>1</v>
      </c>
      <c r="B108">
        <v>2006</v>
      </c>
      <c r="C108" s="5">
        <v>38869</v>
      </c>
      <c r="D108" t="s">
        <v>126</v>
      </c>
      <c r="G108">
        <f>Households!J108</f>
        <v>340</v>
      </c>
    </row>
    <row r="109" spans="1:7" x14ac:dyDescent="0.25">
      <c r="A109" s="7" t="b">
        <v>1</v>
      </c>
      <c r="B109">
        <v>2006</v>
      </c>
      <c r="C109" s="5">
        <v>38869</v>
      </c>
      <c r="D109" t="s">
        <v>127</v>
      </c>
      <c r="G109">
        <f>Households!J109</f>
        <v>532</v>
      </c>
    </row>
    <row r="110" spans="1:7" x14ac:dyDescent="0.25">
      <c r="A110" s="7" t="b">
        <v>1</v>
      </c>
      <c r="B110">
        <v>2006</v>
      </c>
      <c r="C110" s="5">
        <v>38869</v>
      </c>
      <c r="D110" t="s">
        <v>128</v>
      </c>
      <c r="G110">
        <f>Households!J110</f>
        <v>139</v>
      </c>
    </row>
    <row r="111" spans="1:7" x14ac:dyDescent="0.25">
      <c r="A111" s="7" t="b">
        <v>1</v>
      </c>
      <c r="B111">
        <v>2006</v>
      </c>
      <c r="C111" s="5">
        <v>38869</v>
      </c>
      <c r="D111" t="s">
        <v>129</v>
      </c>
      <c r="G111">
        <f>Households!J111</f>
        <v>202</v>
      </c>
    </row>
    <row r="112" spans="1:7" x14ac:dyDescent="0.25">
      <c r="A112" s="7" t="b">
        <v>1</v>
      </c>
      <c r="B112">
        <v>2006</v>
      </c>
      <c r="C112" s="5">
        <v>38869</v>
      </c>
      <c r="D112" t="s">
        <v>130</v>
      </c>
      <c r="G112">
        <f>Households!J112</f>
        <v>50</v>
      </c>
    </row>
    <row r="113" spans="1:7" x14ac:dyDescent="0.25">
      <c r="A113" s="7" t="b">
        <v>1</v>
      </c>
      <c r="B113">
        <v>2006</v>
      </c>
      <c r="C113" s="5">
        <v>38869</v>
      </c>
      <c r="D113" t="s">
        <v>131</v>
      </c>
      <c r="G113">
        <f>Households!J113</f>
        <v>391</v>
      </c>
    </row>
    <row r="114" spans="1:7" x14ac:dyDescent="0.25">
      <c r="A114" s="7" t="b">
        <v>1</v>
      </c>
      <c r="B114">
        <v>2006</v>
      </c>
      <c r="C114" s="5">
        <v>38869</v>
      </c>
      <c r="D114" t="s">
        <v>132</v>
      </c>
      <c r="G114">
        <f>Households!J114</f>
        <v>1337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E959-64AD-4ED4-AEDF-247F805AF6AE}">
  <dimension ref="A1:Q2"/>
  <sheetViews>
    <sheetView workbookViewId="0">
      <selection activeCell="D3" sqref="D3"/>
    </sheetView>
  </sheetViews>
  <sheetFormatPr defaultRowHeight="15" x14ac:dyDescent="0.25"/>
  <cols>
    <col min="1" max="1" width="34.5703125" bestFit="1" customWidth="1"/>
    <col min="2" max="2" width="6.140625" bestFit="1" customWidth="1"/>
    <col min="3" max="3" width="14" bestFit="1" customWidth="1"/>
    <col min="4" max="4" width="5.85546875" bestFit="1" customWidth="1"/>
    <col min="5" max="5" width="14.140625" bestFit="1" customWidth="1"/>
    <col min="6" max="6" width="24" bestFit="1" customWidth="1"/>
    <col min="7" max="7" width="23.140625" bestFit="1" customWidth="1"/>
    <col min="8" max="8" width="42.42578125" bestFit="1" customWidth="1"/>
    <col min="9" max="9" width="16.42578125" bestFit="1" customWidth="1"/>
    <col min="10" max="10" width="36.5703125" bestFit="1" customWidth="1"/>
    <col min="11" max="11" width="35.7109375" bestFit="1" customWidth="1"/>
    <col min="12" max="12" width="27.7109375" bestFit="1" customWidth="1"/>
    <col min="13" max="13" width="26.85546875" bestFit="1" customWidth="1"/>
    <col min="14" max="16" width="27.7109375" bestFit="1" customWidth="1"/>
    <col min="17" max="17" width="15.7109375" bestFit="1" customWidth="1"/>
  </cols>
  <sheetData>
    <row r="1" spans="1:17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153</v>
      </c>
      <c r="F1" s="4" t="s">
        <v>152</v>
      </c>
      <c r="G1" s="4" t="s">
        <v>151</v>
      </c>
      <c r="H1" s="4" t="s">
        <v>150</v>
      </c>
      <c r="I1" s="4" t="s">
        <v>149</v>
      </c>
      <c r="J1" s="4" t="s">
        <v>148</v>
      </c>
      <c r="K1" s="4" t="s">
        <v>147</v>
      </c>
      <c r="L1" s="4" t="s">
        <v>146</v>
      </c>
      <c r="M1" s="4" t="s">
        <v>145</v>
      </c>
      <c r="N1" s="4" t="s">
        <v>144</v>
      </c>
      <c r="O1" s="4" t="s">
        <v>143</v>
      </c>
      <c r="P1" s="4" t="s">
        <v>142</v>
      </c>
      <c r="Q1" s="4" t="s">
        <v>141</v>
      </c>
    </row>
    <row r="2" spans="1:17" x14ac:dyDescent="0.25">
      <c r="A2" s="7" t="b">
        <v>1</v>
      </c>
      <c r="B2">
        <v>2006</v>
      </c>
      <c r="C2" s="5">
        <v>38869</v>
      </c>
      <c r="D2" t="s">
        <v>154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Households</vt:lpstr>
      <vt:lpstr>Model</vt:lpstr>
      <vt:lpstr>Vehicle cohorts</vt:lpstr>
      <vt:lpstr>Commercial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Coble-Neal</dc:creator>
  <cp:lastModifiedBy>Grant Coble-Neal</cp:lastModifiedBy>
  <dcterms:created xsi:type="dcterms:W3CDTF">2022-02-10T03:37:56Z</dcterms:created>
  <dcterms:modified xsi:type="dcterms:W3CDTF">2022-02-10T05:39:59Z</dcterms:modified>
</cp:coreProperties>
</file>