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mc:AlternateContent xmlns:mc="http://schemas.openxmlformats.org/markup-compatibility/2006">
    <mc:Choice Requires="x15">
      <x15ac:absPath xmlns:x15ac="http://schemas.microsoft.com/office/spreadsheetml/2010/11/ac" url="/Users/DRobinson/Desktop/phonic_intervention/excel/"/>
    </mc:Choice>
  </mc:AlternateContent>
  <xr:revisionPtr revIDLastSave="0" documentId="13_ncr:1_{D67CE1C9-3577-B340-AD54-E5CD9EEA3E3A}" xr6:coauthVersionLast="47" xr6:coauthVersionMax="47" xr10:uidLastSave="{00000000-0000-0000-0000-000000000000}"/>
  <bookViews>
    <workbookView xWindow="1040" yWindow="820" windowWidth="30240" windowHeight="17300" firstSheet="9" activeTab="9" xr2:uid="{CFFF97FB-6AF5-194C-8A0B-59868BF207E8}"/>
  </bookViews>
  <sheets>
    <sheet name="Lvl_3_Unt_1_Lsn_1" sheetId="1" r:id="rId1"/>
    <sheet name="Lvl_3_Unt_1_Lsn_2" sheetId="3" r:id="rId2"/>
    <sheet name="Lvl_3_Unt_1_Lsn_3" sheetId="4" r:id="rId3"/>
    <sheet name="Lvl_3_Unt_1_Lsn_4" sheetId="5" r:id="rId4"/>
    <sheet name="Lvl_3_Unt_1_Lsn_5" sheetId="6" r:id="rId5"/>
    <sheet name="Lvl_3_Unt_1_Lsn_6" sheetId="7" r:id="rId6"/>
    <sheet name="Lvl_3_Unt_1_Lsn_7" sheetId="8" r:id="rId7"/>
    <sheet name="Lvl_3_Unt_1_Lsn_8" sheetId="9" r:id="rId8"/>
    <sheet name="Lvl_3_Unt_1_Lsn_9" sheetId="10" r:id="rId9"/>
    <sheet name="Lvl_3_Unt_1_Lsn_10" sheetId="12" r:id="rId10"/>
  </sheets>
  <definedNames>
    <definedName name="_xlnm._FilterDatabase" localSheetId="3" hidden="1">Lvl_3_Unt_1_Lsn_4!$A$2:$L$35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 i="6" l="1"/>
  <c r="F35" i="6"/>
  <c r="K31" i="1"/>
  <c r="I31" i="1"/>
  <c r="F36" i="3"/>
  <c r="F32" i="12"/>
  <c r="F36" i="10"/>
  <c r="F33" i="9"/>
  <c r="F26" i="8"/>
  <c r="F23" i="7"/>
  <c r="F35" i="5"/>
  <c r="K28" i="4"/>
  <c r="F28" i="4"/>
  <c r="K32" i="12"/>
  <c r="K36" i="10"/>
  <c r="K33" i="9"/>
  <c r="K26" i="8"/>
  <c r="K23" i="7"/>
  <c r="K35" i="5"/>
  <c r="K3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tc={93FFC00F-F7B2-3D41-AC5A-D7D19A8A564F}</author>
  </authors>
  <commentList>
    <comment ref="F5" authorId="0" shapeId="0" xr:uid="{93FFC00F-F7B2-3D41-AC5A-D7D19A8A564F}">
      <text>
        <t>[Threaded comment]
Your version of Excel allows you to read this threaded comment; however, any edits to it will get removed if the file is opened in a newer version of Excel. Learn more: https://go.microsoft.com/fwlink/?linkid=870924
Comment:
    Darrell and Edgar, Is it okay to have 9 audios in the bar? Or should this be 2 slides?</t>
      </text>
    </comment>
  </commentList>
</comments>
</file>

<file path=xl/sharedStrings.xml><?xml version="1.0" encoding="utf-8"?>
<sst xmlns="http://schemas.openxmlformats.org/spreadsheetml/2006/main" count="2287" uniqueCount="441">
  <si>
    <t>Phonics Intervention  Audio Script Elements Level 3, Unit 1, Lesson 1</t>
  </si>
  <si>
    <t>LESSON #</t>
  </si>
  <si>
    <t xml:space="preserve">BLOCK / SECTION </t>
  </si>
  <si>
    <t xml:space="preserve">ASSIGNABLE UNIT </t>
  </si>
  <si>
    <t>OCCURENCE</t>
  </si>
  <si>
    <t># Slides</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</si>
  <si>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</si>
  <si>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</si>
  <si>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</si>
  <si>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</si>
  <si>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</si>
  <si>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</si>
  <si>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</si>
  <si>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</si>
  <si>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</si>
  <si>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</si>
  <si>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</si>
  <si>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</si>
  <si>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</si>
  <si>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</si>
  <si>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1, Lesson 1. Let’s start by gathering your lesson materials. You'll need your Student Book for Unit 1.</t>
  </si>
  <si>
    <t>&lt;visual: Unit 1 student book cover&gt;</t>
  </si>
  <si>
    <t>Program Intro</t>
  </si>
  <si>
    <t>Intro</t>
  </si>
  <si>
    <t>Audio 2</t>
  </si>
  <si>
    <t xml:space="preserve">Today we are going to talk about what we will be learning as we use this program. This is your student book. Write your name on the front cover of your book, at the top of the page.  &lt;pause&gt; After each unit, you will take your student books home. After a few units, you will start to have your very own library of readings. </t>
  </si>
  <si>
    <t>Warm-Up: Review and Repetition</t>
  </si>
  <si>
    <t>Build Phonemic Awareness: Oral Blending and Segmenting CVC Words</t>
  </si>
  <si>
    <t>Audio bar</t>
  </si>
  <si>
    <r>
      <t xml:space="preserve">Listen as I say the following sounds: </t>
    </r>
    <r>
      <rPr>
        <sz val="12"/>
        <color rgb="FFFF0000"/>
        <rFont val="Aptos Narrow (Body)"/>
      </rPr>
      <t>/p/ /a/ /n/</t>
    </r>
    <r>
      <rPr>
        <sz val="12"/>
        <color rgb="FF000000"/>
        <rFont val="Aptos Narrow"/>
        <family val="2"/>
        <scheme val="minor"/>
      </rPr>
      <t xml:space="preserve">. </t>
    </r>
  </si>
  <si>
    <t>&lt;visual: Phonemic Awareness image&gt;</t>
  </si>
  <si>
    <r>
      <t xml:space="preserve">Repeat the sounds and blend them to make a word. </t>
    </r>
    <r>
      <rPr>
        <sz val="12"/>
        <color rgb="FFFF0000"/>
        <rFont val="Aptos Narrow (Body)"/>
      </rPr>
      <t>/paaannn/, pan</t>
    </r>
    <r>
      <rPr>
        <sz val="12"/>
        <color rgb="FF000000"/>
        <rFont val="Aptos Narrow"/>
        <family val="2"/>
        <scheme val="minor"/>
      </rPr>
      <t xml:space="preserve">. </t>
    </r>
  </si>
  <si>
    <t>Audio 3</t>
  </si>
  <si>
    <t xml:space="preserve">Now listen as your teacher says the following sounds. Blend them together to make a word. </t>
  </si>
  <si>
    <t>Now let's segment a word into sounds. Listen as I say a word: pan</t>
  </si>
  <si>
    <r>
      <t xml:space="preserve">Repeat the word and tap each sound as you say it. </t>
    </r>
    <r>
      <rPr>
        <sz val="12"/>
        <color rgb="FFFF0000"/>
        <rFont val="Aptos Narrow (Body)"/>
      </rPr>
      <t>/p/ /a/ /n/</t>
    </r>
  </si>
  <si>
    <t xml:space="preserve">Now listen as your teacher says the following words. Say each word. Then say each word again as you tap each sound as you say it. </t>
  </si>
  <si>
    <t>Multimodal Mini-Lessons</t>
  </si>
  <si>
    <t>Introduce</t>
  </si>
  <si>
    <r>
      <t xml:space="preserve">Multimodal mini-lesson. These are the sound-spelling cards for the: </t>
    </r>
    <r>
      <rPr>
        <sz val="12"/>
        <color rgb="FFFF0000"/>
        <rFont val="Calibri"/>
        <family val="2"/>
      </rPr>
      <t>ch/tch  /ph/  /sh/</t>
    </r>
    <r>
      <rPr>
        <sz val="12"/>
        <color rgb="FF000000"/>
        <rFont val="Calibri"/>
        <family val="2"/>
      </rPr>
      <t xml:space="preserve"> sounds.</t>
    </r>
  </si>
  <si>
    <t>&lt;visual: show the sound-spelling cards for the digraphs ch/tch, ph, and sh&gt;</t>
  </si>
  <si>
    <t>Slide 2</t>
  </si>
  <si>
    <r>
      <t xml:space="preserve">For each of the following words, determine if it has the </t>
    </r>
    <r>
      <rPr>
        <sz val="12"/>
        <color rgb="FFFF0000"/>
        <rFont val="Calibri"/>
        <family val="2"/>
      </rPr>
      <t>ch/tch/ /ph/ or /sh/</t>
    </r>
    <r>
      <rPr>
        <sz val="12"/>
        <color rgb="FF000000"/>
        <rFont val="Calibri"/>
        <family val="2"/>
      </rPr>
      <t xml:space="preserve"> sound.</t>
    </r>
  </si>
  <si>
    <t>&lt;visual: show the words: graph, shape, lunch, tough, wish, chip&gt;</t>
  </si>
  <si>
    <t>Listen as your teacher tells you which letters or spellings you will practice writing. Remember to say the sound of the letter or spelling each time you write it.</t>
  </si>
  <si>
    <t>Blend Words</t>
  </si>
  <si>
    <t>Blend Words: Now that we’ve learned about short vowels, consonant blends, and consonant digraphs, let’s blend some words with these sounds and other sounds we have learned. Listen as I sound out the first two words.</t>
  </si>
  <si>
    <t>&lt;visual: Show blend words table&gt;</t>
  </si>
  <si>
    <t>Embedded MP4</t>
  </si>
  <si>
    <r>
      <rPr>
        <sz val="12"/>
        <color rgb="FFFF0000"/>
        <rFont val="Calibri"/>
        <family val="2"/>
      </rPr>
      <t>/haaat/, hat. /huuut/</t>
    </r>
    <r>
      <rPr>
        <sz val="12"/>
        <color theme="1"/>
        <rFont val="Calibri"/>
        <family val="2"/>
      </rPr>
      <t>, hut. Now read each word as your teacher taps on it. Sound out the word to yourself. You can whisper it, if you like. Then your teacher will tap on the word again and say ‘altogether’. Say the word nice and loud.</t>
    </r>
  </si>
  <si>
    <t>Vocabulary Booster</t>
  </si>
  <si>
    <t>Read Aloud Card</t>
  </si>
  <si>
    <t>Vocabulary Booster: Now we’ll listen to a text about wild animals. First, look at the picture. Listen as I read each word. Repeat the word after I say it. backyard &lt;pause&gt;, rabbit, &lt;pause&gt;, feeder &lt;pause&gt;, bird &lt;pause&gt;, squirrel &lt;pause&gt;. Look at the bird in the picture. Where is the bird getting food from?</t>
  </si>
  <si>
    <t>&lt;visual: show vocabulary card&gt;</t>
  </si>
  <si>
    <t>Word 1</t>
  </si>
  <si>
    <r>
      <t xml:space="preserve">Let’s learn an important word we will use to talk about wild animals. The word is </t>
    </r>
    <r>
      <rPr>
        <b/>
        <sz val="12"/>
        <color rgb="FF000000"/>
        <rFont val="Calibri"/>
        <family val="2"/>
      </rPr>
      <t xml:space="preserve">attracted. </t>
    </r>
    <r>
      <rPr>
        <sz val="12"/>
        <color rgb="FF000000"/>
        <rFont val="Calibri"/>
        <family val="2"/>
      </rPr>
      <t>If you are</t>
    </r>
    <r>
      <rPr>
        <b/>
        <sz val="12"/>
        <color rgb="FF000000"/>
        <rFont val="Calibri"/>
        <family val="2"/>
      </rPr>
      <t xml:space="preserve"> attracted to </t>
    </r>
    <r>
      <rPr>
        <sz val="12"/>
        <color rgb="FF000000"/>
        <rFont val="Calibri"/>
        <family val="2"/>
      </rPr>
      <t>something, you are drawn to it because it interests you.</t>
    </r>
  </si>
  <si>
    <t>&lt;visual: Show the vocabulary card and the word, attracted&gt;</t>
  </si>
  <si>
    <t>Word 2</t>
  </si>
  <si>
    <t>All</t>
  </si>
  <si>
    <t>Slide 3</t>
  </si>
  <si>
    <t xml:space="preserve">Listen as your teacher introduces another important word.                                           </t>
  </si>
  <si>
    <t>&lt;visual: Show the vocabulary card and the word, scavengers&gt;</t>
  </si>
  <si>
    <t>Read Aloud</t>
  </si>
  <si>
    <t>Slide 4</t>
  </si>
  <si>
    <t>Now listen to “Animals Are All Around Us.”</t>
  </si>
  <si>
    <t>&lt;visual: Show the vocabulary card and the words: attracted,  scavengers&gt;</t>
  </si>
  <si>
    <t>Do you have any wonderings or questions about wild animals? Let’s write them down. We can look for answers as we read the stories in this unit.</t>
  </si>
  <si>
    <t>Apply to Reading and Writing</t>
  </si>
  <si>
    <t>Apply to Reading and Writing: Turn to Lesson 1 in your Unit 1 Student Book. The title of this story is "Save That Stump.” Point to each word as you read the title with me: Save That Stump. The illustration shows a stump. A stump is what is left in the ground when a tree is chopped down.</t>
  </si>
  <si>
    <t>&lt;visual: Show the student book cover and story&gt;</t>
  </si>
  <si>
    <t>Build Vocabulary</t>
  </si>
  <si>
    <t>Let’s learn an important word we will use to talk about this story: benefit. A benefit is anything that helps someone or does good for something. A stump can be a benefit for chipmunks. They can make their home there. What is something that is a benefit to you? Tell your partner about it.</t>
  </si>
  <si>
    <t>&lt;visual: Show the story and the word, benefit&gt;</t>
  </si>
  <si>
    <t>Read</t>
  </si>
  <si>
    <t>Read the story. Your teacher will listen in and help you as needed.</t>
  </si>
  <si>
    <t>&lt;visual: Show the story&gt;</t>
  </si>
  <si>
    <t>Check Comprehension</t>
  </si>
  <si>
    <t>Find the word that tells what they do to the big elm tree.</t>
  </si>
  <si>
    <t>How does a rotten stump benefit, or help, animals? Find the sentences that answer the question.</t>
  </si>
  <si>
    <t>Why is Mom impressed with Beth?</t>
  </si>
  <si>
    <t>Audio 4</t>
  </si>
  <si>
    <t>Where would you most likely see a rotten stump? Why?</t>
  </si>
  <si>
    <t>Audio 5</t>
  </si>
  <si>
    <t>You can reread this story during independent work time or at home. Tomorrow you will also reread it as a warm-up to the day’s lesson.</t>
  </si>
  <si>
    <t>Write to Deepen Comprehension</t>
  </si>
  <si>
    <t>Write to Deepen Comprehension: Write about whether you think Mom will get rid of the stump after a while and why. &lt;pause&gt; Share your ideas with a partner before you write. Look back at the story for ideas.</t>
  </si>
  <si>
    <t>&lt;visual: Show the writing journal&gt;</t>
  </si>
  <si>
    <t>Additional Supports</t>
  </si>
  <si>
    <t>Total Slides</t>
  </si>
  <si>
    <t>Phonics Intervention  Audio Script Elements Level 3, Unit 1, Lesson 2</t>
  </si>
  <si>
    <t>Slide Number</t>
  </si>
  <si>
    <t>Lesson 2</t>
  </si>
  <si>
    <t>Welcome to Benchmark Phonics, Level 3, Unit 1, Lesson 2. Let’s start by gathering your lesson materials. You'll need your Student Book for Unit 1.</t>
  </si>
  <si>
    <t>&lt;visual: book cover&gt;</t>
  </si>
  <si>
    <t>Reread to Build Fluency</t>
  </si>
  <si>
    <r>
      <t xml:space="preserve">Warm-Up: Review and Repetition. Reread to Build Fluency. </t>
    </r>
    <r>
      <rPr>
        <sz val="12"/>
        <color rgb="FF000000"/>
        <rFont val="Calibri (Body)"/>
      </rPr>
      <t xml:space="preserve">Turn to Lesson 1 in your Unit 1 Student Book. Whisper read the story “Save That Stump.” </t>
    </r>
    <r>
      <rPr>
        <sz val="12"/>
        <color rgb="FF000000"/>
        <rFont val="Calibri"/>
        <family val="2"/>
      </rPr>
      <t>Your teacher will listen in and help you as needed.</t>
    </r>
  </si>
  <si>
    <t>&lt;visual: Student Book Lesson 1 spread&gt;</t>
  </si>
  <si>
    <r>
      <rPr>
        <sz val="11"/>
        <color rgb="FF000000"/>
        <rFont val="Calibri"/>
        <family val="2"/>
      </rPr>
      <t xml:space="preserve">Listen as I say the following sounds: </t>
    </r>
    <r>
      <rPr>
        <sz val="11"/>
        <color rgb="FFFF0000"/>
        <rFont val="Calibri"/>
        <family val="2"/>
      </rPr>
      <t>/s/ /a/ /t/.</t>
    </r>
    <r>
      <rPr>
        <sz val="11"/>
        <color rgb="FF000000"/>
        <rFont val="Calibri"/>
        <family val="2"/>
      </rPr>
      <t xml:space="preserve"> </t>
    </r>
  </si>
  <si>
    <t>&lt;visual: show Phonemic Awareness image&gt;</t>
  </si>
  <si>
    <r>
      <t xml:space="preserve">Repeat the sounds and blend them to make a word. </t>
    </r>
    <r>
      <rPr>
        <sz val="11"/>
        <color rgb="FFFF0000"/>
        <rFont val="Calibri"/>
        <family val="2"/>
      </rPr>
      <t>/sssaaat/, sat</t>
    </r>
  </si>
  <si>
    <t>Now listen as your teacher says the following sounds. Blend them together to make a word.</t>
  </si>
  <si>
    <t>Now let's segment a word into sounds. Listen as I say a word: sat</t>
  </si>
  <si>
    <r>
      <t xml:space="preserve">Repeat the word and tap each sound as you say it. </t>
    </r>
    <r>
      <rPr>
        <sz val="11"/>
        <color rgb="FFFF0000"/>
        <rFont val="Calibri"/>
        <family val="2"/>
      </rPr>
      <t>/s/ /a/ /t/</t>
    </r>
  </si>
  <si>
    <t>Review</t>
  </si>
  <si>
    <r>
      <t>Multimodal mini-lesson. These are the sound-spelling cards for the</t>
    </r>
    <r>
      <rPr>
        <sz val="12"/>
        <color rgb="FFFF0000"/>
        <rFont val="Calibri"/>
        <family val="2"/>
      </rPr>
      <t xml:space="preserve"> /th/ /wh/ and /ng/</t>
    </r>
    <r>
      <rPr>
        <sz val="12"/>
        <color rgb="FF000000"/>
        <rFont val="Calibri"/>
        <family val="2"/>
      </rPr>
      <t xml:space="preserve"> sounds.</t>
    </r>
  </si>
  <si>
    <t>&lt;visual: show the sound-spelling cards for the digraphs th, wh, and ng&gt;</t>
  </si>
  <si>
    <r>
      <t xml:space="preserve">For each of the following words, determine if it has the </t>
    </r>
    <r>
      <rPr>
        <sz val="12"/>
        <color rgb="FFFF0000"/>
        <rFont val="Calibri"/>
        <family val="2"/>
      </rPr>
      <t>/th/ /wh/ or /ng/</t>
    </r>
    <r>
      <rPr>
        <sz val="12"/>
        <color rgb="FF000000"/>
        <rFont val="Calibri"/>
        <family val="2"/>
      </rPr>
      <t xml:space="preserve"> sound.</t>
    </r>
  </si>
  <si>
    <t>&lt;visual: show the words: sing, north, whale, rang, when, and thank&gt;</t>
  </si>
  <si>
    <t>Slide 3: Blend/Write</t>
  </si>
  <si>
    <r>
      <rPr>
        <sz val="12"/>
        <color rgb="FFFF0000"/>
        <rFont val="Calibri"/>
        <family val="2"/>
      </rPr>
      <t>/haaat/, hat. /huuut/</t>
    </r>
    <r>
      <rPr>
        <sz val="12"/>
        <color rgb="FF000000"/>
        <rFont val="Calibri"/>
        <family val="2"/>
      </rPr>
      <t>, hut. Now read each word as your teacher taps on it. Sound out the word to yourself. You can whisper it, if you like. Then your teacher will tap on the word again and say ‘altogether’. Say the word nice and loud.</t>
    </r>
  </si>
  <si>
    <t>Introduce High-Frequency Words</t>
  </si>
  <si>
    <t>Introduce High-Frequency Words. Let's learn some high-frequency words. We will Say, Spell, Read, and Write each word.</t>
  </si>
  <si>
    <r>
      <t xml:space="preserve">&lt;visual: &lt;visual: e-pocket chart with the following words in this order: </t>
    </r>
    <r>
      <rPr>
        <b/>
        <sz val="12"/>
        <color rgb="FF000000"/>
        <rFont val="Calibri"/>
        <family val="2"/>
      </rPr>
      <t>come</t>
    </r>
    <r>
      <rPr>
        <sz val="12"/>
        <color rgb="FF000000"/>
        <rFont val="Calibri"/>
        <family val="2"/>
      </rPr>
      <t>, a, can, and, are&gt;</t>
    </r>
  </si>
  <si>
    <t>Say</t>
  </si>
  <si>
    <t xml:space="preserve">Unit </t>
  </si>
  <si>
    <r>
      <t xml:space="preserve">Let's start with the word </t>
    </r>
    <r>
      <rPr>
        <b/>
        <sz val="12"/>
        <color rgb="FF000000"/>
        <rFont val="Calibri"/>
        <family val="2"/>
      </rPr>
      <t xml:space="preserve">come. </t>
    </r>
    <r>
      <rPr>
        <sz val="12"/>
        <color rgb="FF000000"/>
        <rFont val="Calibri"/>
        <family val="2"/>
      </rPr>
      <t xml:space="preserve">Say the word with me. Come. Which sounds do you hear in </t>
    </r>
    <r>
      <rPr>
        <b/>
        <sz val="12"/>
        <color rgb="FF000000"/>
        <rFont val="Calibri"/>
        <family val="2"/>
      </rPr>
      <t>come</t>
    </r>
    <r>
      <rPr>
        <sz val="12"/>
        <color rgb="FF000000"/>
        <rFont val="Calibri"/>
        <family val="2"/>
      </rPr>
      <t xml:space="preserve">?  </t>
    </r>
    <r>
      <rPr>
        <sz val="12"/>
        <color rgb="FFFF0000"/>
        <rFont val="Calibri"/>
        <family val="2"/>
      </rPr>
      <t>/k/ /u/ /m/</t>
    </r>
    <r>
      <rPr>
        <sz val="12"/>
        <color rgb="FF000000"/>
        <rFont val="Calibri"/>
        <family val="2"/>
      </rPr>
      <t>. Blend the sounds togehter.</t>
    </r>
  </si>
  <si>
    <t>Spell</t>
  </si>
  <si>
    <t>Spell the word with me: c-o-m-e. The word "come" does not follow the rules. We have to pay extra attention to it to remember its spelling.</t>
  </si>
  <si>
    <t>Write</t>
  </si>
  <si>
    <t>Now write the word. Say each letter as you write it.</t>
  </si>
  <si>
    <t>Repeat</t>
  </si>
  <si>
    <r>
      <t xml:space="preserve">Now let's Say, Spell, Read, and Write these words: </t>
    </r>
    <r>
      <rPr>
        <b/>
        <sz val="12"/>
        <color rgb="FF000000"/>
        <rFont val="Calibri"/>
        <family val="2"/>
      </rPr>
      <t>a, can, and, are.</t>
    </r>
  </si>
  <si>
    <t>Vocabulary Booster: Now we’ll listen to a text about creating a home for zoo animals. First, look at the picture. Listen as I read each word. Repeat the word after I say it. zoo &lt;pause&gt;, tree &lt;pause&gt;, visitors &lt;pause&gt;, barrier &lt;pause&gt;, grass &lt;pause&gt; moat, &lt;pause&gt;, gorillas. Look at the gorillas in the picture. What do you think the gorillas are doing?</t>
  </si>
  <si>
    <r>
      <t xml:space="preserve">Let’s learn an important word we will use to talk about creating a home for zoo animals. The word is </t>
    </r>
    <r>
      <rPr>
        <b/>
        <sz val="12"/>
        <color rgb="FF000000"/>
        <rFont val="Calibri"/>
        <family val="2"/>
      </rPr>
      <t>flourish</t>
    </r>
    <r>
      <rPr>
        <sz val="12"/>
        <color rgb="FF000000"/>
        <rFont val="Calibri"/>
        <family val="2"/>
      </rPr>
      <t xml:space="preserve">. To </t>
    </r>
    <r>
      <rPr>
        <b/>
        <sz val="12"/>
        <color rgb="FF000000"/>
        <rFont val="Calibri"/>
        <family val="2"/>
      </rPr>
      <t>flourish</t>
    </r>
    <r>
      <rPr>
        <sz val="12"/>
        <color rgb="FF000000"/>
        <rFont val="Calibri"/>
        <family val="2"/>
      </rPr>
      <t xml:space="preserve"> means to grow and live well.</t>
    </r>
  </si>
  <si>
    <r>
      <t xml:space="preserve">&lt;visual: Show the vocabulary card and the word, </t>
    </r>
    <r>
      <rPr>
        <b/>
        <sz val="12"/>
        <color rgb="FF000000"/>
        <rFont val="Aptos Narrow"/>
        <scheme val="minor"/>
      </rPr>
      <t>flourish</t>
    </r>
    <r>
      <rPr>
        <sz val="12"/>
        <color rgb="FF000000"/>
        <rFont val="Aptos Narrow"/>
        <family val="2"/>
        <scheme val="minor"/>
      </rPr>
      <t>&gt;</t>
    </r>
  </si>
  <si>
    <r>
      <t xml:space="preserve">&lt;visual: Show the vocabulary card and the word </t>
    </r>
    <r>
      <rPr>
        <b/>
        <sz val="12"/>
        <color rgb="FF000000"/>
        <rFont val="Aptos Narrow"/>
        <scheme val="minor"/>
      </rPr>
      <t>vegetation</t>
    </r>
    <r>
      <rPr>
        <sz val="12"/>
        <color rgb="FF000000"/>
        <rFont val="Aptos Narrow"/>
        <family val="2"/>
        <scheme val="minor"/>
      </rPr>
      <t>&gt;</t>
    </r>
  </si>
  <si>
    <t>Now listen to “Creating a Healthy, Happy Home for Zoo Animals”</t>
  </si>
  <si>
    <r>
      <t xml:space="preserve">&lt;visual: Show the vocabulary card and the words </t>
    </r>
    <r>
      <rPr>
        <b/>
        <sz val="12"/>
        <color rgb="FF000000"/>
        <rFont val="Aptos Narrow"/>
        <scheme val="minor"/>
      </rPr>
      <t>flourish</t>
    </r>
    <r>
      <rPr>
        <sz val="12"/>
        <color rgb="FF000000"/>
        <rFont val="Aptos Narrow"/>
        <family val="2"/>
        <scheme val="minor"/>
      </rPr>
      <t xml:space="preserve"> and </t>
    </r>
    <r>
      <rPr>
        <b/>
        <sz val="12"/>
        <color rgb="FF000000"/>
        <rFont val="Aptos Narrow"/>
        <scheme val="minor"/>
      </rPr>
      <t>vegetation</t>
    </r>
    <r>
      <rPr>
        <sz val="12"/>
        <color rgb="FF000000"/>
        <rFont val="Aptos Narrow"/>
        <family val="2"/>
        <scheme val="minor"/>
      </rPr>
      <t>&gt;</t>
    </r>
  </si>
  <si>
    <t>Do you have any wonderings or questions about creating a home for zoo animals? Let’s write them down. We can look for answers as we read the texts in this unit.</t>
  </si>
  <si>
    <t>Apply to Reading and Writing: Turn to Lesson 2 in your Unit 1 Student Book. The title of this text is "Pill Bugs Are Our Cousins.” Point to each word as you read the title with me: Pill Bugs Are Our Cousins. A pill bug is a kind of animal called a crustacean. These animals have two antennae, or feelers, two eyes, lots of legs, and a hard shell but no bones.</t>
  </si>
  <si>
    <t>Let’s learn an important word we will use to talk about this text: relatives. Relatives belong to the same family or group and have shared qualities. Lions and tigers are relatives because they are both in the cat family. Who are some of your relatives? How are they related or connected to you? Tell your partner about it.</t>
  </si>
  <si>
    <t>&lt;visual: Show the story and the word, relatives&gt;</t>
  </si>
  <si>
    <t>Read the text. Your teacher will listen in and help you as needed.</t>
  </si>
  <si>
    <t>&lt;visual: Show the story spread.&gt;</t>
  </si>
  <si>
    <t>Find the word that tells what pill bugs use to breathe.</t>
  </si>
  <si>
    <t>Why do the shrimp say that pill bugs are their relatives or cousins? Find the sentence that answers the question.</t>
  </si>
  <si>
    <t>Why might pill bugs need to protect themselves?</t>
  </si>
  <si>
    <t>Have you ever seen a pill bug or another crustacean? Where did you see it?</t>
  </si>
  <si>
    <t>Audio 6</t>
  </si>
  <si>
    <t>You can reread this text during independent work time or at home. Tomorrow you will also reread it as a warm-up to the day’s lesson.</t>
  </si>
  <si>
    <t>Write to Deepen Comprehension: Write about the most interesting fact that you learned from the text. &lt;pause&gt; Draw a picture to accompany your fact.</t>
  </si>
  <si>
    <t>Phonics Intervention  Audio Script Elements Level 3, Unit 1, Lesson 3</t>
  </si>
  <si>
    <t>Lesson 3</t>
  </si>
  <si>
    <t>Welcome to Benchmark Phonics, Level 3, Unit 1, Lesson 3. Let’s start by gathering your lesson materials. You'll need your Student Book for Unit 1.</t>
  </si>
  <si>
    <t>Warm-Up: Review and Repetition. Reread to Build Fluency. Turn to Lesson 2 in your Unit 1 Student Book. Whisper read the story “Pill Bugs Are Our Cousins.” Your teacher will listen in and help you as needed.</t>
  </si>
  <si>
    <t>Review Phonics Cards</t>
  </si>
  <si>
    <t>&lt;visual: Show phonics cards 1-12&gt;</t>
  </si>
  <si>
    <t>Phonics Card pt. 1</t>
  </si>
  <si>
    <t> </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</si>
  <si>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</si>
  <si>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</si>
  <si>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</si>
  <si>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</si>
  <si>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</si>
  <si>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</si>
  <si>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</si>
  <si>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&lt;visual: Show High-Frequency Word Cards 1-5&gt;</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</si>
  <si>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</si>
  <si>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</si>
  <si>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</si>
  <si>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</si>
  <si>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</si>
  <si>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</si>
  <si>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These are the sound-spelling cards for l-blends, r-blends, s-blends, and 3-letter blends.</t>
  </si>
  <si>
    <t>&lt;visual: show the sound-spelling cards for l-blends, r-blends, s-blends, and 3-letter blends&gt;</t>
  </si>
  <si>
    <t>For each of the following words, determine if it has an l-blend, r-blend, s-blend, or 3-letter blend.</t>
  </si>
  <si>
    <t>&lt;visual: show the words: smile, globe, threw, present&gt;</t>
  </si>
  <si>
    <t>Slide 3: Blend</t>
  </si>
  <si>
    <t>Blend Words: Now that we’ve learned about short vowels, consonant blends, and consonant digraphs, let’s blend some words with these sounds and other sounds we have learned. Read each word as your teacher taps on it. Sound out the word to yourself. You can whisper it, if you like. Then your teacher will tap on the word again and say ‘altogether.’ Say the word nice and loud.</t>
  </si>
  <si>
    <t>&lt;visual: show the blend words table&gt;</t>
  </si>
  <si>
    <t>Let's find and circle all the words with a consonant blend.</t>
  </si>
  <si>
    <t>Now, let's put a box around all the words with a consonant digraph.</t>
  </si>
  <si>
    <t>Build Words with Phonemic Awareness Focus</t>
  </si>
  <si>
    <t>Blending Focus</t>
  </si>
  <si>
    <r>
      <rPr>
        <sz val="12"/>
        <color rgb="FF000000"/>
        <rFont val="Calibri"/>
        <family val="2"/>
      </rPr>
      <t xml:space="preserve">Blending Focus: Use your letter cards to build each word I say. Let's start by doing one together. Make the word </t>
    </r>
    <r>
      <rPr>
        <b/>
        <sz val="12"/>
        <color rgb="FF000000"/>
        <rFont val="Calibri"/>
        <family val="2"/>
      </rPr>
      <t>bat</t>
    </r>
    <r>
      <rPr>
        <sz val="12"/>
        <color rgb="FF000000"/>
        <rFont val="Calibri"/>
        <family val="2"/>
      </rPr>
      <t xml:space="preserve">. &lt;pause&gt; Change the letter a to u to make the
short u spelling. What word did you make? </t>
    </r>
    <r>
      <rPr>
        <b/>
        <sz val="12"/>
        <color rgb="FF000000"/>
        <rFont val="Calibri"/>
        <family val="2"/>
      </rPr>
      <t>but</t>
    </r>
  </si>
  <si>
    <t>&lt;Show the letters in the epocket with letters to build words in the Blend Words table.&gt;</t>
  </si>
  <si>
    <t xml:space="preserve">Listen carefully as your teacher tells you the letter or letters to change to make the next word with your letter cards. </t>
  </si>
  <si>
    <t>Word Awareness Focus</t>
  </si>
  <si>
    <r>
      <rPr>
        <sz val="12"/>
        <color rgb="FF000000"/>
        <rFont val="Calibri"/>
        <family val="2"/>
      </rPr>
      <t xml:space="preserve">Let's build this set of words again. This time your teacher will not tell you which letters to change. Let's try one together: Make the word </t>
    </r>
    <r>
      <rPr>
        <b/>
        <sz val="12"/>
        <color rgb="FF000000"/>
        <rFont val="Calibri"/>
        <family val="2"/>
      </rPr>
      <t>bat</t>
    </r>
    <r>
      <rPr>
        <sz val="12"/>
        <color rgb="FF000000"/>
        <rFont val="Calibri"/>
        <family val="2"/>
      </rPr>
      <t xml:space="preserve"> &lt;pause&gt;. Now change </t>
    </r>
    <r>
      <rPr>
        <b/>
        <sz val="12"/>
        <color rgb="FF000000"/>
        <rFont val="Calibri"/>
        <family val="2"/>
      </rPr>
      <t>bat</t>
    </r>
    <r>
      <rPr>
        <sz val="12"/>
        <color rgb="FF000000"/>
        <rFont val="Calibri"/>
        <family val="2"/>
      </rPr>
      <t xml:space="preserve"> to </t>
    </r>
    <r>
      <rPr>
        <b/>
        <sz val="12"/>
        <color rgb="FF000000"/>
        <rFont val="Calibri"/>
        <family val="2"/>
      </rPr>
      <t>but</t>
    </r>
    <r>
      <rPr>
        <sz val="12"/>
        <color rgb="FF000000"/>
        <rFont val="Calibri"/>
        <family val="2"/>
      </rPr>
      <t>. Which sound is different? Which letter will be different?</t>
    </r>
  </si>
  <si>
    <t>Lesson 4</t>
  </si>
  <si>
    <t>Build Words Booster</t>
  </si>
  <si>
    <t>Build Words Booster: Let's do some more word building. Listen carefully as your teacher tells you which word to make with your letter cards. Your teacher will check your work. Think about each sound in the word you are making. Use a letter card to stand for each sound.</t>
  </si>
  <si>
    <t>&lt;visual: show the epocket with letter cards to build the words&gt;</t>
  </si>
  <si>
    <r>
      <rPr>
        <sz val="12"/>
        <color rgb="FF000000"/>
        <rFont val="Calibri (Body)"/>
      </rPr>
      <t>Apply to Reading and Writing: Turn to Lesson</t>
    </r>
    <r>
      <rPr>
        <sz val="12"/>
        <color rgb="FF000000"/>
        <rFont val="Aptos Narrow"/>
        <family val="2"/>
        <scheme val="minor"/>
      </rPr>
      <t xml:space="preserve"> 3 </t>
    </r>
    <r>
      <rPr>
        <sz val="12"/>
        <color rgb="FF000000"/>
        <rFont val="Calibri (Body)"/>
      </rPr>
      <t>in your Unit</t>
    </r>
    <r>
      <rPr>
        <sz val="12"/>
        <color rgb="FF000000"/>
        <rFont val="Aptos Narrow"/>
        <family val="2"/>
        <scheme val="minor"/>
      </rPr>
      <t xml:space="preserve"> 1 </t>
    </r>
    <r>
      <rPr>
        <sz val="12"/>
        <color rgb="FF000000"/>
        <rFont val="Calibri (Body)"/>
      </rPr>
      <t>Student Book</t>
    </r>
    <r>
      <rPr>
        <sz val="12"/>
        <color rgb="FF000000"/>
        <rFont val="Aptos Narrow"/>
        <family val="2"/>
        <scheme val="minor"/>
      </rPr>
      <t xml:space="preserve">. Today we are going to read some cumulative sentences. These sentences contain words with the short </t>
    </r>
    <r>
      <rPr>
        <b/>
        <sz val="12"/>
        <color rgb="FF000000"/>
        <rFont val="Aptos Narrow"/>
        <family val="2"/>
        <scheme val="minor"/>
      </rPr>
      <t>a</t>
    </r>
    <r>
      <rPr>
        <sz val="12"/>
        <color rgb="FF000000"/>
        <rFont val="Aptos Narrow"/>
        <family val="2"/>
        <scheme val="minor"/>
      </rPr>
      <t xml:space="preserve"> and short </t>
    </r>
    <r>
      <rPr>
        <b/>
        <sz val="12"/>
        <color rgb="FF000000"/>
        <rFont val="Aptos Narrow"/>
        <family val="2"/>
        <scheme val="minor"/>
      </rPr>
      <t>e</t>
    </r>
    <r>
      <rPr>
        <sz val="12"/>
        <color rgb="FF000000"/>
        <rFont val="Aptos Narrow"/>
        <family val="2"/>
        <scheme val="minor"/>
      </rPr>
      <t xml:space="preserve"> sounds</t>
    </r>
    <r>
      <rPr>
        <b/>
        <sz val="12"/>
        <color rgb="FF000000"/>
        <rFont val="Aptos Narrow"/>
        <family val="2"/>
        <scheme val="minor"/>
      </rPr>
      <t xml:space="preserve"> </t>
    </r>
    <r>
      <rPr>
        <sz val="12"/>
        <color rgb="FF000000"/>
        <rFont val="Aptos Narrow"/>
        <family val="2"/>
        <scheme val="minor"/>
      </rPr>
      <t xml:space="preserve">and other phonics skills we have learned. </t>
    </r>
    <r>
      <rPr>
        <sz val="12"/>
        <color rgb="FF000000"/>
        <rFont val="Calibri (Body)"/>
      </rPr>
      <t>Let’s whisper read one sentence at a time. When you are done, we will chorally read them together.</t>
    </r>
  </si>
  <si>
    <t>&lt;visual: Show Cumulative Sentences page&gt;</t>
  </si>
  <si>
    <t>Focus on Target  Skill</t>
  </si>
  <si>
    <r>
      <t xml:space="preserve">Circle all the words with the short </t>
    </r>
    <r>
      <rPr>
        <b/>
        <sz val="12"/>
        <color rgb="FF000000"/>
        <rFont val="Aptos Narrow"/>
        <family val="2"/>
        <scheme val="minor"/>
      </rPr>
      <t>a</t>
    </r>
    <r>
      <rPr>
        <sz val="12"/>
        <color rgb="FF000000"/>
        <rFont val="Aptos Narrow"/>
        <family val="2"/>
        <scheme val="minor"/>
      </rPr>
      <t xml:space="preserve"> sound. &lt;pause&gt; Turn to a partner and read the words. Then draw a box around each word with short </t>
    </r>
    <r>
      <rPr>
        <b/>
        <sz val="12"/>
        <color rgb="FF000000"/>
        <rFont val="Aptos Narrow"/>
        <family val="2"/>
        <scheme val="minor"/>
      </rPr>
      <t>e</t>
    </r>
    <r>
      <rPr>
        <sz val="12"/>
        <color rgb="FF000000"/>
        <rFont val="Aptos Narrow"/>
        <family val="2"/>
        <scheme val="minor"/>
      </rPr>
      <t xml:space="preserve"> sound. </t>
    </r>
    <r>
      <rPr>
        <sz val="12"/>
        <color rgb="FF000000"/>
        <rFont val="Calibri (Body)"/>
      </rPr>
      <t>&lt;pause&gt;</t>
    </r>
    <r>
      <rPr>
        <sz val="12"/>
        <color rgb="FF000000"/>
        <rFont val="Aptos Narrow"/>
        <family val="2"/>
        <scheme val="minor"/>
      </rPr>
      <t xml:space="preserve"> Turn to a partner and read the words. Your teacher will listen in.</t>
    </r>
  </si>
  <si>
    <t xml:space="preserve">Write </t>
  </si>
  <si>
    <r>
      <rPr>
        <sz val="12"/>
        <color rgb="FF000000"/>
        <rFont val="Calibri (Body)"/>
      </rPr>
      <t>Write a sentence using the word</t>
    </r>
    <r>
      <rPr>
        <sz val="12"/>
        <color rgb="FF000000"/>
        <rFont val="Aptos Narrow"/>
        <family val="2"/>
        <scheme val="minor"/>
      </rPr>
      <t xml:space="preserve"> fish. &lt;pause&gt; </t>
    </r>
    <r>
      <rPr>
        <sz val="12"/>
        <color rgb="FF000000"/>
        <rFont val="Calibri (Body)"/>
      </rPr>
      <t>When you are finished, read your sentence to a partner.</t>
    </r>
  </si>
  <si>
    <r>
      <t xml:space="preserve">&lt;visual: show sentence strips and word </t>
    </r>
    <r>
      <rPr>
        <b/>
        <sz val="12"/>
        <color rgb="FF000000"/>
        <rFont val="Aptos Narrow"/>
        <scheme val="minor"/>
      </rPr>
      <t>fish</t>
    </r>
    <r>
      <rPr>
        <sz val="12"/>
        <color rgb="FF000000"/>
        <rFont val="Aptos Narrow"/>
        <family val="2"/>
        <scheme val="minor"/>
      </rPr>
      <t>&gt;</t>
    </r>
  </si>
  <si>
    <t>Write: Sentence Building</t>
  </si>
  <si>
    <r>
      <rPr>
        <sz val="12"/>
        <color rgb="FF000000"/>
        <rFont val="Calibri (Body)"/>
      </rPr>
      <t>Write a sentence using each of these word pairs</t>
    </r>
    <r>
      <rPr>
        <sz val="12"/>
        <color rgb="FF000000"/>
        <rFont val="Aptos Narrow"/>
        <family val="2"/>
        <scheme val="minor"/>
      </rPr>
      <t>: grass/sand, with/run.</t>
    </r>
  </si>
  <si>
    <t>&lt;visual: show sentence strips and word pairs grass/sand; with/run&gt;</t>
  </si>
  <si>
    <t>Phonics Intervention  Audio Script Elements Level 3, Unit 1, Lesson 4</t>
  </si>
  <si>
    <t>Welcome to Benchmark Phonics, Level 3, Unit 1, Lesson 4. Let’s start by gathering your lesson materials. You'll need your Student Book for Unit 1.</t>
  </si>
  <si>
    <t>Warm-Up: Review and Repetition. Reread to Build Fluency. Turn to Lesson 3 in your Unit 1 Student Book. Whisper read the Cumulative Sentences. Your teacher will listen in and help you as needed.</t>
  </si>
  <si>
    <t>Morphology: Inflectional Ending -ing</t>
  </si>
  <si>
    <t>Inflectional endings are suffixes. A suffix is a word part added to the end of a word. It can change the word's meaning.</t>
  </si>
  <si>
    <t>&lt;visual: show the word fill and the syllable ing&gt;</t>
  </si>
  <si>
    <r>
      <t xml:space="preserve">Listen as I read the following word: "fill." Add the inflectional ending </t>
    </r>
    <r>
      <rPr>
        <sz val="12"/>
        <color rgb="FFFF0000"/>
        <rFont val="Calibri"/>
        <family val="2"/>
      </rPr>
      <t xml:space="preserve">"ing" </t>
    </r>
    <r>
      <rPr>
        <sz val="12"/>
        <color theme="1"/>
        <rFont val="Calibri"/>
        <family val="2"/>
      </rPr>
      <t>to the end of "fill."</t>
    </r>
    <r>
      <rPr>
        <sz val="12"/>
        <color rgb="FFFF0000"/>
        <rFont val="Calibri"/>
        <family val="2"/>
      </rPr>
      <t xml:space="preserve"> </t>
    </r>
    <r>
      <rPr>
        <sz val="12"/>
        <color rgb="FF000000"/>
        <rFont val="Calibri"/>
        <family val="2"/>
      </rPr>
      <t>What is the new word?</t>
    </r>
  </si>
  <si>
    <r>
      <t xml:space="preserve">"filling." &lt;pause&gt; "Filling" is a present-tense verb that means the action "fill" is happening now. The inflectional ending </t>
    </r>
    <r>
      <rPr>
        <sz val="12"/>
        <color rgb="FFFF0000"/>
        <rFont val="Calibri"/>
        <family val="2"/>
      </rPr>
      <t xml:space="preserve">"ing" </t>
    </r>
    <r>
      <rPr>
        <sz val="12"/>
        <color rgb="FF000000"/>
        <rFont val="Calibri"/>
        <family val="2"/>
      </rPr>
      <t>is added to a verb to change the tense.</t>
    </r>
  </si>
  <si>
    <t>&lt;visual: show the word fill and syllable ing and under them, the word "filling"&gt;</t>
  </si>
  <si>
    <r>
      <t xml:space="preserve">Practice adding the inflectional ending </t>
    </r>
    <r>
      <rPr>
        <sz val="12"/>
        <color rgb="FFFF0000"/>
        <rFont val="Calibri"/>
        <family val="2"/>
      </rPr>
      <t>"ing"</t>
    </r>
    <r>
      <rPr>
        <sz val="12"/>
        <color rgb="FF000000"/>
        <rFont val="Calibri"/>
        <family val="2"/>
      </rPr>
      <t xml:space="preserve"> to the following words. Then determine the meanings of the new words.</t>
    </r>
  </si>
  <si>
    <t>&lt;visual: show two columns of words: in the left column, show the words help, pack, miss, rest, wish; And in the right column, show the phonics/syllable words for ing across from each word&gt;</t>
  </si>
  <si>
    <t>Transition to Multisyllabic Words</t>
  </si>
  <si>
    <t>These are the sound-spelling cards for short vowels, a, e, i, o and u.</t>
  </si>
  <si>
    <r>
      <t xml:space="preserve">&lt;visual: show the sound-spelling cards for short </t>
    </r>
    <r>
      <rPr>
        <b/>
        <sz val="12"/>
        <color rgb="FF000000"/>
        <rFont val="Calibri"/>
        <family val="2"/>
      </rPr>
      <t>medial</t>
    </r>
    <r>
      <rPr>
        <sz val="12"/>
        <color rgb="FF000000"/>
        <rFont val="Calibri"/>
        <family val="2"/>
      </rPr>
      <t xml:space="preserve"> vowels a,e,i,o, and u&gt;</t>
    </r>
  </si>
  <si>
    <t>For each of the following words, determine if it has a short a, short e, short i, short o, or short u vowel sound.</t>
  </si>
  <si>
    <t>&lt;visual: show the words: duck, tag, list, clock, bell&gt;</t>
  </si>
  <si>
    <t>Blend Words: Let’s blend some words to practice what we've learned. Then, read each word as your teacher taps on it.</t>
  </si>
  <si>
    <t>Select two words from the list. Write a sentence for each word.</t>
  </si>
  <si>
    <t>&lt;visual: e-pocket chart with the following words: has, for, big, go, has, I&gt;</t>
  </si>
  <si>
    <r>
      <t>Let's start with the word</t>
    </r>
    <r>
      <rPr>
        <b/>
        <sz val="12"/>
        <color rgb="FF000000"/>
        <rFont val="Calibri"/>
        <family val="2"/>
      </rPr>
      <t xml:space="preserve"> has. </t>
    </r>
    <r>
      <rPr>
        <sz val="12"/>
        <color rgb="FF000000"/>
        <rFont val="Calibri"/>
        <family val="2"/>
      </rPr>
      <t>Say the word with me</t>
    </r>
    <r>
      <rPr>
        <b/>
        <sz val="12"/>
        <color rgb="FF000000"/>
        <rFont val="Calibri"/>
        <family val="2"/>
      </rPr>
      <t xml:space="preserve">. has. </t>
    </r>
    <r>
      <rPr>
        <sz val="12"/>
        <color rgb="FF000000"/>
        <rFont val="Calibri"/>
        <family val="2"/>
      </rPr>
      <t xml:space="preserve">Which sounds do you hear in </t>
    </r>
    <r>
      <rPr>
        <b/>
        <sz val="12"/>
        <color rgb="FF000000"/>
        <rFont val="Calibri"/>
        <family val="2"/>
      </rPr>
      <t>has</t>
    </r>
    <r>
      <rPr>
        <sz val="12"/>
        <color rgb="FF000000"/>
        <rFont val="Calibri"/>
        <family val="2"/>
      </rPr>
      <t xml:space="preserve">? </t>
    </r>
    <r>
      <rPr>
        <sz val="12"/>
        <color rgb="FFFF0000"/>
        <rFont val="Calibri"/>
        <family val="2"/>
      </rPr>
      <t>/h/ /a/ /z/</t>
    </r>
    <r>
      <rPr>
        <sz val="12"/>
        <color rgb="FF000000"/>
        <rFont val="Calibri"/>
        <family val="2"/>
      </rPr>
      <t>. Blend the sounds together.</t>
    </r>
  </si>
  <si>
    <r>
      <t xml:space="preserve">Spell the word with me: </t>
    </r>
    <r>
      <rPr>
        <b/>
        <sz val="12"/>
        <color rgb="FF000000"/>
        <rFont val="Calibri"/>
        <family val="2"/>
      </rPr>
      <t>h-a-s.</t>
    </r>
    <r>
      <rPr>
        <sz val="12"/>
        <color rgb="FF000000"/>
        <rFont val="Calibri"/>
        <family val="2"/>
      </rPr>
      <t xml:space="preserve"> The letter "s" makes the </t>
    </r>
    <r>
      <rPr>
        <sz val="12"/>
        <color rgb="FFFF0000"/>
        <rFont val="Calibri"/>
        <family val="2"/>
      </rPr>
      <t xml:space="preserve">/z/ </t>
    </r>
    <r>
      <rPr>
        <sz val="12"/>
        <color rgb="FF000000"/>
        <rFont val="Calibri"/>
        <family val="2"/>
      </rPr>
      <t>sound in the word "has."</t>
    </r>
  </si>
  <si>
    <t>Review High-Frequency Words</t>
  </si>
  <si>
    <r>
      <t>Now let's Say, Spell, Read, and Write these words:</t>
    </r>
    <r>
      <rPr>
        <b/>
        <sz val="12"/>
        <color rgb="FF000000"/>
        <rFont val="Calibri"/>
        <family val="2"/>
      </rPr>
      <t xml:space="preserve"> for, big, go, I.</t>
    </r>
  </si>
  <si>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</si>
  <si>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</si>
  <si>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Is there a Dictation  image? Or &lt;show writing notebook&gt;</t>
  </si>
  <si>
    <r>
      <t xml:space="preserve">Let's start with these two words. Write the word </t>
    </r>
    <r>
      <rPr>
        <b/>
        <sz val="12"/>
        <color rgb="FF000000"/>
        <rFont val="Calibri"/>
        <family val="2"/>
      </rPr>
      <t>lock</t>
    </r>
    <r>
      <rPr>
        <sz val="12"/>
        <color rgb="FF000000"/>
        <rFont val="Calibri"/>
        <family val="2"/>
      </rPr>
      <t>.</t>
    </r>
  </si>
  <si>
    <r>
      <t xml:space="preserve">Now write the word </t>
    </r>
    <r>
      <rPr>
        <b/>
        <sz val="12"/>
        <color rgb="FF000000"/>
        <rFont val="Calibri"/>
        <family val="2"/>
      </rPr>
      <t>ship</t>
    </r>
    <r>
      <rPr>
        <sz val="12"/>
        <color rgb="FF000000"/>
        <rFont val="Calibri"/>
        <family val="2"/>
      </rPr>
      <t xml:space="preserve">. </t>
    </r>
  </si>
  <si>
    <t>Spelling Booster</t>
  </si>
  <si>
    <t xml:space="preserve">Spelling Booster: Let's write some more words. Listen to each word I say. Break apart the word sound by sound, then write the letter or spelling for each sound. </t>
  </si>
  <si>
    <t>&lt;visual: show Spelling Booster image&gt;</t>
  </si>
  <si>
    <t>sun</t>
  </si>
  <si>
    <t>such</t>
  </si>
  <si>
    <t>much</t>
  </si>
  <si>
    <t>lunch</t>
  </si>
  <si>
    <t>bunch</t>
  </si>
  <si>
    <t>Audio 7</t>
  </si>
  <si>
    <t>bench</t>
  </si>
  <si>
    <t>Read/Explain</t>
  </si>
  <si>
    <t>Apply to Reading and Writing: Turn to Lesson 4 in your Unit 1 Student Book. The title of this text is "Who Am I?" Point to each word as you read the title with me: Who Am I? These are riddles. Each riddle has a tricky question asked with a series of hints and an answer. Read the riddles. Your teacher will listen in and help you as needed.</t>
  </si>
  <si>
    <t>Prompt</t>
  </si>
  <si>
    <t>Find all the words in the riddles with short vowel spellings and circle them. &lt;pause&gt; Chorally read the circled words.</t>
  </si>
  <si>
    <t>Write: Dictation Sentences</t>
  </si>
  <si>
    <t>Write the sentence I say. Listen carefully and focus on one word at a time.</t>
  </si>
  <si>
    <t>The first sentence is: Fran shops for chips. Say the sentence with me: Fran shops for chips. Now write the sentence. Your teacher will help you segment, or break apart, each word and write a letter for each sound.</t>
  </si>
  <si>
    <t>The second sentence is: Chad likes fresh fish. Say the sentence with me: Chad likes fresh fish. Now write the sentence. Your teacher will help you if you need it.</t>
  </si>
  <si>
    <t>Let's read each sentence out loud. Check your work. Your teacher will write each sentence. Correct your spellings if necessary.</t>
  </si>
  <si>
    <t>Phonics Intervention  Audio Script Elements Level 3, Unit 1, Lesson 5</t>
  </si>
  <si>
    <t>Lesson 5</t>
  </si>
  <si>
    <t>Welcome to Benchmark Phonics, Level 3, Unit 1, Lesson 5. Let’s start by gathering your lesson materials.  You'll need your Student Book for Unit 1.</t>
  </si>
  <si>
    <t>&lt;visual: Student Book for Unit 1&gt;</t>
  </si>
  <si>
    <t>Warm-Up: Review and Repetition. Reread to Build Fluency. Turn to Lesson 4 in your Unit 1 Student Book. Whisper read the story “Who Am I?” Your teacher will listen in and help you as needed.</t>
  </si>
  <si>
    <t>&lt;visual: Student Book Lesson 4 spread&gt;</t>
  </si>
  <si>
    <t>&lt;visual: Show High-Frequency Word Cards 1-10&gt;</t>
  </si>
  <si>
    <t>Slide 1: Teach</t>
  </si>
  <si>
    <r>
      <t xml:space="preserve">Let's review inflectional ending </t>
    </r>
    <r>
      <rPr>
        <sz val="12"/>
        <color rgb="FFFF0000"/>
        <rFont val="Calibri"/>
        <family val="2"/>
      </rPr>
      <t>"ing."</t>
    </r>
    <r>
      <rPr>
        <sz val="12"/>
        <color rgb="FF000000"/>
        <rFont val="Calibri"/>
        <family val="2"/>
      </rPr>
      <t xml:space="preserve"> Inflectional endings are suffixes. A suffix is a word part that may be added to the end of a word. It can change the word’s meaning and part of speech.</t>
    </r>
  </si>
  <si>
    <t>&lt;visual: show the phonics/syllable "ing"&gt;</t>
  </si>
  <si>
    <t>Slide 2: Model</t>
  </si>
  <si>
    <r>
      <t xml:space="preserve">Listen as I read the following word: "trick." Add the inflectional ending </t>
    </r>
    <r>
      <rPr>
        <sz val="12"/>
        <color rgb="FFFF0000"/>
        <rFont val="Calibri"/>
        <family val="2"/>
      </rPr>
      <t>"ing"</t>
    </r>
    <r>
      <rPr>
        <sz val="12"/>
        <color rgb="FF000000"/>
        <rFont val="Calibri"/>
        <family val="2"/>
      </rPr>
      <t xml:space="preserve"> to the end of "trick." What is the new word?</t>
    </r>
  </si>
  <si>
    <t>&lt;visual: show the word "trick" and the phonics/syllable card for "ing"&gt;</t>
  </si>
  <si>
    <t>Slide 3: Model</t>
  </si>
  <si>
    <t>"tricking." &lt;pause&gt; "tricking" is a present-tense verb means that the action, "trick," is happening now.</t>
  </si>
  <si>
    <t>&lt;visual: show the word "trick" and the phonics/syllable card for "ing", under them, show the word "tricking"&gt;</t>
  </si>
  <si>
    <t>Slide 4: Practice</t>
  </si>
  <si>
    <r>
      <t xml:space="preserve">Practice adding the inflectional ending </t>
    </r>
    <r>
      <rPr>
        <sz val="12"/>
        <color rgb="FFFF0000"/>
        <rFont val="Calibri"/>
        <family val="2"/>
      </rPr>
      <t xml:space="preserve">"ing" </t>
    </r>
    <r>
      <rPr>
        <sz val="12"/>
        <color rgb="FF000000"/>
        <rFont val="Calibri"/>
        <family val="2"/>
      </rPr>
      <t>to the following words. Then determine the meaning of the new words.</t>
    </r>
  </si>
  <si>
    <t>&lt;visual: show two columns of words: in the left column, show the words "pick," "smell," "crash," "sing," "check" and in the right column, show the phonics/syllable cards for "ing" across from each word&gt;</t>
  </si>
  <si>
    <t>Sort Words</t>
  </si>
  <si>
    <r>
      <rPr>
        <sz val="12"/>
        <color rgb="FF000000"/>
        <rFont val="Aptos Narrow"/>
        <scheme val="minor"/>
      </rPr>
      <t xml:space="preserve">Look at these words. </t>
    </r>
    <r>
      <rPr>
        <sz val="12"/>
        <color rgb="FF000000"/>
        <rFont val="Calibri"/>
        <family val="2"/>
      </rPr>
      <t xml:space="preserve">Let's read the words together: </t>
    </r>
    <r>
      <rPr>
        <b/>
        <sz val="12"/>
        <color rgb="FF000000"/>
        <rFont val="Calibri"/>
        <family val="2"/>
      </rPr>
      <t>sled</t>
    </r>
    <r>
      <rPr>
        <sz val="12"/>
        <color rgb="FF000000"/>
        <rFont val="Calibri"/>
        <family val="2"/>
      </rPr>
      <t xml:space="preserve">, shed, rest, chest, track, stack, glad, fad. Now look at these four categories. This is the word </t>
    </r>
    <r>
      <rPr>
        <b/>
        <sz val="12"/>
        <color rgb="FF000000"/>
        <rFont val="Calibri"/>
        <family val="2"/>
      </rPr>
      <t>sled</t>
    </r>
    <r>
      <rPr>
        <sz val="12"/>
        <color rgb="FF000000"/>
        <rFont val="Calibri"/>
        <family val="2"/>
      </rPr>
      <t xml:space="preserve">. Read the word with me. &lt;pause&gt; Which category should I put </t>
    </r>
    <r>
      <rPr>
        <b/>
        <sz val="12"/>
        <color rgb="FF000000"/>
        <rFont val="Calibri"/>
        <family val="2"/>
      </rPr>
      <t>sled</t>
    </r>
    <r>
      <rPr>
        <sz val="12"/>
        <color rgb="FF000000"/>
        <rFont val="Calibri"/>
        <family val="2"/>
      </rPr>
      <t xml:space="preserve"> under? &lt;pause&gt; Yes, </t>
    </r>
    <r>
      <rPr>
        <b/>
        <sz val="12"/>
        <color rgb="FF000000"/>
        <rFont val="Calibri"/>
        <family val="2"/>
      </rPr>
      <t>sled</t>
    </r>
    <r>
      <rPr>
        <sz val="12"/>
        <color rgb="FF000000"/>
        <rFont val="Calibri"/>
        <family val="2"/>
      </rPr>
      <t xml:space="preserve"> goes in the </t>
    </r>
    <r>
      <rPr>
        <b/>
        <sz val="12"/>
        <color rgb="FF000000"/>
        <rFont val="Calibri"/>
        <family val="2"/>
      </rPr>
      <t>-ed</t>
    </r>
    <r>
      <rPr>
        <sz val="12"/>
        <color rgb="FF000000"/>
        <rFont val="Calibri"/>
        <family val="2"/>
      </rPr>
      <t xml:space="preserve"> category because the word sled ends with -</t>
    </r>
    <r>
      <rPr>
        <b/>
        <sz val="12"/>
        <color rgb="FF000000"/>
        <rFont val="Calibri"/>
        <family val="2"/>
      </rPr>
      <t>ed</t>
    </r>
    <r>
      <rPr>
        <sz val="12"/>
        <color rgb="FF000000"/>
        <rFont val="Calibri"/>
        <family val="2"/>
      </rPr>
      <t>.</t>
    </r>
    <r>
      <rPr>
        <sz val="12"/>
        <color rgb="FF000000"/>
        <rFont val="Aptos Narrow"/>
        <scheme val="minor"/>
      </rPr>
      <t xml:space="preserve"> With your partner, continue to sort the rest of the words. </t>
    </r>
  </si>
  <si>
    <t>&lt;visual: show words sled, shed, rest, chest, track, stack, glad, fad&gt;
&lt;visual: show word sled&gt;
&lt;visual: show sorting cards ed, est,ack, and ad in a pocket chart.&gt;</t>
  </si>
  <si>
    <t>What did you notice about the words in each group?</t>
  </si>
  <si>
    <r>
      <rPr>
        <sz val="12"/>
        <color rgb="FFFF0000"/>
        <rFont val="Calibri"/>
        <family val="2"/>
      </rPr>
      <t>"-</t>
    </r>
    <r>
      <rPr>
        <b/>
        <sz val="12"/>
        <color rgb="FFFF0000"/>
        <rFont val="Calibri"/>
        <family val="2"/>
      </rPr>
      <t>ed</t>
    </r>
    <r>
      <rPr>
        <sz val="12"/>
        <color rgb="FFFF0000"/>
        <rFont val="Calibri"/>
        <family val="2"/>
      </rPr>
      <t>"</t>
    </r>
    <r>
      <rPr>
        <sz val="12"/>
        <color rgb="FF000000"/>
        <rFont val="Calibri"/>
        <family val="2"/>
      </rPr>
      <t xml:space="preserve"> is a common word part. You may notice the </t>
    </r>
    <r>
      <rPr>
        <b/>
        <sz val="12"/>
        <color rgb="FFFF0000"/>
        <rFont val="Calibri"/>
        <family val="2"/>
      </rPr>
      <t>-ed</t>
    </r>
    <r>
      <rPr>
        <b/>
        <sz val="12"/>
        <color rgb="FF000000"/>
        <rFont val="Calibri"/>
        <family val="2"/>
      </rPr>
      <t xml:space="preserve"> </t>
    </r>
    <r>
      <rPr>
        <sz val="12"/>
        <color rgb="FF000000"/>
        <rFont val="Calibri"/>
        <family val="2"/>
      </rPr>
      <t xml:space="preserve">word part in many words. As we read, let's look for words with </t>
    </r>
    <r>
      <rPr>
        <sz val="12"/>
        <color rgb="FFFF0000"/>
        <rFont val="Calibri"/>
        <family val="2"/>
      </rPr>
      <t>-ed</t>
    </r>
    <r>
      <rPr>
        <sz val="12"/>
        <color rgb="FF000000"/>
        <rFont val="Calibri"/>
        <family val="2"/>
      </rPr>
      <t>.</t>
    </r>
  </si>
  <si>
    <r>
      <t>Vocabulary Booster: Now we’ll listen to a text about natural animal habitats. First, look at these four pictures. Listen as I read each word. Repeat the word after I say it. trashcan</t>
    </r>
    <r>
      <rPr>
        <sz val="12"/>
        <color rgb="FFFF0000"/>
        <rFont val="Calibri"/>
        <family val="2"/>
      </rPr>
      <t xml:space="preserve"> </t>
    </r>
    <r>
      <rPr>
        <sz val="12"/>
        <color rgb="FF000000"/>
        <rFont val="Calibri"/>
        <family val="2"/>
      </rPr>
      <t>&lt;pause&gt;, bear, &lt;pause&gt;, fox &lt;pause&gt;, street &lt;pause&gt;, golf course &lt;pause&gt; alligator, &lt;pause&gt; raccoon, &lt;pause&gt; trash. Look at the raccoon in the picture. What do you think the raccoon is doing?</t>
    </r>
  </si>
  <si>
    <r>
      <t>Let’s learn an important word we will use to talk about natural animal habitats</t>
    </r>
    <r>
      <rPr>
        <sz val="12"/>
        <color rgb="FFFF0000"/>
        <rFont val="Calibri"/>
        <family val="2"/>
      </rPr>
      <t>.</t>
    </r>
    <r>
      <rPr>
        <sz val="12"/>
        <color rgb="FF000000"/>
        <rFont val="Calibri"/>
        <family val="2"/>
      </rPr>
      <t xml:space="preserve"> The word is </t>
    </r>
    <r>
      <rPr>
        <b/>
        <sz val="12"/>
        <color rgb="FF000000"/>
        <rFont val="Calibri"/>
        <family val="2"/>
      </rPr>
      <t>abundant</t>
    </r>
    <r>
      <rPr>
        <sz val="12"/>
        <color rgb="FF000000"/>
        <rFont val="Calibri"/>
        <family val="2"/>
      </rPr>
      <t>. If something is</t>
    </r>
    <r>
      <rPr>
        <b/>
        <sz val="12"/>
        <color rgb="FF000000"/>
        <rFont val="Calibri"/>
        <family val="2"/>
      </rPr>
      <t xml:space="preserve"> abundant, </t>
    </r>
    <r>
      <rPr>
        <sz val="12"/>
        <color rgb="FF000000"/>
        <rFont val="Calibri"/>
        <family val="2"/>
      </rPr>
      <t>there is a large amount of it.</t>
    </r>
  </si>
  <si>
    <r>
      <t xml:space="preserve">&lt;visual: Show the vocabulary card and the word, </t>
    </r>
    <r>
      <rPr>
        <b/>
        <sz val="11"/>
        <color theme="1"/>
        <rFont val="Aptos Narrow"/>
        <scheme val="minor"/>
      </rPr>
      <t>abundant</t>
    </r>
    <r>
      <rPr>
        <sz val="11"/>
        <color theme="1"/>
        <rFont val="Aptos Narrow"/>
        <family val="2"/>
        <scheme val="minor"/>
      </rPr>
      <t>&gt;</t>
    </r>
  </si>
  <si>
    <r>
      <t xml:space="preserve">&lt;visual: Show the  vocabulary card and the word, word </t>
    </r>
    <r>
      <rPr>
        <b/>
        <sz val="11"/>
        <color theme="1"/>
        <rFont val="Aptos Narrow"/>
        <scheme val="minor"/>
      </rPr>
      <t>adapt</t>
    </r>
    <r>
      <rPr>
        <sz val="11"/>
        <color theme="1"/>
        <rFont val="Aptos Narrow"/>
        <family val="2"/>
        <scheme val="minor"/>
      </rPr>
      <t>&gt;</t>
    </r>
  </si>
  <si>
    <t>Now listen to “Meet Your New Neighbors.”</t>
  </si>
  <si>
    <r>
      <t xml:space="preserve">&lt;visual: Show the vocabulary card and the words </t>
    </r>
    <r>
      <rPr>
        <b/>
        <sz val="11"/>
        <color theme="1"/>
        <rFont val="Aptos Narrow"/>
        <scheme val="minor"/>
      </rPr>
      <t>abundant</t>
    </r>
    <r>
      <rPr>
        <sz val="11"/>
        <color theme="1"/>
        <rFont val="Aptos Narrow"/>
        <family val="2"/>
        <scheme val="minor"/>
      </rPr>
      <t xml:space="preserve"> and </t>
    </r>
    <r>
      <rPr>
        <b/>
        <sz val="11"/>
        <color theme="1"/>
        <rFont val="Aptos Narrow"/>
        <scheme val="minor"/>
      </rPr>
      <t>adapt</t>
    </r>
    <r>
      <rPr>
        <sz val="11"/>
        <color theme="1"/>
        <rFont val="Aptos Narrow"/>
        <family val="2"/>
        <scheme val="minor"/>
      </rPr>
      <t>&gt;</t>
    </r>
  </si>
  <si>
    <t>Do you have any wonderings or questions about natural animal habitats? Let’s write them down. We can look for answers as we read the texts in this unit.</t>
  </si>
  <si>
    <t>Apply to Reading and Writing: Turn to Lesson 5 in your Unit 1 Student Book. The title of this text is "Up on a Branch.” Point to each word as you read the title with me: Up on a Branch. This text is about an animal called a sloth. Sloths live in the rain forest, a thick jungle that gets lots of rain.</t>
  </si>
  <si>
    <t>Let’s learn an important word we will use to talk about this text: behavior. Behavior means the typical actions of a person or an animal. It is interesting to watch the behavior of an animal in its home. What are some examples of a dog or cat’s behavior? Tell your partner about it.</t>
  </si>
  <si>
    <r>
      <t xml:space="preserve">&lt;visual: Show the story and the word, </t>
    </r>
    <r>
      <rPr>
        <b/>
        <sz val="11"/>
        <color theme="1"/>
        <rFont val="Aptos Narrow"/>
        <scheme val="minor"/>
      </rPr>
      <t>behavior</t>
    </r>
    <r>
      <rPr>
        <sz val="11"/>
        <color theme="1"/>
        <rFont val="Aptos Narrow"/>
        <family val="2"/>
        <scheme val="minor"/>
      </rPr>
      <t>&gt;</t>
    </r>
  </si>
  <si>
    <t>Find the word that names a slow-moving animal that lives in the branches of the rain forest.</t>
  </si>
  <si>
    <t>What are some examples of a sloth’s behavior, or actions? Find some sentences that answer the question.</t>
  </si>
  <si>
    <t>What are some reasons that a sloth spends most of its time in a tree?</t>
  </si>
  <si>
    <t>Think of an animal that you know a lot about. How is it like a sloth? How is it different?</t>
  </si>
  <si>
    <t>Write to Deepen Comprehension: Draw four boxes on a sheet of paper. &lt;pause&gt; Find an important fact about sloths from each paragraph in the text and write the fact in a box. &lt;pause&gt; Then write a 1-2 sentence summary of the text. Share your ideas with a partner before you write.</t>
  </si>
  <si>
    <t>&lt;visual: Show the graphic organizer&gt;</t>
  </si>
  <si>
    <t>Phonics Intervention  Audio Script Elements Level 3, Unit 1, Lesson 6</t>
  </si>
  <si>
    <t>Lesson 6</t>
  </si>
  <si>
    <t>Welcome to Benchmark Phonics, Level 3, Unit 1, Lesson 6. Let’s start by gathering your lesson materials. You'll need your Student Book for Unit 1.</t>
  </si>
  <si>
    <t>Warm-Up: Review and Repetition. Reread to Build Fluency. Turn to Lesson 5 in your Unit 1 Student Book. Whisper read the text “Up on a Branch”  Your teacher will listen in and help you as needed.</t>
  </si>
  <si>
    <t>&lt;visual: Student Book Lesson 5 spread&gt;</t>
  </si>
  <si>
    <t>Build Phonemic Awareness: Substitute Medial Vowel Sounds</t>
  </si>
  <si>
    <t>Listen as I say a word: tap</t>
  </si>
  <si>
    <r>
      <t xml:space="preserve">Say the word tap, but change the middle sound. Change </t>
    </r>
    <r>
      <rPr>
        <sz val="12"/>
        <color rgb="FFFF0000"/>
        <rFont val="Calibri"/>
        <family val="2"/>
      </rPr>
      <t>/a/, to /ā/</t>
    </r>
    <r>
      <rPr>
        <sz val="12"/>
        <color theme="1"/>
        <rFont val="Calibri"/>
        <family val="2"/>
      </rPr>
      <t>. What's the new word? &lt;pause&gt; tape</t>
    </r>
  </si>
  <si>
    <t>Repeat the routine. Listen as your teacher says with the following words and sounds.</t>
  </si>
  <si>
    <r>
      <t>Multimodal mini-lesson. These are the sound-spelling cards for the</t>
    </r>
    <r>
      <rPr>
        <sz val="12"/>
        <color rgb="FFFF0000"/>
        <rFont val="Calibri"/>
        <family val="2"/>
      </rPr>
      <t xml:space="preserve"> /ch/ /ph/ and /sh/</t>
    </r>
    <r>
      <rPr>
        <sz val="12"/>
        <color rgb="FF000000"/>
        <rFont val="Calibri"/>
        <family val="2"/>
      </rPr>
      <t xml:space="preserve"> sounds.</t>
    </r>
  </si>
  <si>
    <t>&lt;visual: show the sound-spelling cards for the digraphs ch, ph, and sh&gt;</t>
  </si>
  <si>
    <r>
      <t xml:space="preserve">For each of the following words, determine if it has the </t>
    </r>
    <r>
      <rPr>
        <sz val="12"/>
        <color rgb="FFFF0000"/>
        <rFont val="Calibri"/>
        <family val="2"/>
      </rPr>
      <t>/ch/ /ph/ or /sh/</t>
    </r>
    <r>
      <rPr>
        <sz val="12"/>
        <color rgb="FF000000"/>
        <rFont val="Calibri"/>
        <family val="2"/>
      </rPr>
      <t xml:space="preserve"> sound.</t>
    </r>
  </si>
  <si>
    <t>&lt;visual: show the words: flash, change, phrase, batch, sheep, alphabet&gt;</t>
  </si>
  <si>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</si>
  <si>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</si>
  <si>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a, come, can, and, are, for, big, go, has, I&gt;</t>
  </si>
  <si>
    <r>
      <t xml:space="preserve">Let's start with the word </t>
    </r>
    <r>
      <rPr>
        <b/>
        <sz val="12"/>
        <color theme="1"/>
        <rFont val="Calibri"/>
        <family val="2"/>
      </rPr>
      <t>come</t>
    </r>
    <r>
      <rPr>
        <sz val="12"/>
        <color theme="1"/>
        <rFont val="Calibri"/>
        <family val="2"/>
      </rPr>
      <t>. Say the word with me: "come"</t>
    </r>
  </si>
  <si>
    <t>Now write the word. Say each letter as you write it.  Then, use the word in a sentence.</t>
  </si>
  <si>
    <r>
      <t>Now let's Say, Spell, Read, and Write these words:</t>
    </r>
    <r>
      <rPr>
        <b/>
        <sz val="12"/>
        <color theme="1"/>
        <rFont val="Calibri"/>
        <family val="2"/>
      </rPr>
      <t xml:space="preserve"> a, can, and, are, for, big, go, has, I</t>
    </r>
    <r>
      <rPr>
        <sz val="12"/>
        <color theme="1"/>
        <rFont val="Calibri"/>
        <family val="2"/>
      </rPr>
      <t>.</t>
    </r>
  </si>
  <si>
    <t xml:space="preserve">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</si>
  <si>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</si>
  <si>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r>
      <t>Apply to Reading and Writing: Turn to Lesson 6 in your Unit 1 Student Book. Today we are going to read some cumulative sentences. These sentences contain words with short vowels, consonant blends, consonant digraphs</t>
    </r>
    <r>
      <rPr>
        <b/>
        <sz val="12"/>
        <color rgb="FF000000"/>
        <rFont val="Calibri"/>
        <family val="2"/>
      </rPr>
      <t xml:space="preserve"> </t>
    </r>
    <r>
      <rPr>
        <sz val="12"/>
        <color rgb="FF000000"/>
        <rFont val="Calibri"/>
        <family val="2"/>
      </rPr>
      <t>and other phonics skills we have learned. Let’s whisper read one sentence at a time. When you are done, we will chorally read them together.</t>
    </r>
  </si>
  <si>
    <t>&lt;visual: Show Cumulative Sentences, pages 18-19&gt;</t>
  </si>
  <si>
    <t>Circle all the words with short vowels. &lt;pause&gt; Turn to a partner and read the words. Then draw a box around each word with a consonant blend or digraph. &lt;pause&gt; Turn to a partner and read the words. Your teacher will listen in.</t>
  </si>
  <si>
    <t>Write a sentence using the word lunch. &lt;pause&gt; When you are finished, read your sentence to a partner.</t>
  </si>
  <si>
    <t>&lt;visual: show sentence strips and word lunch&gt;</t>
  </si>
  <si>
    <t>Write a sentence using each of these word pairs: swim/splash, match/wish.</t>
  </si>
  <si>
    <t>&lt;visual: show sentence strips and word pairs swim/splash; match/wish&gt;</t>
  </si>
  <si>
    <t>Phonics Intervention  Audio Script Elements Level 3, Unit 1, Lesson 7</t>
  </si>
  <si>
    <t>Lesson 7</t>
  </si>
  <si>
    <t>Welcome to Benchmark Phonics, Level 3 Unit 1, Lesson 7. Let’s start by gathering your lesson materials. You'll need your Student Book for Unit 1.</t>
  </si>
  <si>
    <t>Warm-Up: Review and Repetition. Reread to Build Fluency. Turn to Lesson 6 in your Unit 1 Student Book. Whisper read the cumulative sentences. Your teacher will listen in and help you as needed.</t>
  </si>
  <si>
    <t>&lt;visual: Student Book Lesson 6 spread&gt;</t>
  </si>
  <si>
    <t xml:space="preserve">Slide 1 </t>
  </si>
  <si>
    <t xml:space="preserve">Say the sound or sounds for each phonics card you see.  </t>
  </si>
  <si>
    <t xml:space="preserve">Say the sound or sounds for each phonics card you see. </t>
  </si>
  <si>
    <t>Finally, find the card for the word I say. Listen carefully.</t>
  </si>
  <si>
    <r>
      <t xml:space="preserve">Multimodal mini-lesson. These are the sound-spelling cards for the </t>
    </r>
    <r>
      <rPr>
        <sz val="12"/>
        <color rgb="FFFF0000"/>
        <rFont val="Calibri"/>
        <family val="2"/>
      </rPr>
      <t>/th/ /wh/</t>
    </r>
    <r>
      <rPr>
        <sz val="12"/>
        <color rgb="FF000000"/>
        <rFont val="Calibri"/>
        <family val="2"/>
      </rPr>
      <t xml:space="preserve"> </t>
    </r>
    <r>
      <rPr>
        <sz val="12"/>
        <color rgb="FFFF0000"/>
        <rFont val="Calibri"/>
        <family val="2"/>
      </rPr>
      <t>and /ng/</t>
    </r>
    <r>
      <rPr>
        <sz val="12"/>
        <color rgb="FF000000"/>
        <rFont val="Calibri"/>
        <family val="2"/>
      </rPr>
      <t xml:space="preserve"> sounds.</t>
    </r>
  </si>
  <si>
    <t>&lt;visual: show the words: which, king, warmth, bang, those, whirl&gt;</t>
  </si>
  <si>
    <t>Blend Words: Let’s blend some words to practice what we've learned. Read each word as your teacher taps on it. Sound out the word to yourself. You can whisper it, if you like. Then your teacher will tap on the word again and say ‘altogether.’ Say the word nice and loud.</t>
  </si>
  <si>
    <t>High-Frequency Word Booster</t>
  </si>
  <si>
    <t>Let's do some more work with this unit's high-frequency words. Read: Look at the high-frequency words. Read each word along with me. a, &lt;pause&gt; can, &lt;pause&gt; and, &lt;pause&gt; come, &lt;pause&gt; are, &lt;pause&gt; for, &lt;pause&gt; big, &lt;pause&gt; go, &lt;pause&gt; has, &lt;pause&gt; I.</t>
  </si>
  <si>
    <t>&lt;visual: show "a, can, and, come, are, for, big, go, has, I" as cards in pocket-chart pockets, add one blank pocket-row, show tray with only letters for the second word.&gt; [intended for teacher to model the first word]</t>
  </si>
  <si>
    <t>Build: Now let's build a word together. Watch as your teacher spells the word.</t>
  </si>
  <si>
    <t>Now use your letter cards to build all the words.</t>
  </si>
  <si>
    <t>Write: Write each word. Then write a sentence using each word. For example, you can start a sentence with "I can ______." Read your sentences to a partner when you are done.</t>
  </si>
  <si>
    <t>&lt;visual: show sentence frame "I can [blank]." Then show "a, can, and, come, are, for, big, go, has, I" as cards in pocket-chart pockets underneath sentence frame&gt;</t>
  </si>
  <si>
    <t>Now your teacher is going to make a word with letter cards. &lt;pause&gt; What is the word? &lt;pause&gt; Spell it together. &lt;pause&gt; Watch as your teacher scrambles the letters. Fix the spelling.</t>
  </si>
  <si>
    <t>&lt;visual: empty pocket rows with tray with letter cards for 2nd word&gt;</t>
  </si>
  <si>
    <r>
      <t>Apply to Reading and Writing: Turn to Lesson 7 in your Unit</t>
    </r>
    <r>
      <rPr>
        <sz val="12"/>
        <color theme="1"/>
        <rFont val="Calibri"/>
        <family val="2"/>
      </rPr>
      <t xml:space="preserve"> 1 </t>
    </r>
    <r>
      <rPr>
        <sz val="12"/>
        <color theme="1"/>
        <rFont val="Calibri (Body)"/>
      </rPr>
      <t>Student Book</t>
    </r>
    <r>
      <rPr>
        <sz val="12"/>
        <color theme="1"/>
        <rFont val="Calibri"/>
        <family val="2"/>
      </rPr>
      <t xml:space="preserve">. </t>
    </r>
    <r>
      <rPr>
        <sz val="12"/>
        <color theme="1"/>
        <rFont val="Calibri (Body)"/>
      </rPr>
      <t>The title of this text</t>
    </r>
    <r>
      <rPr>
        <sz val="12"/>
        <color theme="1"/>
        <rFont val="Calibri"/>
        <family val="2"/>
      </rPr>
      <t xml:space="preserve"> is "Help for Sloths." </t>
    </r>
    <r>
      <rPr>
        <sz val="12"/>
        <color theme="1"/>
        <rFont val="Calibri (Body)"/>
      </rPr>
      <t>Point to the word as you read the title with me:</t>
    </r>
    <r>
      <rPr>
        <sz val="12"/>
        <color theme="1"/>
        <rFont val="Calibri"/>
        <family val="2"/>
      </rPr>
      <t xml:space="preserve"> Help for Sloths. This text gives a description and a map of a sanctuary, or safe place, for sloths. The author included a map to show where different areas in the sanctuary are located.</t>
    </r>
  </si>
  <si>
    <t>What do you notice or wonder about when viewing this map?</t>
  </si>
  <si>
    <t>Draw and label a map of a place that you know well, such as the school playground or a park. &lt;pause&gt; Share your labeled map with the rest of the class.</t>
  </si>
  <si>
    <t>&lt;visual: Show blank writing journal&gt;</t>
  </si>
  <si>
    <t>Phonics Intervention  Audio Script Elements Level 3, Unit 1, Lesson 8</t>
  </si>
  <si>
    <t>Lesson 8</t>
  </si>
  <si>
    <t>Welcome to Benchmark Phonics, Level 3, Unit 1, Lesson 8. Let’s start by gathering your lesson materials.  You'll need your Student Book for Unit 1.</t>
  </si>
  <si>
    <t>Warm-Up: Review and Repetition. Reread to Build Fluency. Turn to Lesson 7 in your Unit 1  Student Book. Whisper read the text “Help for Sloths.” Your teacher will listen in and help you as needed.</t>
  </si>
  <si>
    <t>&lt;visual: Student Book Lesson 7 spread&gt;</t>
  </si>
  <si>
    <t>Let's review inflectional endings. Inflectional endings are suffixes. A suffix is a word part added to the end of a word. It can change the word's meaning.</t>
  </si>
  <si>
    <t>&lt;visual: show the word rush and the  ing&gt;</t>
  </si>
  <si>
    <r>
      <t xml:space="preserve">Listen as I read the following word: "rush." Add the inflectional ending </t>
    </r>
    <r>
      <rPr>
        <sz val="12"/>
        <color rgb="FFFF0000"/>
        <rFont val="Calibri"/>
        <family val="2"/>
      </rPr>
      <t xml:space="preserve">"ing" </t>
    </r>
    <r>
      <rPr>
        <sz val="12"/>
        <color rgb="FF000000"/>
        <rFont val="Calibri"/>
        <family val="2"/>
      </rPr>
      <t>to the end of "rush." What is the new word?</t>
    </r>
  </si>
  <si>
    <r>
      <t xml:space="preserve">"rushing." &lt;pause&gt; "Rushing" is a present-tense verb that means the action "rush" is happening now. The inflectional ending </t>
    </r>
    <r>
      <rPr>
        <sz val="12"/>
        <color rgb="FFFF0000"/>
        <rFont val="Calibri"/>
        <family val="2"/>
      </rPr>
      <t>"ing"</t>
    </r>
    <r>
      <rPr>
        <sz val="12"/>
        <color rgb="FF000000"/>
        <rFont val="Calibri"/>
        <family val="2"/>
      </rPr>
      <t xml:space="preserve"> is added to a verb to change the tense.</t>
    </r>
  </si>
  <si>
    <t>&lt;visual: show the word rush and syllable ing and under them, the word "rushing"&gt;</t>
  </si>
  <si>
    <r>
      <t xml:space="preserve">Practice adding inflectional ending </t>
    </r>
    <r>
      <rPr>
        <sz val="12"/>
        <color rgb="FFFF0000"/>
        <rFont val="Calibri"/>
        <family val="2"/>
      </rPr>
      <t>"ing"</t>
    </r>
    <r>
      <rPr>
        <sz val="12"/>
        <color rgb="FF000000"/>
        <rFont val="Calibri"/>
        <family val="2"/>
      </rPr>
      <t xml:space="preserve"> to the following words. Then determine the meanings of the new words.</t>
    </r>
  </si>
  <si>
    <t>&lt;visual: show two columns of words: in the left column, show the words mash, ring, shock, mix, sell; And in the right column, show the phonics/syllable cards for ing across from each word&gt;</t>
  </si>
  <si>
    <t>&lt;visual: show the words: sprout, space, grapes, climb&gt;</t>
  </si>
  <si>
    <r>
      <t>Let's find and circle all the words with digraphs</t>
    </r>
    <r>
      <rPr>
        <sz val="12"/>
        <color rgb="FFFF0000"/>
        <rFont val="Calibri"/>
        <family val="2"/>
      </rPr>
      <t xml:space="preserve"> "sh" and "th."</t>
    </r>
  </si>
  <si>
    <t>Now, let's put a box around all the words with s-blends.</t>
  </si>
  <si>
    <r>
      <t>Blending Focus:</t>
    </r>
    <r>
      <rPr>
        <sz val="12"/>
        <color theme="1"/>
        <rFont val="Calibri"/>
        <family val="2"/>
      </rPr>
      <t xml:space="preserve"> Use your letter cards to build each word I say. Let's start by doing one together. Make the word </t>
    </r>
    <r>
      <rPr>
        <b/>
        <sz val="12"/>
        <color theme="1"/>
        <rFont val="Calibri"/>
        <family val="2"/>
      </rPr>
      <t>rack</t>
    </r>
    <r>
      <rPr>
        <sz val="12"/>
        <color theme="1"/>
        <rFont val="Calibri"/>
        <family val="2"/>
      </rPr>
      <t xml:space="preserve">. &lt;pause&gt; Add the letter t before r to make a. two-letter blend. What word did you make? &lt;pause&gt; </t>
    </r>
    <r>
      <rPr>
        <b/>
        <sz val="12"/>
        <color theme="1"/>
        <rFont val="Calibri"/>
        <family val="2"/>
      </rPr>
      <t>track</t>
    </r>
  </si>
  <si>
    <t>&lt;show letters in e-pocket chart&gt;</t>
  </si>
  <si>
    <r>
      <t xml:space="preserve">Let's build this set of words again. This time your teacher will not tell you which letters to change. Let's try one together: Make the word </t>
    </r>
    <r>
      <rPr>
        <b/>
        <sz val="12"/>
        <color theme="1"/>
        <rFont val="Calibri"/>
        <family val="2"/>
      </rPr>
      <t>rack</t>
    </r>
    <r>
      <rPr>
        <sz val="12"/>
        <color theme="1"/>
        <rFont val="Calibri"/>
        <family val="2"/>
      </rPr>
      <t xml:space="preserve"> &lt;pause&gt;. Now change </t>
    </r>
    <r>
      <rPr>
        <b/>
        <sz val="12"/>
        <color theme="1"/>
        <rFont val="Calibri"/>
        <family val="2"/>
      </rPr>
      <t>rack</t>
    </r>
    <r>
      <rPr>
        <sz val="12"/>
        <color theme="1"/>
        <rFont val="Calibri"/>
        <family val="2"/>
      </rPr>
      <t xml:space="preserve">  to </t>
    </r>
    <r>
      <rPr>
        <b/>
        <sz val="12"/>
        <color theme="1"/>
        <rFont val="Calibri"/>
        <family val="2"/>
      </rPr>
      <t>track</t>
    </r>
    <r>
      <rPr>
        <sz val="12"/>
        <color theme="1"/>
        <rFont val="Calibri"/>
        <family val="2"/>
      </rPr>
      <t>. Which sound is different? Which letter will be different?</t>
    </r>
  </si>
  <si>
    <r>
      <t>Vocabulary Booster: Now we’ll listen to a text about frog and toad habitats. First, look at these four pictures. Listen as I read each word. Repeat the word after I say it. frog</t>
    </r>
    <r>
      <rPr>
        <sz val="12"/>
        <color rgb="FFFF0000"/>
        <rFont val="Calibri"/>
        <family val="2"/>
      </rPr>
      <t xml:space="preserve"> </t>
    </r>
    <r>
      <rPr>
        <sz val="12"/>
        <color rgb="FF000000"/>
        <rFont val="Calibri"/>
        <family val="2"/>
      </rPr>
      <t>&lt;pause&gt;, pond, &lt;pause&gt;, branch &lt;pause&gt;, tree frog &lt;pause&gt;, burrowing desert frog &lt;pause&gt; desert, &lt;pause&gt; pebble toad. Look at each frog or toad in the pictures. Which frog lives in a tree?</t>
    </r>
  </si>
  <si>
    <r>
      <t>Let’s learn an important word we will use to talk about frog and toad habitats</t>
    </r>
    <r>
      <rPr>
        <sz val="12"/>
        <color rgb="FFFF0000"/>
        <rFont val="Calibri"/>
        <family val="2"/>
      </rPr>
      <t>.</t>
    </r>
    <r>
      <rPr>
        <sz val="12"/>
        <color rgb="FF000000"/>
        <rFont val="Calibri"/>
        <family val="2"/>
      </rPr>
      <t xml:space="preserve"> The word is </t>
    </r>
    <r>
      <rPr>
        <b/>
        <sz val="12"/>
        <color rgb="FF000000"/>
        <rFont val="Calibri"/>
        <family val="2"/>
      </rPr>
      <t>reduce</t>
    </r>
    <r>
      <rPr>
        <sz val="12"/>
        <color rgb="FF000000"/>
        <rFont val="Calibri"/>
        <family val="2"/>
      </rPr>
      <t>. If you</t>
    </r>
    <r>
      <rPr>
        <b/>
        <sz val="12"/>
        <color rgb="FF000000"/>
        <rFont val="Calibri"/>
        <family val="2"/>
      </rPr>
      <t xml:space="preserve"> reduce </t>
    </r>
    <r>
      <rPr>
        <sz val="12"/>
        <color rgb="FF000000"/>
        <rFont val="Calibri"/>
        <family val="2"/>
      </rPr>
      <t>something, you</t>
    </r>
    <r>
      <rPr>
        <b/>
        <sz val="12"/>
        <color rgb="FF000000"/>
        <rFont val="Calibri"/>
        <family val="2"/>
      </rPr>
      <t xml:space="preserve"> </t>
    </r>
    <r>
      <rPr>
        <sz val="12"/>
        <color rgb="FF000000"/>
        <rFont val="Calibri"/>
        <family val="2"/>
      </rPr>
      <t>make it smaller in size or amount.</t>
    </r>
  </si>
  <si>
    <r>
      <t xml:space="preserve">&lt;visual: Show the vocabulary card and the word, </t>
    </r>
    <r>
      <rPr>
        <b/>
        <sz val="12"/>
        <color rgb="FF000000"/>
        <rFont val="Calibri"/>
        <family val="2"/>
      </rPr>
      <t>reduce</t>
    </r>
    <r>
      <rPr>
        <sz val="12"/>
        <color rgb="FF000000"/>
        <rFont val="Calibri"/>
        <family val="2"/>
      </rPr>
      <t>&gt;</t>
    </r>
  </si>
  <si>
    <r>
      <t xml:space="preserve">&lt;visual: Show the vocabulary card </t>
    </r>
    <r>
      <rPr>
        <b/>
        <sz val="12"/>
        <color rgb="FF000000"/>
        <rFont val="Calibri"/>
        <family val="2"/>
      </rPr>
      <t>consumers</t>
    </r>
    <r>
      <rPr>
        <sz val="12"/>
        <color rgb="FF000000"/>
        <rFont val="Calibri"/>
        <family val="2"/>
      </rPr>
      <t>&gt;</t>
    </r>
  </si>
  <si>
    <t>Now listen to “Unexpected Frog and Toad Habitats”</t>
  </si>
  <si>
    <r>
      <t xml:space="preserve">&lt;visual: Show the vocabulary card and the words </t>
    </r>
    <r>
      <rPr>
        <b/>
        <sz val="12"/>
        <color rgb="FF000000"/>
        <rFont val="Calibri"/>
        <family val="2"/>
      </rPr>
      <t>reduce</t>
    </r>
    <r>
      <rPr>
        <sz val="12"/>
        <color rgb="FF000000"/>
        <rFont val="Calibri"/>
        <family val="2"/>
      </rPr>
      <t xml:space="preserve"> and </t>
    </r>
    <r>
      <rPr>
        <b/>
        <sz val="12"/>
        <color rgb="FF000000"/>
        <rFont val="Calibri"/>
        <family val="2"/>
      </rPr>
      <t>consumers</t>
    </r>
    <r>
      <rPr>
        <sz val="12"/>
        <color rgb="FF000000"/>
        <rFont val="Calibri"/>
        <family val="2"/>
      </rPr>
      <t>&gt;</t>
    </r>
  </si>
  <si>
    <t>Do you have any wonderings or questions about frog and toad habitats? Let’s write them down. We can look for answers as we read the texts in this unit.</t>
  </si>
  <si>
    <t>Apply to Reading and Writing: Turn to Lesson 8 in your Unit 1 Student Book. The title of this story is "The Frogs and the Well.” Point to each word as you read the title with me: The Frogs and the Well. This type of story is called a fable. A fable is a story that teaches a lesson.</t>
  </si>
  <si>
    <t>Let’s learn an important word we will use to talk about this story: consequence. A consequence is the result of an action. A consequence of eating too much is a stomach ache. Why should you think about the consequences of an action before you do it?</t>
  </si>
  <si>
    <r>
      <t xml:space="preserve">&lt;visual: Show the story and the word, </t>
    </r>
    <r>
      <rPr>
        <b/>
        <sz val="12"/>
        <color rgb="FF000000"/>
        <rFont val="Calibri"/>
        <family val="2"/>
      </rPr>
      <t>consequence</t>
    </r>
    <r>
      <rPr>
        <sz val="12"/>
        <color rgb="FF000000"/>
        <rFont val="Calibri"/>
        <family val="2"/>
      </rPr>
      <t>&gt;</t>
    </r>
  </si>
  <si>
    <t>Find a word that describes the wet place where the frogs lived.</t>
  </si>
  <si>
    <t>What might have been a consequence, or result, if the frogs had jumped into the well? Find the sentences that answer the question.</t>
  </si>
  <si>
    <t>What do frogs need in any place that they live? How do you know?</t>
  </si>
  <si>
    <t>Why is “Look before you leap” a good lesson for you?</t>
  </si>
  <si>
    <r>
      <t xml:space="preserve">Write to Deepen Comprehension: Create a poster that shows the moral of the story. You can draw a picture that shows details from the story along with speech balloons with the frogs’ dialogue.  &lt;pause&gt; Write a title that summarizes the moral, such as </t>
    </r>
    <r>
      <rPr>
        <i/>
        <sz val="12"/>
        <color theme="1"/>
        <rFont val="Calibri"/>
        <family val="2"/>
      </rPr>
      <t>Look Before You Leap</t>
    </r>
    <r>
      <rPr>
        <sz val="12"/>
        <color theme="1"/>
        <rFont val="Calibri"/>
        <family val="2"/>
      </rPr>
      <t xml:space="preserve"> or </t>
    </r>
    <r>
      <rPr>
        <i/>
        <sz val="12"/>
        <color theme="1"/>
        <rFont val="Calibri"/>
        <family val="2"/>
      </rPr>
      <t>Think Before You Act</t>
    </r>
    <r>
      <rPr>
        <sz val="12"/>
        <color theme="1"/>
        <rFont val="Calibri"/>
        <family val="2"/>
      </rPr>
      <t>. Use your poster to summarize the story to a partner.</t>
    </r>
  </si>
  <si>
    <t>Phonics Intervention  Audio Script Elements Level 3, Unit 1, Lesson 9</t>
  </si>
  <si>
    <t>Lesson 9</t>
  </si>
  <si>
    <t>Welcome to Benchmark Phonics, Level 3, Unit 1, Lesson 9. Let’s start by gathering your lesson materials.  You'll need your Student Book for Unit 1.</t>
  </si>
  <si>
    <r>
      <t xml:space="preserve">Warm-Up: Review and Repetition. Reread to Build Fluency. </t>
    </r>
    <r>
      <rPr>
        <sz val="12"/>
        <color theme="1"/>
        <rFont val="Calibri (Body)"/>
      </rPr>
      <t>Turn to Lesson 8 in your Unit 1 Student Book. Whisper read the story “The Frogs and the Well.”</t>
    </r>
    <r>
      <rPr>
        <sz val="12"/>
        <color theme="1"/>
        <rFont val="Calibri"/>
        <family val="2"/>
      </rPr>
      <t xml:space="preserve"> Your teacher will listen in and help you as needed.</t>
    </r>
  </si>
  <si>
    <t>&lt;visual: Student Book Lesson 8 spread&gt;</t>
  </si>
  <si>
    <t>&lt;visual: show the sound-spelling cards for short medial vowels a,e,i,o, and u&gt;</t>
  </si>
  <si>
    <t>&lt;visual: show the words: shop, trip, nap, den&gt;</t>
  </si>
  <si>
    <t>Blend Words: Let's blend some words to practice what we've learned. Read each word as your teacher taps on it. Say the word nice and loud.</t>
  </si>
  <si>
    <t>&lt;visual: show phonemic awareness image&gt;</t>
  </si>
  <si>
    <r>
      <t xml:space="preserve">Let's start with these two words. Write the word </t>
    </r>
    <r>
      <rPr>
        <b/>
        <sz val="12"/>
        <color theme="1"/>
        <rFont val="Calibri"/>
        <family val="2"/>
      </rPr>
      <t>flip</t>
    </r>
    <r>
      <rPr>
        <sz val="12"/>
        <color theme="1"/>
        <rFont val="Calibri"/>
        <family val="2"/>
      </rPr>
      <t>.</t>
    </r>
  </si>
  <si>
    <t>Now write the word spin.</t>
  </si>
  <si>
    <r>
      <t xml:space="preserve">Finally, write this sentence: </t>
    </r>
    <r>
      <rPr>
        <b/>
        <sz val="12"/>
        <color theme="1"/>
        <rFont val="Calibri"/>
        <family val="2"/>
      </rPr>
      <t>Nick can flip and spin.</t>
    </r>
  </si>
  <si>
    <t>Display Read Aloud Card</t>
  </si>
  <si>
    <r>
      <t>Vocabulary Booster: Now we’ll listen to a text</t>
    </r>
    <r>
      <rPr>
        <sz val="12"/>
        <color rgb="FFFF0000"/>
        <rFont val="Calibri"/>
        <family val="2"/>
      </rPr>
      <t xml:space="preserve"> </t>
    </r>
    <r>
      <rPr>
        <sz val="12"/>
        <color rgb="FF000000"/>
        <rFont val="Calibri"/>
        <family val="2"/>
      </rPr>
      <t>about the Florida Everglades. First, look at these pictures. Listen as I read each word. Repeat the word after I say it. alligator &lt;pause&gt;, wetland, &lt;pause&gt;, manatee &lt;pause&gt;, water &lt;pause&gt;, grass &lt;pause&gt; panther. Look at the panther in the picture. What do you think the panther is doing?</t>
    </r>
  </si>
  <si>
    <r>
      <t>Let’s learn an important word we will use to talk about the Florida Everglades</t>
    </r>
    <r>
      <rPr>
        <sz val="12"/>
        <color rgb="FFFF0000"/>
        <rFont val="Calibri"/>
        <family val="2"/>
      </rPr>
      <t>.</t>
    </r>
    <r>
      <rPr>
        <sz val="12"/>
        <color rgb="FF000000"/>
        <rFont val="Calibri"/>
        <family val="2"/>
      </rPr>
      <t xml:space="preserve"> The word is </t>
    </r>
    <r>
      <rPr>
        <b/>
        <sz val="12"/>
        <color rgb="FF000000"/>
        <rFont val="Calibri"/>
        <family val="2"/>
      </rPr>
      <t>diligently</t>
    </r>
    <r>
      <rPr>
        <sz val="12"/>
        <color rgb="FF000000"/>
        <rFont val="Calibri"/>
        <family val="2"/>
      </rPr>
      <t xml:space="preserve">. </t>
    </r>
    <r>
      <rPr>
        <b/>
        <sz val="12"/>
        <color rgb="FF000000"/>
        <rFont val="Calibri"/>
        <family val="2"/>
      </rPr>
      <t>Diligently</t>
    </r>
    <r>
      <rPr>
        <sz val="12"/>
        <color rgb="FF000000"/>
        <rFont val="Calibri"/>
        <family val="2"/>
      </rPr>
      <t xml:space="preserve"> describes an action</t>
    </r>
    <r>
      <rPr>
        <sz val="12"/>
        <color rgb="FFFF0000"/>
        <rFont val="Calibri"/>
        <family val="2"/>
      </rPr>
      <t xml:space="preserve"> </t>
    </r>
    <r>
      <rPr>
        <sz val="12"/>
        <color rgb="FF000000"/>
        <rFont val="Calibri"/>
        <family val="2"/>
      </rPr>
      <t>done with effort and attention.</t>
    </r>
  </si>
  <si>
    <r>
      <t xml:space="preserve">&lt;visual: Show the vocabulary card and the word, </t>
    </r>
    <r>
      <rPr>
        <b/>
        <sz val="12"/>
        <color theme="1"/>
        <rFont val="Aptos Narrow"/>
        <scheme val="minor"/>
      </rPr>
      <t>diligently</t>
    </r>
    <r>
      <rPr>
        <sz val="12"/>
        <color theme="1"/>
        <rFont val="Aptos Narrow"/>
        <family val="2"/>
        <scheme val="minor"/>
      </rPr>
      <t>&gt;</t>
    </r>
  </si>
  <si>
    <r>
      <t xml:space="preserve">&lt;visual: Show the vocabulary card and the word </t>
    </r>
    <r>
      <rPr>
        <b/>
        <sz val="12"/>
        <color theme="1"/>
        <rFont val="Aptos Narrow"/>
        <scheme val="minor"/>
      </rPr>
      <t>endangered</t>
    </r>
    <r>
      <rPr>
        <sz val="12"/>
        <color theme="1"/>
        <rFont val="Aptos Narrow"/>
        <family val="2"/>
        <scheme val="minor"/>
      </rPr>
      <t>&gt;</t>
    </r>
  </si>
  <si>
    <t>Now listen to “Protecting One of the World's Biggest Wetlands”</t>
  </si>
  <si>
    <r>
      <t xml:space="preserve">&lt;visual: Show the vocabulary card and the words </t>
    </r>
    <r>
      <rPr>
        <b/>
        <sz val="12"/>
        <color theme="1"/>
        <rFont val="Aptos Narrow"/>
        <scheme val="minor"/>
      </rPr>
      <t>diligently</t>
    </r>
    <r>
      <rPr>
        <sz val="12"/>
        <color theme="1"/>
        <rFont val="Aptos Narrow"/>
        <family val="2"/>
        <scheme val="minor"/>
      </rPr>
      <t xml:space="preserve"> and </t>
    </r>
    <r>
      <rPr>
        <b/>
        <sz val="12"/>
        <color theme="1"/>
        <rFont val="Aptos Narrow"/>
        <scheme val="minor"/>
      </rPr>
      <t>endangered</t>
    </r>
    <r>
      <rPr>
        <sz val="12"/>
        <color theme="1"/>
        <rFont val="Aptos Narrow"/>
        <family val="2"/>
        <scheme val="minor"/>
      </rPr>
      <t>&gt;</t>
    </r>
  </si>
  <si>
    <t>Do you have any wonderings or questions about the Florida Everglades? Let’s write them down. We can look for answers as we read the texts in this unit.</t>
  </si>
  <si>
    <t>Apply to Reading and Writing: Turn to Lesson 9 in your Unit 1 Student Book. The title of this text is "Meet Ranger Diaz.” Point to each word as you read the title with me: Meet Ranger Diaz. This text is an interview with a park ranger. It has a question and answer format.</t>
  </si>
  <si>
    <t>&lt;visual: Show the student book cover and story</t>
  </si>
  <si>
    <t>Let’s learn an important word we will use to talk about this text: protect. Protect means to keep safe. Sunscreen will protect your skin from sunburns. What are some things that protect us from harm?</t>
  </si>
  <si>
    <r>
      <t xml:space="preserve">&lt;visual: Show the story and the word, </t>
    </r>
    <r>
      <rPr>
        <b/>
        <sz val="12"/>
        <color theme="1"/>
        <rFont val="Aptos Narrow"/>
        <scheme val="minor"/>
      </rPr>
      <t>protect</t>
    </r>
    <r>
      <rPr>
        <sz val="12"/>
        <color theme="1"/>
        <rFont val="Aptos Narrow"/>
        <family val="2"/>
        <scheme val="minor"/>
      </rPr>
      <t>.&gt;</t>
    </r>
  </si>
  <si>
    <t>Find a word that means what someone does for work.</t>
  </si>
  <si>
    <t>How does Ranger Diaz help protect, or keep safe, both people and black bears? Find the sentences that answer the question.</t>
  </si>
  <si>
    <t>How does Ranger Diaz feel about his job? How do you know?</t>
  </si>
  <si>
    <t>Would you like to visit Great Smoky Mountains National Park? Why or why not?</t>
  </si>
  <si>
    <t>Write to Deepen Comprehension: Write an extension of the interview with Ranger Diaz. &lt;pause&gt; Share your ideas with a partner before you write.</t>
  </si>
  <si>
    <t>Phonics Intervention  Audio Script Elements Level 3, Unit 1, Lesson 10</t>
  </si>
  <si>
    <t>Lesson 10</t>
  </si>
  <si>
    <t>Welcome to Benchmark Phonics, Level 3, Unit 1, Lesson 10. Let’s start by gathering your lesson materials. You'll need your Student Book for Unit 1.</t>
  </si>
  <si>
    <t>Warm-Up: Review and Repetition. Reread to Build Fluency. Turn to Lesson 9 in your Unit 1  Student Book. Whisper read the story “Meet Ranger Diaz.” Your teacher will listen in and help you as needed.</t>
  </si>
  <si>
    <t>&lt;visual: Student Book Lesson 9 spread&gt;</t>
  </si>
  <si>
    <t>Build Phonemic Awareness: Substitute Sounds</t>
  </si>
  <si>
    <t>Listen as I say a word: mat</t>
  </si>
  <si>
    <r>
      <t xml:space="preserve">Say the word mat, but change the beginning sound. Change </t>
    </r>
    <r>
      <rPr>
        <sz val="12"/>
        <color rgb="FFFF0000"/>
        <rFont val="Calibri"/>
        <family val="2"/>
      </rPr>
      <t xml:space="preserve">/m/, to /ch/. </t>
    </r>
    <r>
      <rPr>
        <sz val="12"/>
        <color rgb="FF000000"/>
        <rFont val="Calibri"/>
        <family val="2"/>
      </rPr>
      <t>What's the new word? &lt;pause&gt; chat</t>
    </r>
  </si>
  <si>
    <t>Now let's change the ending sound of a word. Listen as I say a word: shell</t>
  </si>
  <si>
    <r>
      <t xml:space="preserve">Say the word shell, but change the ending sound. Change </t>
    </r>
    <r>
      <rPr>
        <sz val="12"/>
        <color rgb="FFFF0000"/>
        <rFont val="Calibri"/>
        <family val="2"/>
      </rPr>
      <t>/l/ to /d/</t>
    </r>
    <r>
      <rPr>
        <sz val="12"/>
        <color rgb="FF000000"/>
        <rFont val="Calibri"/>
        <family val="2"/>
      </rPr>
      <t>. What's the new word? &lt;pause&gt; shed</t>
    </r>
  </si>
  <si>
    <t>Now let's change the middle sound of a word. Listen as I say a word: chip</t>
  </si>
  <si>
    <r>
      <t>Say the word chip, but change the middle sound. Change</t>
    </r>
    <r>
      <rPr>
        <sz val="12"/>
        <color rgb="FFFF0000"/>
        <rFont val="Calibri"/>
        <family val="2"/>
      </rPr>
      <t xml:space="preserve"> /i/ to /o/.</t>
    </r>
    <r>
      <rPr>
        <sz val="12"/>
        <color rgb="FF000000"/>
        <rFont val="Calibri"/>
        <family val="2"/>
      </rPr>
      <t xml:space="preserve"> What's the new word? &lt;pause&gt; chop</t>
    </r>
  </si>
  <si>
    <t xml:space="preserve">Slide 1: Review </t>
  </si>
  <si>
    <t>Slide 2: Review</t>
  </si>
  <si>
    <r>
      <t xml:space="preserve">Listen as I read the following word: "miss." Add the inflectional ending </t>
    </r>
    <r>
      <rPr>
        <sz val="12"/>
        <color rgb="FFFF0000"/>
        <rFont val="Calibri"/>
        <family val="2"/>
      </rPr>
      <t xml:space="preserve">"ing" </t>
    </r>
    <r>
      <rPr>
        <sz val="12"/>
        <color rgb="FF000000"/>
        <rFont val="Calibri"/>
        <family val="2"/>
      </rPr>
      <t>to the end of "miss." What is the new word?</t>
    </r>
  </si>
  <si>
    <t>&lt;visual: show the word "miss" and the phonics/syllable card for "ing"&gt;</t>
  </si>
  <si>
    <t>Slide 3: Review</t>
  </si>
  <si>
    <t>"missing." &lt;pause&gt; "missing" is a present-tense verb that means that the action, "miss," is happening now.</t>
  </si>
  <si>
    <t>&lt;visual: show the word "miss" and the phonics/syllable card for "ing", under them, show the word "missing"&gt;</t>
  </si>
  <si>
    <t>Slide 4: Review</t>
  </si>
  <si>
    <r>
      <t xml:space="preserve">Practice adding the inflectional ending </t>
    </r>
    <r>
      <rPr>
        <sz val="12"/>
        <color rgb="FFFF0000"/>
        <rFont val="Calibri"/>
        <family val="2"/>
      </rPr>
      <t>"ing"</t>
    </r>
    <r>
      <rPr>
        <sz val="12"/>
        <color rgb="FF000000"/>
        <rFont val="Calibri"/>
        <family val="2"/>
      </rPr>
      <t xml:space="preserve"> to the following words. What new words did you make?</t>
    </r>
  </si>
  <si>
    <t>&lt;visual: show the words "sing," "blink," "trick" each across from the phonic/syllable card "ing"&gt;</t>
  </si>
  <si>
    <t>Slide 5: Review</t>
  </si>
  <si>
    <t>"singing" &lt;pause&gt; "blinking" &lt;pause&gt; "tricking."</t>
  </si>
  <si>
    <t>&lt;visual: show the words "singing," "blinking," "tricking"&gt;</t>
  </si>
  <si>
    <t>Slide 6: Build</t>
  </si>
  <si>
    <r>
      <t xml:space="preserve">Practice adding the inflectional ending </t>
    </r>
    <r>
      <rPr>
        <sz val="12"/>
        <color rgb="FFFF0000"/>
        <rFont val="Calibri"/>
        <family val="2"/>
      </rPr>
      <t>"ing"</t>
    </r>
    <r>
      <rPr>
        <sz val="12"/>
        <color rgb="FF000000"/>
        <rFont val="Calibri"/>
        <family val="2"/>
      </rPr>
      <t xml:space="preserve"> to the following words.</t>
    </r>
  </si>
  <si>
    <t>&lt;visual: show two columns of words: in the left column, show the words "bend," "trust," "rush," "jump," "stack" and in the right column, show the phonics/syllable cards for "ing" across from each word&gt;</t>
  </si>
  <si>
    <t>Make a Word Ladder</t>
  </si>
  <si>
    <t>Let's make a word ladder. I will give you a clue for each word to write on the word ladder.</t>
  </si>
  <si>
    <t>&lt;visual: empty word ladder with 6 rungs&gt;</t>
  </si>
  <si>
    <t xml:space="preserve">This word names a bone in your chest. </t>
  </si>
  <si>
    <t>Add one letter to rib to name something a baby sleeps in.</t>
  </si>
  <si>
    <t>Change one letter in crib to name a water animal.</t>
  </si>
  <si>
    <t>Change the last letter in crab to two letters to make a word that means “break.”</t>
  </si>
  <si>
    <t>Take away one letter from crack to make a word that is a frame or stand used to hold things.</t>
  </si>
  <si>
    <t>Change one letter in rack to make a word that means “stone or pebble.”</t>
  </si>
  <si>
    <t xml:space="preserve">Let's do some more work with this unit's high-frequency words. Look at the high-frequency words. </t>
  </si>
  <si>
    <t>&lt;visual: show "a, can, and, come, are, for, big, go, has, I" as cards in pocket-chart pockets, add one blank pocket-row, show tray with only letters for the first word.&gt; [intended for teacher to model the first word]</t>
  </si>
  <si>
    <t>Listen as your teacher reads a high-frequency word from the list. Point to the word. Read the word. Spell the the word aloud.</t>
  </si>
  <si>
    <t>Now build each high-frequency word using letter cards. Then work with a partner. Take turns scrambling the letters in the words. Rebuild each word. Watch as your teacher models scrambling and rebuilding the word "and."</t>
  </si>
  <si>
    <t>&lt;visual: pocket chart with letter cards to build the words&gt;</t>
  </si>
  <si>
    <t>Check this in L2 and on all Lsn 10</t>
  </si>
  <si>
    <t>Cumulative Assessments</t>
  </si>
  <si>
    <t>Now your teacher will ask you to read and write some words to check on your progress. Congratulations on all your hard work in Unit 1!</t>
  </si>
  <si>
    <t>&lt;visual: show Cumulative Assessment page 30&gt;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</si>
</sst>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Aptos Narrow"/>
      <family val="2"/>
      <scheme val="minor"/>
    </font>
    <font>
      <sz val="12"/>
      <color theme="1"/>
      <name val="Aptos Narrow"/>
      <family val="2"/>
      <scheme val="minor"/>
    </font>
    <font>
      <b/>
      <sz val="12"/>
      <color theme="1"/>
      <name val="Aptos Narrow"/>
      <family val="2"/>
      <scheme val="minor"/>
    </font>
    <font>
      <sz val="12"/>
      <color rgb="FFFF0000"/>
      <name val="Aptos Narrow"/>
      <family val="2"/>
      <scheme val="minor"/>
    </font>
    <font>
      <sz val="12"/>
      <color rgb="FF000000"/>
      <name val="Calibri (Body)"/>
    </font>
    <font>
      <sz val="12"/>
      <color rgb="FFFF0000"/>
      <name val="Calibri"/>
      <family val="2"/>
    </font>
    <font>
      <sz val="11"/>
      <color rgb="FF000000"/>
      <name val="Aptos Narrow"/>
      <family val="2"/>
      <scheme val="minor"/>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scheme val="minor"/>
    </font>
    <font>
      <b/>
      <sz val="12"/>
      <color rgb="FF000000"/>
      <name val="Aptos Narrow"/>
      <family val="2"/>
      <scheme val="minor"/>
    </font>
    <font>
      <sz val="12"/>
      <name val="Aptos Narrow"/>
      <family val="2"/>
      <scheme val="minor"/>
    </font>
    <font>
      <sz val="12"/>
      <color rgb="FF000000"/>
      <name val="Aptos Narrow"/>
      <scheme val="minor"/>
    </font>
    <font>
      <sz val="12"/>
      <color theme="1"/>
      <name val="Calibri"/>
      <family val="2"/>
    </font>
    <font>
      <sz val="12"/>
      <color theme="1"/>
      <name val="Aptos Narrow"/>
      <family val="2"/>
      <scheme val="minor"/>
    </font>
    <font>
      <b/>
      <sz val="12"/>
      <color theme="1"/>
      <name val="Calibri"/>
      <family val="2"/>
    </font>
    <font>
      <u/>
      <sz val="11"/>
      <color theme="10"/>
      <name val="Aptos Narrow"/>
      <family val="2"/>
      <scheme val="minor"/>
    </font>
    <font>
      <sz val="12"/>
      <color rgb="FF000000"/>
      <name val="Calibri Light"/>
      <family val="2"/>
      <charset val="1"/>
    </font>
    <font>
      <u/>
      <sz val="11"/>
      <color rgb="FF000000"/>
      <name val="Aptos Narrow"/>
      <family val="2"/>
      <scheme val="minor"/>
    </font>
    <font>
      <sz val="11"/>
      <color theme="1"/>
      <name val="Calibri"/>
      <family val="2"/>
    </font>
    <font>
      <sz val="12"/>
      <color theme="1"/>
      <name val="Calibri (Body)"/>
    </font>
    <font>
      <i/>
      <sz val="12"/>
      <color theme="1"/>
      <name val="Calibri"/>
      <family val="2"/>
    </font>
    <font>
      <sz val="11"/>
      <color rgb="FFFF0000"/>
      <name val="Calibri"/>
      <family val="2"/>
    </font>
    <font>
      <sz val="12"/>
      <color rgb="FFFF0000"/>
      <name val="Aptos Narrow (Body)"/>
    </font>
    <font>
      <b/>
      <sz val="12"/>
      <color rgb="FFFF0000"/>
      <name val="Calibri"/>
      <family val="2"/>
    </font>
    <font>
      <b/>
      <sz val="11"/>
      <color theme="1"/>
      <name val="Aptos Narrow"/>
      <scheme val="minor"/>
    </font>
    <font>
      <b/>
      <sz val="12"/>
      <color theme="1"/>
      <name val="Aptos Narrow"/>
      <scheme val="minor"/>
    </font>
    <font>
      <sz val="11"/>
      <color rgb="FFFF0000"/>
      <name val="Aptos Narrow"/>
      <family val="2"/>
      <scheme val="minor"/>
    </font>
    <font>
      <b/>
      <sz val="12"/>
      <color rgb="FFFF0000"/>
      <name val="Aptos Narrow"/>
      <family val="2"/>
      <scheme val="minor"/>
    </font>
    <font>
      <b/>
      <sz val="12"/>
      <color rgb="FF000000"/>
      <name val="Aptos Narrow"/>
      <scheme val="minor"/>
    </font>
    <font>
      <b/>
      <sz val="11"/>
      <color rgb="FFFF0000"/>
      <name val="Aptos Narrow"/>
      <family val="2"/>
      <scheme val="minor"/>
    </font>
    <font>
      <sz val="11"/>
      <color rgb="FF000000"/>
      <name val="Calibri"/>
      <family val="2"/>
    </font>
    <font>
      <sz val="12"/>
      <color rgb="FF000000"/>
      <name val="Calibri"/>
      <family val="2"/>
    </font>
    <font>
      <sz val="12"/>
      <color rgb="FF000000"/>
      <name val="Calibri Light"/>
      <family val="2"/>
    </font>
  </fonts>
  <fills count="13">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F00"/>
        <bgColor indexed="64"/>
      </patternFill>
    </fill>
    <fill>
      <patternFill patternType="solid">
        <fgColor rgb="FFCAEDFB"/>
        <bgColor rgb="FF000000"/>
      </patternFill>
    </fill>
    <fill>
      <patternFill patternType="solid">
        <fgColor theme="0"/>
        <bgColor rgb="FF000000"/>
      </patternFill>
    </fill>
    <fill>
      <patternFill patternType="solid">
        <fgColor rgb="FFFFFF00"/>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right/>
      <top style="thin">
        <color theme="1"/>
      </top>
      <bottom style="thin">
        <color theme="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theme="1"/>
      </bottom>
      <diagonal/>
    </border>
  </borders>
  <cellStyleXfs count="2">
    <xf numFmtId="0" fontId="0" fillId="0" borderId="0"/>
    <xf numFmtId="0" fontId="20" fillId="0" borderId="0" applyNumberFormat="0" applyFill="0" applyBorder="0" applyAlignment="0" applyProtection="0"/>
  </cellStyleXfs>
  <cellXfs count="470">
    <xf numFmtId="0" fontId="0" fillId="0" borderId="0" xfId="0"/>
    <xf numFmtId="0" fontId="2" fillId="0" borderId="1" xfId="0" applyFont="1" applyBorder="1" applyAlignment="1">
      <alignment horizontal="left" vertical="top" wrapText="1"/>
    </xf>
    <xf numFmtId="0" fontId="0" fillId="0" borderId="1" xfId="0" applyBorder="1" applyAlignment="1">
      <alignment horizontal="left" vertical="top" wrapText="1"/>
    </xf>
    <xf numFmtId="0" fontId="2" fillId="2" borderId="1" xfId="0" applyFont="1" applyFill="1" applyBorder="1" applyAlignment="1">
      <alignment horizontal="left" vertical="top" wrapText="1"/>
    </xf>
    <xf numFmtId="0" fontId="2" fillId="2" borderId="1" xfId="0" applyFont="1" applyFill="1" applyBorder="1" applyAlignment="1">
      <alignment vertical="top" wrapText="1"/>
    </xf>
    <xf numFmtId="0" fontId="0" fillId="3" borderId="1" xfId="0" applyFill="1" applyBorder="1" applyAlignment="1">
      <alignment horizontal="left" vertical="top" wrapText="1"/>
    </xf>
    <xf numFmtId="0" fontId="3" fillId="3" borderId="1" xfId="0" applyFont="1" applyFill="1" applyBorder="1" applyAlignment="1">
      <alignment horizontal="left" vertical="top" wrapText="1"/>
    </xf>
    <xf numFmtId="0" fontId="2" fillId="3" borderId="1" xfId="0" applyFont="1" applyFill="1" applyBorder="1" applyAlignment="1">
      <alignment vertical="top" wrapText="1"/>
    </xf>
    <xf numFmtId="0" fontId="4" fillId="4" borderId="1" xfId="0" applyFont="1" applyFill="1" applyBorder="1" applyAlignment="1">
      <alignment vertical="top" wrapText="1"/>
    </xf>
    <xf numFmtId="0" fontId="0" fillId="5" borderId="1" xfId="0" applyFill="1" applyBorder="1" applyAlignment="1">
      <alignment vertical="top"/>
    </xf>
    <xf numFmtId="0" fontId="3" fillId="0" borderId="1" xfId="0" applyFont="1" applyBorder="1" applyAlignment="1">
      <alignment horizontal="left" vertical="top" wrapText="1"/>
    </xf>
    <xf numFmtId="0" fontId="0" fillId="3" borderId="1" xfId="0" applyFill="1" applyBorder="1" applyAlignment="1">
      <alignment vertical="top"/>
    </xf>
    <xf numFmtId="0" fontId="2" fillId="3" borderId="1" xfId="0" applyFont="1" applyFill="1" applyBorder="1" applyAlignment="1">
      <alignment vertical="top"/>
    </xf>
    <xf numFmtId="0" fontId="0" fillId="0" borderId="1" xfId="0" applyBorder="1" applyAlignment="1">
      <alignment vertical="top" wrapText="1"/>
    </xf>
    <xf numFmtId="0" fontId="0" fillId="3" borderId="1" xfId="0" applyFill="1" applyBorder="1" applyAlignment="1">
      <alignment vertical="top" wrapText="1"/>
    </xf>
    <xf numFmtId="0" fontId="2" fillId="0" borderId="1" xfId="0" applyFont="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horizontal="left" vertical="top" wrapText="1"/>
    </xf>
    <xf numFmtId="0" fontId="2" fillId="6" borderId="1" xfId="0" applyFont="1" applyFill="1" applyBorder="1" applyAlignment="1">
      <alignment vertical="top"/>
    </xf>
    <xf numFmtId="0" fontId="0" fillId="6" borderId="1" xfId="0" applyFill="1" applyBorder="1" applyAlignment="1">
      <alignment vertical="top" wrapText="1"/>
    </xf>
    <xf numFmtId="0" fontId="0" fillId="6" borderId="0" xfId="0" applyFill="1" applyAlignment="1">
      <alignment horizontal="left" vertical="top" wrapText="1"/>
    </xf>
    <xf numFmtId="0" fontId="7" fillId="0" borderId="1" xfId="0" applyFont="1" applyBorder="1" applyAlignment="1">
      <alignment horizontal="left" vertical="top" wrapText="1"/>
    </xf>
    <xf numFmtId="0" fontId="8" fillId="7" borderId="1" xfId="0" applyFont="1" applyFill="1"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applyAlignment="1">
      <alignment vertical="top" wrapText="1"/>
    </xf>
    <xf numFmtId="0" fontId="9" fillId="4" borderId="1" xfId="0" applyFont="1" applyFill="1" applyBorder="1" applyAlignment="1">
      <alignment vertical="top" wrapText="1"/>
    </xf>
    <xf numFmtId="0" fontId="5" fillId="4" borderId="1" xfId="0" applyFont="1" applyFill="1" applyBorder="1" applyAlignment="1">
      <alignment horizontal="left" vertical="top" wrapText="1"/>
    </xf>
    <xf numFmtId="0" fontId="9" fillId="0" borderId="2" xfId="0" applyFont="1" applyBorder="1" applyAlignment="1">
      <alignment wrapText="1"/>
    </xf>
    <xf numFmtId="0" fontId="9" fillId="0" borderId="2" xfId="0" applyFont="1" applyBorder="1"/>
    <xf numFmtId="0" fontId="8" fillId="4" borderId="3" xfId="0" applyFont="1" applyFill="1" applyBorder="1" applyAlignment="1">
      <alignment vertical="top" wrapText="1"/>
    </xf>
    <xf numFmtId="0" fontId="9" fillId="0" borderId="1" xfId="0" applyFont="1" applyBorder="1" applyAlignment="1">
      <alignment wrapText="1"/>
    </xf>
    <xf numFmtId="0" fontId="9" fillId="4" borderId="4" xfId="0" applyFont="1" applyFill="1" applyBorder="1" applyAlignment="1">
      <alignment vertical="top"/>
    </xf>
    <xf numFmtId="0" fontId="9" fillId="0" borderId="5" xfId="0" applyFont="1" applyBorder="1" applyAlignment="1">
      <alignment wrapText="1"/>
    </xf>
    <xf numFmtId="0" fontId="8" fillId="4" borderId="6" xfId="0" applyFont="1" applyFill="1" applyBorder="1" applyAlignment="1">
      <alignment vertical="top" wrapText="1"/>
    </xf>
    <xf numFmtId="0" fontId="5" fillId="4" borderId="7" xfId="0" applyFont="1" applyFill="1" applyBorder="1" applyAlignment="1">
      <alignment horizontal="left" vertical="top" wrapText="1"/>
    </xf>
    <xf numFmtId="0" fontId="9" fillId="0" borderId="7" xfId="0" applyFont="1" applyBorder="1" applyAlignment="1">
      <alignment wrapText="1"/>
    </xf>
    <xf numFmtId="0" fontId="9" fillId="4" borderId="8" xfId="0" applyFont="1" applyFill="1" applyBorder="1" applyAlignment="1">
      <alignment vertical="top"/>
    </xf>
    <xf numFmtId="0" fontId="9" fillId="0" borderId="1" xfId="0" applyFont="1" applyBorder="1"/>
    <xf numFmtId="0" fontId="8" fillId="4" borderId="1" xfId="0" applyFont="1" applyFill="1" applyBorder="1" applyAlignment="1">
      <alignment vertical="top" wrapText="1"/>
    </xf>
    <xf numFmtId="0" fontId="8" fillId="0" borderId="6" xfId="0" applyFont="1" applyBorder="1" applyAlignment="1">
      <alignment vertical="top" wrapText="1"/>
    </xf>
    <xf numFmtId="0" fontId="11" fillId="8"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8" fillId="4" borderId="1" xfId="0" applyFont="1" applyFill="1" applyBorder="1" applyAlignment="1">
      <alignment vertical="top"/>
    </xf>
    <xf numFmtId="0" fontId="11" fillId="4" borderId="1" xfId="0" applyFont="1" applyFill="1" applyBorder="1" applyAlignment="1">
      <alignment vertical="top"/>
    </xf>
    <xf numFmtId="0" fontId="11" fillId="8" borderId="1" xfId="0" applyFont="1" applyFill="1" applyBorder="1" applyAlignment="1">
      <alignment vertical="top"/>
    </xf>
    <xf numFmtId="0" fontId="11" fillId="8" borderId="1" xfId="0" applyFont="1" applyFill="1" applyBorder="1" applyAlignment="1">
      <alignment vertical="top" wrapText="1"/>
    </xf>
    <xf numFmtId="0" fontId="11" fillId="0" borderId="1" xfId="0" applyFont="1" applyBorder="1" applyAlignment="1">
      <alignment horizontal="left" vertical="top" wrapText="1"/>
    </xf>
    <xf numFmtId="0" fontId="11" fillId="4" borderId="1" xfId="0" applyFont="1" applyFill="1" applyBorder="1" applyAlignment="1">
      <alignment vertical="top" wrapText="1"/>
    </xf>
    <xf numFmtId="0" fontId="11" fillId="0" borderId="1" xfId="0" applyFont="1" applyBorder="1" applyAlignment="1">
      <alignment vertical="top" wrapText="1"/>
    </xf>
    <xf numFmtId="0" fontId="5" fillId="0" borderId="1" xfId="0" applyFont="1" applyBorder="1" applyAlignment="1">
      <alignment horizontal="left" vertical="top" wrapText="1"/>
    </xf>
    <xf numFmtId="0" fontId="11" fillId="0" borderId="2" xfId="0" applyFont="1" applyBorder="1" applyAlignment="1">
      <alignment horizontal="left" vertical="top" wrapText="1"/>
    </xf>
    <xf numFmtId="0" fontId="11" fillId="4" borderId="2" xfId="0" applyFont="1" applyFill="1" applyBorder="1" applyAlignment="1">
      <alignment horizontal="left" vertical="top" wrapText="1"/>
    </xf>
    <xf numFmtId="0" fontId="11" fillId="8" borderId="2" xfId="0" applyFont="1" applyFill="1" applyBorder="1" applyAlignment="1">
      <alignment vertical="top" wrapText="1"/>
    </xf>
    <xf numFmtId="0" fontId="9" fillId="4" borderId="2" xfId="0" applyFont="1" applyFill="1" applyBorder="1" applyAlignment="1">
      <alignment horizontal="left" vertical="top" wrapText="1"/>
    </xf>
    <xf numFmtId="0" fontId="8" fillId="4" borderId="2" xfId="0" applyFont="1" applyFill="1" applyBorder="1" applyAlignment="1">
      <alignment vertical="top"/>
    </xf>
    <xf numFmtId="0" fontId="11" fillId="0" borderId="2" xfId="0" applyFont="1" applyBorder="1" applyAlignment="1">
      <alignment vertical="top" wrapText="1"/>
    </xf>
    <xf numFmtId="0" fontId="9" fillId="0" borderId="10" xfId="0" applyFont="1" applyBorder="1"/>
    <xf numFmtId="0" fontId="9" fillId="0" borderId="11" xfId="0" applyFont="1" applyBorder="1"/>
    <xf numFmtId="0" fontId="9" fillId="8" borderId="1" xfId="0" applyFont="1" applyFill="1" applyBorder="1" applyAlignment="1">
      <alignment horizontal="left" vertical="top" wrapText="1"/>
    </xf>
    <xf numFmtId="0" fontId="9" fillId="8" borderId="1" xfId="0" applyFont="1" applyFill="1" applyBorder="1" applyAlignment="1">
      <alignment vertical="top" wrapText="1"/>
    </xf>
    <xf numFmtId="0" fontId="9" fillId="4" borderId="1" xfId="0" applyFont="1" applyFill="1" applyBorder="1" applyAlignment="1">
      <alignment vertical="top"/>
    </xf>
    <xf numFmtId="0" fontId="9" fillId="8" borderId="1" xfId="0" applyFont="1" applyFill="1" applyBorder="1" applyAlignment="1">
      <alignment vertical="top"/>
    </xf>
    <xf numFmtId="0" fontId="4" fillId="0" borderId="1" xfId="0" applyFont="1" applyBorder="1" applyAlignment="1">
      <alignment vertical="top" wrapText="1"/>
    </xf>
    <xf numFmtId="0" fontId="9" fillId="9" borderId="1" xfId="0" applyFont="1" applyFill="1" applyBorder="1" applyAlignment="1">
      <alignment wrapText="1"/>
    </xf>
    <xf numFmtId="0" fontId="0" fillId="0" borderId="2" xfId="0" applyBorder="1" applyAlignment="1">
      <alignment horizontal="left" vertical="top" wrapText="1"/>
    </xf>
    <xf numFmtId="0" fontId="0" fillId="0" borderId="13" xfId="0" applyBorder="1" applyAlignment="1">
      <alignment vertical="top"/>
    </xf>
    <xf numFmtId="0" fontId="14" fillId="3" borderId="1" xfId="0" applyFont="1" applyFill="1" applyBorder="1" applyAlignment="1">
      <alignment vertical="top"/>
    </xf>
    <xf numFmtId="0" fontId="9" fillId="3" borderId="1" xfId="0" applyFont="1" applyFill="1" applyBorder="1" applyAlignment="1">
      <alignment vertical="top" wrapText="1"/>
    </xf>
    <xf numFmtId="0" fontId="9" fillId="0" borderId="9" xfId="0" applyFont="1" applyBorder="1" applyAlignment="1">
      <alignment wrapText="1"/>
    </xf>
    <xf numFmtId="0" fontId="11" fillId="0" borderId="12" xfId="0" applyFont="1" applyBorder="1" applyAlignment="1">
      <alignment wrapText="1"/>
    </xf>
    <xf numFmtId="0" fontId="8" fillId="0" borderId="12" xfId="0" applyFont="1" applyBorder="1"/>
    <xf numFmtId="0" fontId="11" fillId="0" borderId="9" xfId="0" applyFont="1" applyBorder="1" applyAlignment="1">
      <alignment wrapText="1"/>
    </xf>
    <xf numFmtId="0" fontId="9" fillId="3" borderId="1" xfId="0" applyFont="1" applyFill="1" applyBorder="1" applyAlignment="1">
      <alignment horizontal="left" vertical="top" wrapText="1"/>
    </xf>
    <xf numFmtId="0" fontId="11" fillId="4" borderId="2" xfId="0" applyFont="1" applyFill="1" applyBorder="1" applyAlignment="1">
      <alignment wrapText="1"/>
    </xf>
    <xf numFmtId="0" fontId="11" fillId="8" borderId="2" xfId="0" applyFont="1" applyFill="1" applyBorder="1" applyAlignment="1">
      <alignment wrapText="1"/>
    </xf>
    <xf numFmtId="0" fontId="8" fillId="4" borderId="2" xfId="0" applyFont="1" applyFill="1" applyBorder="1"/>
    <xf numFmtId="0" fontId="0" fillId="3" borderId="2" xfId="0" applyFill="1" applyBorder="1" applyAlignment="1">
      <alignment horizontal="left" vertical="top" wrapText="1"/>
    </xf>
    <xf numFmtId="0" fontId="8" fillId="4" borderId="2" xfId="0" applyFont="1" applyFill="1" applyBorder="1" applyAlignment="1">
      <alignment wrapText="1"/>
    </xf>
    <xf numFmtId="0" fontId="0" fillId="0" borderId="2" xfId="0" applyBorder="1" applyAlignment="1">
      <alignment vertical="top" wrapText="1"/>
    </xf>
    <xf numFmtId="0" fontId="0" fillId="3" borderId="2" xfId="0" applyFill="1" applyBorder="1" applyAlignment="1">
      <alignment vertical="top" wrapText="1"/>
    </xf>
    <xf numFmtId="0" fontId="0" fillId="3" borderId="2" xfId="0" applyFill="1" applyBorder="1" applyAlignment="1">
      <alignment vertical="top"/>
    </xf>
    <xf numFmtId="0" fontId="0" fillId="0" borderId="2" xfId="0" applyBorder="1"/>
    <xf numFmtId="0" fontId="9" fillId="4" borderId="7" xfId="0" applyFont="1" applyFill="1" applyBorder="1" applyAlignment="1">
      <alignment horizontal="left" vertical="top" wrapText="1"/>
    </xf>
    <xf numFmtId="0" fontId="9" fillId="4" borderId="7" xfId="0" applyFont="1" applyFill="1" applyBorder="1" applyAlignment="1">
      <alignment vertical="top" wrapText="1"/>
    </xf>
    <xf numFmtId="0" fontId="9" fillId="0" borderId="5" xfId="0" applyFont="1" applyBorder="1"/>
    <xf numFmtId="0" fontId="0" fillId="3" borderId="7" xfId="0" applyFill="1" applyBorder="1" applyAlignment="1">
      <alignment vertical="top"/>
    </xf>
    <xf numFmtId="0" fontId="0" fillId="0" borderId="7" xfId="0" applyBorder="1" applyAlignment="1">
      <alignment horizontal="left" vertical="top" wrapText="1"/>
    </xf>
    <xf numFmtId="0" fontId="0" fillId="0" borderId="9" xfId="0" applyBorder="1" applyAlignment="1">
      <alignment horizontal="left" vertical="top" wrapText="1"/>
    </xf>
    <xf numFmtId="0" fontId="0" fillId="3" borderId="9" xfId="0" applyFill="1" applyBorder="1" applyAlignment="1">
      <alignment horizontal="left" vertical="top" wrapText="1"/>
    </xf>
    <xf numFmtId="0" fontId="4" fillId="4" borderId="3" xfId="0" applyFont="1" applyFill="1" applyBorder="1" applyAlignment="1">
      <alignment vertical="top" wrapText="1"/>
    </xf>
    <xf numFmtId="0" fontId="2" fillId="2" borderId="7" xfId="0" applyFont="1" applyFill="1" applyBorder="1" applyAlignment="1">
      <alignment horizontal="left" vertical="top" wrapText="1"/>
    </xf>
    <xf numFmtId="0" fontId="9" fillId="0" borderId="10" xfId="0" applyFont="1" applyBorder="1" applyAlignment="1">
      <alignment wrapText="1"/>
    </xf>
    <xf numFmtId="0" fontId="9" fillId="0" borderId="14" xfId="0" applyFont="1" applyBorder="1" applyAlignment="1">
      <alignment wrapText="1"/>
    </xf>
    <xf numFmtId="0" fontId="9" fillId="0" borderId="15" xfId="0" applyFont="1" applyBorder="1" applyAlignment="1">
      <alignment wrapText="1"/>
    </xf>
    <xf numFmtId="0" fontId="0" fillId="3" borderId="4" xfId="0" applyFill="1" applyBorder="1" applyAlignment="1">
      <alignment vertical="top"/>
    </xf>
    <xf numFmtId="0" fontId="0" fillId="0" borderId="0" xfId="0" applyAlignment="1">
      <alignment wrapText="1"/>
    </xf>
    <xf numFmtId="0" fontId="9" fillId="4" borderId="1" xfId="0" applyFont="1" applyFill="1" applyBorder="1" applyAlignment="1">
      <alignment wrapText="1"/>
    </xf>
    <xf numFmtId="0" fontId="9" fillId="8" borderId="4" xfId="0" applyFont="1" applyFill="1" applyBorder="1" applyAlignment="1">
      <alignment wrapText="1"/>
    </xf>
    <xf numFmtId="0" fontId="9" fillId="4" borderId="4" xfId="0" applyFont="1" applyFill="1" applyBorder="1" applyAlignment="1">
      <alignment wrapText="1"/>
    </xf>
    <xf numFmtId="0" fontId="5" fillId="4" borderId="4" xfId="0" applyFont="1" applyFill="1" applyBorder="1" applyAlignment="1">
      <alignment wrapText="1"/>
    </xf>
    <xf numFmtId="0" fontId="8" fillId="4" borderId="4" xfId="0" applyFont="1" applyFill="1" applyBorder="1"/>
    <xf numFmtId="0" fontId="10" fillId="0" borderId="4" xfId="0" applyFont="1" applyBorder="1" applyAlignment="1">
      <alignment wrapText="1"/>
    </xf>
    <xf numFmtId="0" fontId="9" fillId="0" borderId="4" xfId="0" applyFont="1" applyBorder="1" applyAlignment="1">
      <alignment wrapText="1"/>
    </xf>
    <xf numFmtId="0" fontId="9" fillId="4" borderId="4" xfId="0" applyFont="1" applyFill="1" applyBorder="1"/>
    <xf numFmtId="0" fontId="9" fillId="4" borderId="9" xfId="0" applyFont="1" applyFill="1" applyBorder="1" applyAlignment="1">
      <alignment wrapText="1"/>
    </xf>
    <xf numFmtId="0" fontId="9" fillId="8" borderId="12" xfId="0" applyFont="1" applyFill="1" applyBorder="1" applyAlignment="1">
      <alignment wrapText="1"/>
    </xf>
    <xf numFmtId="0" fontId="9" fillId="4" borderId="12" xfId="0" applyFont="1" applyFill="1" applyBorder="1" applyAlignment="1">
      <alignment wrapText="1"/>
    </xf>
    <xf numFmtId="0" fontId="5" fillId="4" borderId="12" xfId="0" applyFont="1" applyFill="1" applyBorder="1" applyAlignment="1">
      <alignment wrapText="1"/>
    </xf>
    <xf numFmtId="0" fontId="8" fillId="4" borderId="12" xfId="0" applyFont="1" applyFill="1" applyBorder="1"/>
    <xf numFmtId="0" fontId="9" fillId="0" borderId="12" xfId="0" applyFont="1" applyBorder="1" applyAlignment="1">
      <alignment wrapText="1"/>
    </xf>
    <xf numFmtId="0" fontId="9" fillId="4" borderId="12" xfId="0" applyFont="1" applyFill="1" applyBorder="1"/>
    <xf numFmtId="0" fontId="9" fillId="0" borderId="2" xfId="0" applyFont="1" applyBorder="1" applyAlignment="1">
      <alignment horizontal="left" wrapText="1"/>
    </xf>
    <xf numFmtId="0" fontId="9" fillId="0" borderId="2" xfId="0" applyFont="1" applyBorder="1" applyAlignment="1">
      <alignment vertical="top" wrapText="1"/>
    </xf>
    <xf numFmtId="0" fontId="8" fillId="0" borderId="2" xfId="0" applyFont="1" applyBorder="1" applyAlignment="1">
      <alignment wrapText="1"/>
    </xf>
    <xf numFmtId="0" fontId="8" fillId="0" borderId="10" xfId="0" applyFont="1" applyBorder="1" applyAlignment="1">
      <alignment wrapText="1"/>
    </xf>
    <xf numFmtId="0" fontId="8" fillId="4" borderId="3" xfId="0" applyFont="1" applyFill="1" applyBorder="1" applyAlignment="1">
      <alignment vertical="top"/>
    </xf>
    <xf numFmtId="0" fontId="2" fillId="3" borderId="2" xfId="0" applyFont="1" applyFill="1" applyBorder="1" applyAlignment="1">
      <alignment vertical="top" wrapText="1"/>
    </xf>
    <xf numFmtId="0" fontId="6" fillId="3" borderId="1" xfId="0" applyFont="1" applyFill="1" applyBorder="1" applyAlignment="1">
      <alignment horizontal="left" vertical="top" wrapText="1"/>
    </xf>
    <xf numFmtId="0" fontId="9" fillId="4" borderId="6" xfId="0" applyFont="1" applyFill="1" applyBorder="1" applyAlignment="1">
      <alignment vertical="top" wrapText="1"/>
    </xf>
    <xf numFmtId="0" fontId="9" fillId="4" borderId="3" xfId="0" applyFont="1" applyFill="1" applyBorder="1" applyAlignment="1">
      <alignment horizontal="left" vertical="top" wrapText="1"/>
    </xf>
    <xf numFmtId="0" fontId="2" fillId="3" borderId="3" xfId="0" applyFont="1" applyFill="1" applyBorder="1" applyAlignment="1">
      <alignment vertical="top" wrapText="1"/>
    </xf>
    <xf numFmtId="0" fontId="2" fillId="2" borderId="1" xfId="0" applyFont="1" applyFill="1" applyBorder="1" applyAlignment="1">
      <alignment horizontal="left" vertical="top"/>
    </xf>
    <xf numFmtId="0" fontId="9" fillId="4" borderId="1" xfId="0" applyFont="1" applyFill="1" applyBorder="1" applyAlignment="1">
      <alignment horizontal="left" vertical="top"/>
    </xf>
    <xf numFmtId="0" fontId="9" fillId="4" borderId="7" xfId="0" applyFont="1" applyFill="1" applyBorder="1" applyAlignment="1">
      <alignment horizontal="left" vertical="top"/>
    </xf>
    <xf numFmtId="0" fontId="11" fillId="8" borderId="10" xfId="0" applyFont="1" applyFill="1" applyBorder="1" applyAlignment="1">
      <alignment wrapText="1"/>
    </xf>
    <xf numFmtId="0" fontId="11" fillId="4" borderId="10" xfId="0" applyFont="1" applyFill="1" applyBorder="1" applyAlignment="1">
      <alignment wrapText="1"/>
    </xf>
    <xf numFmtId="0" fontId="0" fillId="5" borderId="1" xfId="0" applyFill="1" applyBorder="1" applyAlignment="1">
      <alignment horizontal="left" vertical="top" wrapText="1"/>
    </xf>
    <xf numFmtId="0" fontId="15" fillId="3" borderId="1" xfId="0" applyFont="1" applyFill="1" applyBorder="1" applyAlignment="1">
      <alignment horizontal="left" vertical="top" wrapText="1"/>
    </xf>
    <xf numFmtId="0" fontId="9" fillId="3" borderId="2" xfId="0" applyFont="1" applyFill="1" applyBorder="1" applyAlignment="1">
      <alignment wrapText="1"/>
    </xf>
    <xf numFmtId="0" fontId="9" fillId="3" borderId="2" xfId="0" applyFont="1" applyFill="1" applyBorder="1"/>
    <xf numFmtId="0" fontId="17" fillId="0" borderId="1" xfId="0" applyFont="1" applyBorder="1" applyAlignment="1">
      <alignment vertical="top" wrapText="1"/>
    </xf>
    <xf numFmtId="0" fontId="6" fillId="3" borderId="1" xfId="0" applyFont="1" applyFill="1" applyBorder="1" applyAlignment="1">
      <alignment vertical="top"/>
    </xf>
    <xf numFmtId="0" fontId="6" fillId="5"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6" fillId="5" borderId="1" xfId="0" applyFont="1" applyFill="1" applyBorder="1" applyAlignment="1">
      <alignment vertical="top"/>
    </xf>
    <xf numFmtId="0" fontId="6" fillId="0" borderId="1" xfId="0" applyFont="1" applyBorder="1" applyAlignment="1">
      <alignment horizontal="left" vertical="top" wrapText="1"/>
    </xf>
    <xf numFmtId="0" fontId="10" fillId="0" borderId="1" xfId="0" applyFont="1" applyBorder="1" applyAlignment="1">
      <alignment wrapText="1"/>
    </xf>
    <xf numFmtId="0" fontId="9" fillId="0" borderId="7" xfId="0" applyFont="1" applyBorder="1" applyAlignment="1">
      <alignment horizontal="left" vertical="top" wrapText="1"/>
    </xf>
    <xf numFmtId="0" fontId="9" fillId="0" borderId="3" xfId="0" applyFont="1" applyBorder="1" applyAlignment="1">
      <alignment wrapText="1"/>
    </xf>
    <xf numFmtId="0" fontId="9" fillId="0" borderId="0" xfId="0" applyFont="1"/>
    <xf numFmtId="0" fontId="9" fillId="0" borderId="7" xfId="0" applyFont="1" applyBorder="1" applyAlignment="1">
      <alignment vertical="top" wrapText="1"/>
    </xf>
    <xf numFmtId="0" fontId="9" fillId="0" borderId="2" xfId="0" applyFont="1" applyBorder="1" applyAlignment="1">
      <alignment horizontal="left" vertical="top" wrapText="1"/>
    </xf>
    <xf numFmtId="0" fontId="9" fillId="4" borderId="7" xfId="0" applyFont="1" applyFill="1" applyBorder="1" applyAlignment="1">
      <alignment vertical="top"/>
    </xf>
    <xf numFmtId="0" fontId="9" fillId="4" borderId="9" xfId="0" applyFont="1" applyFill="1" applyBorder="1" applyAlignment="1">
      <alignment vertical="top" wrapText="1"/>
    </xf>
    <xf numFmtId="0" fontId="8" fillId="4" borderId="9" xfId="0" applyFont="1" applyFill="1" applyBorder="1" applyAlignment="1">
      <alignment vertical="top"/>
    </xf>
    <xf numFmtId="0" fontId="14" fillId="10" borderId="4" xfId="0" applyFont="1" applyFill="1" applyBorder="1" applyAlignment="1">
      <alignment vertical="top"/>
    </xf>
    <xf numFmtId="0" fontId="18" fillId="0" borderId="1" xfId="0" applyFont="1" applyBorder="1" applyAlignment="1">
      <alignment horizontal="left" vertical="top" wrapText="1"/>
    </xf>
    <xf numFmtId="0" fontId="18" fillId="0" borderId="0" xfId="0" applyFont="1"/>
    <xf numFmtId="0" fontId="18" fillId="0" borderId="2" xfId="0" applyFont="1" applyBorder="1"/>
    <xf numFmtId="0" fontId="18" fillId="3" borderId="1" xfId="0" applyFont="1" applyFill="1" applyBorder="1" applyAlignment="1">
      <alignment horizontal="left" vertical="top" wrapText="1"/>
    </xf>
    <xf numFmtId="0" fontId="18" fillId="5" borderId="3" xfId="0" applyFont="1" applyFill="1" applyBorder="1" applyAlignment="1">
      <alignment vertical="top" wrapText="1"/>
    </xf>
    <xf numFmtId="0" fontId="2" fillId="3" borderId="4" xfId="0" applyFont="1" applyFill="1" applyBorder="1" applyAlignment="1">
      <alignment vertical="top"/>
    </xf>
    <xf numFmtId="0" fontId="18" fillId="5" borderId="1" xfId="0" applyFont="1" applyFill="1" applyBorder="1" applyAlignment="1">
      <alignment vertical="top" wrapText="1"/>
    </xf>
    <xf numFmtId="0" fontId="2" fillId="3" borderId="4" xfId="0" applyFont="1" applyFill="1" applyBorder="1" applyAlignment="1">
      <alignment vertical="top" wrapText="1"/>
    </xf>
    <xf numFmtId="0" fontId="18" fillId="3" borderId="1" xfId="0" applyFont="1" applyFill="1" applyBorder="1" applyAlignment="1">
      <alignment vertical="top" wrapText="1"/>
    </xf>
    <xf numFmtId="0" fontId="9" fillId="0" borderId="14" xfId="0" applyFont="1" applyBorder="1" applyAlignment="1">
      <alignment horizontal="left" vertical="top" wrapText="1"/>
    </xf>
    <xf numFmtId="0" fontId="9" fillId="4" borderId="9" xfId="0" applyFont="1" applyFill="1" applyBorder="1" applyAlignment="1">
      <alignment horizontal="left" vertical="top" wrapText="1"/>
    </xf>
    <xf numFmtId="0" fontId="18" fillId="0" borderId="9" xfId="0" applyFont="1" applyBorder="1"/>
    <xf numFmtId="0" fontId="18" fillId="0" borderId="1" xfId="0" applyFont="1" applyBorder="1"/>
    <xf numFmtId="0" fontId="13" fillId="10" borderId="1" xfId="0" applyFont="1" applyFill="1" applyBorder="1" applyAlignment="1">
      <alignment horizontal="left" vertical="top" wrapText="1"/>
    </xf>
    <xf numFmtId="0" fontId="13" fillId="10" borderId="4" xfId="0" applyFont="1" applyFill="1" applyBorder="1" applyAlignment="1">
      <alignment horizontal="left" vertical="top" wrapText="1"/>
    </xf>
    <xf numFmtId="0" fontId="13" fillId="10" borderId="4" xfId="0" applyFont="1" applyFill="1" applyBorder="1" applyAlignment="1">
      <alignment vertical="top" wrapText="1"/>
    </xf>
    <xf numFmtId="0" fontId="19" fillId="2" borderId="1" xfId="0" applyFont="1" applyFill="1" applyBorder="1" applyAlignment="1">
      <alignment horizontal="left" vertical="top" wrapText="1"/>
    </xf>
    <xf numFmtId="0" fontId="19" fillId="2" borderId="1" xfId="0" applyFont="1" applyFill="1" applyBorder="1" applyAlignment="1">
      <alignment horizontal="left" vertical="top"/>
    </xf>
    <xf numFmtId="0" fontId="19" fillId="2" borderId="1" xfId="0" applyFont="1" applyFill="1" applyBorder="1" applyAlignment="1">
      <alignment vertical="top" wrapText="1"/>
    </xf>
    <xf numFmtId="0" fontId="19" fillId="2" borderId="7" xfId="0" applyFont="1" applyFill="1" applyBorder="1" applyAlignment="1">
      <alignment horizontal="left" vertical="top" wrapText="1"/>
    </xf>
    <xf numFmtId="0" fontId="17" fillId="0" borderId="1" xfId="0" applyFont="1" applyBorder="1" applyAlignment="1">
      <alignment horizontal="left" vertical="top" wrapText="1"/>
    </xf>
    <xf numFmtId="0" fontId="17" fillId="0" borderId="0" xfId="0" applyFont="1"/>
    <xf numFmtId="0" fontId="17" fillId="0" borderId="2" xfId="0" applyFont="1" applyBorder="1" applyAlignment="1">
      <alignment horizontal="left" vertical="top" wrapText="1"/>
    </xf>
    <xf numFmtId="0" fontId="17" fillId="0" borderId="2" xfId="0" applyFont="1" applyBorder="1"/>
    <xf numFmtId="0" fontId="17" fillId="0" borderId="2" xfId="0" applyFont="1" applyBorder="1" applyAlignment="1">
      <alignment wrapText="1"/>
    </xf>
    <xf numFmtId="0" fontId="17" fillId="0" borderId="0" xfId="0" applyFont="1" applyAlignment="1">
      <alignment wrapText="1"/>
    </xf>
    <xf numFmtId="0" fontId="9" fillId="0" borderId="11" xfId="0" applyFont="1" applyBorder="1" applyAlignment="1">
      <alignment wrapText="1"/>
    </xf>
    <xf numFmtId="0" fontId="9" fillId="0" borderId="3" xfId="0" applyFont="1" applyBorder="1"/>
    <xf numFmtId="0" fontId="9" fillId="0" borderId="18" xfId="0" applyFont="1" applyBorder="1" applyAlignment="1">
      <alignment wrapText="1"/>
    </xf>
    <xf numFmtId="0" fontId="9" fillId="4" borderId="2" xfId="0" applyFont="1" applyFill="1" applyBorder="1"/>
    <xf numFmtId="0" fontId="9" fillId="10" borderId="1" xfId="0" applyFont="1" applyFill="1" applyBorder="1" applyAlignment="1">
      <alignment horizontal="left" vertical="top" wrapText="1"/>
    </xf>
    <xf numFmtId="0" fontId="9" fillId="10" borderId="4" xfId="0" applyFont="1" applyFill="1" applyBorder="1" applyAlignment="1">
      <alignment horizontal="left" vertical="top" wrapText="1"/>
    </xf>
    <xf numFmtId="0" fontId="8" fillId="10" borderId="4" xfId="0" applyFont="1" applyFill="1" applyBorder="1" applyAlignment="1">
      <alignment vertical="top"/>
    </xf>
    <xf numFmtId="0" fontId="9" fillId="10" borderId="4" xfId="0" applyFont="1" applyFill="1" applyBorder="1" applyAlignment="1">
      <alignment vertical="top" wrapText="1"/>
    </xf>
    <xf numFmtId="0" fontId="17" fillId="0" borderId="1" xfId="0" applyFont="1" applyBorder="1"/>
    <xf numFmtId="0" fontId="13" fillId="0" borderId="2" xfId="0" applyFont="1" applyBorder="1" applyAlignment="1">
      <alignment wrapText="1"/>
    </xf>
    <xf numFmtId="0" fontId="13" fillId="0" borderId="10" xfId="0" applyFont="1" applyBorder="1"/>
    <xf numFmtId="0" fontId="13" fillId="4" borderId="2" xfId="0" applyFont="1" applyFill="1" applyBorder="1" applyAlignment="1">
      <alignment horizontal="left" vertical="top" wrapText="1"/>
    </xf>
    <xf numFmtId="0" fontId="9" fillId="4" borderId="2" xfId="0" applyFont="1" applyFill="1" applyBorder="1" applyAlignment="1">
      <alignment wrapText="1"/>
    </xf>
    <xf numFmtId="0" fontId="8" fillId="4" borderId="16" xfId="0" applyFont="1" applyFill="1" applyBorder="1"/>
    <xf numFmtId="0" fontId="8" fillId="4" borderId="16" xfId="0" applyFont="1" applyFill="1" applyBorder="1" applyAlignment="1">
      <alignment wrapText="1"/>
    </xf>
    <xf numFmtId="0" fontId="9" fillId="0" borderId="16" xfId="0" applyFont="1" applyBorder="1"/>
    <xf numFmtId="0" fontId="9" fillId="0" borderId="19" xfId="0" applyFont="1" applyBorder="1" applyAlignment="1">
      <alignment wrapText="1"/>
    </xf>
    <xf numFmtId="0" fontId="9" fillId="0" borderId="20" xfId="0" applyFont="1" applyBorder="1" applyAlignment="1">
      <alignment wrapText="1"/>
    </xf>
    <xf numFmtId="0" fontId="8" fillId="0" borderId="2" xfId="0" applyFont="1" applyBorder="1" applyAlignment="1">
      <alignment vertical="top" wrapText="1"/>
    </xf>
    <xf numFmtId="0" fontId="9" fillId="0" borderId="2" xfId="0" applyFont="1" applyBorder="1" applyAlignment="1">
      <alignment vertical="top"/>
    </xf>
    <xf numFmtId="0" fontId="10" fillId="0" borderId="2" xfId="0" applyFont="1" applyBorder="1"/>
    <xf numFmtId="0" fontId="18" fillId="5" borderId="1" xfId="0" applyFont="1" applyFill="1" applyBorder="1" applyAlignment="1">
      <alignment vertical="top"/>
    </xf>
    <xf numFmtId="0" fontId="18" fillId="3" borderId="1" xfId="0" applyFont="1" applyFill="1" applyBorder="1" applyAlignment="1">
      <alignment vertical="top"/>
    </xf>
    <xf numFmtId="0" fontId="13" fillId="0" borderId="2" xfId="0" applyFont="1" applyBorder="1" applyAlignment="1">
      <alignment vertical="top" wrapText="1"/>
    </xf>
    <xf numFmtId="0" fontId="18" fillId="0" borderId="0" xfId="0" applyFont="1" applyAlignment="1">
      <alignment horizontal="left" vertical="top" wrapText="1"/>
    </xf>
    <xf numFmtId="0" fontId="18" fillId="6" borderId="1" xfId="0" applyFont="1" applyFill="1" applyBorder="1" applyAlignment="1">
      <alignment horizontal="left" vertical="top" wrapText="1"/>
    </xf>
    <xf numFmtId="0" fontId="18" fillId="6" borderId="1" xfId="0" applyFont="1" applyFill="1" applyBorder="1" applyAlignment="1">
      <alignment vertical="top" wrapText="1"/>
    </xf>
    <xf numFmtId="0" fontId="18" fillId="6" borderId="0" xfId="0" applyFont="1" applyFill="1" applyAlignment="1">
      <alignment horizontal="left" vertical="top" wrapText="1"/>
    </xf>
    <xf numFmtId="0" fontId="18" fillId="0" borderId="1" xfId="0" applyFont="1" applyBorder="1" applyAlignment="1">
      <alignment vertical="top" wrapText="1"/>
    </xf>
    <xf numFmtId="0" fontId="8" fillId="0" borderId="1" xfId="0" applyFont="1" applyBorder="1" applyAlignment="1">
      <alignment vertical="top"/>
    </xf>
    <xf numFmtId="0" fontId="13" fillId="0" borderId="1" xfId="0" applyFont="1" applyBorder="1"/>
    <xf numFmtId="0" fontId="9" fillId="0" borderId="16" xfId="0" applyFont="1" applyBorder="1" applyAlignment="1">
      <alignment wrapText="1"/>
    </xf>
    <xf numFmtId="0" fontId="11" fillId="0" borderId="2" xfId="0" applyFont="1" applyBorder="1" applyAlignment="1">
      <alignment wrapText="1"/>
    </xf>
    <xf numFmtId="0" fontId="11" fillId="0" borderId="9" xfId="0" applyFont="1" applyBorder="1" applyAlignment="1">
      <alignment horizontal="left" vertical="top" wrapText="1"/>
    </xf>
    <xf numFmtId="0" fontId="9" fillId="8" borderId="2" xfId="0" applyFont="1" applyFill="1" applyBorder="1" applyAlignment="1">
      <alignment wrapText="1"/>
    </xf>
    <xf numFmtId="0" fontId="9" fillId="4" borderId="10" xfId="0" applyFont="1" applyFill="1" applyBorder="1" applyAlignment="1">
      <alignment wrapText="1"/>
    </xf>
    <xf numFmtId="0" fontId="21" fillId="0" borderId="0" xfId="0" applyFont="1"/>
    <xf numFmtId="0" fontId="18" fillId="0" borderId="1" xfId="0" applyFont="1" applyBorder="1" applyAlignment="1">
      <alignment wrapText="1"/>
    </xf>
    <xf numFmtId="0" fontId="17" fillId="0" borderId="1" xfId="0" applyFont="1" applyBorder="1" applyAlignment="1">
      <alignment wrapText="1"/>
    </xf>
    <xf numFmtId="0" fontId="17" fillId="0" borderId="9" xfId="0" applyFont="1" applyBorder="1" applyAlignment="1">
      <alignment wrapText="1"/>
    </xf>
    <xf numFmtId="0" fontId="17" fillId="4" borderId="1" xfId="0" applyFont="1" applyFill="1" applyBorder="1" applyAlignment="1">
      <alignment vertical="top" wrapText="1"/>
    </xf>
    <xf numFmtId="0" fontId="9" fillId="11" borderId="16" xfId="0" applyFont="1" applyFill="1" applyBorder="1" applyAlignment="1">
      <alignment wrapText="1"/>
    </xf>
    <xf numFmtId="0" fontId="9" fillId="11" borderId="16" xfId="0" applyFont="1" applyFill="1" applyBorder="1"/>
    <xf numFmtId="0" fontId="9" fillId="11" borderId="15" xfId="0" applyFont="1" applyFill="1" applyBorder="1" applyAlignment="1">
      <alignment wrapText="1"/>
    </xf>
    <xf numFmtId="0" fontId="14" fillId="0" borderId="1" xfId="0" applyFont="1" applyBorder="1" applyAlignment="1">
      <alignment horizontal="left" vertical="top" wrapText="1"/>
    </xf>
    <xf numFmtId="0" fontId="14" fillId="2" borderId="1" xfId="0" applyFont="1" applyFill="1" applyBorder="1" applyAlignment="1">
      <alignment horizontal="left" vertical="top" wrapText="1"/>
    </xf>
    <xf numFmtId="0" fontId="14" fillId="2" borderId="1" xfId="0" applyFont="1" applyFill="1" applyBorder="1" applyAlignment="1">
      <alignment vertical="top" wrapText="1"/>
    </xf>
    <xf numFmtId="0" fontId="22" fillId="5" borderId="1" xfId="1" applyFont="1" applyFill="1" applyBorder="1" applyAlignment="1">
      <alignment vertical="top"/>
    </xf>
    <xf numFmtId="0" fontId="13" fillId="0" borderId="1" xfId="0" applyFont="1" applyBorder="1" applyAlignment="1">
      <alignment horizontal="left" vertical="top" wrapText="1"/>
    </xf>
    <xf numFmtId="0" fontId="22" fillId="3" borderId="1" xfId="1" applyFont="1" applyFill="1" applyBorder="1" applyAlignment="1">
      <alignment vertical="top"/>
    </xf>
    <xf numFmtId="0" fontId="6" fillId="0" borderId="0" xfId="0" applyFont="1" applyAlignment="1">
      <alignment horizontal="left" vertical="top" wrapText="1"/>
    </xf>
    <xf numFmtId="0" fontId="13" fillId="3" borderId="1" xfId="0" applyFont="1" applyFill="1" applyBorder="1" applyAlignment="1">
      <alignment vertical="top" wrapText="1"/>
    </xf>
    <xf numFmtId="0" fontId="6" fillId="3" borderId="1" xfId="0" applyFont="1" applyFill="1" applyBorder="1" applyAlignment="1">
      <alignment vertical="top" wrapText="1"/>
    </xf>
    <xf numFmtId="0" fontId="13" fillId="3" borderId="1" xfId="0" applyFont="1" applyFill="1" applyBorder="1" applyAlignment="1">
      <alignment vertical="top"/>
    </xf>
    <xf numFmtId="0" fontId="13" fillId="0" borderId="1" xfId="0" applyFont="1" applyBorder="1" applyAlignment="1">
      <alignment vertical="top" wrapText="1"/>
    </xf>
    <xf numFmtId="0" fontId="6" fillId="6" borderId="1" xfId="0" applyFont="1" applyFill="1" applyBorder="1" applyAlignment="1">
      <alignment horizontal="left" vertical="top" wrapText="1"/>
    </xf>
    <xf numFmtId="0" fontId="14" fillId="6" borderId="1" xfId="0" applyFont="1" applyFill="1" applyBorder="1" applyAlignment="1">
      <alignment vertical="top"/>
    </xf>
    <xf numFmtId="0" fontId="6" fillId="6" borderId="1" xfId="0" applyFont="1" applyFill="1" applyBorder="1" applyAlignment="1">
      <alignment vertical="top" wrapText="1"/>
    </xf>
    <xf numFmtId="0" fontId="6" fillId="6" borderId="0" xfId="0" applyFont="1" applyFill="1" applyAlignment="1">
      <alignment horizontal="left" vertical="top" wrapText="1"/>
    </xf>
    <xf numFmtId="0" fontId="6" fillId="5" borderId="1" xfId="0" applyFont="1" applyFill="1" applyBorder="1" applyAlignment="1">
      <alignment vertical="top" wrapText="1"/>
    </xf>
    <xf numFmtId="0" fontId="14" fillId="0" borderId="1" xfId="0" applyFont="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13" fillId="0" borderId="0" xfId="0" applyFont="1" applyAlignment="1">
      <alignment vertical="top" wrapText="1"/>
    </xf>
    <xf numFmtId="0" fontId="6" fillId="0" borderId="0" xfId="0" applyFont="1"/>
    <xf numFmtId="0" fontId="14" fillId="2" borderId="7" xfId="0" applyFont="1" applyFill="1" applyBorder="1" applyAlignment="1">
      <alignment horizontal="left" vertical="top" wrapText="1"/>
    </xf>
    <xf numFmtId="0" fontId="6" fillId="0" borderId="2" xfId="0" applyFont="1" applyBorder="1"/>
    <xf numFmtId="0" fontId="6" fillId="0" borderId="5" xfId="0" applyFont="1" applyBorder="1"/>
    <xf numFmtId="0" fontId="14" fillId="3" borderId="3" xfId="0" applyFont="1" applyFill="1" applyBorder="1" applyAlignment="1">
      <alignment vertical="top" wrapText="1"/>
    </xf>
    <xf numFmtId="0" fontId="14" fillId="3" borderId="6" xfId="0" applyFont="1" applyFill="1" applyBorder="1" applyAlignment="1">
      <alignment vertical="top" wrapText="1"/>
    </xf>
    <xf numFmtId="0" fontId="6" fillId="3" borderId="4" xfId="0" applyFont="1" applyFill="1" applyBorder="1" applyAlignment="1">
      <alignment vertical="top"/>
    </xf>
    <xf numFmtId="0" fontId="6" fillId="0" borderId="0" xfId="0" applyFont="1" applyAlignment="1">
      <alignment wrapText="1"/>
    </xf>
    <xf numFmtId="0" fontId="13" fillId="3" borderId="7" xfId="0" applyFont="1" applyFill="1" applyBorder="1" applyAlignment="1">
      <alignment horizontal="left" vertical="top" wrapText="1"/>
    </xf>
    <xf numFmtId="0" fontId="14" fillId="3" borderId="1" xfId="0" applyFont="1" applyFill="1" applyBorder="1" applyAlignment="1">
      <alignment vertical="top" wrapText="1"/>
    </xf>
    <xf numFmtId="0" fontId="6" fillId="3" borderId="8" xfId="0" applyFont="1" applyFill="1" applyBorder="1" applyAlignment="1">
      <alignment vertical="top"/>
    </xf>
    <xf numFmtId="0" fontId="17" fillId="4" borderId="7" xfId="0" applyFont="1" applyFill="1" applyBorder="1" applyAlignment="1">
      <alignment vertical="top" wrapText="1"/>
    </xf>
    <xf numFmtId="0" fontId="17" fillId="4" borderId="6" xfId="0" applyFont="1" applyFill="1" applyBorder="1" applyAlignment="1">
      <alignment vertical="top" wrapText="1"/>
    </xf>
    <xf numFmtId="0" fontId="17" fillId="8" borderId="10" xfId="0" applyFont="1" applyFill="1" applyBorder="1" applyAlignment="1">
      <alignment wrapText="1"/>
    </xf>
    <xf numFmtId="0" fontId="23" fillId="8" borderId="10" xfId="0" applyFont="1" applyFill="1" applyBorder="1" applyAlignment="1">
      <alignment wrapText="1"/>
    </xf>
    <xf numFmtId="0" fontId="17" fillId="4" borderId="1" xfId="0" applyFont="1" applyFill="1" applyBorder="1" applyAlignment="1">
      <alignment horizontal="left" vertical="top" wrapText="1"/>
    </xf>
    <xf numFmtId="0" fontId="17" fillId="0" borderId="7" xfId="0" applyFont="1" applyBorder="1" applyAlignment="1">
      <alignment wrapText="1"/>
    </xf>
    <xf numFmtId="0" fontId="24" fillId="0" borderId="9" xfId="0" applyFont="1" applyBorder="1" applyAlignment="1">
      <alignment vertical="center" wrapText="1"/>
    </xf>
    <xf numFmtId="0" fontId="24" fillId="0" borderId="1" xfId="0" applyFont="1" applyBorder="1" applyAlignment="1">
      <alignment vertical="top" wrapText="1"/>
    </xf>
    <xf numFmtId="0" fontId="9" fillId="9" borderId="2" xfId="0" applyFont="1" applyFill="1" applyBorder="1" applyAlignment="1">
      <alignment wrapText="1"/>
    </xf>
    <xf numFmtId="0" fontId="19" fillId="0" borderId="17" xfId="0" applyFont="1" applyBorder="1" applyAlignment="1">
      <alignment wrapText="1"/>
    </xf>
    <xf numFmtId="0" fontId="17" fillId="0" borderId="12" xfId="0" applyFont="1" applyBorder="1" applyAlignment="1">
      <alignment wrapText="1"/>
    </xf>
    <xf numFmtId="0" fontId="17" fillId="0" borderId="1" xfId="0" applyFont="1" applyBorder="1" applyAlignment="1">
      <alignment vertical="center" wrapText="1"/>
    </xf>
    <xf numFmtId="0" fontId="17" fillId="4" borderId="7" xfId="0" applyFont="1" applyFill="1" applyBorder="1" applyAlignment="1">
      <alignment horizontal="left" vertical="top" wrapText="1"/>
    </xf>
    <xf numFmtId="0" fontId="0" fillId="0" borderId="9" xfId="0" applyBorder="1" applyAlignment="1">
      <alignment vertical="top" wrapText="1"/>
    </xf>
    <xf numFmtId="0" fontId="19" fillId="7" borderId="1" xfId="0" applyFont="1" applyFill="1" applyBorder="1" applyAlignment="1">
      <alignment horizontal="left" vertical="top" wrapText="1"/>
    </xf>
    <xf numFmtId="0" fontId="17" fillId="0" borderId="4" xfId="0" applyFont="1" applyBorder="1" applyAlignment="1">
      <alignment wrapText="1"/>
    </xf>
    <xf numFmtId="0" fontId="17" fillId="4" borderId="4" xfId="0" applyFont="1" applyFill="1" applyBorder="1" applyAlignment="1">
      <alignment wrapText="1"/>
    </xf>
    <xf numFmtId="0" fontId="17" fillId="4" borderId="12" xfId="0" applyFont="1" applyFill="1" applyBorder="1" applyAlignment="1">
      <alignment wrapText="1"/>
    </xf>
    <xf numFmtId="0" fontId="17" fillId="10" borderId="4" xfId="0" applyFont="1" applyFill="1" applyBorder="1" applyAlignment="1">
      <alignment horizontal="left" vertical="top" wrapText="1"/>
    </xf>
    <xf numFmtId="0" fontId="17" fillId="4" borderId="9" xfId="0" applyFont="1" applyFill="1" applyBorder="1" applyAlignment="1">
      <alignment horizontal="left" vertical="top" wrapText="1"/>
    </xf>
    <xf numFmtId="0" fontId="18" fillId="10" borderId="4" xfId="0" applyFont="1" applyFill="1" applyBorder="1" applyAlignment="1">
      <alignment horizontal="left" vertical="top" wrapText="1"/>
    </xf>
    <xf numFmtId="0" fontId="9" fillId="0" borderId="10" xfId="0" applyFont="1" applyBorder="1" applyAlignment="1">
      <alignment horizontal="left" vertical="top" wrapText="1"/>
    </xf>
    <xf numFmtId="0" fontId="17" fillId="4" borderId="2" xfId="0" applyFont="1" applyFill="1" applyBorder="1" applyAlignment="1">
      <alignment horizontal="left" vertical="top" wrapText="1"/>
    </xf>
    <xf numFmtId="0" fontId="18" fillId="9" borderId="1" xfId="0" applyFont="1" applyFill="1" applyBorder="1" applyAlignment="1">
      <alignment horizontal="left" vertical="top" wrapText="1"/>
    </xf>
    <xf numFmtId="0" fontId="18" fillId="9" borderId="1" xfId="0" applyFont="1" applyFill="1" applyBorder="1" applyAlignment="1">
      <alignment vertical="top" wrapText="1"/>
    </xf>
    <xf numFmtId="0" fontId="13" fillId="0" borderId="2" xfId="0" applyFont="1" applyBorder="1" applyAlignment="1">
      <alignment horizontal="left" vertical="top" wrapText="1"/>
    </xf>
    <xf numFmtId="0" fontId="17" fillId="0" borderId="1" xfId="0" applyFont="1" applyBorder="1" applyAlignment="1">
      <alignment horizontal="left" wrapText="1"/>
    </xf>
    <xf numFmtId="0" fontId="19" fillId="2" borderId="1" xfId="0" applyFont="1" applyFill="1" applyBorder="1" applyAlignment="1">
      <alignment horizontal="left" wrapText="1"/>
    </xf>
    <xf numFmtId="0" fontId="19" fillId="2" borderId="1" xfId="0" applyFont="1" applyFill="1" applyBorder="1" applyAlignment="1">
      <alignment horizontal="left"/>
    </xf>
    <xf numFmtId="0" fontId="8" fillId="7" borderId="1" xfId="0" applyFont="1" applyFill="1" applyBorder="1" applyAlignment="1">
      <alignment horizontal="left" wrapText="1"/>
    </xf>
    <xf numFmtId="0" fontId="19" fillId="2" borderId="1" xfId="0" applyFont="1" applyFill="1" applyBorder="1" applyAlignment="1">
      <alignment wrapText="1"/>
    </xf>
    <xf numFmtId="0" fontId="19" fillId="2" borderId="7" xfId="0" applyFont="1" applyFill="1" applyBorder="1" applyAlignment="1">
      <alignment horizontal="left" wrapText="1"/>
    </xf>
    <xf numFmtId="0" fontId="9" fillId="4" borderId="1" xfId="0" applyFont="1" applyFill="1" applyBorder="1" applyAlignment="1">
      <alignment horizontal="left" wrapText="1"/>
    </xf>
    <xf numFmtId="0" fontId="17" fillId="4" borderId="1" xfId="0" applyFont="1" applyFill="1" applyBorder="1" applyAlignment="1">
      <alignment horizontal="left" wrapText="1"/>
    </xf>
    <xf numFmtId="0" fontId="8" fillId="4" borderId="3" xfId="0" applyFont="1" applyFill="1" applyBorder="1" applyAlignment="1">
      <alignment wrapText="1"/>
    </xf>
    <xf numFmtId="0" fontId="9" fillId="4" borderId="7" xfId="0" applyFont="1" applyFill="1" applyBorder="1" applyAlignment="1">
      <alignment horizontal="left" wrapText="1"/>
    </xf>
    <xf numFmtId="0" fontId="9" fillId="4" borderId="7" xfId="0" applyFont="1" applyFill="1" applyBorder="1" applyAlignment="1">
      <alignment wrapText="1"/>
    </xf>
    <xf numFmtId="0" fontId="17" fillId="4" borderId="7" xfId="0" applyFont="1" applyFill="1" applyBorder="1" applyAlignment="1">
      <alignment horizontal="left" wrapText="1"/>
    </xf>
    <xf numFmtId="0" fontId="8" fillId="4" borderId="6" xfId="0" applyFont="1" applyFill="1" applyBorder="1" applyAlignment="1">
      <alignment wrapText="1"/>
    </xf>
    <xf numFmtId="0" fontId="9" fillId="4" borderId="8" xfId="0" applyFont="1" applyFill="1" applyBorder="1"/>
    <xf numFmtId="0" fontId="17" fillId="0" borderId="2" xfId="0" applyFont="1" applyBorder="1" applyAlignment="1">
      <alignment horizontal="left" wrapText="1"/>
    </xf>
    <xf numFmtId="0" fontId="17" fillId="3" borderId="2" xfId="0" applyFont="1" applyFill="1" applyBorder="1" applyAlignment="1">
      <alignment horizontal="left" wrapText="1"/>
    </xf>
    <xf numFmtId="0" fontId="19" fillId="3" borderId="2" xfId="0" applyFont="1" applyFill="1" applyBorder="1"/>
    <xf numFmtId="0" fontId="17" fillId="0" borderId="0" xfId="0" applyFont="1" applyAlignment="1">
      <alignment horizontal="left" wrapText="1"/>
    </xf>
    <xf numFmtId="0" fontId="17" fillId="3" borderId="1" xfId="0" applyFont="1" applyFill="1" applyBorder="1" applyAlignment="1">
      <alignment wrapText="1"/>
    </xf>
    <xf numFmtId="0" fontId="17" fillId="3" borderId="1" xfId="0" applyFont="1" applyFill="1" applyBorder="1" applyAlignment="1">
      <alignment horizontal="left" wrapText="1"/>
    </xf>
    <xf numFmtId="0" fontId="19" fillId="3" borderId="6" xfId="0" applyFont="1" applyFill="1" applyBorder="1" applyAlignment="1">
      <alignment wrapText="1"/>
    </xf>
    <xf numFmtId="0" fontId="17" fillId="3" borderId="4" xfId="0" applyFont="1" applyFill="1" applyBorder="1"/>
    <xf numFmtId="0" fontId="19" fillId="3" borderId="3" xfId="0" applyFont="1" applyFill="1" applyBorder="1" applyAlignment="1">
      <alignment wrapText="1"/>
    </xf>
    <xf numFmtId="0" fontId="17" fillId="3" borderId="7" xfId="0" applyFont="1" applyFill="1" applyBorder="1" applyAlignment="1">
      <alignment horizontal="left" wrapText="1"/>
    </xf>
    <xf numFmtId="0" fontId="17" fillId="3" borderId="8" xfId="0" applyFont="1" applyFill="1" applyBorder="1"/>
    <xf numFmtId="0" fontId="17" fillId="3" borderId="3" xfId="0" applyFont="1" applyFill="1" applyBorder="1" applyAlignment="1">
      <alignment wrapText="1"/>
    </xf>
    <xf numFmtId="0" fontId="19" fillId="3" borderId="17" xfId="0" applyFont="1" applyFill="1" applyBorder="1" applyAlignment="1">
      <alignment wrapText="1"/>
    </xf>
    <xf numFmtId="0" fontId="9" fillId="0" borderId="1" xfId="0" applyFont="1" applyBorder="1" applyAlignment="1">
      <alignment horizontal="left" wrapText="1"/>
    </xf>
    <xf numFmtId="0" fontId="8" fillId="4" borderId="1" xfId="0" applyFont="1" applyFill="1" applyBorder="1" applyAlignment="1">
      <alignment wrapText="1"/>
    </xf>
    <xf numFmtId="0" fontId="17" fillId="0" borderId="4" xfId="0" applyFont="1" applyBorder="1" applyAlignment="1">
      <alignment horizontal="left" wrapText="1"/>
    </xf>
    <xf numFmtId="0" fontId="9" fillId="0" borderId="7" xfId="0" applyFont="1" applyBorder="1" applyAlignment="1">
      <alignment horizontal="left" wrapText="1"/>
    </xf>
    <xf numFmtId="0" fontId="17" fillId="0" borderId="7" xfId="0" applyFont="1" applyBorder="1" applyAlignment="1">
      <alignment horizontal="left" wrapText="1"/>
    </xf>
    <xf numFmtId="0" fontId="9" fillId="0" borderId="7" xfId="0" applyFont="1" applyBorder="1"/>
    <xf numFmtId="0" fontId="17" fillId="0" borderId="5" xfId="0" applyFont="1" applyBorder="1" applyAlignment="1">
      <alignment horizontal="left" wrapText="1"/>
    </xf>
    <xf numFmtId="0" fontId="17" fillId="0" borderId="13" xfId="0" applyFont="1" applyBorder="1"/>
    <xf numFmtId="0" fontId="9" fillId="3" borderId="1" xfId="0" applyFont="1" applyFill="1" applyBorder="1" applyAlignment="1">
      <alignment horizontal="left" wrapText="1"/>
    </xf>
    <xf numFmtId="0" fontId="8" fillId="3" borderId="1" xfId="0" applyFont="1" applyFill="1" applyBorder="1"/>
    <xf numFmtId="0" fontId="8" fillId="3" borderId="3" xfId="0" applyFont="1" applyFill="1" applyBorder="1"/>
    <xf numFmtId="0" fontId="17" fillId="6" borderId="1" xfId="0" applyFont="1" applyFill="1" applyBorder="1" applyAlignment="1">
      <alignment horizontal="left" wrapText="1"/>
    </xf>
    <xf numFmtId="0" fontId="19" fillId="6" borderId="1" xfId="0" applyFont="1" applyFill="1" applyBorder="1"/>
    <xf numFmtId="0" fontId="17" fillId="6" borderId="1" xfId="0" applyFont="1" applyFill="1" applyBorder="1" applyAlignment="1">
      <alignment wrapText="1"/>
    </xf>
    <xf numFmtId="0" fontId="13" fillId="6" borderId="1" xfId="0" applyFont="1" applyFill="1" applyBorder="1" applyAlignment="1">
      <alignment horizontal="left" vertical="top" wrapText="1"/>
    </xf>
    <xf numFmtId="0" fontId="28" fillId="7" borderId="1" xfId="0" applyFont="1" applyFill="1" applyBorder="1" applyAlignment="1">
      <alignment horizontal="left" vertical="top" wrapText="1"/>
    </xf>
    <xf numFmtId="0" fontId="28" fillId="4" borderId="1" xfId="0" applyFont="1" applyFill="1" applyBorder="1" applyAlignment="1">
      <alignment horizontal="left" vertical="top" wrapText="1"/>
    </xf>
    <xf numFmtId="0" fontId="26" fillId="0" borderId="2" xfId="0" applyFont="1" applyBorder="1" applyAlignment="1">
      <alignment horizontal="left" vertical="top" wrapText="1"/>
    </xf>
    <xf numFmtId="0" fontId="26" fillId="4" borderId="1" xfId="0" applyFont="1" applyFill="1" applyBorder="1" applyAlignment="1">
      <alignment horizontal="left" vertical="top" wrapText="1"/>
    </xf>
    <xf numFmtId="0" fontId="26" fillId="0" borderId="1" xfId="0" applyFont="1" applyBorder="1" applyAlignment="1">
      <alignment horizontal="left" vertical="top" wrapText="1"/>
    </xf>
    <xf numFmtId="0" fontId="31" fillId="6" borderId="1" xfId="0" applyFont="1" applyFill="1" applyBorder="1" applyAlignment="1">
      <alignment horizontal="left" vertical="top" wrapText="1"/>
    </xf>
    <xf numFmtId="0" fontId="31" fillId="0" borderId="1" xfId="0" applyFont="1" applyBorder="1" applyAlignment="1">
      <alignment horizontal="left" vertical="top" wrapText="1"/>
    </xf>
    <xf numFmtId="0" fontId="26" fillId="0" borderId="2" xfId="0" applyFont="1" applyBorder="1" applyAlignment="1">
      <alignment wrapText="1"/>
    </xf>
    <xf numFmtId="0" fontId="9" fillId="4" borderId="1" xfId="0" applyFont="1" applyFill="1" applyBorder="1" applyAlignment="1">
      <alignment horizontal="right" wrapText="1"/>
    </xf>
    <xf numFmtId="0" fontId="6" fillId="0" borderId="2" xfId="0" applyFont="1" applyBorder="1" applyAlignment="1">
      <alignment horizontal="right" wrapText="1"/>
    </xf>
    <xf numFmtId="0" fontId="13" fillId="0" borderId="2" xfId="0" applyFont="1" applyBorder="1" applyAlignment="1">
      <alignment horizontal="right" wrapText="1"/>
    </xf>
    <xf numFmtId="0" fontId="6" fillId="0" borderId="9" xfId="0" applyFont="1" applyBorder="1" applyAlignment="1">
      <alignment horizontal="right" wrapText="1"/>
    </xf>
    <xf numFmtId="0" fontId="6" fillId="0" borderId="1" xfId="0" applyFont="1" applyBorder="1" applyAlignment="1">
      <alignment horizontal="right" wrapText="1"/>
    </xf>
    <xf numFmtId="0" fontId="6" fillId="0" borderId="14" xfId="0" applyFont="1" applyBorder="1" applyAlignment="1">
      <alignment horizontal="right" wrapText="1"/>
    </xf>
    <xf numFmtId="0" fontId="6" fillId="6" borderId="1" xfId="0" applyFont="1" applyFill="1" applyBorder="1" applyAlignment="1">
      <alignment horizontal="right" wrapText="1"/>
    </xf>
    <xf numFmtId="0" fontId="14" fillId="2" borderId="1" xfId="0" applyFont="1" applyFill="1" applyBorder="1" applyAlignment="1">
      <alignment horizontal="center" vertical="top" wrapText="1"/>
    </xf>
    <xf numFmtId="0" fontId="32" fillId="2" borderId="1" xfId="0" applyFont="1" applyFill="1" applyBorder="1" applyAlignment="1">
      <alignment wrapText="1"/>
    </xf>
    <xf numFmtId="0" fontId="5" fillId="4" borderId="1" xfId="0" applyFont="1" applyFill="1" applyBorder="1" applyAlignment="1">
      <alignment horizontal="right" wrapText="1"/>
    </xf>
    <xf numFmtId="0" fontId="31" fillId="0" borderId="2" xfId="0" applyFont="1" applyBorder="1" applyAlignment="1">
      <alignment horizontal="right" wrapText="1"/>
    </xf>
    <xf numFmtId="0" fontId="26" fillId="0" borderId="2" xfId="0" applyFont="1" applyBorder="1" applyAlignment="1">
      <alignment horizontal="right" wrapText="1"/>
    </xf>
    <xf numFmtId="0" fontId="3" fillId="0" borderId="2" xfId="0" applyFont="1" applyBorder="1" applyAlignment="1">
      <alignment horizontal="right" wrapText="1"/>
    </xf>
    <xf numFmtId="0" fontId="26" fillId="0" borderId="12" xfId="0" applyFont="1" applyBorder="1" applyAlignment="1">
      <alignment horizontal="right" wrapText="1"/>
    </xf>
    <xf numFmtId="0" fontId="26" fillId="0" borderId="1" xfId="0" applyFont="1" applyBorder="1" applyAlignment="1">
      <alignment horizontal="right" wrapText="1"/>
    </xf>
    <xf numFmtId="0" fontId="31" fillId="6" borderId="1" xfId="0" applyFont="1" applyFill="1" applyBorder="1" applyAlignment="1">
      <alignment horizontal="right" wrapText="1"/>
    </xf>
    <xf numFmtId="0" fontId="31" fillId="0" borderId="1" xfId="0" applyFont="1" applyBorder="1" applyAlignment="1">
      <alignment horizontal="right" wrapText="1"/>
    </xf>
    <xf numFmtId="0" fontId="32" fillId="2" borderId="1" xfId="0" applyFont="1" applyFill="1" applyBorder="1" applyAlignment="1">
      <alignment horizontal="center" vertical="top" wrapText="1"/>
    </xf>
    <xf numFmtId="0" fontId="5" fillId="0" borderId="2" xfId="0" applyFont="1" applyBorder="1"/>
    <xf numFmtId="0" fontId="31" fillId="0" borderId="0" xfId="0" applyFont="1"/>
    <xf numFmtId="0" fontId="28" fillId="7" borderId="1" xfId="0" applyFont="1" applyFill="1" applyBorder="1" applyAlignment="1">
      <alignment horizontal="left" wrapText="1"/>
    </xf>
    <xf numFmtId="0" fontId="26" fillId="3" borderId="2" xfId="0" applyFont="1" applyFill="1" applyBorder="1" applyAlignment="1">
      <alignment horizontal="right" wrapText="1"/>
    </xf>
    <xf numFmtId="0" fontId="5" fillId="3" borderId="2" xfId="0" applyFont="1" applyFill="1" applyBorder="1" applyAlignment="1">
      <alignment horizontal="right" wrapText="1"/>
    </xf>
    <xf numFmtId="0" fontId="3" fillId="3" borderId="1" xfId="0" applyFont="1" applyFill="1" applyBorder="1" applyAlignment="1">
      <alignment horizontal="right" wrapText="1"/>
    </xf>
    <xf numFmtId="0" fontId="31" fillId="3" borderId="1" xfId="0" applyFont="1" applyFill="1" applyBorder="1" applyAlignment="1">
      <alignment horizontal="right" wrapText="1"/>
    </xf>
    <xf numFmtId="0" fontId="31" fillId="0" borderId="0" xfId="0" applyFont="1" applyAlignment="1">
      <alignment horizontal="right"/>
    </xf>
    <xf numFmtId="0" fontId="32" fillId="2" borderId="1" xfId="0" applyFont="1" applyFill="1" applyBorder="1" applyAlignment="1">
      <alignment horizontal="left" vertical="top" wrapText="1"/>
    </xf>
    <xf numFmtId="0" fontId="23" fillId="3" borderId="2" xfId="0" applyFont="1" applyFill="1" applyBorder="1" applyAlignment="1">
      <alignment horizontal="right" wrapText="1"/>
    </xf>
    <xf numFmtId="0" fontId="17" fillId="4" borderId="1" xfId="0" applyFont="1" applyFill="1" applyBorder="1" applyAlignment="1">
      <alignment horizontal="right" wrapText="1"/>
    </xf>
    <xf numFmtId="0" fontId="18" fillId="3" borderId="1" xfId="0" applyFont="1" applyFill="1" applyBorder="1" applyAlignment="1">
      <alignment horizontal="right" wrapText="1"/>
    </xf>
    <xf numFmtId="0" fontId="0" fillId="3" borderId="1" xfId="0" applyFill="1" applyBorder="1" applyAlignment="1">
      <alignment horizontal="right" wrapText="1"/>
    </xf>
    <xf numFmtId="0" fontId="0" fillId="0" borderId="1" xfId="0" applyBorder="1" applyAlignment="1">
      <alignment horizontal="right" wrapText="1"/>
    </xf>
    <xf numFmtId="0" fontId="0" fillId="0" borderId="2" xfId="0" applyBorder="1" applyAlignment="1">
      <alignment horizontal="right" wrapText="1"/>
    </xf>
    <xf numFmtId="0" fontId="0" fillId="6" borderId="1" xfId="0" applyFill="1" applyBorder="1" applyAlignment="1">
      <alignment horizontal="right" wrapText="1"/>
    </xf>
    <xf numFmtId="0" fontId="0" fillId="0" borderId="0" xfId="0" applyAlignment="1">
      <alignment horizontal="right"/>
    </xf>
    <xf numFmtId="0" fontId="17" fillId="0" borderId="2" xfId="0" applyFont="1" applyBorder="1" applyAlignment="1">
      <alignment horizontal="right" wrapText="1"/>
    </xf>
    <xf numFmtId="0" fontId="17" fillId="0" borderId="2" xfId="0" applyFont="1" applyBorder="1" applyAlignment="1">
      <alignment horizontal="right"/>
    </xf>
    <xf numFmtId="0" fontId="17" fillId="3" borderId="1" xfId="0" applyFont="1" applyFill="1" applyBorder="1" applyAlignment="1">
      <alignment horizontal="right" wrapText="1"/>
    </xf>
    <xf numFmtId="0" fontId="17" fillId="3" borderId="7" xfId="0" applyFont="1" applyFill="1" applyBorder="1" applyAlignment="1">
      <alignment horizontal="right" wrapText="1"/>
    </xf>
    <xf numFmtId="0" fontId="17" fillId="3" borderId="2" xfId="0" applyFont="1" applyFill="1" applyBorder="1" applyAlignment="1">
      <alignment horizontal="right" wrapText="1"/>
    </xf>
    <xf numFmtId="0" fontId="17" fillId="0" borderId="1" xfId="0" applyFont="1" applyBorder="1" applyAlignment="1">
      <alignment horizontal="right" wrapText="1"/>
    </xf>
    <xf numFmtId="0" fontId="17" fillId="0" borderId="7" xfId="0" applyFont="1" applyBorder="1" applyAlignment="1">
      <alignment horizontal="right" wrapText="1"/>
    </xf>
    <xf numFmtId="0" fontId="17" fillId="6" borderId="1" xfId="0" applyFont="1" applyFill="1" applyBorder="1" applyAlignment="1">
      <alignment horizontal="right" wrapText="1"/>
    </xf>
    <xf numFmtId="0" fontId="17" fillId="0" borderId="0" xfId="0" applyFont="1" applyAlignment="1">
      <alignment horizontal="right"/>
    </xf>
    <xf numFmtId="0" fontId="5" fillId="0" borderId="2" xfId="0" applyFont="1" applyBorder="1" applyAlignment="1">
      <alignment horizontal="right" wrapText="1"/>
    </xf>
    <xf numFmtId="0" fontId="5" fillId="3" borderId="1" xfId="0" applyFont="1" applyFill="1" applyBorder="1" applyAlignment="1">
      <alignment horizontal="right" wrapText="1"/>
    </xf>
    <xf numFmtId="0" fontId="5" fillId="3" borderId="7" xfId="0" applyFont="1" applyFill="1" applyBorder="1" applyAlignment="1">
      <alignment horizontal="right" wrapText="1"/>
    </xf>
    <xf numFmtId="0" fontId="5" fillId="0" borderId="1" xfId="0" applyFont="1" applyBorder="1" applyAlignment="1">
      <alignment horizontal="right" wrapText="1"/>
    </xf>
    <xf numFmtId="0" fontId="5" fillId="0" borderId="7" xfId="0" applyFont="1" applyBorder="1" applyAlignment="1">
      <alignment horizontal="right" wrapText="1"/>
    </xf>
    <xf numFmtId="0" fontId="5" fillId="6" borderId="1" xfId="0" applyFont="1" applyFill="1" applyBorder="1" applyAlignment="1">
      <alignment horizontal="right" wrapText="1"/>
    </xf>
    <xf numFmtId="0" fontId="5" fillId="0" borderId="0" xfId="0" applyFont="1" applyAlignment="1">
      <alignment horizontal="right"/>
    </xf>
    <xf numFmtId="0" fontId="5" fillId="4" borderId="1" xfId="0" applyFont="1" applyFill="1" applyBorder="1" applyAlignment="1">
      <alignment wrapText="1"/>
    </xf>
    <xf numFmtId="0" fontId="3" fillId="3" borderId="1" xfId="0" applyFont="1" applyFill="1" applyBorder="1" applyAlignment="1">
      <alignment wrapText="1"/>
    </xf>
    <xf numFmtId="0" fontId="3" fillId="3" borderId="7" xfId="0" applyFont="1" applyFill="1" applyBorder="1" applyAlignment="1">
      <alignment wrapText="1"/>
    </xf>
    <xf numFmtId="0" fontId="5" fillId="0" borderId="2" xfId="0" applyFont="1" applyBorder="1" applyAlignment="1">
      <alignment wrapText="1"/>
    </xf>
    <xf numFmtId="0" fontId="31" fillId="6" borderId="1" xfId="0" applyFont="1" applyFill="1" applyBorder="1" applyAlignment="1">
      <alignment wrapText="1"/>
    </xf>
    <xf numFmtId="0" fontId="17" fillId="9" borderId="1" xfId="0" applyFont="1" applyFill="1" applyBorder="1" applyAlignment="1">
      <alignment wrapText="1"/>
    </xf>
    <xf numFmtId="0" fontId="24" fillId="0" borderId="1" xfId="0" applyFont="1" applyBorder="1" applyAlignment="1">
      <alignment horizontal="left" vertical="top" wrapText="1"/>
    </xf>
    <xf numFmtId="0" fontId="8" fillId="7" borderId="1" xfId="0" applyFont="1" applyFill="1" applyBorder="1" applyAlignment="1">
      <alignment wrapText="1"/>
    </xf>
    <xf numFmtId="0" fontId="13" fillId="3" borderId="1" xfId="0" applyFont="1" applyFill="1" applyBorder="1" applyAlignment="1">
      <alignment wrapText="1"/>
    </xf>
    <xf numFmtId="0" fontId="13" fillId="3" borderId="7" xfId="0" applyFont="1" applyFill="1" applyBorder="1" applyAlignment="1">
      <alignment wrapText="1"/>
    </xf>
    <xf numFmtId="0" fontId="6" fillId="6" borderId="1" xfId="0" applyFont="1" applyFill="1" applyBorder="1" applyAlignment="1">
      <alignment wrapText="1"/>
    </xf>
    <xf numFmtId="0" fontId="6" fillId="0" borderId="2" xfId="0" applyFont="1" applyBorder="1" applyAlignment="1">
      <alignment vertical="top"/>
    </xf>
    <xf numFmtId="0" fontId="6" fillId="0" borderId="5" xfId="0" applyFont="1" applyBorder="1" applyAlignment="1">
      <alignment vertical="top"/>
    </xf>
    <xf numFmtId="0" fontId="9" fillId="0" borderId="5" xfId="0" applyFont="1" applyBorder="1" applyAlignment="1">
      <alignment vertical="top" wrapText="1"/>
    </xf>
    <xf numFmtId="0" fontId="9" fillId="0" borderId="1" xfId="0" applyFont="1" applyBorder="1" applyAlignment="1">
      <alignment vertical="top"/>
    </xf>
    <xf numFmtId="0" fontId="9" fillId="0" borderId="15" xfId="0" applyFont="1" applyBorder="1" applyAlignment="1">
      <alignment vertical="top" wrapText="1"/>
    </xf>
    <xf numFmtId="0" fontId="9" fillId="9" borderId="1" xfId="0" applyFont="1" applyFill="1" applyBorder="1" applyAlignment="1">
      <alignment vertical="top" wrapText="1"/>
    </xf>
    <xf numFmtId="0" fontId="9" fillId="0" borderId="4" xfId="0" applyFont="1" applyBorder="1" applyAlignment="1">
      <alignment vertical="top" wrapText="1"/>
    </xf>
    <xf numFmtId="0" fontId="9" fillId="0" borderId="12" xfId="0" applyFont="1" applyBorder="1" applyAlignment="1">
      <alignment vertical="top" wrapText="1"/>
    </xf>
    <xf numFmtId="0" fontId="6" fillId="0" borderId="0" xfId="0" applyFont="1" applyAlignment="1">
      <alignment vertical="top"/>
    </xf>
    <xf numFmtId="0" fontId="3" fillId="3" borderId="2" xfId="0" applyFont="1" applyFill="1" applyBorder="1" applyAlignment="1">
      <alignment horizontal="right" wrapText="1"/>
    </xf>
    <xf numFmtId="0" fontId="18" fillId="3" borderId="2" xfId="0" applyFont="1" applyFill="1" applyBorder="1" applyAlignment="1">
      <alignment horizontal="right" wrapText="1"/>
    </xf>
    <xf numFmtId="0" fontId="5" fillId="4" borderId="7" xfId="0" applyFont="1" applyFill="1" applyBorder="1" applyAlignment="1">
      <alignment horizontal="right" wrapText="1"/>
    </xf>
    <xf numFmtId="0" fontId="17" fillId="4" borderId="7" xfId="0" applyFont="1" applyFill="1" applyBorder="1" applyAlignment="1">
      <alignment horizontal="right" wrapText="1"/>
    </xf>
    <xf numFmtId="0" fontId="5" fillId="0" borderId="14" xfId="0" applyFont="1" applyBorder="1" applyAlignment="1">
      <alignment horizontal="right" wrapText="1"/>
    </xf>
    <xf numFmtId="0" fontId="17" fillId="0" borderId="14" xfId="0" applyFont="1" applyBorder="1" applyAlignment="1">
      <alignment horizontal="right" wrapText="1"/>
    </xf>
    <xf numFmtId="0" fontId="3" fillId="10" borderId="4" xfId="0" applyFont="1" applyFill="1" applyBorder="1" applyAlignment="1">
      <alignment horizontal="right" wrapText="1"/>
    </xf>
    <xf numFmtId="0" fontId="18" fillId="10" borderId="4" xfId="0" applyFont="1" applyFill="1" applyBorder="1" applyAlignment="1">
      <alignment horizontal="right" wrapText="1"/>
    </xf>
    <xf numFmtId="0" fontId="3" fillId="0" borderId="0" xfId="0" applyFont="1" applyAlignment="1">
      <alignment horizontal="right"/>
    </xf>
    <xf numFmtId="0" fontId="18" fillId="0" borderId="0" xfId="0" applyFont="1" applyAlignment="1">
      <alignment horizontal="right"/>
    </xf>
    <xf numFmtId="0" fontId="5" fillId="0" borderId="0" xfId="0" applyFont="1"/>
    <xf numFmtId="0" fontId="17" fillId="4" borderId="2" xfId="0" applyFont="1" applyFill="1" applyBorder="1" applyAlignment="1">
      <alignment wrapText="1"/>
    </xf>
    <xf numFmtId="0" fontId="5" fillId="4" borderId="4" xfId="0" applyFont="1" applyFill="1" applyBorder="1" applyAlignment="1">
      <alignment horizontal="right" wrapText="1"/>
    </xf>
    <xf numFmtId="0" fontId="5" fillId="4" borderId="12" xfId="0" applyFont="1" applyFill="1" applyBorder="1" applyAlignment="1">
      <alignment horizontal="right" wrapText="1"/>
    </xf>
    <xf numFmtId="0" fontId="19" fillId="7" borderId="1" xfId="0" applyFont="1" applyFill="1" applyBorder="1" applyAlignment="1">
      <alignment wrapText="1"/>
    </xf>
    <xf numFmtId="0" fontId="17" fillId="4" borderId="1" xfId="0" applyFont="1" applyFill="1" applyBorder="1" applyAlignment="1">
      <alignment wrapText="1"/>
    </xf>
    <xf numFmtId="0" fontId="17" fillId="4" borderId="7" xfId="0" applyFont="1" applyFill="1" applyBorder="1" applyAlignment="1">
      <alignment wrapText="1"/>
    </xf>
    <xf numFmtId="0" fontId="17" fillId="10" borderId="4" xfId="0" applyFont="1" applyFill="1" applyBorder="1" applyAlignment="1">
      <alignment wrapText="1"/>
    </xf>
    <xf numFmtId="0" fontId="5" fillId="4" borderId="2" xfId="0" applyFont="1" applyFill="1" applyBorder="1" applyAlignment="1">
      <alignment horizontal="right" wrapText="1"/>
    </xf>
    <xf numFmtId="0" fontId="5" fillId="10" borderId="4" xfId="0" applyFont="1" applyFill="1" applyBorder="1" applyAlignment="1">
      <alignment horizontal="right" wrapText="1"/>
    </xf>
    <xf numFmtId="0" fontId="17" fillId="10" borderId="4" xfId="0" applyFont="1" applyFill="1" applyBorder="1" applyAlignment="1">
      <alignment horizontal="right" wrapText="1"/>
    </xf>
    <xf numFmtId="0" fontId="5" fillId="0" borderId="2" xfId="0" applyFont="1" applyBorder="1" applyAlignment="1">
      <alignment horizontal="right"/>
    </xf>
    <xf numFmtId="0" fontId="31" fillId="0" borderId="1" xfId="0" applyFont="1" applyBorder="1" applyAlignment="1">
      <alignment horizontal="right" vertical="top" wrapText="1"/>
    </xf>
    <xf numFmtId="0" fontId="3" fillId="0" borderId="0" xfId="0" applyFont="1"/>
    <xf numFmtId="0" fontId="28" fillId="7" borderId="1" xfId="0" applyFont="1" applyFill="1" applyBorder="1" applyAlignment="1">
      <alignment horizontal="right" vertical="top" wrapText="1"/>
    </xf>
    <xf numFmtId="0" fontId="5" fillId="4" borderId="1" xfId="0" applyFont="1" applyFill="1" applyBorder="1" applyAlignment="1">
      <alignment horizontal="right" vertical="top" wrapText="1"/>
    </xf>
    <xf numFmtId="0" fontId="5" fillId="4" borderId="7" xfId="0" applyFont="1" applyFill="1" applyBorder="1" applyAlignment="1">
      <alignment horizontal="right" vertical="top" wrapText="1"/>
    </xf>
    <xf numFmtId="0" fontId="5" fillId="0" borderId="1" xfId="0" applyFont="1" applyBorder="1" applyAlignment="1">
      <alignment horizontal="right" vertical="top" wrapText="1"/>
    </xf>
    <xf numFmtId="0" fontId="5" fillId="0" borderId="2" xfId="0" applyFont="1" applyBorder="1" applyAlignment="1">
      <alignment horizontal="right" vertical="top" wrapText="1"/>
    </xf>
    <xf numFmtId="0" fontId="5" fillId="10" borderId="4" xfId="0" applyFont="1" applyFill="1" applyBorder="1" applyAlignment="1">
      <alignment horizontal="right" vertical="top" wrapText="1"/>
    </xf>
    <xf numFmtId="0" fontId="19" fillId="7" borderId="1" xfId="0" applyFont="1" applyFill="1" applyBorder="1" applyAlignment="1">
      <alignment horizontal="right" vertical="top" wrapText="1"/>
    </xf>
    <xf numFmtId="0" fontId="17" fillId="4" borderId="1" xfId="0" applyFont="1" applyFill="1" applyBorder="1" applyAlignment="1">
      <alignment horizontal="right" vertical="top" wrapText="1"/>
    </xf>
    <xf numFmtId="0" fontId="17" fillId="4" borderId="7" xfId="0" applyFont="1" applyFill="1" applyBorder="1" applyAlignment="1">
      <alignment horizontal="right" vertical="top" wrapText="1"/>
    </xf>
    <xf numFmtId="0" fontId="17" fillId="4" borderId="4" xfId="0" applyFont="1" applyFill="1" applyBorder="1" applyAlignment="1">
      <alignment horizontal="right" wrapText="1"/>
    </xf>
    <xf numFmtId="0" fontId="17" fillId="4" borderId="12" xfId="0" applyFont="1" applyFill="1" applyBorder="1" applyAlignment="1">
      <alignment horizontal="right" wrapText="1"/>
    </xf>
    <xf numFmtId="0" fontId="17" fillId="0" borderId="1" xfId="0" applyFont="1" applyBorder="1" applyAlignment="1">
      <alignment horizontal="right" vertical="top" wrapText="1"/>
    </xf>
    <xf numFmtId="0" fontId="17" fillId="0" borderId="2" xfId="0" applyFont="1" applyBorder="1" applyAlignment="1">
      <alignment horizontal="right" vertical="top" wrapText="1"/>
    </xf>
    <xf numFmtId="0" fontId="17" fillId="10" borderId="4" xfId="0" applyFont="1" applyFill="1" applyBorder="1" applyAlignment="1">
      <alignment horizontal="right" vertical="top" wrapText="1"/>
    </xf>
    <xf numFmtId="0" fontId="6" fillId="12"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18" fillId="3" borderId="1" xfId="0" applyFont="1" applyFill="1" applyBorder="1" applyAlignment="1">
      <alignment horizontal="right" vertical="top" wrapText="1"/>
    </xf>
    <xf numFmtId="0" fontId="3" fillId="0" borderId="1" xfId="0" applyFont="1" applyBorder="1" applyAlignment="1">
      <alignment horizontal="right" vertical="top" wrapText="1"/>
    </xf>
    <xf numFmtId="0" fontId="18" fillId="0" borderId="1" xfId="0" applyFont="1" applyBorder="1" applyAlignment="1">
      <alignment horizontal="right" vertical="top" wrapText="1"/>
    </xf>
    <xf numFmtId="0" fontId="9" fillId="4" borderId="1" xfId="0" applyFont="1" applyFill="1" applyBorder="1" applyAlignment="1">
      <alignment horizontal="right" vertical="top" wrapText="1"/>
    </xf>
    <xf numFmtId="0" fontId="9" fillId="0" borderId="1" xfId="0" applyFont="1" applyBorder="1" applyAlignment="1">
      <alignment horizontal="right" vertical="top" wrapText="1"/>
    </xf>
    <xf numFmtId="0" fontId="9" fillId="0" borderId="2" xfId="0" applyFont="1" applyBorder="1" applyAlignment="1">
      <alignment horizontal="right" vertical="top" wrapText="1"/>
    </xf>
    <xf numFmtId="0" fontId="3" fillId="6" borderId="1" xfId="0" applyFont="1" applyFill="1" applyBorder="1" applyAlignment="1">
      <alignment horizontal="right" vertical="top" wrapText="1"/>
    </xf>
    <xf numFmtId="0" fontId="18" fillId="6" borderId="1" xfId="0" applyFont="1" applyFill="1" applyBorder="1" applyAlignment="1">
      <alignment horizontal="right" vertical="top" wrapText="1"/>
    </xf>
    <xf numFmtId="0" fontId="13" fillId="9" borderId="1" xfId="0" applyFont="1" applyFill="1" applyBorder="1" applyAlignment="1">
      <alignment vertical="top" wrapText="1"/>
    </xf>
    <xf numFmtId="0" fontId="8" fillId="0" borderId="2" xfId="0" applyFont="1" applyBorder="1" applyAlignment="1">
      <alignment vertical="top"/>
    </xf>
    <xf numFmtId="0" fontId="5" fillId="0" borderId="0" xfId="0" applyFont="1" applyAlignment="1">
      <alignment horizontal="left"/>
    </xf>
    <xf numFmtId="0" fontId="0" fillId="0" borderId="21" xfId="0" applyBorder="1" applyAlignment="1">
      <alignment vertical="top"/>
    </xf>
    <xf numFmtId="0" fontId="13" fillId="0" borderId="9" xfId="0" applyFont="1" applyBorder="1" applyAlignment="1">
      <alignment horizontal="left" vertical="top" wrapText="1"/>
    </xf>
    <xf numFmtId="0" fontId="11" fillId="0" borderId="1" xfId="0" applyFont="1" applyBorder="1" applyAlignment="1">
      <alignment wrapText="1"/>
    </xf>
    <xf numFmtId="0" fontId="31" fillId="0" borderId="0" xfId="0" applyFont="1" applyAlignment="1">
      <alignment horizontal="left" vertical="top"/>
    </xf>
    <xf numFmtId="0" fontId="31" fillId="0" borderId="0" xfId="0" applyFont="1" applyAlignment="1">
      <alignment horizontal="left"/>
    </xf>
    <xf numFmtId="0" fontId="11" fillId="12" borderId="1" xfId="0" applyFont="1" applyFill="1" applyBorder="1" applyAlignment="1">
      <alignment vertical="top" wrapText="1"/>
    </xf>
    <xf numFmtId="0" fontId="9" fillId="12" borderId="1" xfId="0" applyFont="1" applyFill="1" applyBorder="1" applyAlignment="1">
      <alignment horizontal="left" vertical="top" wrapText="1"/>
    </xf>
    <xf numFmtId="0" fontId="26" fillId="12" borderId="1" xfId="0" applyFont="1" applyFill="1" applyBorder="1" applyAlignment="1">
      <alignment horizontal="left" vertical="top" wrapText="1"/>
    </xf>
    <xf numFmtId="0" fontId="11" fillId="12" borderId="1" xfId="0" applyFont="1" applyFill="1" applyBorder="1" applyAlignment="1">
      <alignment horizontal="left" vertical="top" wrapText="1"/>
    </xf>
    <xf numFmtId="0" fontId="8" fillId="12" borderId="1" xfId="0" applyFont="1" applyFill="1" applyBorder="1" applyAlignment="1">
      <alignment vertical="top"/>
    </xf>
    <xf numFmtId="0" fontId="13" fillId="9" borderId="1" xfId="0" applyFont="1" applyFill="1" applyBorder="1" applyAlignment="1">
      <alignment vertical="top"/>
    </xf>
    <xf numFmtId="0" fontId="34" fillId="0" borderId="1" xfId="0" applyFont="1" applyBorder="1" applyAlignment="1">
      <alignment horizontal="right" vertical="top" wrapText="1"/>
    </xf>
    <xf numFmtId="0" fontId="35" fillId="0" borderId="9" xfId="0" applyFont="1" applyBorder="1" applyAlignment="1">
      <alignment horizontal="left" vertical="top" wrapText="1"/>
    </xf>
    <xf numFmtId="0" fontId="9" fillId="3" borderId="1" xfId="0" applyFont="1" applyFill="1" applyBorder="1" applyAlignment="1">
      <alignment wrapText="1"/>
    </xf>
    <xf numFmtId="0" fontId="0" fillId="0" borderId="2" xfId="0" applyBorder="1" applyAlignment="1">
      <alignment horizontal="left" wrapText="1"/>
    </xf>
    <xf numFmtId="0" fontId="36" fillId="0" borderId="1" xfId="0" applyFont="1" applyBorder="1" applyAlignment="1">
      <alignment wrapText="1"/>
    </xf>
    <xf numFmtId="0" fontId="36" fillId="0" borderId="12" xfId="0" applyFont="1" applyBorder="1" applyAlignment="1">
      <alignment wrapText="1"/>
    </xf>
    <xf numFmtId="0" fontId="37" fillId="0" borderId="0" xfId="0" applyFont="1"/>
    <xf numFmtId="0" fontId="17" fillId="9" borderId="2" xfId="0" applyFont="1" applyFill="1" applyBorder="1" applyAlignment="1">
      <alignment horizontal="right" wrapText="1"/>
    </xf>
    <xf numFmtId="0" fontId="2" fillId="0" borderId="1" xfId="0" applyFont="1" applyBorder="1" applyAlignment="1">
      <alignment horizontal="left" vertical="top" wrapText="1"/>
    </xf>
    <xf numFmtId="0" fontId="14" fillId="0" borderId="1" xfId="0" applyFont="1" applyBorder="1" applyAlignment="1">
      <alignment horizontal="left" vertical="top" wrapText="1"/>
    </xf>
    <xf numFmtId="0" fontId="19" fillId="0" borderId="1" xfId="0" applyFont="1" applyBorder="1" applyAlignment="1">
      <alignment horizontal="left" wrapText="1"/>
    </xf>
    <xf numFmtId="0" fontId="19" fillId="0" borderId="1"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ie Hedstrom" id="{4DF5AC8E-BF8C-604B-93AF-787AD19DBC2C}" userId="S::Jhedstrom@benchmarkeducation.com::aa271b75-87b0-4a20-ab24-01b3a6c4d51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5" dT="2025-07-29T12:06:13.75" personId="{4DF5AC8E-BF8C-604B-93AF-787AD19DBC2C}" id="{93FFC00F-F7B2-3D41-AC5A-D7D19A8A564F}">
    <text>Darrell and Edgar, Is it okay to have 9 audios in the bar? Or should this be 2 slides?</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N33"/>
  <sheetViews>
    <sheetView topLeftCell="C1" zoomScale="123" zoomScaleNormal="123" workbookViewId="0">
      <pane ySplit="2" topLeftCell="A21" activePane="bottomLeft" state="frozen"/>
      <selection pane="bottomLeft" activeCell="F23" sqref="F23"/>
    </sheetView>
  </sheetViews>
  <sheetFormatPr baseColWidth="10" defaultColWidth="12.5" defaultRowHeight="16" x14ac:dyDescent="0.2"/>
  <cols>
    <col min="1" max="1" width="10.5" style="147" bestFit="1" customWidth="1"/>
    <col min="2" max="2" width="33.5" style="147" bestFit="1" customWidth="1"/>
    <col min="3" max="3" width="35.5" style="147" customWidth="1"/>
    <col min="4" max="4" width="13.33203125" style="147" bestFit="1" customWidth="1"/>
    <col min="5" max="5" width="11.5" style="437" customWidth="1"/>
    <col min="6" max="6" width="12.5" style="438" customWidth="1"/>
    <col min="7" max="8" width="11.5" style="147" customWidth="1"/>
    <col min="9" max="9" width="12.5" style="15" customWidth="1"/>
    <col min="10" max="10" width="99" style="201" customWidth="1"/>
    <col min="11" max="11" width="64.33203125" style="147" customWidth="1"/>
    <col min="12" max="12" width="108.5" style="147" bestFit="1" customWidth="1"/>
    <col min="13" max="13" width="52.6640625" style="147" customWidth="1"/>
    <col min="14" max="14" width="33.83203125" style="147" customWidth="1"/>
    <col min="15" max="15" width="12.5" style="147"/>
    <col min="16" max="16" width="30.6640625" style="147" customWidth="1"/>
    <col min="17" max="16384" width="12.5" style="147"/>
  </cols>
  <sheetData>
    <row r="1" spans="1:14" ht="15.75" customHeight="1" x14ac:dyDescent="0.2">
      <c r="A1" s="466" t="s">
        <v>0</v>
      </c>
      <c r="B1" s="466"/>
      <c r="C1" s="466"/>
      <c r="D1" s="466"/>
      <c r="E1" s="466"/>
      <c r="F1" s="466"/>
      <c r="G1" s="466"/>
      <c r="H1" s="466"/>
      <c r="I1" s="466"/>
      <c r="J1" s="466"/>
    </row>
    <row r="2" spans="1:14" ht="51" x14ac:dyDescent="0.2">
      <c r="A2" s="3" t="s">
        <v>1</v>
      </c>
      <c r="B2" s="3" t="s">
        <v>2</v>
      </c>
      <c r="C2" s="3" t="s">
        <v>3</v>
      </c>
      <c r="D2" s="3" t="s">
        <v>4</v>
      </c>
      <c r="E2" s="317" t="s">
        <v>5</v>
      </c>
      <c r="F2" s="263" t="s">
        <v>6</v>
      </c>
      <c r="G2" s="22" t="s">
        <v>7</v>
      </c>
      <c r="H2" s="22" t="s">
        <v>8</v>
      </c>
      <c r="I2" s="4" t="s">
        <v>9</v>
      </c>
      <c r="J2" s="4" t="s">
        <v>10</v>
      </c>
      <c r="K2" s="3" t="s">
        <v>11</v>
      </c>
      <c r="L2" s="3" t="s">
        <v>12</v>
      </c>
      <c r="M2" s="3"/>
      <c r="N2" s="1"/>
    </row>
    <row r="3" spans="1:14" ht="34" x14ac:dyDescent="0.2">
      <c r="A3" s="150" t="s">
        <v>13</v>
      </c>
      <c r="B3" s="150" t="s">
        <v>14</v>
      </c>
      <c r="C3" s="150" t="s">
        <v>15</v>
      </c>
      <c r="D3" s="150" t="s">
        <v>16</v>
      </c>
      <c r="E3" s="435">
        <v>1</v>
      </c>
      <c r="F3" s="436">
        <v>2</v>
      </c>
      <c r="G3" s="147" t="s">
        <v>17</v>
      </c>
      <c r="H3" s="147" t="s">
        <v>18</v>
      </c>
      <c r="I3" s="7" t="s">
        <v>19</v>
      </c>
      <c r="J3" s="8" t="s">
        <v>20</v>
      </c>
      <c r="K3" s="211" t="s">
        <v>21</v>
      </c>
      <c r="L3" s="194"/>
      <c r="M3" s="10"/>
    </row>
    <row r="4" spans="1:14" ht="57" customHeight="1" x14ac:dyDescent="0.2">
      <c r="A4" s="150" t="s">
        <v>13</v>
      </c>
      <c r="B4" s="150" t="s">
        <v>22</v>
      </c>
      <c r="C4" s="195" t="s">
        <v>23</v>
      </c>
      <c r="D4" s="150" t="s">
        <v>16</v>
      </c>
      <c r="E4" s="435"/>
      <c r="F4" s="436"/>
      <c r="H4" s="147" t="s">
        <v>24</v>
      </c>
      <c r="I4" s="7" t="s">
        <v>19</v>
      </c>
      <c r="J4" s="155" t="s">
        <v>25</v>
      </c>
      <c r="K4" s="150"/>
      <c r="L4" s="195"/>
    </row>
    <row r="5" spans="1:14" s="197" customFormat="1" ht="33" customHeight="1" x14ac:dyDescent="0.2">
      <c r="A5" s="150" t="s">
        <v>13</v>
      </c>
      <c r="B5" s="150" t="s">
        <v>26</v>
      </c>
      <c r="C5" s="150" t="s">
        <v>27</v>
      </c>
      <c r="D5" s="150" t="s">
        <v>16</v>
      </c>
      <c r="E5" s="437">
        <v>2</v>
      </c>
      <c r="F5" s="438">
        <v>6</v>
      </c>
      <c r="G5" s="147" t="s">
        <v>17</v>
      </c>
      <c r="H5" s="147" t="s">
        <v>18</v>
      </c>
      <c r="I5" s="12" t="s">
        <v>28</v>
      </c>
      <c r="J5" s="196" t="s">
        <v>29</v>
      </c>
      <c r="K5" s="150" t="s">
        <v>30</v>
      </c>
      <c r="L5" s="150"/>
    </row>
    <row r="6" spans="1:14" s="197" customFormat="1" ht="34" x14ac:dyDescent="0.2">
      <c r="A6" s="150" t="s">
        <v>13</v>
      </c>
      <c r="B6" s="150" t="s">
        <v>26</v>
      </c>
      <c r="C6" s="150" t="s">
        <v>27</v>
      </c>
      <c r="D6" s="150"/>
      <c r="E6" s="437"/>
      <c r="F6" s="437"/>
      <c r="G6" s="147"/>
      <c r="H6" s="147" t="s">
        <v>24</v>
      </c>
      <c r="I6" s="12" t="s">
        <v>28</v>
      </c>
      <c r="J6" s="196" t="s">
        <v>31</v>
      </c>
      <c r="K6" s="150"/>
      <c r="L6" s="150"/>
    </row>
    <row r="7" spans="1:14" s="197" customFormat="1" ht="34" x14ac:dyDescent="0.2">
      <c r="A7" s="150" t="s">
        <v>13</v>
      </c>
      <c r="B7" s="150" t="s">
        <v>26</v>
      </c>
      <c r="C7" s="150" t="s">
        <v>27</v>
      </c>
      <c r="D7" s="150"/>
      <c r="E7" s="437"/>
      <c r="F7" s="437"/>
      <c r="G7" s="147"/>
      <c r="H7" s="147" t="s">
        <v>32</v>
      </c>
      <c r="I7" s="12" t="s">
        <v>28</v>
      </c>
      <c r="J7" s="196" t="s">
        <v>33</v>
      </c>
      <c r="K7" s="150"/>
      <c r="L7" s="150"/>
    </row>
    <row r="8" spans="1:14" s="197" customFormat="1" ht="34" x14ac:dyDescent="0.2">
      <c r="A8" s="150" t="s">
        <v>13</v>
      </c>
      <c r="B8" s="150" t="s">
        <v>26</v>
      </c>
      <c r="C8" s="150" t="s">
        <v>27</v>
      </c>
      <c r="D8" s="150"/>
      <c r="E8" s="437"/>
      <c r="F8" s="437"/>
      <c r="G8" s="147"/>
      <c r="H8" s="147" t="s">
        <v>18</v>
      </c>
      <c r="I8" s="12" t="s">
        <v>28</v>
      </c>
      <c r="J8" s="196" t="s">
        <v>34</v>
      </c>
      <c r="K8" s="150"/>
      <c r="L8" s="150"/>
    </row>
    <row r="9" spans="1:14" s="197" customFormat="1" ht="34" x14ac:dyDescent="0.2">
      <c r="A9" s="150" t="s">
        <v>13</v>
      </c>
      <c r="B9" s="150" t="s">
        <v>26</v>
      </c>
      <c r="C9" s="150" t="s">
        <v>27</v>
      </c>
      <c r="D9" s="150"/>
      <c r="E9" s="437"/>
      <c r="F9" s="437"/>
      <c r="G9" s="147"/>
      <c r="H9" s="147" t="s">
        <v>24</v>
      </c>
      <c r="I9" s="12" t="s">
        <v>28</v>
      </c>
      <c r="J9" s="196" t="s">
        <v>35</v>
      </c>
      <c r="K9" s="150"/>
      <c r="L9" s="150"/>
    </row>
    <row r="10" spans="1:14" s="197" customFormat="1" ht="34" x14ac:dyDescent="0.2">
      <c r="A10" s="150" t="s">
        <v>13</v>
      </c>
      <c r="B10" s="150" t="s">
        <v>26</v>
      </c>
      <c r="C10" s="150" t="s">
        <v>27</v>
      </c>
      <c r="D10" s="150"/>
      <c r="E10" s="437"/>
      <c r="F10" s="437"/>
      <c r="G10" s="147"/>
      <c r="H10" s="147" t="s">
        <v>32</v>
      </c>
      <c r="I10" s="12" t="s">
        <v>28</v>
      </c>
      <c r="J10" s="196" t="s">
        <v>36</v>
      </c>
      <c r="K10" s="150"/>
      <c r="L10" s="150"/>
    </row>
    <row r="11" spans="1:14" ht="27" customHeight="1" x14ac:dyDescent="0.2">
      <c r="A11" s="23" t="s">
        <v>13</v>
      </c>
      <c r="B11" s="24" t="s">
        <v>37</v>
      </c>
      <c r="C11" s="25" t="s">
        <v>38</v>
      </c>
      <c r="D11" s="253" t="s">
        <v>16</v>
      </c>
      <c r="E11" s="421">
        <v>3</v>
      </c>
      <c r="F11" s="421">
        <v>1</v>
      </c>
      <c r="G11" s="27" t="s">
        <v>17</v>
      </c>
      <c r="H11" s="28" t="s">
        <v>18</v>
      </c>
      <c r="I11" s="29" t="s">
        <v>19</v>
      </c>
      <c r="J11" s="30" t="s">
        <v>39</v>
      </c>
      <c r="K11" s="211" t="s">
        <v>40</v>
      </c>
      <c r="L11" s="31"/>
    </row>
    <row r="12" spans="1:14" ht="32.25" customHeight="1" x14ac:dyDescent="0.2">
      <c r="A12" s="23" t="s">
        <v>13</v>
      </c>
      <c r="B12" s="24" t="s">
        <v>37</v>
      </c>
      <c r="C12" s="25" t="s">
        <v>38</v>
      </c>
      <c r="D12" s="253"/>
      <c r="E12" s="421">
        <v>4</v>
      </c>
      <c r="F12" s="421">
        <v>2</v>
      </c>
      <c r="G12" s="32" t="s">
        <v>41</v>
      </c>
      <c r="H12" s="28" t="s">
        <v>18</v>
      </c>
      <c r="I12" s="33" t="s">
        <v>19</v>
      </c>
      <c r="J12" s="30" t="s">
        <v>42</v>
      </c>
      <c r="K12" s="381" t="s">
        <v>43</v>
      </c>
      <c r="L12" s="31"/>
    </row>
    <row r="13" spans="1:14" ht="34" x14ac:dyDescent="0.2">
      <c r="A13" s="23" t="s">
        <v>13</v>
      </c>
      <c r="B13" s="24" t="s">
        <v>37</v>
      </c>
      <c r="C13" s="25" t="s">
        <v>38</v>
      </c>
      <c r="D13" s="261"/>
      <c r="E13" s="422"/>
      <c r="F13" s="422"/>
      <c r="G13" s="32"/>
      <c r="H13" s="28" t="s">
        <v>24</v>
      </c>
      <c r="I13" s="33" t="s">
        <v>19</v>
      </c>
      <c r="J13" s="35" t="s">
        <v>44</v>
      </c>
      <c r="K13" s="211"/>
      <c r="L13" s="36"/>
    </row>
    <row r="14" spans="1:14" ht="48.75" customHeight="1" x14ac:dyDescent="0.2">
      <c r="A14" s="23" t="s">
        <v>13</v>
      </c>
      <c r="B14" s="24" t="s">
        <v>37</v>
      </c>
      <c r="C14" s="25" t="s">
        <v>45</v>
      </c>
      <c r="D14" s="253" t="s">
        <v>16</v>
      </c>
      <c r="E14" s="422">
        <v>5</v>
      </c>
      <c r="F14" s="422">
        <v>2</v>
      </c>
      <c r="G14" s="32" t="s">
        <v>17</v>
      </c>
      <c r="H14" s="37" t="s">
        <v>18</v>
      </c>
      <c r="I14" s="38" t="s">
        <v>19</v>
      </c>
      <c r="J14" s="211" t="s">
        <v>46</v>
      </c>
      <c r="K14" s="254" t="s">
        <v>47</v>
      </c>
      <c r="L14" s="36"/>
    </row>
    <row r="15" spans="1:14" ht="63.75" customHeight="1" x14ac:dyDescent="0.2">
      <c r="A15" s="23" t="s">
        <v>13</v>
      </c>
      <c r="B15" s="24" t="s">
        <v>37</v>
      </c>
      <c r="C15" s="25" t="s">
        <v>45</v>
      </c>
      <c r="D15" s="261"/>
      <c r="E15" s="422"/>
      <c r="F15" s="421"/>
      <c r="G15" s="30"/>
      <c r="H15" s="37"/>
      <c r="I15" s="39" t="s">
        <v>48</v>
      </c>
      <c r="J15" s="212" t="s">
        <v>49</v>
      </c>
      <c r="K15" s="211"/>
      <c r="L15" s="36"/>
    </row>
    <row r="16" spans="1:14" ht="51" x14ac:dyDescent="0.2">
      <c r="A16" s="41" t="s">
        <v>13</v>
      </c>
      <c r="B16" s="61" t="s">
        <v>50</v>
      </c>
      <c r="C16" s="59" t="s">
        <v>51</v>
      </c>
      <c r="D16" s="253" t="s">
        <v>16</v>
      </c>
      <c r="E16" s="421">
        <v>6</v>
      </c>
      <c r="F16" s="439">
        <v>1</v>
      </c>
      <c r="G16" s="41" t="s">
        <v>17</v>
      </c>
      <c r="H16" s="41" t="s">
        <v>18</v>
      </c>
      <c r="I16" s="43" t="s">
        <v>28</v>
      </c>
      <c r="J16" s="25" t="s">
        <v>52</v>
      </c>
      <c r="K16" s="155" t="s">
        <v>53</v>
      </c>
      <c r="L16" s="150"/>
    </row>
    <row r="17" spans="1:12" ht="34" x14ac:dyDescent="0.2">
      <c r="A17" s="41" t="s">
        <v>13</v>
      </c>
      <c r="B17" s="62" t="s">
        <v>50</v>
      </c>
      <c r="C17" s="41" t="s">
        <v>54</v>
      </c>
      <c r="D17" s="253" t="s">
        <v>16</v>
      </c>
      <c r="E17" s="421">
        <v>7</v>
      </c>
      <c r="F17" s="439">
        <v>1</v>
      </c>
      <c r="G17" s="41" t="s">
        <v>41</v>
      </c>
      <c r="H17" s="41" t="s">
        <v>18</v>
      </c>
      <c r="I17" s="43" t="s">
        <v>28</v>
      </c>
      <c r="J17" s="24" t="s">
        <v>55</v>
      </c>
      <c r="K17" s="272" t="s">
        <v>56</v>
      </c>
      <c r="L17" s="150"/>
    </row>
    <row r="18" spans="1:12" ht="17" x14ac:dyDescent="0.2">
      <c r="A18" s="41" t="s">
        <v>13</v>
      </c>
      <c r="B18" s="61" t="s">
        <v>50</v>
      </c>
      <c r="C18" s="59" t="s">
        <v>57</v>
      </c>
      <c r="D18" s="253" t="s">
        <v>58</v>
      </c>
      <c r="E18" s="421">
        <v>8</v>
      </c>
      <c r="F18" s="439">
        <v>1</v>
      </c>
      <c r="G18" s="41" t="s">
        <v>59</v>
      </c>
      <c r="H18" s="41" t="s">
        <v>18</v>
      </c>
      <c r="I18" s="43" t="s">
        <v>28</v>
      </c>
      <c r="J18" s="41" t="s">
        <v>60</v>
      </c>
      <c r="K18" s="273" t="s">
        <v>61</v>
      </c>
      <c r="L18" s="150"/>
    </row>
    <row r="19" spans="1:12" ht="37.5" customHeight="1" x14ac:dyDescent="0.2">
      <c r="A19" s="41" t="s">
        <v>13</v>
      </c>
      <c r="B19" s="62" t="s">
        <v>50</v>
      </c>
      <c r="C19" s="59" t="s">
        <v>62</v>
      </c>
      <c r="D19" s="253" t="s">
        <v>16</v>
      </c>
      <c r="E19" s="421">
        <v>9</v>
      </c>
      <c r="F19" s="439">
        <v>2</v>
      </c>
      <c r="G19" s="41" t="s">
        <v>63</v>
      </c>
      <c r="H19" s="41" t="s">
        <v>18</v>
      </c>
      <c r="I19" s="43" t="s">
        <v>28</v>
      </c>
      <c r="J19" s="24" t="s">
        <v>64</v>
      </c>
      <c r="K19" s="155" t="s">
        <v>65</v>
      </c>
      <c r="L19" s="150"/>
    </row>
    <row r="20" spans="1:12" ht="34" x14ac:dyDescent="0.2">
      <c r="A20" s="41" t="s">
        <v>13</v>
      </c>
      <c r="B20" s="62" t="s">
        <v>50</v>
      </c>
      <c r="C20" s="59" t="s">
        <v>62</v>
      </c>
      <c r="D20" s="253" t="s">
        <v>16</v>
      </c>
      <c r="E20" s="421"/>
      <c r="F20" s="439"/>
      <c r="G20" s="41" t="s">
        <v>63</v>
      </c>
      <c r="H20" s="41" t="s">
        <v>24</v>
      </c>
      <c r="I20" s="43" t="s">
        <v>28</v>
      </c>
      <c r="J20" s="24" t="s">
        <v>66</v>
      </c>
      <c r="K20" s="155"/>
      <c r="L20" s="150"/>
    </row>
    <row r="21" spans="1:12" ht="51" x14ac:dyDescent="0.2">
      <c r="A21" s="41" t="s">
        <v>13</v>
      </c>
      <c r="B21" s="41" t="s">
        <v>67</v>
      </c>
      <c r="C21" s="61" t="s">
        <v>38</v>
      </c>
      <c r="D21" s="253" t="s">
        <v>16</v>
      </c>
      <c r="E21" s="421">
        <v>10</v>
      </c>
      <c r="F21" s="439">
        <v>1</v>
      </c>
      <c r="G21" s="41" t="s">
        <v>17</v>
      </c>
      <c r="H21" s="41" t="s">
        <v>18</v>
      </c>
      <c r="I21" s="43" t="s">
        <v>28</v>
      </c>
      <c r="J21" s="213" t="s">
        <v>68</v>
      </c>
      <c r="K21" s="195" t="s">
        <v>69</v>
      </c>
      <c r="L21" s="150"/>
    </row>
    <row r="22" spans="1:12" ht="51" x14ac:dyDescent="0.2">
      <c r="A22" s="41" t="s">
        <v>13</v>
      </c>
      <c r="B22" s="41" t="s">
        <v>67</v>
      </c>
      <c r="C22" s="60" t="s">
        <v>70</v>
      </c>
      <c r="D22" s="253" t="s">
        <v>16</v>
      </c>
      <c r="E22" s="421">
        <v>11</v>
      </c>
      <c r="F22" s="439">
        <v>1</v>
      </c>
      <c r="G22" s="41" t="s">
        <v>41</v>
      </c>
      <c r="H22" s="41" t="s">
        <v>18</v>
      </c>
      <c r="I22" s="43" t="s">
        <v>28</v>
      </c>
      <c r="J22" s="131" t="s">
        <v>71</v>
      </c>
      <c r="K22" s="155" t="s">
        <v>72</v>
      </c>
      <c r="L22" s="150"/>
    </row>
    <row r="23" spans="1:12" ht="17" x14ac:dyDescent="0.2">
      <c r="A23" s="41" t="s">
        <v>13</v>
      </c>
      <c r="B23" s="41" t="s">
        <v>67</v>
      </c>
      <c r="C23" s="23" t="s">
        <v>73</v>
      </c>
      <c r="D23" s="253" t="s">
        <v>58</v>
      </c>
      <c r="E23" s="421">
        <v>12</v>
      </c>
      <c r="F23" s="439">
        <v>1</v>
      </c>
      <c r="G23" s="41" t="s">
        <v>59</v>
      </c>
      <c r="H23" s="41" t="s">
        <v>18</v>
      </c>
      <c r="I23" s="43" t="s">
        <v>28</v>
      </c>
      <c r="J23" s="167" t="s">
        <v>74</v>
      </c>
      <c r="K23" s="195" t="s">
        <v>75</v>
      </c>
      <c r="L23" s="150"/>
    </row>
    <row r="24" spans="1:12" ht="17" x14ac:dyDescent="0.2">
      <c r="A24" s="41" t="s">
        <v>13</v>
      </c>
      <c r="B24" s="41" t="s">
        <v>67</v>
      </c>
      <c r="C24" s="25" t="s">
        <v>76</v>
      </c>
      <c r="D24" s="253" t="s">
        <v>16</v>
      </c>
      <c r="E24" s="421">
        <v>13</v>
      </c>
      <c r="F24" s="439">
        <v>5</v>
      </c>
      <c r="G24" s="41" t="s">
        <v>63</v>
      </c>
      <c r="H24" s="41" t="s">
        <v>18</v>
      </c>
      <c r="I24" s="43" t="s">
        <v>28</v>
      </c>
      <c r="J24" s="131" t="s">
        <v>77</v>
      </c>
      <c r="K24" s="273" t="s">
        <v>75</v>
      </c>
      <c r="L24" s="150"/>
    </row>
    <row r="25" spans="1:12" ht="17" x14ac:dyDescent="0.2">
      <c r="A25" s="41" t="s">
        <v>13</v>
      </c>
      <c r="B25" s="41" t="s">
        <v>67</v>
      </c>
      <c r="C25" s="25" t="s">
        <v>76</v>
      </c>
      <c r="D25" s="253" t="s">
        <v>16</v>
      </c>
      <c r="E25" s="421"/>
      <c r="F25" s="439"/>
      <c r="G25" s="41" t="s">
        <v>63</v>
      </c>
      <c r="H25" s="41" t="s">
        <v>24</v>
      </c>
      <c r="I25" s="43" t="s">
        <v>28</v>
      </c>
      <c r="J25" s="131" t="s">
        <v>78</v>
      </c>
      <c r="K25" s="155"/>
      <c r="L25" s="150"/>
    </row>
    <row r="26" spans="1:12" s="197" customFormat="1" ht="17" x14ac:dyDescent="0.2">
      <c r="A26" s="23" t="s">
        <v>13</v>
      </c>
      <c r="B26" s="23" t="s">
        <v>67</v>
      </c>
      <c r="C26" s="24" t="s">
        <v>76</v>
      </c>
      <c r="D26" s="167" t="s">
        <v>16</v>
      </c>
      <c r="E26" s="423"/>
      <c r="F26" s="440"/>
      <c r="G26" s="23" t="s">
        <v>63</v>
      </c>
      <c r="H26" s="23" t="s">
        <v>32</v>
      </c>
      <c r="I26" s="43" t="s">
        <v>28</v>
      </c>
      <c r="J26" s="131" t="s">
        <v>79</v>
      </c>
      <c r="K26" s="155"/>
      <c r="L26" s="150"/>
    </row>
    <row r="27" spans="1:12" ht="17" x14ac:dyDescent="0.2">
      <c r="A27" s="41" t="s">
        <v>13</v>
      </c>
      <c r="B27" s="41" t="s">
        <v>67</v>
      </c>
      <c r="C27" s="25" t="s">
        <v>76</v>
      </c>
      <c r="D27" s="253" t="s">
        <v>16</v>
      </c>
      <c r="E27" s="424"/>
      <c r="F27" s="441"/>
      <c r="G27" s="41" t="s">
        <v>63</v>
      </c>
      <c r="H27" s="41" t="s">
        <v>80</v>
      </c>
      <c r="I27" s="43" t="s">
        <v>28</v>
      </c>
      <c r="J27" s="131" t="s">
        <v>81</v>
      </c>
      <c r="K27" s="155"/>
      <c r="L27" s="150"/>
    </row>
    <row r="28" spans="1:12" ht="34" x14ac:dyDescent="0.2">
      <c r="A28" s="41" t="s">
        <v>13</v>
      </c>
      <c r="B28" s="41" t="s">
        <v>67</v>
      </c>
      <c r="C28" s="25" t="s">
        <v>76</v>
      </c>
      <c r="D28" s="253" t="s">
        <v>16</v>
      </c>
      <c r="E28" s="424"/>
      <c r="F28" s="441"/>
      <c r="G28" s="41" t="s">
        <v>63</v>
      </c>
      <c r="H28" s="41" t="s">
        <v>82</v>
      </c>
      <c r="I28" s="43" t="s">
        <v>28</v>
      </c>
      <c r="J28" s="131" t="s">
        <v>83</v>
      </c>
    </row>
    <row r="29" spans="1:12" ht="34" x14ac:dyDescent="0.2">
      <c r="A29" s="41" t="s">
        <v>13</v>
      </c>
      <c r="B29" s="41" t="s">
        <v>67</v>
      </c>
      <c r="C29" s="60" t="s">
        <v>84</v>
      </c>
      <c r="D29" s="253" t="s">
        <v>16</v>
      </c>
      <c r="E29" s="424">
        <v>14</v>
      </c>
      <c r="F29" s="441">
        <v>1</v>
      </c>
      <c r="G29" s="41" t="s">
        <v>17</v>
      </c>
      <c r="H29" s="41" t="s">
        <v>18</v>
      </c>
      <c r="I29" s="43" t="s">
        <v>28</v>
      </c>
      <c r="J29" s="131" t="s">
        <v>85</v>
      </c>
      <c r="K29" s="201" t="s">
        <v>86</v>
      </c>
    </row>
    <row r="30" spans="1:12" s="200" customFormat="1" ht="17" x14ac:dyDescent="0.2">
      <c r="A30" s="198" t="s">
        <v>13</v>
      </c>
      <c r="B30" s="198" t="s">
        <v>87</v>
      </c>
      <c r="C30" s="198"/>
      <c r="D30" s="198"/>
      <c r="E30" s="442"/>
      <c r="F30" s="443"/>
      <c r="G30" s="198"/>
      <c r="H30" s="198"/>
      <c r="I30" s="18"/>
      <c r="J30" s="199"/>
      <c r="K30" s="198"/>
      <c r="L30" s="198"/>
    </row>
    <row r="31" spans="1:12" ht="17" x14ac:dyDescent="0.2">
      <c r="I31" s="15">
        <f>SUM(F3:F29)</f>
        <v>27</v>
      </c>
      <c r="J31" s="437" t="s">
        <v>88</v>
      </c>
      <c r="K31" s="451">
        <f>COUNTIF(K3:K29,"*")</f>
        <v>14</v>
      </c>
    </row>
    <row r="33" spans="3:11" x14ac:dyDescent="0.2">
      <c r="C33" s="153"/>
      <c r="K33" s="382"/>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L32"/>
  <sheetViews>
    <sheetView tabSelected="1" zoomScale="120" zoomScaleNormal="120" workbookViewId="0">
      <selection activeCell="E14" sqref="E14"/>
    </sheetView>
  </sheetViews>
  <sheetFormatPr baseColWidth="10" defaultColWidth="8.83203125" defaultRowHeight="16" x14ac:dyDescent="0.2"/>
  <cols>
    <col min="1" max="1" width="8.83203125" style="168"/>
    <col min="2" max="2" width="18.5" style="168" bestFit="1" customWidth="1"/>
    <col min="3" max="3" width="19.33203125" style="168" customWidth="1"/>
    <col min="4" max="4" width="15" style="168" customWidth="1"/>
    <col min="5" max="5" width="20.33203125" style="375" customWidth="1"/>
    <col min="6" max="6" width="8.83203125" style="368" customWidth="1"/>
    <col min="7" max="7" width="10.33203125" style="168" hidden="1" customWidth="1"/>
    <col min="8" max="8" width="8.83203125" style="168" hidden="1" customWidth="1"/>
    <col min="9" max="9" width="8.83203125" style="168" customWidth="1"/>
    <col min="10" max="10" width="55.5" style="168" customWidth="1"/>
    <col min="11" max="11" width="59.1640625" style="168" customWidth="1"/>
    <col min="12" max="12" width="11.6640625" style="168" customWidth="1"/>
    <col min="13" max="16384" width="8.83203125" style="168"/>
  </cols>
  <sheetData>
    <row r="1" spans="1:12" x14ac:dyDescent="0.2">
      <c r="A1" s="469" t="s">
        <v>395</v>
      </c>
      <c r="B1" s="469"/>
      <c r="C1" s="469"/>
      <c r="D1" s="469"/>
      <c r="E1" s="469"/>
      <c r="F1" s="469"/>
      <c r="G1" s="469"/>
      <c r="H1" s="469"/>
      <c r="I1" s="469"/>
      <c r="J1" s="469"/>
      <c r="K1" s="167"/>
      <c r="L1" s="167"/>
    </row>
    <row r="2" spans="1:12" ht="68" x14ac:dyDescent="0.2">
      <c r="A2" s="163" t="s">
        <v>1</v>
      </c>
      <c r="B2" s="164" t="s">
        <v>2</v>
      </c>
      <c r="C2" s="163" t="s">
        <v>3</v>
      </c>
      <c r="D2" s="163" t="s">
        <v>4</v>
      </c>
      <c r="E2" s="317" t="s">
        <v>90</v>
      </c>
      <c r="F2" s="263" t="s">
        <v>6</v>
      </c>
      <c r="G2" s="22" t="s">
        <v>7</v>
      </c>
      <c r="H2" s="22" t="s">
        <v>8</v>
      </c>
      <c r="I2" s="165" t="s">
        <v>9</v>
      </c>
      <c r="J2" s="165" t="s">
        <v>10</v>
      </c>
      <c r="K2" s="166" t="s">
        <v>11</v>
      </c>
      <c r="L2" s="166" t="s">
        <v>12</v>
      </c>
    </row>
    <row r="3" spans="1:12" ht="66" customHeight="1" x14ac:dyDescent="0.2">
      <c r="A3" s="41" t="s">
        <v>396</v>
      </c>
      <c r="B3" s="41" t="s">
        <v>14</v>
      </c>
      <c r="C3" s="41" t="s">
        <v>15</v>
      </c>
      <c r="D3" s="253" t="s">
        <v>16</v>
      </c>
      <c r="E3" s="334">
        <v>1</v>
      </c>
      <c r="F3" s="353">
        <v>1</v>
      </c>
      <c r="G3" s="27" t="s">
        <v>17</v>
      </c>
      <c r="H3" s="28" t="s">
        <v>18</v>
      </c>
      <c r="I3" s="29" t="s">
        <v>19</v>
      </c>
      <c r="J3" s="25" t="s">
        <v>397</v>
      </c>
      <c r="K3" s="30" t="s">
        <v>21</v>
      </c>
      <c r="L3" s="181"/>
    </row>
    <row r="4" spans="1:12" ht="87" customHeight="1" x14ac:dyDescent="0.2">
      <c r="A4" s="41" t="s">
        <v>396</v>
      </c>
      <c r="B4" s="41" t="s">
        <v>26</v>
      </c>
      <c r="C4" s="25" t="s">
        <v>94</v>
      </c>
      <c r="D4" s="253" t="s">
        <v>16</v>
      </c>
      <c r="E4" s="334">
        <v>2</v>
      </c>
      <c r="F4" s="353">
        <v>1</v>
      </c>
      <c r="G4" s="27" t="s">
        <v>17</v>
      </c>
      <c r="H4" s="28" t="s">
        <v>18</v>
      </c>
      <c r="I4" s="29" t="s">
        <v>19</v>
      </c>
      <c r="J4" s="213" t="s">
        <v>398</v>
      </c>
      <c r="K4" s="30" t="s">
        <v>399</v>
      </c>
      <c r="L4" s="181"/>
    </row>
    <row r="5" spans="1:12" ht="51" x14ac:dyDescent="0.2">
      <c r="A5" s="142" t="s">
        <v>396</v>
      </c>
      <c r="B5" s="54" t="s">
        <v>26</v>
      </c>
      <c r="C5" s="142" t="s">
        <v>400</v>
      </c>
      <c r="D5" s="271" t="s">
        <v>16</v>
      </c>
      <c r="E5" s="369">
        <v>3</v>
      </c>
      <c r="F5" s="465">
        <v>9</v>
      </c>
      <c r="G5" s="142" t="s">
        <v>17</v>
      </c>
      <c r="H5" s="142" t="s">
        <v>18</v>
      </c>
      <c r="I5" s="445" t="s">
        <v>28</v>
      </c>
      <c r="J5" s="113" t="s">
        <v>401</v>
      </c>
      <c r="K5" s="30" t="s">
        <v>98</v>
      </c>
      <c r="L5" s="181"/>
    </row>
    <row r="6" spans="1:12" ht="51" x14ac:dyDescent="0.2">
      <c r="A6" s="142" t="s">
        <v>396</v>
      </c>
      <c r="B6" s="54" t="s">
        <v>26</v>
      </c>
      <c r="C6" s="142" t="s">
        <v>400</v>
      </c>
      <c r="D6" s="271" t="s">
        <v>16</v>
      </c>
      <c r="E6" s="369"/>
      <c r="F6" s="360"/>
      <c r="G6" s="142"/>
      <c r="H6" s="142" t="s">
        <v>24</v>
      </c>
      <c r="I6" s="445" t="s">
        <v>28</v>
      </c>
      <c r="J6" s="113" t="s">
        <v>402</v>
      </c>
      <c r="K6" s="30"/>
      <c r="L6" s="181"/>
    </row>
    <row r="7" spans="1:12" ht="51" x14ac:dyDescent="0.2">
      <c r="A7" s="142" t="s">
        <v>396</v>
      </c>
      <c r="B7" s="54" t="s">
        <v>26</v>
      </c>
      <c r="C7" s="142" t="s">
        <v>400</v>
      </c>
      <c r="D7" s="271" t="s">
        <v>16</v>
      </c>
      <c r="E7" s="369"/>
      <c r="F7" s="360"/>
      <c r="G7" s="142"/>
      <c r="H7" s="142" t="s">
        <v>32</v>
      </c>
      <c r="I7" s="445" t="s">
        <v>28</v>
      </c>
      <c r="J7" s="113" t="s">
        <v>288</v>
      </c>
      <c r="K7" s="30"/>
      <c r="L7" s="181"/>
    </row>
    <row r="8" spans="1:12" ht="51" x14ac:dyDescent="0.2">
      <c r="A8" s="142" t="s">
        <v>396</v>
      </c>
      <c r="B8" s="54" t="s">
        <v>26</v>
      </c>
      <c r="C8" s="142" t="s">
        <v>400</v>
      </c>
      <c r="D8" s="271" t="s">
        <v>16</v>
      </c>
      <c r="E8" s="369"/>
      <c r="F8" s="360"/>
      <c r="G8" s="142" t="s">
        <v>41</v>
      </c>
      <c r="H8" s="142" t="s">
        <v>18</v>
      </c>
      <c r="I8" s="445" t="s">
        <v>28</v>
      </c>
      <c r="J8" s="113" t="s">
        <v>403</v>
      </c>
      <c r="K8" s="30"/>
      <c r="L8" s="181"/>
    </row>
    <row r="9" spans="1:12" ht="51" x14ac:dyDescent="0.2">
      <c r="A9" s="142" t="s">
        <v>396</v>
      </c>
      <c r="B9" s="54" t="s">
        <v>26</v>
      </c>
      <c r="C9" s="142" t="s">
        <v>400</v>
      </c>
      <c r="D9" s="271" t="s">
        <v>16</v>
      </c>
      <c r="E9" s="369"/>
      <c r="F9" s="360"/>
      <c r="G9" s="142"/>
      <c r="H9" s="142" t="s">
        <v>24</v>
      </c>
      <c r="I9" s="445" t="s">
        <v>28</v>
      </c>
      <c r="J9" s="113" t="s">
        <v>404</v>
      </c>
      <c r="K9" s="30"/>
      <c r="L9" s="181"/>
    </row>
    <row r="10" spans="1:12" ht="51" x14ac:dyDescent="0.2">
      <c r="A10" s="142" t="s">
        <v>396</v>
      </c>
      <c r="B10" s="54" t="s">
        <v>26</v>
      </c>
      <c r="C10" s="142" t="s">
        <v>400</v>
      </c>
      <c r="D10" s="271" t="s">
        <v>16</v>
      </c>
      <c r="E10" s="369"/>
      <c r="F10" s="360"/>
      <c r="G10" s="142"/>
      <c r="H10" s="142" t="s">
        <v>32</v>
      </c>
      <c r="I10" s="445" t="s">
        <v>28</v>
      </c>
      <c r="J10" s="113" t="s">
        <v>288</v>
      </c>
      <c r="K10" s="30"/>
      <c r="L10" s="181"/>
    </row>
    <row r="11" spans="1:12" ht="51" x14ac:dyDescent="0.2">
      <c r="A11" s="142" t="s">
        <v>396</v>
      </c>
      <c r="B11" s="54" t="s">
        <v>26</v>
      </c>
      <c r="C11" s="142" t="s">
        <v>400</v>
      </c>
      <c r="D11" s="271" t="s">
        <v>16</v>
      </c>
      <c r="E11" s="369"/>
      <c r="F11" s="360"/>
      <c r="G11" s="142" t="s">
        <v>59</v>
      </c>
      <c r="H11" s="142" t="s">
        <v>18</v>
      </c>
      <c r="I11" s="445" t="s">
        <v>28</v>
      </c>
      <c r="J11" s="113" t="s">
        <v>405</v>
      </c>
      <c r="K11" s="30"/>
      <c r="L11" s="181"/>
    </row>
    <row r="12" spans="1:12" ht="51" x14ac:dyDescent="0.2">
      <c r="A12" s="142" t="s">
        <v>396</v>
      </c>
      <c r="B12" s="54" t="s">
        <v>26</v>
      </c>
      <c r="C12" s="142" t="s">
        <v>400</v>
      </c>
      <c r="D12" s="271" t="s">
        <v>16</v>
      </c>
      <c r="E12" s="369"/>
      <c r="F12" s="360"/>
      <c r="G12" s="142"/>
      <c r="H12" s="142" t="s">
        <v>24</v>
      </c>
      <c r="I12" s="445" t="s">
        <v>28</v>
      </c>
      <c r="J12" s="113" t="s">
        <v>406</v>
      </c>
      <c r="K12" s="30"/>
      <c r="L12" s="181"/>
    </row>
    <row r="13" spans="1:12" ht="51" x14ac:dyDescent="0.2">
      <c r="A13" s="142" t="s">
        <v>396</v>
      </c>
      <c r="B13" s="54" t="s">
        <v>26</v>
      </c>
      <c r="C13" s="142" t="s">
        <v>400</v>
      </c>
      <c r="D13" s="271" t="s">
        <v>16</v>
      </c>
      <c r="E13" s="369"/>
      <c r="F13" s="360"/>
      <c r="G13" s="142"/>
      <c r="H13" s="142" t="s">
        <v>32</v>
      </c>
      <c r="I13" s="445" t="s">
        <v>28</v>
      </c>
      <c r="J13" s="113" t="s">
        <v>288</v>
      </c>
      <c r="K13" s="30"/>
      <c r="L13" s="181"/>
    </row>
    <row r="14" spans="1:12" ht="51" x14ac:dyDescent="0.2">
      <c r="A14" s="23" t="s">
        <v>396</v>
      </c>
      <c r="B14" s="24" t="s">
        <v>37</v>
      </c>
      <c r="C14" s="25" t="s">
        <v>196</v>
      </c>
      <c r="D14" s="253" t="s">
        <v>16</v>
      </c>
      <c r="E14" s="334">
        <v>4</v>
      </c>
      <c r="F14" s="353">
        <v>1</v>
      </c>
      <c r="G14" s="27" t="s">
        <v>407</v>
      </c>
      <c r="H14" s="28" t="s">
        <v>18</v>
      </c>
      <c r="I14" s="29" t="s">
        <v>19</v>
      </c>
      <c r="J14" s="32" t="s">
        <v>248</v>
      </c>
      <c r="K14" s="32" t="s">
        <v>249</v>
      </c>
      <c r="L14" s="31"/>
    </row>
    <row r="15" spans="1:12" ht="51" x14ac:dyDescent="0.2">
      <c r="A15" s="23" t="s">
        <v>396</v>
      </c>
      <c r="B15" s="24" t="s">
        <v>37</v>
      </c>
      <c r="C15" s="25" t="s">
        <v>196</v>
      </c>
      <c r="D15" s="253"/>
      <c r="E15" s="334">
        <v>5</v>
      </c>
      <c r="F15" s="353">
        <v>1</v>
      </c>
      <c r="G15" s="27" t="s">
        <v>408</v>
      </c>
      <c r="H15" s="28" t="s">
        <v>18</v>
      </c>
      <c r="I15" s="29" t="s">
        <v>19</v>
      </c>
      <c r="J15" s="92" t="s">
        <v>409</v>
      </c>
      <c r="K15" s="30" t="s">
        <v>410</v>
      </c>
      <c r="L15" s="31"/>
    </row>
    <row r="16" spans="1:12" ht="51" x14ac:dyDescent="0.2">
      <c r="A16" s="23" t="s">
        <v>396</v>
      </c>
      <c r="B16" s="24" t="s">
        <v>37</v>
      </c>
      <c r="C16" s="25" t="s">
        <v>196</v>
      </c>
      <c r="D16" s="253"/>
      <c r="E16" s="334">
        <v>6</v>
      </c>
      <c r="F16" s="353">
        <v>1</v>
      </c>
      <c r="G16" s="27" t="s">
        <v>411</v>
      </c>
      <c r="H16" s="28" t="s">
        <v>18</v>
      </c>
      <c r="I16" s="29" t="s">
        <v>19</v>
      </c>
      <c r="J16" s="93" t="s">
        <v>412</v>
      </c>
      <c r="K16" s="94" t="s">
        <v>413</v>
      </c>
      <c r="L16" s="31"/>
    </row>
    <row r="17" spans="1:12" ht="51" x14ac:dyDescent="0.2">
      <c r="A17" s="23" t="s">
        <v>396</v>
      </c>
      <c r="B17" s="24" t="s">
        <v>37</v>
      </c>
      <c r="C17" s="25" t="s">
        <v>196</v>
      </c>
      <c r="D17" s="253"/>
      <c r="E17" s="334">
        <v>7</v>
      </c>
      <c r="F17" s="353">
        <v>1</v>
      </c>
      <c r="G17" s="27" t="s">
        <v>414</v>
      </c>
      <c r="H17" s="28" t="s">
        <v>18</v>
      </c>
      <c r="I17" s="29" t="s">
        <v>19</v>
      </c>
      <c r="J17" s="93" t="s">
        <v>415</v>
      </c>
      <c r="K17" s="94" t="s">
        <v>416</v>
      </c>
      <c r="L17" s="31"/>
    </row>
    <row r="18" spans="1:12" ht="51" x14ac:dyDescent="0.2">
      <c r="A18" s="23" t="s">
        <v>396</v>
      </c>
      <c r="B18" s="141" t="s">
        <v>37</v>
      </c>
      <c r="C18" s="84" t="s">
        <v>196</v>
      </c>
      <c r="D18" s="261"/>
      <c r="E18" s="398">
        <v>8</v>
      </c>
      <c r="F18" s="399">
        <v>1</v>
      </c>
      <c r="G18" s="32" t="s">
        <v>417</v>
      </c>
      <c r="H18" s="85" t="s">
        <v>18</v>
      </c>
      <c r="I18" s="33" t="s">
        <v>19</v>
      </c>
      <c r="J18" s="189" t="s">
        <v>418</v>
      </c>
      <c r="K18" s="190" t="s">
        <v>419</v>
      </c>
      <c r="L18" s="36"/>
    </row>
    <row r="19" spans="1:12" ht="68" x14ac:dyDescent="0.2">
      <c r="A19" s="23" t="s">
        <v>396</v>
      </c>
      <c r="B19" s="24" t="s">
        <v>37</v>
      </c>
      <c r="C19" s="25" t="s">
        <v>196</v>
      </c>
      <c r="D19" s="253"/>
      <c r="E19" s="334">
        <v>9</v>
      </c>
      <c r="F19" s="353">
        <v>1</v>
      </c>
      <c r="G19" s="30" t="s">
        <v>420</v>
      </c>
      <c r="H19" s="37" t="s">
        <v>18</v>
      </c>
      <c r="I19" s="38" t="s">
        <v>19</v>
      </c>
      <c r="J19" s="30" t="s">
        <v>421</v>
      </c>
      <c r="K19" s="30" t="s">
        <v>422</v>
      </c>
      <c r="L19" s="61"/>
    </row>
    <row r="20" spans="1:12" ht="34" x14ac:dyDescent="0.2">
      <c r="A20" s="142" t="s">
        <v>396</v>
      </c>
      <c r="B20" s="113" t="s">
        <v>423</v>
      </c>
      <c r="C20" s="113"/>
      <c r="D20" s="169" t="s">
        <v>16</v>
      </c>
      <c r="E20" s="369">
        <v>10</v>
      </c>
      <c r="F20" s="360">
        <v>7</v>
      </c>
      <c r="G20" s="27" t="s">
        <v>17</v>
      </c>
      <c r="H20" s="28" t="s">
        <v>18</v>
      </c>
      <c r="I20" s="191" t="s">
        <v>19</v>
      </c>
      <c r="J20" s="27" t="s">
        <v>424</v>
      </c>
      <c r="K20" s="27" t="s">
        <v>425</v>
      </c>
      <c r="L20" s="192"/>
    </row>
    <row r="21" spans="1:12" ht="34" x14ac:dyDescent="0.2">
      <c r="A21" s="142" t="s">
        <v>396</v>
      </c>
      <c r="B21" s="113" t="s">
        <v>423</v>
      </c>
      <c r="C21" s="113"/>
      <c r="D21" s="169"/>
      <c r="E21" s="369"/>
      <c r="F21" s="360"/>
      <c r="G21" s="27"/>
      <c r="H21" s="28" t="s">
        <v>24</v>
      </c>
      <c r="I21" s="191" t="s">
        <v>19</v>
      </c>
      <c r="J21" s="171" t="s">
        <v>426</v>
      </c>
      <c r="K21" s="27"/>
      <c r="L21" s="192"/>
    </row>
    <row r="22" spans="1:12" ht="34" x14ac:dyDescent="0.2">
      <c r="A22" s="142" t="s">
        <v>396</v>
      </c>
      <c r="B22" s="113" t="s">
        <v>423</v>
      </c>
      <c r="C22" s="113"/>
      <c r="D22" s="169"/>
      <c r="E22" s="369"/>
      <c r="F22" s="360"/>
      <c r="G22" s="27"/>
      <c r="H22" s="28" t="s">
        <v>32</v>
      </c>
      <c r="I22" s="191" t="s">
        <v>19</v>
      </c>
      <c r="J22" s="171" t="s">
        <v>427</v>
      </c>
      <c r="K22" s="27"/>
      <c r="L22" s="192"/>
    </row>
    <row r="23" spans="1:12" ht="34" x14ac:dyDescent="0.2">
      <c r="A23" s="142" t="s">
        <v>396</v>
      </c>
      <c r="B23" s="113" t="s">
        <v>423</v>
      </c>
      <c r="C23" s="113"/>
      <c r="D23" s="169"/>
      <c r="E23" s="369"/>
      <c r="F23" s="360"/>
      <c r="G23" s="27"/>
      <c r="H23" s="28" t="s">
        <v>80</v>
      </c>
      <c r="I23" s="191" t="s">
        <v>19</v>
      </c>
      <c r="J23" s="171" t="s">
        <v>428</v>
      </c>
      <c r="K23" s="27"/>
      <c r="L23" s="192"/>
    </row>
    <row r="24" spans="1:12" ht="34" x14ac:dyDescent="0.2">
      <c r="A24" s="142" t="s">
        <v>396</v>
      </c>
      <c r="B24" s="113" t="s">
        <v>423</v>
      </c>
      <c r="C24" s="28"/>
      <c r="D24" s="170"/>
      <c r="E24" s="417"/>
      <c r="F24" s="361"/>
      <c r="G24" s="28"/>
      <c r="H24" s="28" t="s">
        <v>82</v>
      </c>
      <c r="I24" s="191" t="s">
        <v>19</v>
      </c>
      <c r="J24" s="171" t="s">
        <v>429</v>
      </c>
      <c r="K24" s="28"/>
      <c r="L24" s="28"/>
    </row>
    <row r="25" spans="1:12" ht="34" x14ac:dyDescent="0.2">
      <c r="A25" s="142" t="s">
        <v>396</v>
      </c>
      <c r="B25" s="113" t="s">
        <v>423</v>
      </c>
      <c r="C25" s="28"/>
      <c r="D25" s="170"/>
      <c r="E25" s="417"/>
      <c r="F25" s="361"/>
      <c r="G25" s="28"/>
      <c r="H25" s="28" t="s">
        <v>138</v>
      </c>
      <c r="I25" s="191" t="s">
        <v>19</v>
      </c>
      <c r="J25" s="171" t="s">
        <v>430</v>
      </c>
      <c r="K25" s="193"/>
      <c r="L25" s="28"/>
    </row>
    <row r="26" spans="1:12" ht="34" x14ac:dyDescent="0.2">
      <c r="A26" s="142" t="s">
        <v>396</v>
      </c>
      <c r="B26" s="113" t="s">
        <v>423</v>
      </c>
      <c r="C26" s="28"/>
      <c r="D26" s="170"/>
      <c r="E26" s="417"/>
      <c r="F26" s="361"/>
      <c r="G26" s="28"/>
      <c r="H26" s="28" t="s">
        <v>229</v>
      </c>
      <c r="I26" s="191" t="s">
        <v>19</v>
      </c>
      <c r="J26" s="171" t="s">
        <v>431</v>
      </c>
      <c r="K26" s="193"/>
      <c r="L26" s="28"/>
    </row>
    <row r="27" spans="1:12" ht="78" customHeight="1" x14ac:dyDescent="0.2">
      <c r="A27" s="23" t="s">
        <v>396</v>
      </c>
      <c r="B27" s="24" t="s">
        <v>320</v>
      </c>
      <c r="C27" s="25"/>
      <c r="D27" s="253" t="s">
        <v>16</v>
      </c>
      <c r="E27" s="334">
        <v>11</v>
      </c>
      <c r="F27" s="353">
        <v>2</v>
      </c>
      <c r="G27" s="27" t="s">
        <v>17</v>
      </c>
      <c r="H27" s="28" t="s">
        <v>18</v>
      </c>
      <c r="I27" s="29" t="s">
        <v>19</v>
      </c>
      <c r="J27" s="32" t="s">
        <v>432</v>
      </c>
      <c r="K27" s="30" t="s">
        <v>433</v>
      </c>
      <c r="L27" s="31"/>
    </row>
    <row r="28" spans="1:12" ht="34" x14ac:dyDescent="0.2">
      <c r="A28" s="23" t="s">
        <v>396</v>
      </c>
      <c r="B28" s="24" t="s">
        <v>320</v>
      </c>
      <c r="C28" s="25"/>
      <c r="D28" s="253"/>
      <c r="E28" s="334"/>
      <c r="F28" s="353"/>
      <c r="G28" s="32"/>
      <c r="H28" s="85" t="s">
        <v>24</v>
      </c>
      <c r="I28" s="33" t="s">
        <v>19</v>
      </c>
      <c r="J28" s="173" t="s">
        <v>434</v>
      </c>
      <c r="K28" s="35"/>
      <c r="L28" s="31"/>
    </row>
    <row r="29" spans="1:12" ht="68" x14ac:dyDescent="0.2">
      <c r="A29" s="23" t="s">
        <v>396</v>
      </c>
      <c r="B29" s="24" t="s">
        <v>320</v>
      </c>
      <c r="C29" s="25"/>
      <c r="D29" s="253"/>
      <c r="E29" s="334">
        <v>12</v>
      </c>
      <c r="F29" s="353">
        <v>1</v>
      </c>
      <c r="G29" s="30" t="s">
        <v>41</v>
      </c>
      <c r="H29" s="37" t="s">
        <v>18</v>
      </c>
      <c r="I29" s="38" t="s">
        <v>19</v>
      </c>
      <c r="J29" s="211" t="s">
        <v>435</v>
      </c>
      <c r="K29" s="30" t="s">
        <v>436</v>
      </c>
      <c r="L29" s="64" t="s">
        <v>437</v>
      </c>
    </row>
    <row r="30" spans="1:12" ht="51" x14ac:dyDescent="0.2">
      <c r="A30" s="41" t="s">
        <v>396</v>
      </c>
      <c r="B30" s="23" t="s">
        <v>438</v>
      </c>
      <c r="C30" s="23"/>
      <c r="D30" s="253" t="s">
        <v>16</v>
      </c>
      <c r="E30" s="334">
        <v>13</v>
      </c>
      <c r="F30" s="365">
        <v>1</v>
      </c>
      <c r="G30" s="142" t="s">
        <v>17</v>
      </c>
      <c r="H30" s="41" t="s">
        <v>18</v>
      </c>
      <c r="I30" s="43" t="s">
        <v>28</v>
      </c>
      <c r="J30" s="260" t="s">
        <v>439</v>
      </c>
      <c r="K30" s="181" t="s">
        <v>440</v>
      </c>
      <c r="L30" s="31"/>
    </row>
    <row r="31" spans="1:12" ht="34" x14ac:dyDescent="0.2">
      <c r="A31" s="177" t="s">
        <v>396</v>
      </c>
      <c r="B31" s="178" t="s">
        <v>87</v>
      </c>
      <c r="C31" s="178"/>
      <c r="D31" s="267"/>
      <c r="E31" s="415"/>
      <c r="F31" s="416"/>
      <c r="G31" s="178"/>
      <c r="H31" s="178"/>
      <c r="I31" s="179"/>
      <c r="J31" s="180"/>
      <c r="K31" s="178"/>
      <c r="L31" s="178"/>
    </row>
    <row r="32" spans="1:12" x14ac:dyDescent="0.2">
      <c r="F32" s="368">
        <f>SUM(F3:F30)</f>
        <v>28</v>
      </c>
      <c r="J32" s="375" t="s">
        <v>88</v>
      </c>
      <c r="K32" s="446">
        <f>COUNTIF(K3:K30,"*")</f>
        <v>13</v>
      </c>
    </row>
  </sheetData>
  <mergeCells count="1">
    <mergeCell ref="A1:J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37"/>
  <sheetViews>
    <sheetView zoomScale="130" zoomScaleNormal="130" workbookViewId="0">
      <pane ySplit="2" topLeftCell="A31" activePane="bottomLeft" state="frozen"/>
      <selection pane="bottomLeft" activeCell="J13" sqref="J13"/>
    </sheetView>
  </sheetViews>
  <sheetFormatPr baseColWidth="10" defaultColWidth="12.5" defaultRowHeight="16" x14ac:dyDescent="0.2"/>
  <cols>
    <col min="1" max="1" width="10.5" style="136" bestFit="1" customWidth="1"/>
    <col min="2" max="2" width="26.33203125" style="136" customWidth="1"/>
    <col min="3" max="3" width="28.6640625" style="136" customWidth="1"/>
    <col min="4" max="4" width="13.33203125" style="136" bestFit="1" customWidth="1"/>
    <col min="5" max="5" width="13.33203125" style="323" customWidth="1"/>
    <col min="6" max="6" width="13.33203125" style="136" customWidth="1"/>
    <col min="7" max="7" width="13.5" style="136" hidden="1" customWidth="1"/>
    <col min="8" max="8" width="11.5" style="136" hidden="1" customWidth="1"/>
    <col min="9" max="9" width="18.1640625" style="233" hidden="1" customWidth="1"/>
    <col min="10" max="10" width="85.6640625" style="234" customWidth="1"/>
    <col min="11" max="11" width="69" style="221" customWidth="1"/>
    <col min="12" max="12" width="108.5" style="136" bestFit="1" customWidth="1"/>
    <col min="13" max="13" width="52.6640625" style="136" customWidth="1"/>
    <col min="14" max="14" width="33.83203125" style="136" customWidth="1"/>
    <col min="15" max="15" width="9.1640625" style="136"/>
    <col min="16" max="16" width="30.6640625" style="136" customWidth="1"/>
    <col min="17" max="16384" width="12.5" style="136"/>
  </cols>
  <sheetData>
    <row r="1" spans="1:14" ht="15.75" customHeight="1" x14ac:dyDescent="0.2">
      <c r="A1" s="467" t="s">
        <v>89</v>
      </c>
      <c r="B1" s="467"/>
      <c r="C1" s="467"/>
      <c r="D1" s="467"/>
      <c r="E1" s="467"/>
      <c r="F1" s="467"/>
      <c r="G1" s="467"/>
      <c r="H1" s="467"/>
      <c r="I1" s="467"/>
      <c r="J1" s="467"/>
    </row>
    <row r="2" spans="1:14" ht="34" x14ac:dyDescent="0.2">
      <c r="A2" s="218" t="s">
        <v>1</v>
      </c>
      <c r="B2" s="218" t="s">
        <v>2</v>
      </c>
      <c r="C2" s="218" t="s">
        <v>3</v>
      </c>
      <c r="D2" s="218" t="s">
        <v>4</v>
      </c>
      <c r="E2" s="317" t="s">
        <v>90</v>
      </c>
      <c r="F2" s="22" t="s">
        <v>6</v>
      </c>
      <c r="G2" s="22" t="s">
        <v>7</v>
      </c>
      <c r="H2" s="22" t="s">
        <v>8</v>
      </c>
      <c r="I2" s="219" t="s">
        <v>9</v>
      </c>
      <c r="J2" s="219" t="s">
        <v>10</v>
      </c>
      <c r="K2" s="218" t="s">
        <v>11</v>
      </c>
      <c r="L2" s="218" t="s">
        <v>12</v>
      </c>
      <c r="M2" s="218"/>
      <c r="N2" s="217"/>
    </row>
    <row r="3" spans="1:14" ht="34" x14ac:dyDescent="0.2">
      <c r="A3" s="41" t="s">
        <v>91</v>
      </c>
      <c r="B3" s="41" t="s">
        <v>14</v>
      </c>
      <c r="C3" s="41" t="s">
        <v>15</v>
      </c>
      <c r="D3" s="41" t="s">
        <v>16</v>
      </c>
      <c r="E3" s="318">
        <v>1</v>
      </c>
      <c r="F3" s="41">
        <v>1</v>
      </c>
      <c r="G3" s="27" t="s">
        <v>17</v>
      </c>
      <c r="H3" s="28" t="s">
        <v>18</v>
      </c>
      <c r="I3" s="29" t="s">
        <v>19</v>
      </c>
      <c r="J3" s="8" t="s">
        <v>92</v>
      </c>
      <c r="K3" s="30" t="s">
        <v>93</v>
      </c>
      <c r="L3" s="220"/>
      <c r="M3" s="221"/>
    </row>
    <row r="4" spans="1:14" ht="34" x14ac:dyDescent="0.2">
      <c r="A4" s="41" t="s">
        <v>91</v>
      </c>
      <c r="B4" s="41" t="s">
        <v>26</v>
      </c>
      <c r="C4" s="25" t="s">
        <v>94</v>
      </c>
      <c r="D4" s="41" t="s">
        <v>16</v>
      </c>
      <c r="E4" s="26">
        <v>2</v>
      </c>
      <c r="F4" s="41">
        <v>1</v>
      </c>
      <c r="G4" s="27" t="s">
        <v>17</v>
      </c>
      <c r="H4" s="28" t="s">
        <v>18</v>
      </c>
      <c r="I4" s="29" t="s">
        <v>19</v>
      </c>
      <c r="J4" s="25" t="s">
        <v>95</v>
      </c>
      <c r="K4" s="30" t="s">
        <v>96</v>
      </c>
      <c r="L4" s="222"/>
    </row>
    <row r="5" spans="1:14" s="223" customFormat="1" ht="33" customHeight="1" x14ac:dyDescent="0.2">
      <c r="A5" s="51" t="s">
        <v>91</v>
      </c>
      <c r="B5" s="52" t="s">
        <v>26</v>
      </c>
      <c r="C5" s="53" t="s">
        <v>27</v>
      </c>
      <c r="D5" s="54" t="s">
        <v>16</v>
      </c>
      <c r="E5" s="319">
        <v>3</v>
      </c>
      <c r="F5" s="51">
        <v>6</v>
      </c>
      <c r="G5" s="51" t="s">
        <v>17</v>
      </c>
      <c r="H5" s="51" t="s">
        <v>18</v>
      </c>
      <c r="I5" s="55" t="s">
        <v>28</v>
      </c>
      <c r="J5" s="56" t="s">
        <v>97</v>
      </c>
      <c r="K5" s="134" t="s">
        <v>98</v>
      </c>
      <c r="L5" s="118"/>
    </row>
    <row r="6" spans="1:14" s="223" customFormat="1" ht="48" x14ac:dyDescent="0.2">
      <c r="A6" s="51" t="s">
        <v>91</v>
      </c>
      <c r="B6" s="52" t="s">
        <v>26</v>
      </c>
      <c r="C6" s="53" t="s">
        <v>27</v>
      </c>
      <c r="D6" s="54" t="s">
        <v>16</v>
      </c>
      <c r="E6" s="319"/>
      <c r="F6" s="51"/>
      <c r="G6" s="51"/>
      <c r="H6" s="51" t="s">
        <v>24</v>
      </c>
      <c r="I6" s="55" t="s">
        <v>28</v>
      </c>
      <c r="J6" s="56" t="s">
        <v>99</v>
      </c>
      <c r="K6" s="134"/>
      <c r="L6" s="118"/>
    </row>
    <row r="7" spans="1:14" s="223" customFormat="1" ht="48" x14ac:dyDescent="0.2">
      <c r="A7" s="51" t="s">
        <v>91</v>
      </c>
      <c r="B7" s="52" t="s">
        <v>26</v>
      </c>
      <c r="C7" s="53" t="s">
        <v>27</v>
      </c>
      <c r="D7" s="54" t="s">
        <v>16</v>
      </c>
      <c r="E7" s="319"/>
      <c r="G7" s="51"/>
      <c r="H7" s="51" t="s">
        <v>32</v>
      </c>
      <c r="I7" s="55" t="s">
        <v>28</v>
      </c>
      <c r="J7" s="56" t="s">
        <v>100</v>
      </c>
      <c r="K7" s="134"/>
      <c r="L7" s="118"/>
    </row>
    <row r="8" spans="1:14" s="223" customFormat="1" ht="48" x14ac:dyDescent="0.2">
      <c r="A8" s="51" t="s">
        <v>91</v>
      </c>
      <c r="B8" s="52" t="s">
        <v>26</v>
      </c>
      <c r="C8" s="53" t="s">
        <v>27</v>
      </c>
      <c r="D8" s="54" t="s">
        <v>16</v>
      </c>
      <c r="E8" s="319"/>
      <c r="F8" s="51"/>
      <c r="G8" s="51" t="s">
        <v>41</v>
      </c>
      <c r="H8" s="51" t="s">
        <v>18</v>
      </c>
      <c r="I8" s="55" t="s">
        <v>28</v>
      </c>
      <c r="J8" s="56" t="s">
        <v>101</v>
      </c>
      <c r="K8" s="134"/>
      <c r="L8" s="118"/>
    </row>
    <row r="9" spans="1:14" s="223" customFormat="1" ht="48" x14ac:dyDescent="0.2">
      <c r="A9" s="51" t="s">
        <v>91</v>
      </c>
      <c r="B9" s="52" t="s">
        <v>26</v>
      </c>
      <c r="C9" s="53" t="s">
        <v>27</v>
      </c>
      <c r="D9" s="54" t="s">
        <v>16</v>
      </c>
      <c r="E9" s="319"/>
      <c r="F9" s="51"/>
      <c r="G9" s="51"/>
      <c r="H9" s="51" t="s">
        <v>24</v>
      </c>
      <c r="I9" s="55" t="s">
        <v>28</v>
      </c>
      <c r="J9" s="56" t="s">
        <v>102</v>
      </c>
      <c r="K9" s="134"/>
      <c r="L9" s="118"/>
    </row>
    <row r="10" spans="1:14" s="223" customFormat="1" ht="48" x14ac:dyDescent="0.2">
      <c r="A10" s="51" t="s">
        <v>91</v>
      </c>
      <c r="B10" s="52" t="s">
        <v>26</v>
      </c>
      <c r="C10" s="53" t="s">
        <v>27</v>
      </c>
      <c r="D10" s="54" t="s">
        <v>16</v>
      </c>
      <c r="E10" s="319"/>
      <c r="F10" s="51"/>
      <c r="G10" s="51"/>
      <c r="H10" s="51" t="s">
        <v>32</v>
      </c>
      <c r="I10" s="55" t="s">
        <v>28</v>
      </c>
      <c r="J10" s="56" t="s">
        <v>36</v>
      </c>
      <c r="K10" s="134"/>
      <c r="L10" s="118"/>
    </row>
    <row r="11" spans="1:14" ht="17" x14ac:dyDescent="0.2">
      <c r="A11" s="23" t="s">
        <v>91</v>
      </c>
      <c r="B11" s="24" t="s">
        <v>37</v>
      </c>
      <c r="C11" s="25" t="s">
        <v>103</v>
      </c>
      <c r="D11" s="41" t="s">
        <v>16</v>
      </c>
      <c r="E11" s="26">
        <v>4</v>
      </c>
      <c r="F11" s="41">
        <v>1</v>
      </c>
      <c r="G11" s="32" t="s">
        <v>17</v>
      </c>
      <c r="H11" s="28" t="s">
        <v>18</v>
      </c>
      <c r="I11" s="33" t="s">
        <v>19</v>
      </c>
      <c r="J11" s="30" t="s">
        <v>104</v>
      </c>
      <c r="K11" s="30" t="s">
        <v>105</v>
      </c>
      <c r="L11" s="31"/>
    </row>
    <row r="12" spans="1:14" ht="17" x14ac:dyDescent="0.2">
      <c r="A12" s="23" t="s">
        <v>91</v>
      </c>
      <c r="B12" s="24" t="s">
        <v>37</v>
      </c>
      <c r="C12" s="25" t="s">
        <v>103</v>
      </c>
      <c r="D12" s="41"/>
      <c r="E12" s="26">
        <v>5</v>
      </c>
      <c r="F12" s="41">
        <v>2</v>
      </c>
      <c r="G12" s="32" t="s">
        <v>41</v>
      </c>
      <c r="H12" s="28" t="s">
        <v>18</v>
      </c>
      <c r="I12" s="33" t="s">
        <v>19</v>
      </c>
      <c r="J12" s="30" t="s">
        <v>106</v>
      </c>
      <c r="K12" s="30" t="s">
        <v>107</v>
      </c>
      <c r="L12" s="31"/>
    </row>
    <row r="13" spans="1:14" ht="34" x14ac:dyDescent="0.2">
      <c r="A13" s="23" t="s">
        <v>91</v>
      </c>
      <c r="B13" s="24" t="s">
        <v>37</v>
      </c>
      <c r="C13" s="25" t="s">
        <v>103</v>
      </c>
      <c r="D13" s="83"/>
      <c r="E13" s="34"/>
      <c r="F13" s="83"/>
      <c r="G13" s="32"/>
      <c r="H13" s="57" t="s">
        <v>24</v>
      </c>
      <c r="I13" s="33" t="s">
        <v>19</v>
      </c>
      <c r="J13" s="35" t="s">
        <v>44</v>
      </c>
      <c r="K13" s="30"/>
      <c r="L13" s="36"/>
    </row>
    <row r="14" spans="1:14" ht="62.25" customHeight="1" x14ac:dyDescent="0.2">
      <c r="A14" s="23" t="s">
        <v>91</v>
      </c>
      <c r="B14" s="24" t="s">
        <v>37</v>
      </c>
      <c r="C14" s="25" t="s">
        <v>103</v>
      </c>
      <c r="D14" s="83"/>
      <c r="E14" s="34">
        <v>6</v>
      </c>
      <c r="F14" s="83">
        <v>2</v>
      </c>
      <c r="G14" s="32" t="s">
        <v>108</v>
      </c>
      <c r="H14" s="57" t="s">
        <v>18</v>
      </c>
      <c r="I14" s="38" t="s">
        <v>19</v>
      </c>
      <c r="J14" s="30" t="s">
        <v>46</v>
      </c>
      <c r="K14" s="30" t="s">
        <v>47</v>
      </c>
      <c r="L14" s="36"/>
    </row>
    <row r="15" spans="1:14" ht="51.75" customHeight="1" x14ac:dyDescent="0.2">
      <c r="A15" s="23" t="s">
        <v>91</v>
      </c>
      <c r="B15" s="24" t="s">
        <v>37</v>
      </c>
      <c r="C15" s="25" t="s">
        <v>103</v>
      </c>
      <c r="D15" s="83"/>
      <c r="E15" s="34"/>
      <c r="F15" s="83"/>
      <c r="G15" s="32"/>
      <c r="H15" s="37" t="s">
        <v>24</v>
      </c>
      <c r="I15" s="39" t="s">
        <v>48</v>
      </c>
      <c r="J15" s="69" t="s">
        <v>109</v>
      </c>
      <c r="K15" s="30"/>
      <c r="L15" s="36"/>
    </row>
    <row r="16" spans="1:14" ht="44" customHeight="1" x14ac:dyDescent="0.2">
      <c r="A16" s="41" t="s">
        <v>91</v>
      </c>
      <c r="B16" s="59" t="s">
        <v>37</v>
      </c>
      <c r="C16" s="60" t="s">
        <v>110</v>
      </c>
      <c r="D16" s="41" t="s">
        <v>58</v>
      </c>
      <c r="E16" s="26">
        <v>7</v>
      </c>
      <c r="F16" s="41">
        <v>5</v>
      </c>
      <c r="G16" s="30" t="s">
        <v>17</v>
      </c>
      <c r="H16" s="37" t="s">
        <v>18</v>
      </c>
      <c r="I16" s="38" t="s">
        <v>19</v>
      </c>
      <c r="J16" s="68" t="s">
        <v>111</v>
      </c>
      <c r="K16" s="64" t="s">
        <v>112</v>
      </c>
      <c r="L16" s="36"/>
    </row>
    <row r="17" spans="1:12" ht="69.75" customHeight="1" x14ac:dyDescent="0.2">
      <c r="A17" s="41" t="s">
        <v>91</v>
      </c>
      <c r="B17" s="41" t="s">
        <v>37</v>
      </c>
      <c r="C17" s="61" t="s">
        <v>113</v>
      </c>
      <c r="D17" s="41" t="s">
        <v>114</v>
      </c>
      <c r="E17" s="26"/>
      <c r="F17" s="41"/>
      <c r="G17" s="30"/>
      <c r="H17" s="37" t="s">
        <v>24</v>
      </c>
      <c r="I17" s="38" t="s">
        <v>19</v>
      </c>
      <c r="J17" s="24" t="s">
        <v>115</v>
      </c>
      <c r="K17" s="30"/>
      <c r="L17" s="36"/>
    </row>
    <row r="18" spans="1:12" ht="44" customHeight="1" x14ac:dyDescent="0.2">
      <c r="A18" s="41" t="s">
        <v>91</v>
      </c>
      <c r="B18" s="59" t="s">
        <v>37</v>
      </c>
      <c r="C18" s="62" t="s">
        <v>116</v>
      </c>
      <c r="D18" s="41" t="s">
        <v>58</v>
      </c>
      <c r="E18" s="26"/>
      <c r="F18" s="41"/>
      <c r="G18" s="30"/>
      <c r="H18" s="37" t="s">
        <v>32</v>
      </c>
      <c r="I18" s="38" t="s">
        <v>19</v>
      </c>
      <c r="J18" s="41" t="s">
        <v>117</v>
      </c>
      <c r="K18" s="203"/>
      <c r="L18" s="36"/>
    </row>
    <row r="19" spans="1:12" ht="44" customHeight="1" x14ac:dyDescent="0.2">
      <c r="A19" s="41" t="s">
        <v>91</v>
      </c>
      <c r="B19" s="59" t="s">
        <v>37</v>
      </c>
      <c r="C19" s="62" t="s">
        <v>118</v>
      </c>
      <c r="D19" s="41" t="s">
        <v>58</v>
      </c>
      <c r="E19" s="26"/>
      <c r="F19" s="41"/>
      <c r="G19" s="30"/>
      <c r="H19" s="37" t="s">
        <v>80</v>
      </c>
      <c r="I19" s="38" t="s">
        <v>19</v>
      </c>
      <c r="J19" s="41" t="s">
        <v>119</v>
      </c>
      <c r="K19" s="203"/>
      <c r="L19" s="36"/>
    </row>
    <row r="20" spans="1:12" ht="44" customHeight="1" x14ac:dyDescent="0.2">
      <c r="A20" s="41" t="s">
        <v>91</v>
      </c>
      <c r="B20" s="59" t="s">
        <v>37</v>
      </c>
      <c r="C20" s="61" t="s">
        <v>120</v>
      </c>
      <c r="D20" s="41" t="s">
        <v>16</v>
      </c>
      <c r="E20" s="26"/>
      <c r="F20" s="41"/>
      <c r="G20" s="30"/>
      <c r="H20" s="37" t="s">
        <v>82</v>
      </c>
      <c r="I20" s="38" t="s">
        <v>19</v>
      </c>
      <c r="J20" s="41" t="s">
        <v>121</v>
      </c>
      <c r="K20" s="203"/>
      <c r="L20" s="36"/>
    </row>
    <row r="21" spans="1:12" ht="68" x14ac:dyDescent="0.2">
      <c r="A21" s="42" t="s">
        <v>91</v>
      </c>
      <c r="B21" s="44" t="s">
        <v>50</v>
      </c>
      <c r="C21" s="40" t="s">
        <v>51</v>
      </c>
      <c r="D21" s="41" t="s">
        <v>16</v>
      </c>
      <c r="E21" s="320">
        <v>8</v>
      </c>
      <c r="F21" s="42">
        <v>1</v>
      </c>
      <c r="G21" s="42" t="s">
        <v>17</v>
      </c>
      <c r="H21" s="42" t="s">
        <v>18</v>
      </c>
      <c r="I21" s="43" t="s">
        <v>28</v>
      </c>
      <c r="J21" s="25" t="s">
        <v>122</v>
      </c>
      <c r="K21" s="224" t="s">
        <v>53</v>
      </c>
      <c r="L21" s="118"/>
    </row>
    <row r="22" spans="1:12" ht="34" x14ac:dyDescent="0.2">
      <c r="A22" s="42" t="s">
        <v>91</v>
      </c>
      <c r="B22" s="45" t="s">
        <v>50</v>
      </c>
      <c r="C22" s="42" t="s">
        <v>54</v>
      </c>
      <c r="D22" s="41" t="s">
        <v>16</v>
      </c>
      <c r="E22" s="320">
        <v>9</v>
      </c>
      <c r="F22" s="42">
        <v>1</v>
      </c>
      <c r="G22" s="42" t="s">
        <v>41</v>
      </c>
      <c r="H22" s="42" t="s">
        <v>18</v>
      </c>
      <c r="I22" s="43" t="s">
        <v>28</v>
      </c>
      <c r="J22" s="24" t="s">
        <v>123</v>
      </c>
      <c r="K22" s="134" t="s">
        <v>124</v>
      </c>
      <c r="L22" s="118"/>
    </row>
    <row r="23" spans="1:12" ht="17" x14ac:dyDescent="0.2">
      <c r="A23" s="42" t="s">
        <v>91</v>
      </c>
      <c r="B23" s="44" t="s">
        <v>50</v>
      </c>
      <c r="C23" s="40" t="s">
        <v>57</v>
      </c>
      <c r="D23" s="42" t="s">
        <v>58</v>
      </c>
      <c r="E23" s="320">
        <v>10</v>
      </c>
      <c r="F23" s="42">
        <v>1</v>
      </c>
      <c r="G23" s="42" t="s">
        <v>59</v>
      </c>
      <c r="H23" s="42" t="s">
        <v>18</v>
      </c>
      <c r="I23" s="43" t="s">
        <v>28</v>
      </c>
      <c r="J23" s="41" t="s">
        <v>60</v>
      </c>
      <c r="K23" s="444" t="s">
        <v>125</v>
      </c>
      <c r="L23" s="118"/>
    </row>
    <row r="24" spans="1:12" ht="17" x14ac:dyDescent="0.2">
      <c r="A24" s="42" t="s">
        <v>91</v>
      </c>
      <c r="B24" s="45" t="s">
        <v>50</v>
      </c>
      <c r="C24" s="40" t="s">
        <v>62</v>
      </c>
      <c r="D24" s="41" t="s">
        <v>16</v>
      </c>
      <c r="E24" s="320">
        <v>11</v>
      </c>
      <c r="F24" s="42">
        <v>2</v>
      </c>
      <c r="G24" s="42" t="s">
        <v>63</v>
      </c>
      <c r="H24" s="42" t="s">
        <v>24</v>
      </c>
      <c r="I24" s="43" t="s">
        <v>28</v>
      </c>
      <c r="J24" s="24" t="s">
        <v>126</v>
      </c>
      <c r="K24" s="444" t="s">
        <v>127</v>
      </c>
      <c r="L24" s="118"/>
    </row>
    <row r="25" spans="1:12" ht="34" x14ac:dyDescent="0.2">
      <c r="A25" s="42" t="s">
        <v>91</v>
      </c>
      <c r="B25" s="45" t="s">
        <v>50</v>
      </c>
      <c r="C25" s="40" t="s">
        <v>62</v>
      </c>
      <c r="D25" s="41" t="s">
        <v>16</v>
      </c>
      <c r="E25" s="320"/>
      <c r="F25" s="42"/>
      <c r="G25" s="42" t="s">
        <v>63</v>
      </c>
      <c r="H25" s="42" t="s">
        <v>32</v>
      </c>
      <c r="I25" s="43" t="s">
        <v>28</v>
      </c>
      <c r="J25" s="24" t="s">
        <v>128</v>
      </c>
      <c r="K25" s="224"/>
      <c r="L25" s="118"/>
    </row>
    <row r="26" spans="1:12" ht="68" x14ac:dyDescent="0.2">
      <c r="A26" s="42" t="s">
        <v>91</v>
      </c>
      <c r="B26" s="42" t="s">
        <v>67</v>
      </c>
      <c r="C26" s="44" t="s">
        <v>38</v>
      </c>
      <c r="D26" s="41" t="s">
        <v>16</v>
      </c>
      <c r="E26" s="320">
        <v>12</v>
      </c>
      <c r="F26" s="42">
        <v>1</v>
      </c>
      <c r="G26" s="42" t="s">
        <v>17</v>
      </c>
      <c r="H26" s="42" t="s">
        <v>18</v>
      </c>
      <c r="I26" s="43" t="s">
        <v>28</v>
      </c>
      <c r="J26" s="24" t="s">
        <v>129</v>
      </c>
      <c r="K26" s="224" t="s">
        <v>69</v>
      </c>
      <c r="L26" s="118"/>
    </row>
    <row r="27" spans="1:12" ht="68" x14ac:dyDescent="0.2">
      <c r="A27" s="42" t="s">
        <v>91</v>
      </c>
      <c r="B27" s="42" t="s">
        <v>67</v>
      </c>
      <c r="C27" s="46" t="s">
        <v>70</v>
      </c>
      <c r="D27" s="41" t="s">
        <v>16</v>
      </c>
      <c r="E27" s="320">
        <v>13</v>
      </c>
      <c r="F27" s="42">
        <v>1</v>
      </c>
      <c r="G27" s="42" t="s">
        <v>41</v>
      </c>
      <c r="H27" s="42" t="s">
        <v>18</v>
      </c>
      <c r="I27" s="43" t="s">
        <v>28</v>
      </c>
      <c r="J27" s="24" t="s">
        <v>130</v>
      </c>
      <c r="K27" s="24" t="s">
        <v>131</v>
      </c>
      <c r="L27" s="118"/>
    </row>
    <row r="28" spans="1:12" ht="17" x14ac:dyDescent="0.2">
      <c r="A28" s="42" t="s">
        <v>91</v>
      </c>
      <c r="B28" s="42" t="s">
        <v>67</v>
      </c>
      <c r="C28" s="47" t="s">
        <v>73</v>
      </c>
      <c r="D28" s="42" t="s">
        <v>58</v>
      </c>
      <c r="E28" s="320">
        <v>14</v>
      </c>
      <c r="F28" s="42">
        <v>1</v>
      </c>
      <c r="G28" s="42" t="s">
        <v>59</v>
      </c>
      <c r="H28" s="42" t="s">
        <v>18</v>
      </c>
      <c r="I28" s="43" t="s">
        <v>28</v>
      </c>
      <c r="J28" s="23" t="s">
        <v>132</v>
      </c>
      <c r="K28" s="226" t="s">
        <v>133</v>
      </c>
      <c r="L28" s="118"/>
    </row>
    <row r="29" spans="1:12" ht="17" x14ac:dyDescent="0.2">
      <c r="A29" s="42" t="s">
        <v>91</v>
      </c>
      <c r="B29" s="42" t="s">
        <v>67</v>
      </c>
      <c r="C29" s="452" t="s">
        <v>76</v>
      </c>
      <c r="D29" s="453" t="s">
        <v>16</v>
      </c>
      <c r="E29" s="454">
        <v>15</v>
      </c>
      <c r="F29" s="455">
        <v>5</v>
      </c>
      <c r="G29" s="455" t="s">
        <v>63</v>
      </c>
      <c r="H29" s="455" t="s">
        <v>24</v>
      </c>
      <c r="I29" s="456" t="s">
        <v>28</v>
      </c>
      <c r="J29" s="392" t="s">
        <v>134</v>
      </c>
      <c r="K29" s="457" t="s">
        <v>133</v>
      </c>
      <c r="L29" s="118"/>
    </row>
    <row r="30" spans="1:12" s="223" customFormat="1" ht="37.5" customHeight="1" x14ac:dyDescent="0.2">
      <c r="A30" s="42" t="s">
        <v>91</v>
      </c>
      <c r="B30" s="42" t="s">
        <v>67</v>
      </c>
      <c r="C30" s="48" t="s">
        <v>76</v>
      </c>
      <c r="D30" s="41" t="s">
        <v>16</v>
      </c>
      <c r="E30" s="320"/>
      <c r="F30" s="42"/>
      <c r="G30" s="42" t="s">
        <v>63</v>
      </c>
      <c r="H30" s="42" t="s">
        <v>32</v>
      </c>
      <c r="I30" s="43" t="s">
        <v>28</v>
      </c>
      <c r="J30" s="24" t="s">
        <v>135</v>
      </c>
      <c r="K30" s="224"/>
      <c r="L30" s="118"/>
    </row>
    <row r="31" spans="1:12" ht="17" x14ac:dyDescent="0.2">
      <c r="A31" s="42" t="s">
        <v>91</v>
      </c>
      <c r="B31" s="47" t="s">
        <v>67</v>
      </c>
      <c r="C31" s="49" t="s">
        <v>76</v>
      </c>
      <c r="D31" s="23" t="s">
        <v>16</v>
      </c>
      <c r="E31" s="321"/>
      <c r="F31" s="47"/>
      <c r="G31" s="47" t="s">
        <v>63</v>
      </c>
      <c r="H31" s="47" t="s">
        <v>80</v>
      </c>
      <c r="I31" s="43" t="s">
        <v>28</v>
      </c>
      <c r="J31" s="63" t="s">
        <v>136</v>
      </c>
      <c r="K31" s="224"/>
      <c r="L31" s="118"/>
    </row>
    <row r="32" spans="1:12" ht="17" x14ac:dyDescent="0.2">
      <c r="A32" s="42" t="s">
        <v>91</v>
      </c>
      <c r="B32" s="42" t="s">
        <v>67</v>
      </c>
      <c r="C32" s="48" t="s">
        <v>76</v>
      </c>
      <c r="D32" s="41" t="s">
        <v>16</v>
      </c>
      <c r="E32" s="319"/>
      <c r="F32" s="51"/>
      <c r="G32" s="42" t="s">
        <v>63</v>
      </c>
      <c r="H32" s="42" t="s">
        <v>82</v>
      </c>
      <c r="I32" s="43" t="s">
        <v>28</v>
      </c>
      <c r="J32" s="63" t="s">
        <v>137</v>
      </c>
    </row>
    <row r="33" spans="1:12" ht="34" x14ac:dyDescent="0.2">
      <c r="A33" s="42" t="s">
        <v>91</v>
      </c>
      <c r="B33" s="42" t="s">
        <v>67</v>
      </c>
      <c r="C33" s="48" t="s">
        <v>76</v>
      </c>
      <c r="D33" s="42" t="s">
        <v>16</v>
      </c>
      <c r="E33" s="319"/>
      <c r="F33" s="51"/>
      <c r="G33" s="42" t="s">
        <v>63</v>
      </c>
      <c r="H33" s="42" t="s">
        <v>138</v>
      </c>
      <c r="I33" s="43" t="s">
        <v>28</v>
      </c>
      <c r="J33" s="24" t="s">
        <v>139</v>
      </c>
      <c r="K33" s="227"/>
    </row>
    <row r="34" spans="1:12" s="223" customFormat="1" ht="34" x14ac:dyDescent="0.2">
      <c r="A34" s="47" t="s">
        <v>91</v>
      </c>
      <c r="B34" s="47" t="s">
        <v>67</v>
      </c>
      <c r="C34" s="49" t="s">
        <v>84</v>
      </c>
      <c r="D34" s="23" t="s">
        <v>16</v>
      </c>
      <c r="E34" s="319">
        <v>16</v>
      </c>
      <c r="F34" s="51">
        <v>1</v>
      </c>
      <c r="G34" s="47" t="s">
        <v>17</v>
      </c>
      <c r="H34" s="47" t="s">
        <v>18</v>
      </c>
      <c r="I34" s="202" t="s">
        <v>28</v>
      </c>
      <c r="J34" s="63" t="s">
        <v>140</v>
      </c>
      <c r="K34" s="221" t="s">
        <v>86</v>
      </c>
      <c r="L34" s="136"/>
    </row>
    <row r="35" spans="1:12" s="231" customFormat="1" x14ac:dyDescent="0.2">
      <c r="A35" s="228" t="s">
        <v>91</v>
      </c>
      <c r="B35" s="228" t="s">
        <v>87</v>
      </c>
      <c r="C35" s="228"/>
      <c r="D35" s="228"/>
      <c r="E35" s="322"/>
      <c r="F35" s="228"/>
      <c r="G35" s="228"/>
      <c r="H35" s="228"/>
      <c r="I35" s="229"/>
      <c r="J35" s="230"/>
      <c r="K35" s="316"/>
      <c r="L35" s="228"/>
    </row>
    <row r="36" spans="1:12" x14ac:dyDescent="0.2">
      <c r="F36" s="136">
        <f>+SUM(F3:F34)</f>
        <v>32</v>
      </c>
      <c r="J36" s="458" t="s">
        <v>88</v>
      </c>
      <c r="K36" s="437">
        <f>COUNTIF(K3:K34,"*")</f>
        <v>16</v>
      </c>
    </row>
    <row r="37" spans="1:12" x14ac:dyDescent="0.2">
      <c r="C37" s="232"/>
      <c r="K37" s="235"/>
    </row>
  </sheetData>
  <mergeCells count="1">
    <mergeCell ref="A1:J1"/>
  </mergeCells>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1"/>
  <sheetViews>
    <sheetView zoomScale="120" zoomScaleNormal="120" workbookViewId="0">
      <pane ySplit="2" topLeftCell="A12" activePane="bottomLeft" state="frozen"/>
      <selection pane="bottomLeft" activeCell="F22" sqref="F22"/>
    </sheetView>
  </sheetViews>
  <sheetFormatPr baseColWidth="10" defaultColWidth="12.5" defaultRowHeight="15.75" customHeight="1" x14ac:dyDescent="0.2"/>
  <cols>
    <col min="1" max="1" width="10.5" style="2" bestFit="1" customWidth="1"/>
    <col min="2" max="2" width="33.5" style="2" bestFit="1" customWidth="1"/>
    <col min="3" max="3" width="35.5" style="2" customWidth="1"/>
    <col min="4" max="4" width="13.33203125" style="136" bestFit="1" customWidth="1"/>
    <col min="5" max="5" width="9.5" style="341" customWidth="1"/>
    <col min="6" max="6" width="12.5" style="329" customWidth="1"/>
    <col min="7" max="8" width="11.5" style="2" hidden="1" customWidth="1"/>
    <col min="9" max="9" width="12.5" style="15" customWidth="1"/>
    <col min="10" max="10" width="76.6640625" style="13" customWidth="1"/>
    <col min="11" max="11" width="39.5" style="2" customWidth="1"/>
    <col min="12" max="12" width="108.5" style="2" bestFit="1" customWidth="1"/>
    <col min="13" max="13" width="33.83203125" style="2" customWidth="1"/>
    <col min="14" max="14" width="12.5" style="2"/>
    <col min="15" max="15" width="30.6640625" style="2" customWidth="1"/>
    <col min="16" max="16384" width="12.5" style="2"/>
  </cols>
  <sheetData>
    <row r="1" spans="1:13" ht="15.75" customHeight="1" x14ac:dyDescent="0.2">
      <c r="A1" s="466" t="s">
        <v>141</v>
      </c>
      <c r="B1" s="466"/>
      <c r="C1" s="466"/>
      <c r="D1" s="466"/>
      <c r="E1" s="466"/>
      <c r="F1" s="466"/>
      <c r="G1" s="466"/>
      <c r="H1" s="466"/>
      <c r="I1" s="466"/>
      <c r="J1" s="466"/>
    </row>
    <row r="2" spans="1:13" ht="51" x14ac:dyDescent="0.2">
      <c r="A2" s="3" t="s">
        <v>1</v>
      </c>
      <c r="B2" s="3" t="s">
        <v>2</v>
      </c>
      <c r="C2" s="3" t="s">
        <v>3</v>
      </c>
      <c r="D2" s="219" t="s">
        <v>4</v>
      </c>
      <c r="E2" s="342" t="s">
        <v>90</v>
      </c>
      <c r="F2" s="332" t="s">
        <v>6</v>
      </c>
      <c r="G2" s="4" t="s">
        <v>7</v>
      </c>
      <c r="H2" s="4" t="s">
        <v>8</v>
      </c>
      <c r="I2" s="4" t="s">
        <v>9</v>
      </c>
      <c r="J2" s="4" t="s">
        <v>10</v>
      </c>
      <c r="K2" s="3" t="s">
        <v>11</v>
      </c>
      <c r="L2" s="3" t="s">
        <v>12</v>
      </c>
      <c r="M2" s="1"/>
    </row>
    <row r="3" spans="1:13" ht="34" x14ac:dyDescent="0.2">
      <c r="A3" s="41" t="s">
        <v>142</v>
      </c>
      <c r="B3" s="41" t="s">
        <v>14</v>
      </c>
      <c r="C3" s="41" t="s">
        <v>15</v>
      </c>
      <c r="D3" s="23" t="s">
        <v>16</v>
      </c>
      <c r="E3" s="334">
        <v>1</v>
      </c>
      <c r="F3" s="325">
        <v>1</v>
      </c>
      <c r="G3" s="27" t="s">
        <v>17</v>
      </c>
      <c r="H3" s="28" t="s">
        <v>18</v>
      </c>
      <c r="I3" s="29" t="s">
        <v>19</v>
      </c>
      <c r="J3" s="8" t="s">
        <v>143</v>
      </c>
      <c r="K3" s="30" t="s">
        <v>93</v>
      </c>
      <c r="L3" s="9"/>
    </row>
    <row r="4" spans="1:13" s="87" customFormat="1" ht="51" x14ac:dyDescent="0.2">
      <c r="A4" s="83" t="s">
        <v>142</v>
      </c>
      <c r="B4" s="83" t="s">
        <v>26</v>
      </c>
      <c r="C4" s="84" t="s">
        <v>94</v>
      </c>
      <c r="D4" s="138" t="s">
        <v>16</v>
      </c>
      <c r="E4" s="334">
        <v>2</v>
      </c>
      <c r="F4" s="325">
        <v>1</v>
      </c>
      <c r="G4" s="27" t="s">
        <v>17</v>
      </c>
      <c r="H4" s="28" t="s">
        <v>18</v>
      </c>
      <c r="I4" s="33" t="s">
        <v>19</v>
      </c>
      <c r="J4" s="249" t="s">
        <v>144</v>
      </c>
      <c r="K4" s="35" t="s">
        <v>96</v>
      </c>
      <c r="L4" s="86"/>
    </row>
    <row r="5" spans="1:13" s="65" customFormat="1" ht="33" customHeight="1" x14ac:dyDescent="0.2">
      <c r="A5" s="74" t="s">
        <v>142</v>
      </c>
      <c r="B5" s="74" t="s">
        <v>26</v>
      </c>
      <c r="C5" s="75" t="s">
        <v>145</v>
      </c>
      <c r="D5" s="205"/>
      <c r="E5" s="335">
        <v>3</v>
      </c>
      <c r="F5" s="326">
        <v>4</v>
      </c>
      <c r="G5" s="27" t="s">
        <v>17</v>
      </c>
      <c r="H5" s="28" t="s">
        <v>18</v>
      </c>
      <c r="I5" s="76" t="s">
        <v>28</v>
      </c>
      <c r="J5" s="75" t="s">
        <v>145</v>
      </c>
      <c r="K5" s="35" t="s">
        <v>146</v>
      </c>
      <c r="L5" s="77"/>
    </row>
    <row r="6" spans="1:13" s="65" customFormat="1" ht="34" x14ac:dyDescent="0.2">
      <c r="A6" s="74" t="s">
        <v>142</v>
      </c>
      <c r="B6" s="74" t="s">
        <v>26</v>
      </c>
      <c r="C6" s="75" t="s">
        <v>147</v>
      </c>
      <c r="D6" s="27"/>
      <c r="E6" s="336" t="s">
        <v>148</v>
      </c>
      <c r="F6" s="326"/>
      <c r="H6" s="51"/>
      <c r="I6" s="78" t="s">
        <v>149</v>
      </c>
      <c r="J6" s="249" t="s">
        <v>150</v>
      </c>
      <c r="K6" s="35"/>
      <c r="L6" s="77"/>
    </row>
    <row r="7" spans="1:13" s="65" customFormat="1" ht="34" x14ac:dyDescent="0.2">
      <c r="A7" s="74" t="s">
        <v>142</v>
      </c>
      <c r="B7" s="74" t="s">
        <v>26</v>
      </c>
      <c r="C7" s="75" t="s">
        <v>151</v>
      </c>
      <c r="D7" s="205"/>
      <c r="E7" s="336" t="s">
        <v>148</v>
      </c>
      <c r="F7" s="326"/>
      <c r="H7" s="51"/>
      <c r="I7" s="78" t="s">
        <v>149</v>
      </c>
      <c r="J7" s="249" t="s">
        <v>152</v>
      </c>
      <c r="K7" s="35"/>
      <c r="L7" s="77"/>
    </row>
    <row r="8" spans="1:13" s="65" customFormat="1" ht="34" x14ac:dyDescent="0.2">
      <c r="A8" s="74" t="s">
        <v>142</v>
      </c>
      <c r="B8" s="74" t="s">
        <v>26</v>
      </c>
      <c r="C8" s="75" t="s">
        <v>153</v>
      </c>
      <c r="D8" s="27"/>
      <c r="E8" s="336" t="s">
        <v>148</v>
      </c>
      <c r="F8" s="326"/>
      <c r="H8" s="51"/>
      <c r="I8" s="78" t="s">
        <v>149</v>
      </c>
      <c r="J8" s="249" t="s">
        <v>154</v>
      </c>
      <c r="K8" s="35"/>
      <c r="L8" s="77"/>
    </row>
    <row r="9" spans="1:13" s="65" customFormat="1" ht="34" x14ac:dyDescent="0.2">
      <c r="A9" s="74" t="s">
        <v>142</v>
      </c>
      <c r="B9" s="74" t="s">
        <v>26</v>
      </c>
      <c r="C9" s="75" t="s">
        <v>155</v>
      </c>
      <c r="D9" s="205"/>
      <c r="E9" s="336">
        <v>4</v>
      </c>
      <c r="F9" s="326">
        <v>4</v>
      </c>
      <c r="G9" s="27" t="s">
        <v>41</v>
      </c>
      <c r="H9" s="28" t="s">
        <v>24</v>
      </c>
      <c r="I9" s="76" t="s">
        <v>28</v>
      </c>
      <c r="J9" s="74" t="s">
        <v>155</v>
      </c>
      <c r="K9" s="35" t="s">
        <v>156</v>
      </c>
      <c r="L9" s="77"/>
    </row>
    <row r="10" spans="1:13" s="65" customFormat="1" ht="34" x14ac:dyDescent="0.2">
      <c r="A10" s="74" t="s">
        <v>142</v>
      </c>
      <c r="B10" s="74" t="s">
        <v>26</v>
      </c>
      <c r="C10" s="75" t="s">
        <v>157</v>
      </c>
      <c r="D10" s="205"/>
      <c r="E10" s="336" t="s">
        <v>148</v>
      </c>
      <c r="F10" s="326"/>
      <c r="H10" s="51"/>
      <c r="I10" s="78" t="s">
        <v>149</v>
      </c>
      <c r="J10" s="74" t="s">
        <v>158</v>
      </c>
      <c r="K10" s="35"/>
      <c r="L10" s="77"/>
    </row>
    <row r="11" spans="1:13" s="65" customFormat="1" ht="34" x14ac:dyDescent="0.2">
      <c r="A11" s="74" t="s">
        <v>142</v>
      </c>
      <c r="B11" s="74" t="s">
        <v>26</v>
      </c>
      <c r="C11" s="75" t="s">
        <v>159</v>
      </c>
      <c r="D11" s="205"/>
      <c r="E11" s="336" t="s">
        <v>148</v>
      </c>
      <c r="F11" s="326"/>
      <c r="H11" s="51"/>
      <c r="I11" s="78" t="s">
        <v>149</v>
      </c>
      <c r="J11" s="74" t="s">
        <v>160</v>
      </c>
      <c r="K11" s="35"/>
      <c r="L11" s="77"/>
    </row>
    <row r="12" spans="1:13" s="65" customFormat="1" ht="34" x14ac:dyDescent="0.2">
      <c r="A12" s="74" t="s">
        <v>142</v>
      </c>
      <c r="B12" s="74" t="s">
        <v>26</v>
      </c>
      <c r="C12" s="75" t="s">
        <v>161</v>
      </c>
      <c r="D12" s="205"/>
      <c r="E12" s="336"/>
      <c r="F12" s="326"/>
      <c r="H12" s="51"/>
      <c r="I12" s="78" t="s">
        <v>149</v>
      </c>
      <c r="J12" s="74" t="s">
        <v>162</v>
      </c>
      <c r="K12" s="35"/>
      <c r="L12" s="77"/>
    </row>
    <row r="13" spans="1:13" s="82" customFormat="1" ht="51" x14ac:dyDescent="0.2">
      <c r="A13" s="65" t="s">
        <v>142</v>
      </c>
      <c r="B13" s="79" t="s">
        <v>37</v>
      </c>
      <c r="C13" s="80" t="s">
        <v>103</v>
      </c>
      <c r="D13" s="274" t="s">
        <v>16</v>
      </c>
      <c r="E13" s="337">
        <v>5</v>
      </c>
      <c r="F13" s="327">
        <v>1</v>
      </c>
      <c r="G13" s="27" t="s">
        <v>17</v>
      </c>
      <c r="H13" s="28" t="s">
        <v>18</v>
      </c>
      <c r="I13" s="117" t="s">
        <v>19</v>
      </c>
      <c r="J13" s="27" t="s">
        <v>163</v>
      </c>
      <c r="K13" s="35" t="s">
        <v>164</v>
      </c>
      <c r="L13" s="81"/>
    </row>
    <row r="14" spans="1:13" s="82" customFormat="1" ht="34" x14ac:dyDescent="0.2">
      <c r="A14" s="65" t="s">
        <v>142</v>
      </c>
      <c r="B14" s="79" t="s">
        <v>37</v>
      </c>
      <c r="C14" s="80" t="s">
        <v>103</v>
      </c>
      <c r="D14" s="274"/>
      <c r="E14" s="337">
        <v>6</v>
      </c>
      <c r="F14" s="327">
        <v>2</v>
      </c>
      <c r="G14" s="27" t="s">
        <v>41</v>
      </c>
      <c r="H14" s="28" t="s">
        <v>18</v>
      </c>
      <c r="I14" s="117" t="s">
        <v>19</v>
      </c>
      <c r="J14" s="27" t="s">
        <v>165</v>
      </c>
      <c r="K14" s="257" t="s">
        <v>166</v>
      </c>
      <c r="L14" s="81"/>
    </row>
    <row r="15" spans="1:13" s="82" customFormat="1" ht="40" customHeight="1" x14ac:dyDescent="0.2">
      <c r="A15" s="65" t="s">
        <v>142</v>
      </c>
      <c r="B15" s="79" t="s">
        <v>37</v>
      </c>
      <c r="C15" s="80" t="s">
        <v>103</v>
      </c>
      <c r="D15" s="274"/>
      <c r="E15" s="337"/>
      <c r="F15" s="327"/>
      <c r="G15" s="27"/>
      <c r="H15" s="28" t="s">
        <v>24</v>
      </c>
      <c r="I15" s="117" t="s">
        <v>19</v>
      </c>
      <c r="J15" s="27" t="s">
        <v>44</v>
      </c>
      <c r="K15" s="27"/>
      <c r="L15" s="81"/>
    </row>
    <row r="16" spans="1:13" s="82" customFormat="1" ht="82" customHeight="1" x14ac:dyDescent="0.2">
      <c r="A16" s="65" t="s">
        <v>142</v>
      </c>
      <c r="B16" s="79" t="s">
        <v>37</v>
      </c>
      <c r="C16" s="80" t="s">
        <v>103</v>
      </c>
      <c r="D16" s="274"/>
      <c r="E16" s="337">
        <v>7</v>
      </c>
      <c r="F16" s="327">
        <v>3</v>
      </c>
      <c r="G16" s="27" t="s">
        <v>167</v>
      </c>
      <c r="H16" s="28" t="s">
        <v>18</v>
      </c>
      <c r="I16" s="117" t="s">
        <v>19</v>
      </c>
      <c r="J16" s="27" t="s">
        <v>168</v>
      </c>
      <c r="K16" s="27" t="s">
        <v>169</v>
      </c>
      <c r="L16" s="81"/>
    </row>
    <row r="17" spans="1:12" s="82" customFormat="1" ht="17" x14ac:dyDescent="0.2">
      <c r="A17" s="65" t="s">
        <v>142</v>
      </c>
      <c r="B17" s="79" t="s">
        <v>37</v>
      </c>
      <c r="C17" s="80" t="s">
        <v>103</v>
      </c>
      <c r="D17" s="274"/>
      <c r="E17" s="337"/>
      <c r="F17" s="327"/>
      <c r="G17" s="27"/>
      <c r="H17" s="28" t="s">
        <v>24</v>
      </c>
      <c r="I17" s="117" t="s">
        <v>19</v>
      </c>
      <c r="J17" s="27" t="s">
        <v>170</v>
      </c>
      <c r="K17" s="27"/>
      <c r="L17" s="81"/>
    </row>
    <row r="18" spans="1:12" s="82" customFormat="1" ht="17" x14ac:dyDescent="0.2">
      <c r="A18" s="65" t="s">
        <v>142</v>
      </c>
      <c r="B18" s="79" t="s">
        <v>37</v>
      </c>
      <c r="C18" s="80" t="s">
        <v>103</v>
      </c>
      <c r="D18" s="274"/>
      <c r="E18" s="337"/>
      <c r="F18" s="327"/>
      <c r="G18" s="27"/>
      <c r="H18" s="28" t="s">
        <v>32</v>
      </c>
      <c r="I18" s="117" t="s">
        <v>19</v>
      </c>
      <c r="J18" s="236" t="s">
        <v>171</v>
      </c>
      <c r="K18" s="27"/>
      <c r="L18" s="81"/>
    </row>
    <row r="19" spans="1:12" s="88" customFormat="1" ht="51" x14ac:dyDescent="0.2">
      <c r="A19" s="65" t="s">
        <v>142</v>
      </c>
      <c r="B19" s="72" t="s">
        <v>172</v>
      </c>
      <c r="C19" s="70" t="s">
        <v>173</v>
      </c>
      <c r="D19" s="110" t="s">
        <v>16</v>
      </c>
      <c r="E19" s="338">
        <v>8</v>
      </c>
      <c r="F19" s="328">
        <v>3</v>
      </c>
      <c r="G19" s="206" t="s">
        <v>17</v>
      </c>
      <c r="H19" s="28" t="s">
        <v>18</v>
      </c>
      <c r="I19" s="71" t="s">
        <v>19</v>
      </c>
      <c r="J19" s="157" t="s">
        <v>174</v>
      </c>
      <c r="K19" s="262" t="s">
        <v>175</v>
      </c>
      <c r="L19" s="89"/>
    </row>
    <row r="20" spans="1:12" ht="34" x14ac:dyDescent="0.2">
      <c r="A20" s="73" t="s">
        <v>142</v>
      </c>
      <c r="B20" s="69" t="s">
        <v>172</v>
      </c>
      <c r="C20" s="70" t="s">
        <v>173</v>
      </c>
      <c r="D20" s="70" t="s">
        <v>58</v>
      </c>
      <c r="E20" s="338" t="s">
        <v>148</v>
      </c>
      <c r="G20" s="459" t="s">
        <v>17</v>
      </c>
      <c r="H20" s="28" t="s">
        <v>24</v>
      </c>
      <c r="I20" s="71" t="s">
        <v>19</v>
      </c>
      <c r="J20" s="41" t="s">
        <v>176</v>
      </c>
      <c r="K20" s="14"/>
      <c r="L20" s="5"/>
    </row>
    <row r="21" spans="1:12" ht="51" x14ac:dyDescent="0.2">
      <c r="A21" s="2" t="s">
        <v>142</v>
      </c>
      <c r="B21" s="72" t="s">
        <v>172</v>
      </c>
      <c r="C21" s="70" t="s">
        <v>177</v>
      </c>
      <c r="D21" s="110" t="s">
        <v>16</v>
      </c>
      <c r="E21" s="338" t="s">
        <v>148</v>
      </c>
      <c r="G21" s="459" t="s">
        <v>17</v>
      </c>
      <c r="H21" s="28" t="s">
        <v>32</v>
      </c>
      <c r="I21" s="71" t="s">
        <v>19</v>
      </c>
      <c r="J21" s="41" t="s">
        <v>178</v>
      </c>
      <c r="K21" s="14"/>
      <c r="L21" s="5"/>
    </row>
    <row r="22" spans="1:12" ht="63.75" customHeight="1" x14ac:dyDescent="0.2">
      <c r="A22" s="2" t="s">
        <v>179</v>
      </c>
      <c r="B22" s="72" t="s">
        <v>172</v>
      </c>
      <c r="C22" s="449" t="s">
        <v>180</v>
      </c>
      <c r="D22" s="449" t="s">
        <v>58</v>
      </c>
      <c r="E22" s="339">
        <v>9</v>
      </c>
      <c r="F22" s="329">
        <v>1</v>
      </c>
      <c r="G22" s="47"/>
      <c r="H22" s="47"/>
      <c r="I22" s="71" t="s">
        <v>19</v>
      </c>
      <c r="J22" s="41" t="s">
        <v>181</v>
      </c>
      <c r="K22" s="14" t="s">
        <v>182</v>
      </c>
      <c r="L22" s="5"/>
    </row>
    <row r="23" spans="1:12" ht="80.25" customHeight="1" x14ac:dyDescent="0.2">
      <c r="A23" s="65" t="s">
        <v>142</v>
      </c>
      <c r="B23" s="5" t="s">
        <v>67</v>
      </c>
      <c r="C23" s="447" t="s">
        <v>73</v>
      </c>
      <c r="D23" s="448" t="s">
        <v>16</v>
      </c>
      <c r="E23" s="338">
        <v>10</v>
      </c>
      <c r="F23" s="330">
        <v>2</v>
      </c>
      <c r="G23" s="136" t="s">
        <v>17</v>
      </c>
      <c r="H23" s="136" t="s">
        <v>18</v>
      </c>
      <c r="I23" s="67" t="s">
        <v>28</v>
      </c>
      <c r="J23" s="227" t="s">
        <v>183</v>
      </c>
      <c r="K23" s="224" t="s">
        <v>184</v>
      </c>
      <c r="L23" s="5"/>
    </row>
    <row r="24" spans="1:12" ht="47.25" customHeight="1" x14ac:dyDescent="0.2">
      <c r="A24" s="65" t="s">
        <v>142</v>
      </c>
      <c r="B24" s="5" t="s">
        <v>67</v>
      </c>
      <c r="C24" s="66" t="s">
        <v>185</v>
      </c>
      <c r="D24" s="221" t="s">
        <v>16</v>
      </c>
      <c r="E24" s="335"/>
      <c r="F24" s="326"/>
      <c r="G24" s="136" t="s">
        <v>41</v>
      </c>
      <c r="H24" s="136" t="s">
        <v>18</v>
      </c>
      <c r="I24" s="67" t="s">
        <v>28</v>
      </c>
      <c r="J24" s="227" t="s">
        <v>186</v>
      </c>
      <c r="K24" s="226"/>
      <c r="L24" s="5"/>
    </row>
    <row r="25" spans="1:12" ht="34" x14ac:dyDescent="0.2">
      <c r="A25" s="65" t="s">
        <v>142</v>
      </c>
      <c r="B25" s="5" t="s">
        <v>67</v>
      </c>
      <c r="C25" s="66" t="s">
        <v>187</v>
      </c>
      <c r="D25" s="221"/>
      <c r="E25" s="338">
        <v>11</v>
      </c>
      <c r="F25" s="326">
        <v>1</v>
      </c>
      <c r="G25" s="136" t="s">
        <v>59</v>
      </c>
      <c r="H25" s="136" t="s">
        <v>18</v>
      </c>
      <c r="I25" s="67" t="s">
        <v>28</v>
      </c>
      <c r="J25" s="227" t="s">
        <v>188</v>
      </c>
      <c r="K25" s="224" t="s">
        <v>189</v>
      </c>
      <c r="L25" s="5"/>
    </row>
    <row r="26" spans="1:12" ht="34" x14ac:dyDescent="0.2">
      <c r="A26" s="65" t="s">
        <v>142</v>
      </c>
      <c r="B26" s="5" t="s">
        <v>67</v>
      </c>
      <c r="C26" s="66" t="s">
        <v>190</v>
      </c>
      <c r="D26" s="221" t="s">
        <v>16</v>
      </c>
      <c r="E26" s="338">
        <v>12</v>
      </c>
      <c r="F26" s="326">
        <v>1</v>
      </c>
      <c r="G26" s="136" t="s">
        <v>63</v>
      </c>
      <c r="H26" s="136" t="s">
        <v>18</v>
      </c>
      <c r="I26" s="67" t="s">
        <v>28</v>
      </c>
      <c r="J26" s="237" t="s">
        <v>191</v>
      </c>
      <c r="K26" s="224" t="s">
        <v>192</v>
      </c>
      <c r="L26" s="5"/>
    </row>
    <row r="27" spans="1:12" s="20" customFormat="1" ht="16" x14ac:dyDescent="0.2">
      <c r="A27" s="17" t="s">
        <v>142</v>
      </c>
      <c r="B27" s="17" t="s">
        <v>87</v>
      </c>
      <c r="C27" s="17"/>
      <c r="D27" s="228"/>
      <c r="E27" s="340"/>
      <c r="F27" s="331"/>
      <c r="G27" s="17"/>
      <c r="H27" s="17"/>
      <c r="I27" s="18"/>
      <c r="J27" s="19"/>
      <c r="K27" s="17"/>
      <c r="L27" s="17"/>
    </row>
    <row r="28" spans="1:12" ht="15.75" customHeight="1" x14ac:dyDescent="0.2">
      <c r="F28" s="329">
        <f>SUM(F3:F26)</f>
        <v>24</v>
      </c>
      <c r="J28" s="418" t="s">
        <v>88</v>
      </c>
      <c r="K28" s="323">
        <f>COUNTIF(K3:K26,"*")</f>
        <v>12</v>
      </c>
    </row>
    <row r="29" spans="1:12" ht="16" x14ac:dyDescent="0.2">
      <c r="C29" s="16"/>
      <c r="K29" s="21"/>
    </row>
    <row r="30" spans="1:12" ht="16" x14ac:dyDescent="0.2"/>
    <row r="31" spans="1:12" ht="16" x14ac:dyDescent="0.2"/>
    <row r="32" spans="1:12" ht="16" x14ac:dyDescent="0.2"/>
    <row r="33" ht="16" x14ac:dyDescent="0.2"/>
    <row r="34" ht="16" x14ac:dyDescent="0.2"/>
    <row r="35" ht="16" x14ac:dyDescent="0.2"/>
    <row r="36" ht="16" x14ac:dyDescent="0.2"/>
    <row r="37" ht="16" x14ac:dyDescent="0.2"/>
    <row r="38" ht="16" x14ac:dyDescent="0.2"/>
    <row r="39" ht="16" x14ac:dyDescent="0.2"/>
    <row r="41" ht="16" x14ac:dyDescent="0.2"/>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M35"/>
  <sheetViews>
    <sheetView topLeftCell="B6" zoomScale="120" zoomScaleNormal="120" workbookViewId="0">
      <selection activeCell="K35" sqref="K35"/>
    </sheetView>
  </sheetViews>
  <sheetFormatPr baseColWidth="10" defaultColWidth="8.83203125" defaultRowHeight="108.75" customHeight="1" x14ac:dyDescent="0.2"/>
  <cols>
    <col min="1" max="1" width="10.6640625" style="238" customWidth="1"/>
    <col min="2" max="2" width="26.5" style="238" customWidth="1"/>
    <col min="3" max="3" width="24.33203125" style="238" customWidth="1"/>
    <col min="4" max="4" width="17.83203125" style="238" customWidth="1"/>
    <col min="5" max="5" width="8.83203125" style="344"/>
    <col min="6" max="6" width="8.83203125" style="238"/>
    <col min="7" max="8" width="8.83203125" style="238" hidden="1" customWidth="1"/>
    <col min="9" max="9" width="14.83203125" style="238" customWidth="1"/>
    <col min="10" max="10" width="70.6640625" style="238" customWidth="1"/>
    <col min="11" max="11" width="53.5" style="395" customWidth="1"/>
    <col min="12" max="12" width="30.1640625" style="238" customWidth="1"/>
    <col min="13" max="16384" width="8.83203125" style="238"/>
  </cols>
  <sheetData>
    <row r="1" spans="1:13" ht="22.5" customHeight="1" x14ac:dyDescent="0.2">
      <c r="A1" s="467" t="s">
        <v>193</v>
      </c>
      <c r="B1" s="467"/>
      <c r="C1" s="467"/>
      <c r="D1" s="467"/>
      <c r="E1" s="467"/>
      <c r="F1" s="467"/>
      <c r="G1" s="467"/>
      <c r="H1" s="467"/>
      <c r="I1" s="467"/>
      <c r="J1" s="467"/>
      <c r="K1" s="136"/>
      <c r="L1" s="136"/>
    </row>
    <row r="2" spans="1:13" ht="33" customHeight="1" x14ac:dyDescent="0.2">
      <c r="A2" s="218" t="s">
        <v>1</v>
      </c>
      <c r="B2" s="218" t="s">
        <v>2</v>
      </c>
      <c r="C2" s="218" t="s">
        <v>3</v>
      </c>
      <c r="D2" s="218" t="s">
        <v>4</v>
      </c>
      <c r="E2" s="333" t="s">
        <v>90</v>
      </c>
      <c r="F2" s="383" t="s">
        <v>6</v>
      </c>
      <c r="G2" s="219" t="s">
        <v>7</v>
      </c>
      <c r="H2" s="219" t="s">
        <v>8</v>
      </c>
      <c r="I2" s="219" t="s">
        <v>9</v>
      </c>
      <c r="J2" s="219" t="s">
        <v>10</v>
      </c>
      <c r="K2" s="239" t="s">
        <v>11</v>
      </c>
      <c r="L2" s="239" t="s">
        <v>12</v>
      </c>
    </row>
    <row r="3" spans="1:13" ht="34" x14ac:dyDescent="0.2">
      <c r="A3" s="41" t="s">
        <v>179</v>
      </c>
      <c r="B3" s="41" t="s">
        <v>14</v>
      </c>
      <c r="C3" s="41" t="s">
        <v>15</v>
      </c>
      <c r="D3" s="41" t="s">
        <v>16</v>
      </c>
      <c r="E3" s="376">
        <v>1</v>
      </c>
      <c r="F3" s="97">
        <v>1</v>
      </c>
      <c r="G3" s="27" t="s">
        <v>17</v>
      </c>
      <c r="H3" s="28" t="s">
        <v>18</v>
      </c>
      <c r="I3" s="29" t="s">
        <v>19</v>
      </c>
      <c r="J3" s="90" t="s">
        <v>194</v>
      </c>
      <c r="K3" s="387" t="s">
        <v>93</v>
      </c>
      <c r="L3" s="240"/>
    </row>
    <row r="4" spans="1:13" ht="51" x14ac:dyDescent="0.2">
      <c r="A4" s="41" t="s">
        <v>179</v>
      </c>
      <c r="B4" s="83" t="s">
        <v>26</v>
      </c>
      <c r="C4" s="84" t="s">
        <v>94</v>
      </c>
      <c r="D4" s="83" t="s">
        <v>16</v>
      </c>
      <c r="E4" s="376">
        <v>2</v>
      </c>
      <c r="F4" s="97">
        <v>1</v>
      </c>
      <c r="G4" s="27" t="s">
        <v>17</v>
      </c>
      <c r="H4" s="28" t="s">
        <v>18</v>
      </c>
      <c r="I4" s="33" t="s">
        <v>19</v>
      </c>
      <c r="J4" s="119" t="s">
        <v>195</v>
      </c>
      <c r="K4" s="388" t="s">
        <v>96</v>
      </c>
      <c r="L4" s="241"/>
    </row>
    <row r="5" spans="1:13" ht="34" x14ac:dyDescent="0.2">
      <c r="A5" s="120" t="s">
        <v>179</v>
      </c>
      <c r="B5" s="225" t="s">
        <v>26</v>
      </c>
      <c r="C5" s="225" t="s">
        <v>196</v>
      </c>
      <c r="D5" s="134" t="s">
        <v>16</v>
      </c>
      <c r="E5" s="377">
        <v>3</v>
      </c>
      <c r="F5" s="384">
        <v>2</v>
      </c>
      <c r="G5" s="28" t="s">
        <v>17</v>
      </c>
      <c r="H5" s="28" t="s">
        <v>18</v>
      </c>
      <c r="I5" s="242" t="s">
        <v>19</v>
      </c>
      <c r="J5" s="32" t="s">
        <v>197</v>
      </c>
      <c r="K5" s="389" t="s">
        <v>198</v>
      </c>
      <c r="L5" s="240"/>
    </row>
    <row r="6" spans="1:13" ht="34" x14ac:dyDescent="0.2">
      <c r="A6" s="120" t="s">
        <v>179</v>
      </c>
      <c r="B6" s="225" t="s">
        <v>26</v>
      </c>
      <c r="C6" s="225" t="s">
        <v>196</v>
      </c>
      <c r="D6" s="134"/>
      <c r="E6" s="377"/>
      <c r="F6" s="384"/>
      <c r="G6" s="28"/>
      <c r="H6" s="28" t="s">
        <v>24</v>
      </c>
      <c r="I6" s="242" t="s">
        <v>19</v>
      </c>
      <c r="J6" s="92" t="s">
        <v>199</v>
      </c>
      <c r="K6" s="390"/>
      <c r="L6" s="240"/>
    </row>
    <row r="7" spans="1:13" ht="51" x14ac:dyDescent="0.2">
      <c r="A7" s="120" t="s">
        <v>179</v>
      </c>
      <c r="B7" s="225" t="s">
        <v>26</v>
      </c>
      <c r="C7" s="225" t="s">
        <v>196</v>
      </c>
      <c r="D7" s="134"/>
      <c r="E7" s="377">
        <v>4</v>
      </c>
      <c r="F7" s="384">
        <v>1</v>
      </c>
      <c r="G7" s="28" t="s">
        <v>41</v>
      </c>
      <c r="H7" s="28" t="s">
        <v>18</v>
      </c>
      <c r="I7" s="242" t="s">
        <v>19</v>
      </c>
      <c r="J7" s="93" t="s">
        <v>200</v>
      </c>
      <c r="K7" s="391" t="s">
        <v>201</v>
      </c>
      <c r="L7" s="240"/>
    </row>
    <row r="8" spans="1:13" ht="68" x14ac:dyDescent="0.2">
      <c r="A8" s="120" t="s">
        <v>179</v>
      </c>
      <c r="B8" s="225" t="s">
        <v>26</v>
      </c>
      <c r="C8" s="225" t="s">
        <v>196</v>
      </c>
      <c r="D8" s="134"/>
      <c r="E8" s="377">
        <v>5</v>
      </c>
      <c r="F8" s="384">
        <v>1</v>
      </c>
      <c r="G8" s="28" t="s">
        <v>59</v>
      </c>
      <c r="H8" s="28" t="s">
        <v>18</v>
      </c>
      <c r="I8" s="242" t="s">
        <v>19</v>
      </c>
      <c r="J8" s="93" t="s">
        <v>202</v>
      </c>
      <c r="K8" s="113" t="s">
        <v>203</v>
      </c>
      <c r="L8" s="240"/>
    </row>
    <row r="9" spans="1:13" ht="34" x14ac:dyDescent="0.2">
      <c r="A9" s="136" t="s">
        <v>179</v>
      </c>
      <c r="B9" s="234" t="s">
        <v>37</v>
      </c>
      <c r="C9" s="225" t="s">
        <v>204</v>
      </c>
      <c r="D9" s="134" t="s">
        <v>16</v>
      </c>
      <c r="E9" s="377">
        <v>6</v>
      </c>
      <c r="F9" s="384">
        <v>1</v>
      </c>
      <c r="G9" s="27" t="s">
        <v>17</v>
      </c>
      <c r="H9" s="28" t="s">
        <v>18</v>
      </c>
      <c r="I9" s="243" t="s">
        <v>19</v>
      </c>
      <c r="J9" s="35" t="s">
        <v>205</v>
      </c>
      <c r="K9" s="24" t="s">
        <v>206</v>
      </c>
      <c r="L9" s="244"/>
      <c r="M9" s="245"/>
    </row>
    <row r="10" spans="1:13" ht="34" x14ac:dyDescent="0.2">
      <c r="A10" s="136" t="s">
        <v>179</v>
      </c>
      <c r="B10" s="234" t="s">
        <v>37</v>
      </c>
      <c r="C10" s="225" t="s">
        <v>204</v>
      </c>
      <c r="D10" s="246"/>
      <c r="E10" s="378">
        <v>7</v>
      </c>
      <c r="F10" s="385">
        <v>1</v>
      </c>
      <c r="G10" s="32" t="s">
        <v>41</v>
      </c>
      <c r="H10" s="57" t="s">
        <v>18</v>
      </c>
      <c r="I10" s="247" t="s">
        <v>19</v>
      </c>
      <c r="J10" s="30" t="s">
        <v>207</v>
      </c>
      <c r="K10" s="392" t="s">
        <v>208</v>
      </c>
      <c r="L10" s="248"/>
    </row>
    <row r="11" spans="1:13" ht="34" x14ac:dyDescent="0.2">
      <c r="A11" s="136" t="s">
        <v>179</v>
      </c>
      <c r="B11" s="234" t="s">
        <v>37</v>
      </c>
      <c r="C11" s="225" t="s">
        <v>204</v>
      </c>
      <c r="D11" s="246"/>
      <c r="E11" s="378">
        <v>8</v>
      </c>
      <c r="F11" s="385">
        <v>2</v>
      </c>
      <c r="G11" s="32" t="s">
        <v>17</v>
      </c>
      <c r="H11" s="57" t="s">
        <v>18</v>
      </c>
      <c r="I11" s="247" t="s">
        <v>19</v>
      </c>
      <c r="J11" s="30" t="s">
        <v>209</v>
      </c>
      <c r="K11" s="24" t="s">
        <v>169</v>
      </c>
      <c r="L11" s="248"/>
    </row>
    <row r="12" spans="1:13" ht="32" x14ac:dyDescent="0.2">
      <c r="A12" s="136" t="s">
        <v>179</v>
      </c>
      <c r="B12" s="234" t="s">
        <v>37</v>
      </c>
      <c r="C12" s="225" t="s">
        <v>204</v>
      </c>
      <c r="D12" s="246"/>
      <c r="E12" s="378"/>
      <c r="F12" s="385"/>
      <c r="G12" s="32"/>
      <c r="H12" s="58" t="s">
        <v>24</v>
      </c>
      <c r="I12" s="247" t="s">
        <v>19</v>
      </c>
      <c r="J12" s="69" t="s">
        <v>210</v>
      </c>
      <c r="K12" s="24"/>
      <c r="L12" s="248"/>
    </row>
    <row r="13" spans="1:13" ht="34" x14ac:dyDescent="0.2">
      <c r="A13" s="41" t="s">
        <v>179</v>
      </c>
      <c r="B13" s="59" t="s">
        <v>37</v>
      </c>
      <c r="C13" s="60" t="s">
        <v>110</v>
      </c>
      <c r="D13" s="41" t="s">
        <v>58</v>
      </c>
      <c r="E13" s="376">
        <v>9</v>
      </c>
      <c r="F13" s="97">
        <v>5</v>
      </c>
      <c r="G13" s="30" t="s">
        <v>17</v>
      </c>
      <c r="H13" s="37" t="s">
        <v>18</v>
      </c>
      <c r="I13" s="38" t="s">
        <v>19</v>
      </c>
      <c r="J13" s="25" t="s">
        <v>111</v>
      </c>
      <c r="K13" s="25" t="s">
        <v>211</v>
      </c>
      <c r="L13" s="240"/>
    </row>
    <row r="14" spans="1:13" ht="34" x14ac:dyDescent="0.2">
      <c r="A14" s="41" t="s">
        <v>179</v>
      </c>
      <c r="B14" s="41" t="s">
        <v>37</v>
      </c>
      <c r="C14" s="62" t="s">
        <v>116</v>
      </c>
      <c r="D14" s="41" t="s">
        <v>16</v>
      </c>
      <c r="E14" s="376"/>
      <c r="F14" s="97"/>
      <c r="G14" s="30"/>
      <c r="H14" s="37" t="s">
        <v>24</v>
      </c>
      <c r="I14" s="38" t="s">
        <v>19</v>
      </c>
      <c r="J14" s="25" t="s">
        <v>212</v>
      </c>
      <c r="K14" s="23"/>
      <c r="L14" s="240"/>
    </row>
    <row r="15" spans="1:13" ht="34" x14ac:dyDescent="0.2">
      <c r="A15" s="41" t="s">
        <v>179</v>
      </c>
      <c r="B15" s="59" t="s">
        <v>37</v>
      </c>
      <c r="C15" s="62" t="s">
        <v>118</v>
      </c>
      <c r="D15" s="41" t="s">
        <v>16</v>
      </c>
      <c r="E15" s="376"/>
      <c r="F15" s="97"/>
      <c r="G15" s="30"/>
      <c r="H15" s="37" t="s">
        <v>32</v>
      </c>
      <c r="I15" s="38" t="s">
        <v>19</v>
      </c>
      <c r="J15" s="41" t="s">
        <v>213</v>
      </c>
      <c r="K15" s="23"/>
      <c r="L15" s="240"/>
    </row>
    <row r="16" spans="1:13" ht="23" customHeight="1" x14ac:dyDescent="0.2">
      <c r="A16" s="41" t="s">
        <v>179</v>
      </c>
      <c r="B16" s="59" t="s">
        <v>37</v>
      </c>
      <c r="C16" s="61" t="s">
        <v>120</v>
      </c>
      <c r="D16" s="41" t="s">
        <v>16</v>
      </c>
      <c r="E16" s="376"/>
      <c r="F16" s="97"/>
      <c r="G16" s="30"/>
      <c r="H16" s="37" t="s">
        <v>80</v>
      </c>
      <c r="I16" s="38" t="s">
        <v>19</v>
      </c>
      <c r="J16" s="41" t="s">
        <v>119</v>
      </c>
      <c r="K16" s="23"/>
      <c r="L16" s="240"/>
    </row>
    <row r="17" spans="1:12" ht="34" x14ac:dyDescent="0.2">
      <c r="A17" s="41" t="s">
        <v>179</v>
      </c>
      <c r="B17" s="59" t="s">
        <v>37</v>
      </c>
      <c r="C17" s="60" t="s">
        <v>214</v>
      </c>
      <c r="D17" s="41" t="s">
        <v>16</v>
      </c>
      <c r="E17" s="376"/>
      <c r="F17" s="97"/>
      <c r="G17" s="30"/>
      <c r="H17" s="37" t="s">
        <v>82</v>
      </c>
      <c r="I17" s="38" t="s">
        <v>19</v>
      </c>
      <c r="J17" s="41" t="s">
        <v>215</v>
      </c>
      <c r="K17" s="23"/>
      <c r="L17" s="240"/>
    </row>
    <row r="18" spans="1:12" ht="51" x14ac:dyDescent="0.2">
      <c r="A18" s="97" t="s">
        <v>179</v>
      </c>
      <c r="B18" s="98" t="s">
        <v>37</v>
      </c>
      <c r="C18" s="99" t="s">
        <v>216</v>
      </c>
      <c r="D18" s="99" t="s">
        <v>58</v>
      </c>
      <c r="E18" s="100">
        <v>10</v>
      </c>
      <c r="F18" s="97">
        <v>3</v>
      </c>
      <c r="G18" s="204" t="s">
        <v>17</v>
      </c>
      <c r="H18" s="188" t="s">
        <v>18</v>
      </c>
      <c r="I18" s="101" t="s">
        <v>19</v>
      </c>
      <c r="J18" s="103" t="s">
        <v>217</v>
      </c>
      <c r="K18" s="393" t="s">
        <v>218</v>
      </c>
      <c r="L18" s="104"/>
    </row>
    <row r="19" spans="1:12" ht="48" customHeight="1" x14ac:dyDescent="0.2">
      <c r="A19" s="105" t="s">
        <v>179</v>
      </c>
      <c r="B19" s="106" t="s">
        <v>37</v>
      </c>
      <c r="C19" s="107" t="s">
        <v>216</v>
      </c>
      <c r="D19" s="107" t="s">
        <v>16</v>
      </c>
      <c r="E19" s="108"/>
      <c r="F19" s="107"/>
      <c r="G19" s="94"/>
      <c r="H19" s="188" t="s">
        <v>24</v>
      </c>
      <c r="I19" s="109" t="s">
        <v>19</v>
      </c>
      <c r="J19" s="110" t="s">
        <v>219</v>
      </c>
      <c r="K19" s="394"/>
      <c r="L19" s="111"/>
    </row>
    <row r="20" spans="1:12" ht="48.75" customHeight="1" x14ac:dyDescent="0.2">
      <c r="A20" s="105" t="s">
        <v>179</v>
      </c>
      <c r="B20" s="106" t="s">
        <v>37</v>
      </c>
      <c r="C20" s="107" t="s">
        <v>216</v>
      </c>
      <c r="D20" s="107" t="s">
        <v>16</v>
      </c>
      <c r="E20" s="108"/>
      <c r="F20" s="107"/>
      <c r="G20" s="94"/>
      <c r="H20" s="188" t="s">
        <v>32</v>
      </c>
      <c r="I20" s="109" t="s">
        <v>19</v>
      </c>
      <c r="J20" s="110" t="s">
        <v>220</v>
      </c>
      <c r="K20" s="394"/>
      <c r="L20" s="111"/>
    </row>
    <row r="21" spans="1:12" ht="34" x14ac:dyDescent="0.2">
      <c r="A21" s="112" t="s">
        <v>179</v>
      </c>
      <c r="B21" s="27" t="s">
        <v>221</v>
      </c>
      <c r="C21" s="113"/>
      <c r="D21" s="112" t="s">
        <v>16</v>
      </c>
      <c r="E21" s="379">
        <v>11</v>
      </c>
      <c r="F21" s="27">
        <v>7</v>
      </c>
      <c r="G21" s="27" t="s">
        <v>17</v>
      </c>
      <c r="H21" s="28" t="s">
        <v>18</v>
      </c>
      <c r="I21" s="114" t="s">
        <v>19</v>
      </c>
      <c r="J21" s="27" t="s">
        <v>222</v>
      </c>
      <c r="K21" s="113" t="s">
        <v>223</v>
      </c>
      <c r="L21" s="240"/>
    </row>
    <row r="22" spans="1:12" ht="17" x14ac:dyDescent="0.2">
      <c r="A22" s="112" t="s">
        <v>179</v>
      </c>
      <c r="B22" s="27" t="s">
        <v>221</v>
      </c>
      <c r="C22" s="113"/>
      <c r="D22" s="142"/>
      <c r="E22" s="379"/>
      <c r="F22" s="27"/>
      <c r="G22" s="27"/>
      <c r="H22" s="28" t="s">
        <v>24</v>
      </c>
      <c r="I22" s="114" t="s">
        <v>19</v>
      </c>
      <c r="J22" s="27" t="s">
        <v>224</v>
      </c>
      <c r="K22" s="113"/>
      <c r="L22" s="240"/>
    </row>
    <row r="23" spans="1:12" ht="17" x14ac:dyDescent="0.2">
      <c r="A23" s="112" t="s">
        <v>179</v>
      </c>
      <c r="B23" s="27" t="s">
        <v>221</v>
      </c>
      <c r="C23" s="113"/>
      <c r="D23" s="142"/>
      <c r="E23" s="379"/>
      <c r="F23" s="27"/>
      <c r="G23" s="27"/>
      <c r="H23" s="28" t="s">
        <v>32</v>
      </c>
      <c r="I23" s="114" t="s">
        <v>19</v>
      </c>
      <c r="J23" s="27" t="s">
        <v>225</v>
      </c>
      <c r="K23" s="113"/>
      <c r="L23" s="240"/>
    </row>
    <row r="24" spans="1:12" ht="17" x14ac:dyDescent="0.2">
      <c r="A24" s="112" t="s">
        <v>179</v>
      </c>
      <c r="B24" s="27" t="s">
        <v>221</v>
      </c>
      <c r="C24" s="113"/>
      <c r="D24" s="142"/>
      <c r="E24" s="379"/>
      <c r="F24" s="27"/>
      <c r="G24" s="27"/>
      <c r="H24" s="28" t="s">
        <v>80</v>
      </c>
      <c r="I24" s="114" t="s">
        <v>19</v>
      </c>
      <c r="J24" s="27" t="s">
        <v>226</v>
      </c>
      <c r="K24" s="113"/>
      <c r="L24" s="240"/>
    </row>
    <row r="25" spans="1:12" ht="17" x14ac:dyDescent="0.2">
      <c r="A25" s="112" t="s">
        <v>179</v>
      </c>
      <c r="B25" s="27" t="s">
        <v>221</v>
      </c>
      <c r="C25" s="28"/>
      <c r="D25" s="28"/>
      <c r="E25" s="343"/>
      <c r="F25" s="28"/>
      <c r="G25" s="28"/>
      <c r="H25" s="28" t="s">
        <v>82</v>
      </c>
      <c r="I25" s="114" t="s">
        <v>19</v>
      </c>
      <c r="J25" s="85" t="s">
        <v>227</v>
      </c>
      <c r="K25" s="113"/>
      <c r="L25" s="240"/>
    </row>
    <row r="26" spans="1:12" ht="17" x14ac:dyDescent="0.2">
      <c r="A26" s="112" t="s">
        <v>179</v>
      </c>
      <c r="B26" s="27" t="s">
        <v>221</v>
      </c>
      <c r="C26" s="28"/>
      <c r="D26" s="28"/>
      <c r="E26" s="343"/>
      <c r="F26" s="28"/>
      <c r="G26" s="28"/>
      <c r="H26" s="28" t="s">
        <v>138</v>
      </c>
      <c r="I26" s="115" t="s">
        <v>19</v>
      </c>
      <c r="J26" s="28" t="s">
        <v>228</v>
      </c>
      <c r="K26" s="113"/>
      <c r="L26" s="240"/>
    </row>
    <row r="27" spans="1:12" ht="17" x14ac:dyDescent="0.2">
      <c r="A27" s="112" t="s">
        <v>179</v>
      </c>
      <c r="B27" s="27" t="s">
        <v>221</v>
      </c>
      <c r="C27" s="28"/>
      <c r="D27" s="28"/>
      <c r="E27" s="343"/>
      <c r="F27" s="28"/>
      <c r="G27" s="28"/>
      <c r="H27" s="28" t="s">
        <v>229</v>
      </c>
      <c r="I27" s="115" t="s">
        <v>19</v>
      </c>
      <c r="J27" s="28" t="s">
        <v>230</v>
      </c>
      <c r="K27" s="113"/>
      <c r="L27" s="240"/>
    </row>
    <row r="28" spans="1:12" ht="85" x14ac:dyDescent="0.2">
      <c r="A28" s="42" t="s">
        <v>179</v>
      </c>
      <c r="B28" s="42" t="s">
        <v>67</v>
      </c>
      <c r="C28" s="48" t="s">
        <v>231</v>
      </c>
      <c r="D28" s="51" t="s">
        <v>16</v>
      </c>
      <c r="E28" s="324">
        <v>12</v>
      </c>
      <c r="F28" s="205">
        <v>1</v>
      </c>
      <c r="G28" s="51" t="s">
        <v>17</v>
      </c>
      <c r="H28" s="47" t="s">
        <v>18</v>
      </c>
      <c r="I28" s="43" t="s">
        <v>28</v>
      </c>
      <c r="J28" s="24" t="s">
        <v>232</v>
      </c>
      <c r="K28" s="113" t="s">
        <v>69</v>
      </c>
      <c r="L28" s="240"/>
    </row>
    <row r="29" spans="1:12" ht="34" x14ac:dyDescent="0.2">
      <c r="A29" s="42" t="s">
        <v>179</v>
      </c>
      <c r="B29" s="42" t="s">
        <v>67</v>
      </c>
      <c r="C29" s="48" t="s">
        <v>233</v>
      </c>
      <c r="D29" s="51" t="s">
        <v>16</v>
      </c>
      <c r="E29" s="324">
        <v>13</v>
      </c>
      <c r="F29" s="205">
        <v>1</v>
      </c>
      <c r="G29" s="51" t="s">
        <v>41</v>
      </c>
      <c r="H29" s="47" t="s">
        <v>18</v>
      </c>
      <c r="I29" s="43" t="s">
        <v>28</v>
      </c>
      <c r="J29" s="138" t="s">
        <v>234</v>
      </c>
      <c r="K29" s="27" t="s">
        <v>75</v>
      </c>
      <c r="L29" s="240"/>
    </row>
    <row r="30" spans="1:12" ht="17" x14ac:dyDescent="0.2">
      <c r="A30" s="42" t="s">
        <v>179</v>
      </c>
      <c r="B30" s="42" t="s">
        <v>67</v>
      </c>
      <c r="C30" s="46" t="s">
        <v>235</v>
      </c>
      <c r="D30" s="51" t="s">
        <v>16</v>
      </c>
      <c r="E30" s="324">
        <v>14</v>
      </c>
      <c r="F30" s="205">
        <v>4</v>
      </c>
      <c r="G30" s="51" t="s">
        <v>59</v>
      </c>
      <c r="H30" s="47" t="s">
        <v>18</v>
      </c>
      <c r="I30" s="43" t="s">
        <v>28</v>
      </c>
      <c r="J30" s="27" t="s">
        <v>236</v>
      </c>
      <c r="K30" s="113" t="s">
        <v>86</v>
      </c>
      <c r="L30" s="240"/>
    </row>
    <row r="31" spans="1:12" ht="51" x14ac:dyDescent="0.2">
      <c r="A31" s="42" t="s">
        <v>179</v>
      </c>
      <c r="B31" s="42" t="s">
        <v>67</v>
      </c>
      <c r="C31" s="46" t="s">
        <v>235</v>
      </c>
      <c r="D31" s="51" t="s">
        <v>16</v>
      </c>
      <c r="E31" s="324"/>
      <c r="F31" s="205"/>
      <c r="G31" s="51" t="s">
        <v>59</v>
      </c>
      <c r="H31" s="47" t="s">
        <v>24</v>
      </c>
      <c r="I31" s="116" t="s">
        <v>28</v>
      </c>
      <c r="J31" s="113" t="s">
        <v>237</v>
      </c>
      <c r="K31" s="113"/>
      <c r="L31" s="240"/>
    </row>
    <row r="32" spans="1:12" ht="34" x14ac:dyDescent="0.2">
      <c r="A32" s="42" t="s">
        <v>179</v>
      </c>
      <c r="B32" s="42" t="s">
        <v>67</v>
      </c>
      <c r="C32" s="46" t="s">
        <v>235</v>
      </c>
      <c r="D32" s="51" t="s">
        <v>16</v>
      </c>
      <c r="E32" s="324"/>
      <c r="F32" s="205"/>
      <c r="G32" s="51" t="s">
        <v>59</v>
      </c>
      <c r="H32" s="47" t="s">
        <v>32</v>
      </c>
      <c r="I32" s="116" t="s">
        <v>28</v>
      </c>
      <c r="J32" s="27" t="s">
        <v>238</v>
      </c>
      <c r="K32" s="113"/>
      <c r="L32" s="240"/>
    </row>
    <row r="33" spans="1:12" ht="34" x14ac:dyDescent="0.2">
      <c r="A33" s="42" t="s">
        <v>179</v>
      </c>
      <c r="B33" s="42" t="s">
        <v>67</v>
      </c>
      <c r="C33" s="46" t="s">
        <v>235</v>
      </c>
      <c r="D33" s="51" t="s">
        <v>16</v>
      </c>
      <c r="E33" s="324"/>
      <c r="F33" s="205"/>
      <c r="G33" s="51" t="s">
        <v>59</v>
      </c>
      <c r="H33" s="47" t="s">
        <v>80</v>
      </c>
      <c r="I33" s="116" t="s">
        <v>28</v>
      </c>
      <c r="J33" s="27" t="s">
        <v>239</v>
      </c>
      <c r="K33" s="113"/>
      <c r="L33" s="240"/>
    </row>
    <row r="34" spans="1:12" s="231" customFormat="1" ht="16" x14ac:dyDescent="0.2">
      <c r="A34" s="228" t="s">
        <v>179</v>
      </c>
      <c r="B34" s="228" t="s">
        <v>87</v>
      </c>
      <c r="C34" s="228"/>
      <c r="D34" s="228"/>
      <c r="E34" s="380"/>
      <c r="F34" s="386"/>
      <c r="G34" s="228"/>
      <c r="H34" s="228"/>
      <c r="I34" s="229"/>
      <c r="J34" s="230"/>
      <c r="K34" s="228"/>
      <c r="L34" s="228"/>
    </row>
    <row r="35" spans="1:12" ht="25" customHeight="1" x14ac:dyDescent="0.2">
      <c r="F35" s="238">
        <f>SUM(F3:F33)</f>
        <v>31</v>
      </c>
      <c r="J35" s="418" t="s">
        <v>88</v>
      </c>
      <c r="K35" s="450">
        <f>COUNTIF(K3:K33,"*")</f>
        <v>14</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M35"/>
  <sheetViews>
    <sheetView topLeftCell="A25" zoomScale="120" zoomScaleNormal="120" workbookViewId="0">
      <selection activeCell="D17" sqref="D17"/>
    </sheetView>
  </sheetViews>
  <sheetFormatPr baseColWidth="10" defaultColWidth="11.5" defaultRowHeight="15" x14ac:dyDescent="0.2"/>
  <cols>
    <col min="2" max="2" width="30.6640625" customWidth="1"/>
    <col min="3" max="3" width="26.33203125" customWidth="1"/>
    <col min="4" max="4" width="18.5" customWidth="1"/>
    <col min="5" max="5" width="10.1640625" style="350" customWidth="1"/>
    <col min="6" max="6" width="10.33203125" style="359" customWidth="1"/>
    <col min="7" max="8" width="0" hidden="1" customWidth="1"/>
    <col min="10" max="10" width="74.5" customWidth="1"/>
    <col min="11" max="11" width="58" customWidth="1"/>
  </cols>
  <sheetData>
    <row r="1" spans="1:13" ht="20.25" customHeight="1" x14ac:dyDescent="0.2">
      <c r="A1" s="466" t="s">
        <v>240</v>
      </c>
      <c r="B1" s="466"/>
      <c r="C1" s="466"/>
      <c r="D1" s="466"/>
      <c r="E1" s="466"/>
      <c r="F1" s="466"/>
      <c r="G1" s="466"/>
      <c r="H1" s="466"/>
      <c r="I1" s="466"/>
      <c r="J1" s="466"/>
      <c r="K1" s="2"/>
      <c r="L1" s="2"/>
    </row>
    <row r="2" spans="1:13" ht="33" customHeight="1" x14ac:dyDescent="0.2">
      <c r="A2" s="3" t="s">
        <v>1</v>
      </c>
      <c r="B2" s="122" t="s">
        <v>2</v>
      </c>
      <c r="C2" s="3" t="s">
        <v>3</v>
      </c>
      <c r="D2" s="3" t="s">
        <v>4</v>
      </c>
      <c r="E2" s="351" t="s">
        <v>90</v>
      </c>
      <c r="F2" s="351" t="s">
        <v>6</v>
      </c>
      <c r="G2" s="22" t="s">
        <v>7</v>
      </c>
      <c r="H2" s="22" t="s">
        <v>8</v>
      </c>
      <c r="I2" s="4" t="s">
        <v>9</v>
      </c>
      <c r="J2" s="4" t="s">
        <v>10</v>
      </c>
      <c r="K2" s="91" t="s">
        <v>11</v>
      </c>
      <c r="L2" s="91" t="s">
        <v>12</v>
      </c>
    </row>
    <row r="3" spans="1:13" ht="44.25" customHeight="1" x14ac:dyDescent="0.2">
      <c r="A3" s="41" t="s">
        <v>241</v>
      </c>
      <c r="B3" s="123" t="s">
        <v>14</v>
      </c>
      <c r="C3" s="41" t="s">
        <v>15</v>
      </c>
      <c r="D3" s="41" t="s">
        <v>16</v>
      </c>
      <c r="E3" s="334">
        <v>1</v>
      </c>
      <c r="F3" s="353">
        <v>1</v>
      </c>
      <c r="G3" s="27" t="s">
        <v>17</v>
      </c>
      <c r="H3" s="28" t="s">
        <v>18</v>
      </c>
      <c r="I3" s="29" t="s">
        <v>19</v>
      </c>
      <c r="J3" s="90" t="s">
        <v>242</v>
      </c>
      <c r="K3" s="27" t="s">
        <v>243</v>
      </c>
      <c r="L3" s="82"/>
    </row>
    <row r="4" spans="1:13" ht="64.5" customHeight="1" x14ac:dyDescent="0.2">
      <c r="A4" s="83" t="s">
        <v>241</v>
      </c>
      <c r="B4" s="124" t="s">
        <v>26</v>
      </c>
      <c r="C4" s="84" t="s">
        <v>94</v>
      </c>
      <c r="D4" s="83" t="s">
        <v>16</v>
      </c>
      <c r="E4" s="334">
        <v>2</v>
      </c>
      <c r="F4" s="353">
        <v>1</v>
      </c>
      <c r="G4" s="27" t="s">
        <v>17</v>
      </c>
      <c r="H4" s="28" t="s">
        <v>18</v>
      </c>
      <c r="I4" s="33" t="s">
        <v>19</v>
      </c>
      <c r="J4" s="250" t="s">
        <v>244</v>
      </c>
      <c r="K4" s="27" t="s">
        <v>245</v>
      </c>
      <c r="L4" s="82"/>
    </row>
    <row r="5" spans="1:13" ht="17" x14ac:dyDescent="0.2">
      <c r="A5" s="54" t="s">
        <v>241</v>
      </c>
      <c r="B5" s="82" t="s">
        <v>26</v>
      </c>
      <c r="C5" s="82" t="s">
        <v>145</v>
      </c>
      <c r="D5" s="75" t="s">
        <v>145</v>
      </c>
      <c r="E5" s="346">
        <v>3</v>
      </c>
      <c r="F5" s="352">
        <v>4</v>
      </c>
      <c r="G5" s="77" t="s">
        <v>17</v>
      </c>
      <c r="H5" s="129" t="s">
        <v>18</v>
      </c>
      <c r="I5" s="76" t="s">
        <v>28</v>
      </c>
      <c r="J5" s="125" t="s">
        <v>145</v>
      </c>
      <c r="K5" s="82" t="s">
        <v>146</v>
      </c>
      <c r="L5" s="82"/>
    </row>
    <row r="6" spans="1:13" ht="34" x14ac:dyDescent="0.2">
      <c r="A6" s="54" t="s">
        <v>241</v>
      </c>
      <c r="B6" s="82" t="s">
        <v>26</v>
      </c>
      <c r="C6" s="82" t="s">
        <v>147</v>
      </c>
      <c r="D6" s="75" t="s">
        <v>147</v>
      </c>
      <c r="E6" s="347"/>
      <c r="F6" s="352" t="s">
        <v>148</v>
      </c>
      <c r="G6" s="77"/>
      <c r="H6" s="77"/>
      <c r="I6" s="78" t="s">
        <v>149</v>
      </c>
      <c r="J6" s="251" t="s">
        <v>150</v>
      </c>
      <c r="K6" s="82"/>
      <c r="L6" s="82"/>
    </row>
    <row r="7" spans="1:13" ht="34" x14ac:dyDescent="0.2">
      <c r="A7" s="54" t="s">
        <v>241</v>
      </c>
      <c r="B7" s="82" t="s">
        <v>26</v>
      </c>
      <c r="C7" s="82" t="s">
        <v>151</v>
      </c>
      <c r="D7" s="75" t="s">
        <v>151</v>
      </c>
      <c r="E7" s="346"/>
      <c r="F7" s="352" t="s">
        <v>148</v>
      </c>
      <c r="G7" s="77"/>
      <c r="H7" s="77"/>
      <c r="I7" s="78" t="s">
        <v>149</v>
      </c>
      <c r="J7" s="252" t="s">
        <v>152</v>
      </c>
      <c r="K7" s="82"/>
      <c r="L7" s="82"/>
    </row>
    <row r="8" spans="1:13" ht="34" x14ac:dyDescent="0.2">
      <c r="A8" s="54" t="s">
        <v>241</v>
      </c>
      <c r="B8" s="82" t="s">
        <v>26</v>
      </c>
      <c r="C8" s="82" t="s">
        <v>153</v>
      </c>
      <c r="D8" s="75" t="s">
        <v>153</v>
      </c>
      <c r="E8" s="347"/>
      <c r="F8" s="352" t="s">
        <v>148</v>
      </c>
      <c r="G8" s="77"/>
      <c r="H8" s="77"/>
      <c r="I8" s="78" t="s">
        <v>149</v>
      </c>
      <c r="J8" s="251" t="s">
        <v>154</v>
      </c>
      <c r="K8" s="82"/>
      <c r="L8" s="82"/>
    </row>
    <row r="9" spans="1:13" ht="17" x14ac:dyDescent="0.2">
      <c r="A9" s="54" t="s">
        <v>241</v>
      </c>
      <c r="B9" s="82" t="s">
        <v>26</v>
      </c>
      <c r="C9" s="82" t="s">
        <v>155</v>
      </c>
      <c r="D9" s="75" t="s">
        <v>155</v>
      </c>
      <c r="E9" s="346">
        <v>4</v>
      </c>
      <c r="F9" s="352">
        <v>4</v>
      </c>
      <c r="G9" s="77" t="s">
        <v>41</v>
      </c>
      <c r="H9" s="129" t="s">
        <v>24</v>
      </c>
      <c r="I9" s="76" t="s">
        <v>28</v>
      </c>
      <c r="J9" s="126" t="s">
        <v>155</v>
      </c>
      <c r="K9" s="82" t="s">
        <v>246</v>
      </c>
      <c r="L9" s="82"/>
    </row>
    <row r="10" spans="1:13" ht="34" x14ac:dyDescent="0.2">
      <c r="A10" s="54" t="s">
        <v>241</v>
      </c>
      <c r="B10" s="82" t="s">
        <v>26</v>
      </c>
      <c r="C10" s="82" t="s">
        <v>157</v>
      </c>
      <c r="D10" s="75" t="s">
        <v>157</v>
      </c>
      <c r="E10" s="346"/>
      <c r="F10" s="352" t="s">
        <v>148</v>
      </c>
      <c r="G10" s="77"/>
      <c r="H10" s="77"/>
      <c r="I10" s="78" t="s">
        <v>149</v>
      </c>
      <c r="J10" s="126" t="s">
        <v>158</v>
      </c>
      <c r="K10" s="82"/>
      <c r="L10" s="82"/>
    </row>
    <row r="11" spans="1:13" ht="34" x14ac:dyDescent="0.2">
      <c r="A11" s="54" t="s">
        <v>241</v>
      </c>
      <c r="B11" s="82" t="s">
        <v>26</v>
      </c>
      <c r="C11" s="82" t="s">
        <v>159</v>
      </c>
      <c r="D11" s="75" t="s">
        <v>159</v>
      </c>
      <c r="E11" s="346"/>
      <c r="F11" s="352" t="s">
        <v>148</v>
      </c>
      <c r="G11" s="77"/>
      <c r="H11" s="77"/>
      <c r="I11" s="78" t="s">
        <v>149</v>
      </c>
      <c r="J11" s="126" t="s">
        <v>160</v>
      </c>
      <c r="K11" s="82"/>
      <c r="L11" s="82"/>
    </row>
    <row r="12" spans="1:13" ht="34" x14ac:dyDescent="0.2">
      <c r="A12" s="54" t="s">
        <v>241</v>
      </c>
      <c r="B12" s="82" t="s">
        <v>26</v>
      </c>
      <c r="C12" s="82" t="s">
        <v>161</v>
      </c>
      <c r="D12" s="75" t="s">
        <v>161</v>
      </c>
      <c r="E12" s="346"/>
      <c r="F12" s="352" t="s">
        <v>148</v>
      </c>
      <c r="G12" s="77"/>
      <c r="H12" s="77"/>
      <c r="I12" s="78" t="s">
        <v>149</v>
      </c>
      <c r="J12" s="126" t="s">
        <v>162</v>
      </c>
      <c r="K12" s="82"/>
      <c r="L12" s="82"/>
    </row>
    <row r="13" spans="1:13" ht="51" x14ac:dyDescent="0.2">
      <c r="A13" s="2" t="s">
        <v>241</v>
      </c>
      <c r="B13" s="13" t="s">
        <v>37</v>
      </c>
      <c r="C13" s="14" t="s">
        <v>196</v>
      </c>
      <c r="D13" s="134" t="s">
        <v>16</v>
      </c>
      <c r="E13" s="348">
        <v>5</v>
      </c>
      <c r="F13" s="354">
        <v>1</v>
      </c>
      <c r="G13" s="27" t="s">
        <v>247</v>
      </c>
      <c r="H13" s="28" t="s">
        <v>18</v>
      </c>
      <c r="I13" s="121" t="s">
        <v>19</v>
      </c>
      <c r="J13" s="32" t="s">
        <v>248</v>
      </c>
      <c r="K13" s="30" t="s">
        <v>249</v>
      </c>
      <c r="L13" s="95"/>
      <c r="M13" s="96"/>
    </row>
    <row r="14" spans="1:13" ht="34" x14ac:dyDescent="0.2">
      <c r="A14" s="2" t="s">
        <v>241</v>
      </c>
      <c r="B14" s="13" t="s">
        <v>37</v>
      </c>
      <c r="C14" s="14" t="s">
        <v>196</v>
      </c>
      <c r="D14" s="6"/>
      <c r="E14" s="348">
        <v>6</v>
      </c>
      <c r="F14" s="354">
        <v>1</v>
      </c>
      <c r="G14" s="27" t="s">
        <v>250</v>
      </c>
      <c r="H14" s="28" t="s">
        <v>18</v>
      </c>
      <c r="I14" s="121" t="s">
        <v>19</v>
      </c>
      <c r="J14" s="92" t="s">
        <v>251</v>
      </c>
      <c r="K14" s="30" t="s">
        <v>252</v>
      </c>
      <c r="L14" s="95"/>
    </row>
    <row r="15" spans="1:13" ht="34" x14ac:dyDescent="0.2">
      <c r="A15" s="2" t="s">
        <v>241</v>
      </c>
      <c r="B15" s="13" t="s">
        <v>37</v>
      </c>
      <c r="C15" s="14" t="s">
        <v>196</v>
      </c>
      <c r="D15" s="6"/>
      <c r="E15" s="348">
        <v>7</v>
      </c>
      <c r="F15" s="354">
        <v>1</v>
      </c>
      <c r="G15" s="27" t="s">
        <v>253</v>
      </c>
      <c r="H15" s="28" t="s">
        <v>18</v>
      </c>
      <c r="I15" s="121" t="s">
        <v>19</v>
      </c>
      <c r="J15" s="93" t="s">
        <v>254</v>
      </c>
      <c r="K15" s="94" t="s">
        <v>255</v>
      </c>
      <c r="L15" s="95"/>
    </row>
    <row r="16" spans="1:13" ht="68" x14ac:dyDescent="0.2">
      <c r="A16" s="2" t="s">
        <v>241</v>
      </c>
      <c r="B16" s="13" t="s">
        <v>37</v>
      </c>
      <c r="C16" s="14" t="s">
        <v>196</v>
      </c>
      <c r="D16" s="6"/>
      <c r="E16" s="348">
        <v>8</v>
      </c>
      <c r="F16" s="354">
        <v>1</v>
      </c>
      <c r="G16" s="27" t="s">
        <v>256</v>
      </c>
      <c r="H16" s="28" t="s">
        <v>18</v>
      </c>
      <c r="I16" s="121" t="s">
        <v>19</v>
      </c>
      <c r="J16" s="93" t="s">
        <v>257</v>
      </c>
      <c r="K16" s="27" t="s">
        <v>258</v>
      </c>
      <c r="L16" s="95"/>
    </row>
    <row r="17" spans="1:12" ht="85" x14ac:dyDescent="0.2">
      <c r="A17" s="5" t="s">
        <v>241</v>
      </c>
      <c r="B17" s="127" t="s">
        <v>37</v>
      </c>
      <c r="C17" s="5" t="s">
        <v>259</v>
      </c>
      <c r="D17" s="128" t="s">
        <v>58</v>
      </c>
      <c r="E17" s="334">
        <v>9</v>
      </c>
      <c r="F17" s="353">
        <v>3</v>
      </c>
      <c r="G17" s="129" t="s">
        <v>17</v>
      </c>
      <c r="H17" s="130" t="s">
        <v>18</v>
      </c>
      <c r="I17" s="29" t="s">
        <v>19</v>
      </c>
      <c r="J17" s="68" t="s">
        <v>260</v>
      </c>
      <c r="K17" s="27" t="s">
        <v>261</v>
      </c>
      <c r="L17" s="31"/>
    </row>
    <row r="18" spans="1:12" ht="17" x14ac:dyDescent="0.2">
      <c r="A18" s="5" t="s">
        <v>241</v>
      </c>
      <c r="B18" s="127" t="s">
        <v>37</v>
      </c>
      <c r="C18" s="5" t="s">
        <v>259</v>
      </c>
      <c r="D18" s="128" t="s">
        <v>58</v>
      </c>
      <c r="E18" s="334"/>
      <c r="F18" s="353"/>
      <c r="G18" s="129"/>
      <c r="H18" s="130" t="s">
        <v>24</v>
      </c>
      <c r="I18" s="29" t="s">
        <v>19</v>
      </c>
      <c r="J18" s="25" t="s">
        <v>262</v>
      </c>
      <c r="K18" s="30"/>
      <c r="L18" s="31"/>
    </row>
    <row r="19" spans="1:12" ht="34" x14ac:dyDescent="0.2">
      <c r="A19" s="5" t="s">
        <v>241</v>
      </c>
      <c r="B19" s="127" t="s">
        <v>37</v>
      </c>
      <c r="C19" s="5" t="s">
        <v>259</v>
      </c>
      <c r="D19" s="128" t="s">
        <v>58</v>
      </c>
      <c r="E19" s="334"/>
      <c r="F19" s="353"/>
      <c r="G19" s="129"/>
      <c r="H19" s="130" t="s">
        <v>32</v>
      </c>
      <c r="I19" s="29" t="s">
        <v>19</v>
      </c>
      <c r="J19" s="68" t="s">
        <v>263</v>
      </c>
      <c r="K19" s="30"/>
      <c r="L19" s="31"/>
    </row>
    <row r="20" spans="1:12" s="65" customFormat="1" ht="100.5" customHeight="1" x14ac:dyDescent="0.2">
      <c r="A20" s="5" t="s">
        <v>241</v>
      </c>
      <c r="B20" s="132" t="s">
        <v>50</v>
      </c>
      <c r="C20" s="133" t="s">
        <v>51</v>
      </c>
      <c r="D20" s="134" t="s">
        <v>16</v>
      </c>
      <c r="E20" s="349">
        <v>10</v>
      </c>
      <c r="F20" s="355">
        <v>1</v>
      </c>
      <c r="G20" s="118" t="s">
        <v>17</v>
      </c>
      <c r="H20" s="118" t="s">
        <v>18</v>
      </c>
      <c r="I20" s="67" t="s">
        <v>28</v>
      </c>
      <c r="J20" s="460" t="s">
        <v>264</v>
      </c>
      <c r="K20" s="461" t="s">
        <v>53</v>
      </c>
    </row>
    <row r="21" spans="1:12" s="65" customFormat="1" ht="37.5" customHeight="1" x14ac:dyDescent="0.2">
      <c r="A21" s="5" t="s">
        <v>241</v>
      </c>
      <c r="B21" s="135" t="s">
        <v>50</v>
      </c>
      <c r="C21" s="118" t="s">
        <v>54</v>
      </c>
      <c r="D21" s="134" t="s">
        <v>16</v>
      </c>
      <c r="E21" s="349">
        <v>11</v>
      </c>
      <c r="F21" s="355">
        <v>1</v>
      </c>
      <c r="G21" s="118" t="s">
        <v>41</v>
      </c>
      <c r="H21" s="118" t="s">
        <v>18</v>
      </c>
      <c r="I21" s="67" t="s">
        <v>28</v>
      </c>
      <c r="J21" s="24" t="s">
        <v>265</v>
      </c>
      <c r="K21" s="65" t="s">
        <v>266</v>
      </c>
    </row>
    <row r="22" spans="1:12" s="65" customFormat="1" ht="17" x14ac:dyDescent="0.2">
      <c r="A22" s="5" t="s">
        <v>241</v>
      </c>
      <c r="B22" s="132" t="s">
        <v>50</v>
      </c>
      <c r="C22" s="133" t="s">
        <v>57</v>
      </c>
      <c r="D22" s="118" t="s">
        <v>58</v>
      </c>
      <c r="E22" s="349">
        <v>12</v>
      </c>
      <c r="F22" s="355">
        <v>1</v>
      </c>
      <c r="G22" s="118" t="s">
        <v>59</v>
      </c>
      <c r="H22" s="118" t="s">
        <v>18</v>
      </c>
      <c r="I22" s="67" t="s">
        <v>28</v>
      </c>
      <c r="J22" s="73" t="s">
        <v>60</v>
      </c>
      <c r="K22" s="65" t="s">
        <v>267</v>
      </c>
    </row>
    <row r="23" spans="1:12" s="65" customFormat="1" ht="17" x14ac:dyDescent="0.2">
      <c r="A23" s="5" t="s">
        <v>241</v>
      </c>
      <c r="B23" s="135" t="s">
        <v>50</v>
      </c>
      <c r="C23" s="133" t="s">
        <v>62</v>
      </c>
      <c r="D23" s="134" t="s">
        <v>16</v>
      </c>
      <c r="E23" s="349">
        <v>13</v>
      </c>
      <c r="F23" s="355">
        <v>2</v>
      </c>
      <c r="G23" s="118" t="s">
        <v>63</v>
      </c>
      <c r="H23" s="118" t="s">
        <v>18</v>
      </c>
      <c r="I23" s="67" t="s">
        <v>28</v>
      </c>
      <c r="J23" s="24" t="s">
        <v>268</v>
      </c>
      <c r="K23" s="65" t="s">
        <v>269</v>
      </c>
    </row>
    <row r="24" spans="1:12" s="65" customFormat="1" ht="34" x14ac:dyDescent="0.2">
      <c r="A24" s="5" t="s">
        <v>241</v>
      </c>
      <c r="B24" s="135" t="s">
        <v>50</v>
      </c>
      <c r="C24" s="133" t="s">
        <v>62</v>
      </c>
      <c r="D24" s="134" t="s">
        <v>16</v>
      </c>
      <c r="E24" s="349"/>
      <c r="F24" s="355"/>
      <c r="G24" s="118" t="s">
        <v>63</v>
      </c>
      <c r="H24" s="118" t="s">
        <v>24</v>
      </c>
      <c r="I24" s="67" t="s">
        <v>28</v>
      </c>
      <c r="J24" s="24" t="s">
        <v>270</v>
      </c>
    </row>
    <row r="25" spans="1:12" s="65" customFormat="1" ht="68" x14ac:dyDescent="0.2">
      <c r="A25" s="118" t="s">
        <v>241</v>
      </c>
      <c r="B25" s="5" t="s">
        <v>67</v>
      </c>
      <c r="C25" s="11" t="s">
        <v>38</v>
      </c>
      <c r="D25" s="134" t="s">
        <v>16</v>
      </c>
      <c r="E25" s="349">
        <v>14</v>
      </c>
      <c r="F25" s="355">
        <v>1</v>
      </c>
      <c r="G25" s="118" t="s">
        <v>17</v>
      </c>
      <c r="H25" s="118" t="s">
        <v>18</v>
      </c>
      <c r="I25" s="67" t="s">
        <v>28</v>
      </c>
      <c r="J25" s="24" t="s">
        <v>271</v>
      </c>
      <c r="K25" s="65" t="s">
        <v>69</v>
      </c>
    </row>
    <row r="26" spans="1:12" s="65" customFormat="1" ht="68" x14ac:dyDescent="0.2">
      <c r="A26" s="118" t="s">
        <v>241</v>
      </c>
      <c r="B26" s="5" t="s">
        <v>67</v>
      </c>
      <c r="C26" s="16" t="s">
        <v>70</v>
      </c>
      <c r="D26" s="134" t="s">
        <v>16</v>
      </c>
      <c r="E26" s="349">
        <v>15</v>
      </c>
      <c r="F26" s="355">
        <v>1</v>
      </c>
      <c r="G26" s="118" t="s">
        <v>41</v>
      </c>
      <c r="H26" s="118" t="s">
        <v>18</v>
      </c>
      <c r="I26" s="67" t="s">
        <v>28</v>
      </c>
      <c r="J26" s="24" t="s">
        <v>272</v>
      </c>
      <c r="K26" s="65" t="s">
        <v>273</v>
      </c>
    </row>
    <row r="27" spans="1:12" s="65" customFormat="1" ht="17" x14ac:dyDescent="0.2">
      <c r="A27" s="118" t="s">
        <v>241</v>
      </c>
      <c r="B27" s="5" t="s">
        <v>67</v>
      </c>
      <c r="C27" s="2" t="s">
        <v>73</v>
      </c>
      <c r="D27" s="118" t="s">
        <v>58</v>
      </c>
      <c r="E27" s="349">
        <v>16</v>
      </c>
      <c r="F27" s="355">
        <v>1</v>
      </c>
      <c r="G27" s="118" t="s">
        <v>59</v>
      </c>
      <c r="H27" s="118" t="s">
        <v>18</v>
      </c>
      <c r="I27" s="67" t="s">
        <v>28</v>
      </c>
      <c r="J27" s="23" t="s">
        <v>132</v>
      </c>
      <c r="K27" s="65" t="s">
        <v>75</v>
      </c>
    </row>
    <row r="28" spans="1:12" s="65" customFormat="1" ht="34" x14ac:dyDescent="0.2">
      <c r="A28" s="118" t="s">
        <v>241</v>
      </c>
      <c r="B28" s="5" t="s">
        <v>67</v>
      </c>
      <c r="C28" s="14" t="s">
        <v>76</v>
      </c>
      <c r="D28" s="134" t="s">
        <v>16</v>
      </c>
      <c r="E28" s="349">
        <v>17</v>
      </c>
      <c r="F28" s="355">
        <v>5</v>
      </c>
      <c r="G28" s="118" t="s">
        <v>63</v>
      </c>
      <c r="H28" s="118" t="s">
        <v>18</v>
      </c>
      <c r="I28" s="67" t="s">
        <v>28</v>
      </c>
      <c r="J28" s="227" t="s">
        <v>274</v>
      </c>
    </row>
    <row r="29" spans="1:12" s="65" customFormat="1" ht="34" x14ac:dyDescent="0.2">
      <c r="A29" s="118" t="s">
        <v>241</v>
      </c>
      <c r="B29" s="5" t="s">
        <v>67</v>
      </c>
      <c r="C29" s="14" t="s">
        <v>76</v>
      </c>
      <c r="D29" s="134" t="s">
        <v>16</v>
      </c>
      <c r="E29" s="349"/>
      <c r="F29" s="355"/>
      <c r="G29" s="118" t="s">
        <v>63</v>
      </c>
      <c r="H29" s="118" t="s">
        <v>24</v>
      </c>
      <c r="I29" s="67" t="s">
        <v>28</v>
      </c>
      <c r="J29" s="227" t="s">
        <v>275</v>
      </c>
    </row>
    <row r="30" spans="1:12" s="65" customFormat="1" ht="17" x14ac:dyDescent="0.2">
      <c r="A30" s="118" t="s">
        <v>241</v>
      </c>
      <c r="B30" s="2" t="s">
        <v>67</v>
      </c>
      <c r="C30" s="13" t="s">
        <v>76</v>
      </c>
      <c r="D30" s="221" t="s">
        <v>16</v>
      </c>
      <c r="E30" s="341"/>
      <c r="F30" s="356"/>
      <c r="G30" s="136" t="s">
        <v>63</v>
      </c>
      <c r="H30" s="136" t="s">
        <v>32</v>
      </c>
      <c r="I30" s="67" t="s">
        <v>28</v>
      </c>
      <c r="J30" s="63" t="s">
        <v>276</v>
      </c>
    </row>
    <row r="31" spans="1:12" s="65" customFormat="1" ht="17" x14ac:dyDescent="0.2">
      <c r="A31" s="118" t="s">
        <v>241</v>
      </c>
      <c r="B31" s="5" t="s">
        <v>67</v>
      </c>
      <c r="C31" s="14" t="s">
        <v>76</v>
      </c>
      <c r="D31" s="134" t="s">
        <v>16</v>
      </c>
      <c r="E31" s="335"/>
      <c r="F31" s="357"/>
      <c r="G31" s="118" t="s">
        <v>63</v>
      </c>
      <c r="H31" s="118" t="s">
        <v>80</v>
      </c>
      <c r="I31" s="67" t="s">
        <v>28</v>
      </c>
      <c r="J31" s="63" t="s">
        <v>277</v>
      </c>
    </row>
    <row r="32" spans="1:12" s="65" customFormat="1" ht="34" x14ac:dyDescent="0.2">
      <c r="A32" s="118" t="s">
        <v>241</v>
      </c>
      <c r="B32" s="5" t="s">
        <v>67</v>
      </c>
      <c r="C32" s="14" t="s">
        <v>76</v>
      </c>
      <c r="D32" s="5" t="s">
        <v>16</v>
      </c>
      <c r="E32" s="335"/>
      <c r="F32" s="357"/>
      <c r="G32" s="118" t="s">
        <v>63</v>
      </c>
      <c r="H32" s="118" t="s">
        <v>82</v>
      </c>
      <c r="I32" s="67" t="s">
        <v>28</v>
      </c>
      <c r="J32" s="24" t="s">
        <v>139</v>
      </c>
    </row>
    <row r="33" spans="1:12" s="65" customFormat="1" ht="68" x14ac:dyDescent="0.2">
      <c r="A33" s="118" t="s">
        <v>241</v>
      </c>
      <c r="B33" s="5" t="s">
        <v>67</v>
      </c>
      <c r="C33" s="16" t="s">
        <v>84</v>
      </c>
      <c r="D33" s="134" t="s">
        <v>16</v>
      </c>
      <c r="E33" s="335">
        <v>18</v>
      </c>
      <c r="F33" s="357">
        <v>1</v>
      </c>
      <c r="G33" s="118" t="s">
        <v>63</v>
      </c>
      <c r="H33" s="118" t="s">
        <v>138</v>
      </c>
      <c r="I33" s="67" t="s">
        <v>28</v>
      </c>
      <c r="J33" s="63" t="s">
        <v>278</v>
      </c>
      <c r="K33" s="65" t="s">
        <v>279</v>
      </c>
    </row>
    <row r="34" spans="1:12" ht="16" x14ac:dyDescent="0.2">
      <c r="A34" s="17" t="s">
        <v>241</v>
      </c>
      <c r="B34" s="17" t="s">
        <v>87</v>
      </c>
      <c r="C34" s="17"/>
      <c r="D34" s="17"/>
      <c r="E34" s="340"/>
      <c r="F34" s="358"/>
      <c r="G34" s="17"/>
      <c r="H34" s="17"/>
      <c r="I34" s="18"/>
      <c r="J34" s="19"/>
      <c r="K34" s="17"/>
      <c r="L34" s="17"/>
    </row>
    <row r="35" spans="1:12" ht="16" x14ac:dyDescent="0.2">
      <c r="F35" s="359">
        <f>SUM(F3:F33)</f>
        <v>31</v>
      </c>
      <c r="J35" s="418" t="s">
        <v>88</v>
      </c>
      <c r="K35" s="451">
        <f>COUNTIF(K3:K34,"*")</f>
        <v>17</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3"/>
  <sheetViews>
    <sheetView topLeftCell="C7" zoomScale="120" zoomScaleNormal="120" workbookViewId="0">
      <selection activeCell="J23" sqref="J23"/>
    </sheetView>
  </sheetViews>
  <sheetFormatPr baseColWidth="10" defaultColWidth="8.83203125" defaultRowHeight="16" x14ac:dyDescent="0.2"/>
  <cols>
    <col min="1" max="1" width="8.83203125" style="168"/>
    <col min="2" max="2" width="18.5" style="168" bestFit="1" customWidth="1"/>
    <col min="3" max="3" width="31.33203125" style="168" customWidth="1"/>
    <col min="4" max="4" width="15" style="168" customWidth="1"/>
    <col min="5" max="5" width="8.83203125" style="375"/>
    <col min="6" max="6" width="8.83203125" style="368"/>
    <col min="7" max="8" width="0" style="168" hidden="1" customWidth="1"/>
    <col min="9" max="9" width="22.5" style="168" customWidth="1"/>
    <col min="10" max="10" width="69.1640625" style="168" customWidth="1"/>
    <col min="11" max="11" width="42.5" style="168" customWidth="1"/>
    <col min="12" max="12" width="11.1640625" style="168" customWidth="1"/>
    <col min="13" max="16384" width="8.83203125" style="168"/>
  </cols>
  <sheetData>
    <row r="1" spans="1:12" x14ac:dyDescent="0.2">
      <c r="A1" s="468" t="s">
        <v>280</v>
      </c>
      <c r="B1" s="468"/>
      <c r="C1" s="468"/>
      <c r="D1" s="468"/>
      <c r="E1" s="468"/>
      <c r="F1" s="468"/>
      <c r="G1" s="468"/>
      <c r="H1" s="468"/>
      <c r="I1" s="468"/>
      <c r="J1" s="468"/>
      <c r="K1" s="275"/>
      <c r="L1" s="275"/>
    </row>
    <row r="2" spans="1:12" ht="34" x14ac:dyDescent="0.2">
      <c r="A2" s="276" t="s">
        <v>1</v>
      </c>
      <c r="B2" s="277" t="s">
        <v>2</v>
      </c>
      <c r="C2" s="276" t="s">
        <v>3</v>
      </c>
      <c r="D2" s="276" t="s">
        <v>4</v>
      </c>
      <c r="E2" s="351" t="s">
        <v>90</v>
      </c>
      <c r="F2" s="276" t="s">
        <v>6</v>
      </c>
      <c r="G2" s="278" t="s">
        <v>7</v>
      </c>
      <c r="H2" s="278" t="s">
        <v>8</v>
      </c>
      <c r="I2" s="279" t="s">
        <v>9</v>
      </c>
      <c r="J2" s="279" t="s">
        <v>10</v>
      </c>
      <c r="K2" s="280" t="s">
        <v>11</v>
      </c>
      <c r="L2" s="280" t="s">
        <v>12</v>
      </c>
    </row>
    <row r="3" spans="1:12" ht="34" x14ac:dyDescent="0.2">
      <c r="A3" s="281" t="s">
        <v>281</v>
      </c>
      <c r="B3" s="281" t="s">
        <v>14</v>
      </c>
      <c r="C3" s="281" t="s">
        <v>15</v>
      </c>
      <c r="D3" s="282" t="s">
        <v>16</v>
      </c>
      <c r="E3" s="334">
        <v>1</v>
      </c>
      <c r="F3" s="353">
        <v>1</v>
      </c>
      <c r="G3" s="27" t="s">
        <v>17</v>
      </c>
      <c r="H3" s="28" t="s">
        <v>18</v>
      </c>
      <c r="I3" s="283" t="s">
        <v>19</v>
      </c>
      <c r="J3" s="97" t="s">
        <v>282</v>
      </c>
      <c r="K3" s="30" t="s">
        <v>93</v>
      </c>
      <c r="L3" s="104"/>
    </row>
    <row r="4" spans="1:12" ht="54" customHeight="1" x14ac:dyDescent="0.2">
      <c r="A4" s="284" t="s">
        <v>281</v>
      </c>
      <c r="B4" s="284" t="s">
        <v>26</v>
      </c>
      <c r="C4" s="285" t="s">
        <v>94</v>
      </c>
      <c r="D4" s="286" t="s">
        <v>16</v>
      </c>
      <c r="E4" s="334">
        <v>2</v>
      </c>
      <c r="F4" s="353">
        <v>1</v>
      </c>
      <c r="G4" s="27" t="s">
        <v>17</v>
      </c>
      <c r="H4" s="28" t="s">
        <v>18</v>
      </c>
      <c r="I4" s="287" t="s">
        <v>19</v>
      </c>
      <c r="J4" s="285" t="s">
        <v>283</v>
      </c>
      <c r="K4" s="35" t="s">
        <v>284</v>
      </c>
      <c r="L4" s="288"/>
    </row>
    <row r="5" spans="1:12" s="292" customFormat="1" ht="34" x14ac:dyDescent="0.2">
      <c r="A5" s="289" t="s">
        <v>281</v>
      </c>
      <c r="B5" s="290" t="s">
        <v>26</v>
      </c>
      <c r="C5" s="289" t="s">
        <v>285</v>
      </c>
      <c r="D5" s="290" t="s">
        <v>16</v>
      </c>
      <c r="E5" s="369">
        <v>3</v>
      </c>
      <c r="F5" s="360">
        <v>3</v>
      </c>
      <c r="G5" s="289" t="s">
        <v>17</v>
      </c>
      <c r="H5" s="289" t="s">
        <v>18</v>
      </c>
      <c r="I5" s="291" t="s">
        <v>28</v>
      </c>
      <c r="J5" s="171" t="s">
        <v>286</v>
      </c>
      <c r="K5" s="289" t="s">
        <v>98</v>
      </c>
      <c r="L5" s="289"/>
    </row>
    <row r="6" spans="1:12" s="292" customFormat="1" ht="35" customHeight="1" x14ac:dyDescent="0.2">
      <c r="A6" s="289" t="s">
        <v>281</v>
      </c>
      <c r="B6" s="290" t="s">
        <v>26</v>
      </c>
      <c r="C6" s="289" t="s">
        <v>285</v>
      </c>
      <c r="D6" s="290" t="s">
        <v>16</v>
      </c>
      <c r="E6" s="369"/>
      <c r="F6" s="361"/>
      <c r="G6" s="289"/>
      <c r="H6" s="289" t="s">
        <v>24</v>
      </c>
      <c r="I6" s="291" t="s">
        <v>28</v>
      </c>
      <c r="J6" s="171" t="s">
        <v>287</v>
      </c>
      <c r="K6" s="289"/>
      <c r="L6" s="289"/>
    </row>
    <row r="7" spans="1:12" s="292" customFormat="1" ht="34" x14ac:dyDescent="0.2">
      <c r="A7" s="289" t="s">
        <v>281</v>
      </c>
      <c r="B7" s="290" t="s">
        <v>26</v>
      </c>
      <c r="C7" s="289" t="s">
        <v>285</v>
      </c>
      <c r="D7" s="290" t="s">
        <v>16</v>
      </c>
      <c r="E7" s="369"/>
      <c r="F7" s="360"/>
      <c r="G7" s="289"/>
      <c r="H7" s="289" t="s">
        <v>32</v>
      </c>
      <c r="I7" s="291" t="s">
        <v>28</v>
      </c>
      <c r="J7" s="171" t="s">
        <v>288</v>
      </c>
      <c r="K7" s="289"/>
      <c r="L7" s="289"/>
    </row>
    <row r="8" spans="1:12" ht="34" x14ac:dyDescent="0.2">
      <c r="A8" s="275" t="s">
        <v>281</v>
      </c>
      <c r="B8" s="211" t="s">
        <v>37</v>
      </c>
      <c r="C8" s="293" t="s">
        <v>204</v>
      </c>
      <c r="D8" s="294" t="s">
        <v>16</v>
      </c>
      <c r="E8" s="370">
        <v>4</v>
      </c>
      <c r="F8" s="362">
        <v>1</v>
      </c>
      <c r="G8" s="32" t="s">
        <v>17</v>
      </c>
      <c r="H8" s="28" t="s">
        <v>18</v>
      </c>
      <c r="I8" s="295" t="s">
        <v>19</v>
      </c>
      <c r="J8" s="30" t="s">
        <v>289</v>
      </c>
      <c r="K8" s="30" t="s">
        <v>290</v>
      </c>
      <c r="L8" s="296"/>
    </row>
    <row r="9" spans="1:12" ht="34" x14ac:dyDescent="0.2">
      <c r="A9" s="275" t="s">
        <v>281</v>
      </c>
      <c r="B9" s="211" t="s">
        <v>37</v>
      </c>
      <c r="C9" s="293" t="s">
        <v>204</v>
      </c>
      <c r="D9" s="294"/>
      <c r="E9" s="370">
        <v>5</v>
      </c>
      <c r="F9" s="362">
        <v>2</v>
      </c>
      <c r="G9" s="32" t="s">
        <v>41</v>
      </c>
      <c r="H9" s="28" t="s">
        <v>18</v>
      </c>
      <c r="I9" s="297" t="s">
        <v>19</v>
      </c>
      <c r="J9" s="30" t="s">
        <v>291</v>
      </c>
      <c r="K9" s="462" t="s">
        <v>292</v>
      </c>
      <c r="L9" s="296"/>
    </row>
    <row r="10" spans="1:12" ht="51" x14ac:dyDescent="0.2">
      <c r="A10" s="275" t="s">
        <v>281</v>
      </c>
      <c r="B10" s="211" t="s">
        <v>37</v>
      </c>
      <c r="C10" s="293" t="s">
        <v>204</v>
      </c>
      <c r="D10" s="298"/>
      <c r="E10" s="371"/>
      <c r="F10" s="363"/>
      <c r="G10" s="32"/>
      <c r="H10" s="58" t="s">
        <v>24</v>
      </c>
      <c r="I10" s="295" t="s">
        <v>19</v>
      </c>
      <c r="J10" s="35" t="s">
        <v>44</v>
      </c>
      <c r="K10" s="30"/>
      <c r="L10" s="299"/>
    </row>
    <row r="11" spans="1:12" ht="126" customHeight="1" x14ac:dyDescent="0.2">
      <c r="A11" s="275" t="s">
        <v>281</v>
      </c>
      <c r="B11" s="211" t="s">
        <v>37</v>
      </c>
      <c r="C11" s="300" t="s">
        <v>204</v>
      </c>
      <c r="D11" s="290"/>
      <c r="E11" s="347">
        <v>6</v>
      </c>
      <c r="F11" s="364">
        <v>1</v>
      </c>
      <c r="G11" s="27" t="s">
        <v>167</v>
      </c>
      <c r="H11" s="28" t="s">
        <v>18</v>
      </c>
      <c r="I11" s="301" t="s">
        <v>19</v>
      </c>
      <c r="J11" s="137" t="s">
        <v>293</v>
      </c>
      <c r="K11" s="30" t="s">
        <v>169</v>
      </c>
      <c r="L11" s="299"/>
    </row>
    <row r="12" spans="1:12" ht="51" x14ac:dyDescent="0.2">
      <c r="A12" s="302" t="s">
        <v>281</v>
      </c>
      <c r="B12" s="302" t="s">
        <v>37</v>
      </c>
      <c r="C12" s="30" t="s">
        <v>214</v>
      </c>
      <c r="D12" s="275" t="s">
        <v>58</v>
      </c>
      <c r="E12" s="372">
        <v>7</v>
      </c>
      <c r="F12" s="365">
        <v>5</v>
      </c>
      <c r="G12" s="30" t="s">
        <v>17</v>
      </c>
      <c r="H12" s="37" t="s">
        <v>18</v>
      </c>
      <c r="I12" s="303" t="s">
        <v>19</v>
      </c>
      <c r="J12" s="99" t="s">
        <v>294</v>
      </c>
      <c r="K12" s="302" t="s">
        <v>295</v>
      </c>
      <c r="L12" s="104"/>
    </row>
    <row r="13" spans="1:12" ht="34" x14ac:dyDescent="0.2">
      <c r="A13" s="302" t="s">
        <v>281</v>
      </c>
      <c r="B13" s="302" t="s">
        <v>37</v>
      </c>
      <c r="C13" s="30" t="s">
        <v>214</v>
      </c>
      <c r="D13" s="275" t="s">
        <v>16</v>
      </c>
      <c r="E13" s="372"/>
      <c r="F13" s="365"/>
      <c r="G13" s="30"/>
      <c r="H13" s="37" t="s">
        <v>24</v>
      </c>
      <c r="I13" s="303" t="s">
        <v>19</v>
      </c>
      <c r="J13" s="304" t="s">
        <v>296</v>
      </c>
      <c r="K13" s="302"/>
      <c r="L13" s="104"/>
    </row>
    <row r="14" spans="1:12" ht="34" x14ac:dyDescent="0.2">
      <c r="A14" s="302" t="s">
        <v>281</v>
      </c>
      <c r="B14" s="302" t="s">
        <v>37</v>
      </c>
      <c r="C14" s="30" t="s">
        <v>214</v>
      </c>
      <c r="D14" s="275" t="s">
        <v>16</v>
      </c>
      <c r="E14" s="372"/>
      <c r="F14" s="365"/>
      <c r="G14" s="30"/>
      <c r="H14" s="37" t="s">
        <v>32</v>
      </c>
      <c r="I14" s="303" t="s">
        <v>19</v>
      </c>
      <c r="J14" s="282" t="s">
        <v>117</v>
      </c>
      <c r="K14" s="302"/>
      <c r="L14" s="104"/>
    </row>
    <row r="15" spans="1:12" ht="34" x14ac:dyDescent="0.2">
      <c r="A15" s="302" t="s">
        <v>281</v>
      </c>
      <c r="B15" s="302" t="s">
        <v>37</v>
      </c>
      <c r="C15" s="30" t="s">
        <v>214</v>
      </c>
      <c r="D15" s="275" t="s">
        <v>16</v>
      </c>
      <c r="E15" s="372"/>
      <c r="F15" s="365"/>
      <c r="G15" s="30"/>
      <c r="H15" s="37" t="s">
        <v>80</v>
      </c>
      <c r="I15" s="303" t="s">
        <v>19</v>
      </c>
      <c r="J15" s="282" t="s">
        <v>297</v>
      </c>
      <c r="K15" s="302"/>
      <c r="L15" s="104"/>
    </row>
    <row r="16" spans="1:12" ht="34" x14ac:dyDescent="0.2">
      <c r="A16" s="305" t="s">
        <v>281</v>
      </c>
      <c r="B16" s="305" t="s">
        <v>37</v>
      </c>
      <c r="C16" s="35" t="s">
        <v>214</v>
      </c>
      <c r="D16" s="306" t="s">
        <v>16</v>
      </c>
      <c r="E16" s="373"/>
      <c r="F16" s="366"/>
      <c r="G16" s="35"/>
      <c r="H16" s="307" t="s">
        <v>82</v>
      </c>
      <c r="I16" s="287" t="s">
        <v>19</v>
      </c>
      <c r="J16" s="308" t="s">
        <v>298</v>
      </c>
      <c r="K16" s="302"/>
      <c r="L16" s="104"/>
    </row>
    <row r="17" spans="1:12" s="172" customFormat="1" ht="68" x14ac:dyDescent="0.2">
      <c r="A17" s="170" t="s">
        <v>281</v>
      </c>
      <c r="B17" s="112" t="s">
        <v>37</v>
      </c>
      <c r="C17" s="27" t="s">
        <v>180</v>
      </c>
      <c r="D17" s="171"/>
      <c r="E17" s="369">
        <v>8</v>
      </c>
      <c r="F17" s="360">
        <v>1</v>
      </c>
      <c r="G17" s="30" t="s">
        <v>17</v>
      </c>
      <c r="H17" s="37" t="s">
        <v>18</v>
      </c>
      <c r="I17" s="303" t="s">
        <v>19</v>
      </c>
      <c r="J17" s="137" t="s">
        <v>299</v>
      </c>
      <c r="K17" s="137" t="s">
        <v>300</v>
      </c>
      <c r="L17" s="104"/>
    </row>
    <row r="18" spans="1:12" ht="111" customHeight="1" x14ac:dyDescent="0.2">
      <c r="A18" s="289" t="s">
        <v>281</v>
      </c>
      <c r="B18" s="294" t="s">
        <v>67</v>
      </c>
      <c r="C18" s="309" t="s">
        <v>73</v>
      </c>
      <c r="D18" s="294" t="s">
        <v>16</v>
      </c>
      <c r="E18" s="369">
        <v>9</v>
      </c>
      <c r="F18" s="360">
        <v>2</v>
      </c>
      <c r="G18" s="310" t="s">
        <v>17</v>
      </c>
      <c r="H18" s="310" t="s">
        <v>18</v>
      </c>
      <c r="I18" s="311" t="s">
        <v>28</v>
      </c>
      <c r="J18" s="30" t="s">
        <v>301</v>
      </c>
      <c r="K18" s="302" t="s">
        <v>302</v>
      </c>
      <c r="L18" s="104"/>
    </row>
    <row r="19" spans="1:12" ht="51" x14ac:dyDescent="0.2">
      <c r="A19" s="289" t="s">
        <v>281</v>
      </c>
      <c r="B19" s="294" t="s">
        <v>67</v>
      </c>
      <c r="C19" s="309" t="s">
        <v>185</v>
      </c>
      <c r="D19" s="294" t="s">
        <v>16</v>
      </c>
      <c r="E19" s="369"/>
      <c r="F19" s="360"/>
      <c r="G19" s="310" t="s">
        <v>41</v>
      </c>
      <c r="H19" s="310" t="s">
        <v>18</v>
      </c>
      <c r="I19" s="311" t="s">
        <v>28</v>
      </c>
      <c r="J19" s="30" t="s">
        <v>303</v>
      </c>
      <c r="K19" s="302"/>
      <c r="L19" s="104"/>
    </row>
    <row r="20" spans="1:12" ht="39.75" customHeight="1" x14ac:dyDescent="0.2">
      <c r="A20" s="289" t="s">
        <v>281</v>
      </c>
      <c r="B20" s="294" t="s">
        <v>67</v>
      </c>
      <c r="C20" s="309" t="s">
        <v>187</v>
      </c>
      <c r="D20" s="294"/>
      <c r="E20" s="369">
        <v>10</v>
      </c>
      <c r="F20" s="360">
        <v>1</v>
      </c>
      <c r="G20" s="310" t="s">
        <v>59</v>
      </c>
      <c r="H20" s="310" t="s">
        <v>18</v>
      </c>
      <c r="I20" s="311" t="s">
        <v>28</v>
      </c>
      <c r="J20" s="35" t="s">
        <v>304</v>
      </c>
      <c r="K20" s="305" t="s">
        <v>305</v>
      </c>
      <c r="L20" s="288"/>
    </row>
    <row r="21" spans="1:12" ht="34" x14ac:dyDescent="0.2">
      <c r="A21" s="289" t="s">
        <v>281</v>
      </c>
      <c r="B21" s="294" t="s">
        <v>67</v>
      </c>
      <c r="C21" s="309" t="s">
        <v>190</v>
      </c>
      <c r="D21" s="294" t="s">
        <v>16</v>
      </c>
      <c r="E21" s="369">
        <v>11</v>
      </c>
      <c r="F21" s="360">
        <v>1</v>
      </c>
      <c r="G21" s="310" t="s">
        <v>63</v>
      </c>
      <c r="H21" s="310" t="s">
        <v>18</v>
      </c>
      <c r="I21" s="312" t="s">
        <v>28</v>
      </c>
      <c r="J21" s="27" t="s">
        <v>306</v>
      </c>
      <c r="K21" s="171" t="s">
        <v>307</v>
      </c>
      <c r="L21" s="170"/>
    </row>
    <row r="22" spans="1:12" ht="17" x14ac:dyDescent="0.2">
      <c r="A22" s="313" t="s">
        <v>281</v>
      </c>
      <c r="B22" s="313" t="s">
        <v>87</v>
      </c>
      <c r="C22" s="313"/>
      <c r="D22" s="313"/>
      <c r="E22" s="374"/>
      <c r="F22" s="367"/>
      <c r="G22" s="313"/>
      <c r="H22" s="313"/>
      <c r="I22" s="314"/>
      <c r="J22" s="315"/>
      <c r="K22" s="313"/>
      <c r="L22" s="313"/>
    </row>
    <row r="23" spans="1:12" x14ac:dyDescent="0.2">
      <c r="F23" s="368">
        <f>SUM(F3:F22)</f>
        <v>19</v>
      </c>
      <c r="J23" s="375" t="s">
        <v>88</v>
      </c>
      <c r="K23" s="406">
        <f>COUNTIF(K3:K21,"*")</f>
        <v>11</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26"/>
  <sheetViews>
    <sheetView topLeftCell="A20" zoomScale="120" zoomScaleNormal="120" workbookViewId="0">
      <selection activeCell="E24" sqref="E24"/>
    </sheetView>
  </sheetViews>
  <sheetFormatPr baseColWidth="10" defaultColWidth="8.83203125" defaultRowHeight="16" x14ac:dyDescent="0.2"/>
  <cols>
    <col min="1" max="1" width="8.83203125" style="148"/>
    <col min="2" max="2" width="18.5" style="148" bestFit="1" customWidth="1"/>
    <col min="3" max="3" width="21.1640625" style="148" customWidth="1"/>
    <col min="4" max="4" width="15" style="148" customWidth="1"/>
    <col min="5" max="5" width="8.83203125" style="404"/>
    <col min="6" max="6" width="8.83203125" style="405"/>
    <col min="7" max="7" width="10.6640625" style="148" hidden="1" customWidth="1"/>
    <col min="8" max="8" width="0" style="148" hidden="1" customWidth="1"/>
    <col min="9" max="9" width="22.5" style="148" customWidth="1"/>
    <col min="10" max="10" width="68.5" style="148" customWidth="1"/>
    <col min="11" max="11" width="54.5" style="148" customWidth="1"/>
    <col min="12" max="16384" width="8.83203125" style="148"/>
  </cols>
  <sheetData>
    <row r="1" spans="1:12" x14ac:dyDescent="0.2">
      <c r="A1" s="466" t="s">
        <v>308</v>
      </c>
      <c r="B1" s="466"/>
      <c r="C1" s="466"/>
      <c r="D1" s="466"/>
      <c r="E1" s="466"/>
      <c r="F1" s="466"/>
      <c r="G1" s="466"/>
      <c r="H1" s="466"/>
      <c r="I1" s="466"/>
      <c r="J1" s="466"/>
      <c r="K1" s="147"/>
      <c r="L1" s="147"/>
    </row>
    <row r="2" spans="1:12" ht="34" x14ac:dyDescent="0.2">
      <c r="A2" s="3" t="s">
        <v>1</v>
      </c>
      <c r="B2" s="122" t="s">
        <v>2</v>
      </c>
      <c r="C2" s="3" t="s">
        <v>3</v>
      </c>
      <c r="D2" s="3" t="s">
        <v>4</v>
      </c>
      <c r="E2" s="345" t="s">
        <v>90</v>
      </c>
      <c r="F2" s="3" t="s">
        <v>6</v>
      </c>
      <c r="G2" s="22" t="s">
        <v>7</v>
      </c>
      <c r="H2" s="22" t="s">
        <v>8</v>
      </c>
      <c r="I2" s="4" t="s">
        <v>9</v>
      </c>
      <c r="J2" s="4" t="s">
        <v>10</v>
      </c>
      <c r="K2" s="91" t="s">
        <v>11</v>
      </c>
      <c r="L2" s="91" t="s">
        <v>12</v>
      </c>
    </row>
    <row r="3" spans="1:12" ht="34" x14ac:dyDescent="0.2">
      <c r="A3" s="41" t="s">
        <v>309</v>
      </c>
      <c r="B3" s="41" t="s">
        <v>14</v>
      </c>
      <c r="C3" s="41" t="s">
        <v>15</v>
      </c>
      <c r="D3" s="253" t="s">
        <v>16</v>
      </c>
      <c r="E3" s="334">
        <v>1</v>
      </c>
      <c r="F3" s="353">
        <v>1</v>
      </c>
      <c r="G3" s="27" t="s">
        <v>17</v>
      </c>
      <c r="H3" s="28" t="s">
        <v>18</v>
      </c>
      <c r="I3" s="29" t="s">
        <v>19</v>
      </c>
      <c r="J3" s="8" t="s">
        <v>310</v>
      </c>
      <c r="K3" s="139" t="s">
        <v>93</v>
      </c>
      <c r="L3" s="149"/>
    </row>
    <row r="4" spans="1:12" ht="51" x14ac:dyDescent="0.2">
      <c r="A4" s="41" t="s">
        <v>309</v>
      </c>
      <c r="B4" s="41" t="s">
        <v>26</v>
      </c>
      <c r="C4" s="25" t="s">
        <v>94</v>
      </c>
      <c r="D4" s="253" t="s">
        <v>16</v>
      </c>
      <c r="E4" s="334">
        <v>2</v>
      </c>
      <c r="F4" s="353">
        <v>1</v>
      </c>
      <c r="G4" s="27" t="s">
        <v>17</v>
      </c>
      <c r="H4" s="28" t="s">
        <v>18</v>
      </c>
      <c r="I4" s="29" t="s">
        <v>19</v>
      </c>
      <c r="J4" s="213" t="s">
        <v>311</v>
      </c>
      <c r="K4" s="139" t="s">
        <v>312</v>
      </c>
      <c r="L4" s="149"/>
    </row>
    <row r="5" spans="1:12" ht="34" x14ac:dyDescent="0.2">
      <c r="A5" s="150" t="s">
        <v>309</v>
      </c>
      <c r="B5" s="150" t="s">
        <v>26</v>
      </c>
      <c r="C5" s="151" t="s">
        <v>145</v>
      </c>
      <c r="D5" s="149"/>
      <c r="E5" s="396">
        <v>3</v>
      </c>
      <c r="F5" s="397">
        <v>4</v>
      </c>
      <c r="G5" s="149" t="s">
        <v>313</v>
      </c>
      <c r="H5" s="129" t="s">
        <v>18</v>
      </c>
      <c r="I5" s="152" t="s">
        <v>28</v>
      </c>
      <c r="J5" s="153" t="s">
        <v>145</v>
      </c>
      <c r="K5" s="139" t="s">
        <v>146</v>
      </c>
      <c r="L5" s="149"/>
    </row>
    <row r="6" spans="1:12" ht="34" x14ac:dyDescent="0.2">
      <c r="A6" s="150" t="s">
        <v>309</v>
      </c>
      <c r="B6" s="150" t="s">
        <v>26</v>
      </c>
      <c r="C6" s="151" t="s">
        <v>147</v>
      </c>
      <c r="D6" s="149"/>
      <c r="E6" s="396"/>
      <c r="F6" s="397"/>
      <c r="G6" s="149"/>
      <c r="H6" s="149"/>
      <c r="I6" s="154" t="s">
        <v>149</v>
      </c>
      <c r="J6" s="153" t="s">
        <v>314</v>
      </c>
      <c r="K6" s="149"/>
      <c r="L6" s="149"/>
    </row>
    <row r="7" spans="1:12" ht="34" x14ac:dyDescent="0.2">
      <c r="A7" s="150" t="s">
        <v>309</v>
      </c>
      <c r="B7" s="150" t="s">
        <v>26</v>
      </c>
      <c r="C7" s="151" t="s">
        <v>151</v>
      </c>
      <c r="D7" s="149"/>
      <c r="E7" s="396"/>
      <c r="F7" s="397"/>
      <c r="G7" s="149"/>
      <c r="H7" s="149"/>
      <c r="I7" s="154" t="s">
        <v>149</v>
      </c>
      <c r="J7" s="153" t="s">
        <v>152</v>
      </c>
      <c r="K7" s="149"/>
      <c r="L7" s="149"/>
    </row>
    <row r="8" spans="1:12" ht="34" x14ac:dyDescent="0.2">
      <c r="A8" s="150" t="s">
        <v>309</v>
      </c>
      <c r="B8" s="150" t="s">
        <v>26</v>
      </c>
      <c r="C8" s="151" t="s">
        <v>153</v>
      </c>
      <c r="D8" s="149"/>
      <c r="E8" s="396"/>
      <c r="F8" s="397"/>
      <c r="G8" s="149"/>
      <c r="H8" s="149"/>
      <c r="I8" s="154" t="s">
        <v>149</v>
      </c>
      <c r="J8" s="153" t="s">
        <v>315</v>
      </c>
      <c r="K8" s="149"/>
      <c r="L8" s="149"/>
    </row>
    <row r="9" spans="1:12" ht="34" x14ac:dyDescent="0.2">
      <c r="A9" s="150" t="s">
        <v>309</v>
      </c>
      <c r="B9" s="150" t="s">
        <v>26</v>
      </c>
      <c r="C9" s="151" t="s">
        <v>155</v>
      </c>
      <c r="D9" s="149"/>
      <c r="E9" s="396">
        <v>4</v>
      </c>
      <c r="F9" s="397">
        <v>4</v>
      </c>
      <c r="G9" s="149" t="s">
        <v>41</v>
      </c>
      <c r="H9" s="129" t="s">
        <v>24</v>
      </c>
      <c r="I9" s="152" t="s">
        <v>28</v>
      </c>
      <c r="J9" s="155" t="s">
        <v>155</v>
      </c>
      <c r="K9" s="139" t="s">
        <v>246</v>
      </c>
      <c r="L9" s="149"/>
    </row>
    <row r="10" spans="1:12" ht="34" x14ac:dyDescent="0.2">
      <c r="A10" s="150" t="s">
        <v>309</v>
      </c>
      <c r="B10" s="150" t="s">
        <v>26</v>
      </c>
      <c r="C10" s="151" t="s">
        <v>157</v>
      </c>
      <c r="D10" s="149"/>
      <c r="E10" s="396"/>
      <c r="F10" s="397"/>
      <c r="G10" s="149"/>
      <c r="H10" s="149"/>
      <c r="I10" s="154" t="s">
        <v>149</v>
      </c>
      <c r="J10" s="155" t="s">
        <v>158</v>
      </c>
      <c r="K10" s="149"/>
      <c r="L10" s="149"/>
    </row>
    <row r="11" spans="1:12" ht="34" x14ac:dyDescent="0.2">
      <c r="A11" s="150" t="s">
        <v>309</v>
      </c>
      <c r="B11" s="150" t="s">
        <v>26</v>
      </c>
      <c r="C11" s="151" t="s">
        <v>159</v>
      </c>
      <c r="D11" s="149"/>
      <c r="E11" s="396"/>
      <c r="F11" s="397"/>
      <c r="G11" s="149"/>
      <c r="H11" s="149"/>
      <c r="I11" s="154" t="s">
        <v>149</v>
      </c>
      <c r="J11" s="150" t="s">
        <v>160</v>
      </c>
      <c r="K11" s="149"/>
      <c r="L11" s="149"/>
    </row>
    <row r="12" spans="1:12" ht="34" x14ac:dyDescent="0.2">
      <c r="A12" s="150" t="s">
        <v>309</v>
      </c>
      <c r="B12" s="150" t="s">
        <v>26</v>
      </c>
      <c r="C12" s="151" t="s">
        <v>161</v>
      </c>
      <c r="D12" s="149"/>
      <c r="E12" s="396"/>
      <c r="F12" s="397"/>
      <c r="G12" s="149"/>
      <c r="H12" s="149"/>
      <c r="I12" s="154" t="s">
        <v>149</v>
      </c>
      <c r="J12" s="155" t="s">
        <v>316</v>
      </c>
      <c r="K12" s="209"/>
      <c r="L12" s="149"/>
    </row>
    <row r="13" spans="1:12" ht="34" x14ac:dyDescent="0.2">
      <c r="A13" s="23" t="s">
        <v>309</v>
      </c>
      <c r="B13" s="24" t="s">
        <v>37</v>
      </c>
      <c r="C13" s="25" t="s">
        <v>204</v>
      </c>
      <c r="D13" s="253" t="s">
        <v>16</v>
      </c>
      <c r="E13" s="334">
        <v>5</v>
      </c>
      <c r="F13" s="353">
        <v>1</v>
      </c>
      <c r="G13" s="32" t="s">
        <v>17</v>
      </c>
      <c r="H13" s="28" t="s">
        <v>18</v>
      </c>
      <c r="I13" s="33" t="s">
        <v>19</v>
      </c>
      <c r="J13" s="30" t="s">
        <v>317</v>
      </c>
      <c r="K13" s="30" t="s">
        <v>105</v>
      </c>
      <c r="L13" s="31"/>
    </row>
    <row r="14" spans="1:12" ht="34" x14ac:dyDescent="0.2">
      <c r="A14" s="23" t="s">
        <v>309</v>
      </c>
      <c r="B14" s="24" t="s">
        <v>37</v>
      </c>
      <c r="C14" s="25" t="s">
        <v>204</v>
      </c>
      <c r="D14" s="253"/>
      <c r="E14" s="334">
        <v>6</v>
      </c>
      <c r="F14" s="353">
        <v>2</v>
      </c>
      <c r="G14" s="32" t="s">
        <v>41</v>
      </c>
      <c r="H14" s="28" t="s">
        <v>18</v>
      </c>
      <c r="I14" s="29" t="s">
        <v>19</v>
      </c>
      <c r="J14" s="30" t="s">
        <v>106</v>
      </c>
      <c r="K14" s="462" t="s">
        <v>318</v>
      </c>
      <c r="L14" s="31"/>
    </row>
    <row r="15" spans="1:12" ht="51" x14ac:dyDescent="0.2">
      <c r="A15" s="138" t="s">
        <v>309</v>
      </c>
      <c r="B15" s="141" t="s">
        <v>37</v>
      </c>
      <c r="C15" s="84" t="s">
        <v>204</v>
      </c>
      <c r="D15" s="261"/>
      <c r="E15" s="398"/>
      <c r="F15" s="399"/>
      <c r="G15" s="32"/>
      <c r="H15" s="58" t="s">
        <v>24</v>
      </c>
      <c r="I15" s="33" t="s">
        <v>19</v>
      </c>
      <c r="J15" s="35" t="s">
        <v>44</v>
      </c>
      <c r="K15" s="35"/>
      <c r="L15" s="36"/>
    </row>
    <row r="16" spans="1:12" ht="68" x14ac:dyDescent="0.2">
      <c r="A16" s="23" t="s">
        <v>309</v>
      </c>
      <c r="B16" s="24" t="s">
        <v>37</v>
      </c>
      <c r="C16" s="25" t="s">
        <v>204</v>
      </c>
      <c r="D16" s="253"/>
      <c r="E16" s="334">
        <v>7</v>
      </c>
      <c r="F16" s="353">
        <v>1</v>
      </c>
      <c r="G16" s="30" t="s">
        <v>167</v>
      </c>
      <c r="H16" s="37" t="s">
        <v>18</v>
      </c>
      <c r="I16" s="38" t="s">
        <v>19</v>
      </c>
      <c r="J16" s="30" t="s">
        <v>319</v>
      </c>
      <c r="K16" s="30" t="s">
        <v>169</v>
      </c>
      <c r="L16" s="36"/>
    </row>
    <row r="17" spans="1:12" ht="68" x14ac:dyDescent="0.2">
      <c r="A17" s="23" t="s">
        <v>309</v>
      </c>
      <c r="B17" s="24" t="s">
        <v>214</v>
      </c>
      <c r="C17" s="24" t="s">
        <v>320</v>
      </c>
      <c r="D17" s="253" t="s">
        <v>16</v>
      </c>
      <c r="E17" s="334">
        <v>8</v>
      </c>
      <c r="F17" s="353">
        <v>3</v>
      </c>
      <c r="G17" s="27" t="s">
        <v>17</v>
      </c>
      <c r="H17" s="57" t="s">
        <v>18</v>
      </c>
      <c r="I17" s="38" t="s">
        <v>19</v>
      </c>
      <c r="J17" s="211" t="s">
        <v>321</v>
      </c>
      <c r="K17" s="211" t="s">
        <v>322</v>
      </c>
      <c r="L17" s="61"/>
    </row>
    <row r="18" spans="1:12" ht="34" x14ac:dyDescent="0.2">
      <c r="A18" s="23" t="s">
        <v>309</v>
      </c>
      <c r="B18" s="24" t="s">
        <v>214</v>
      </c>
      <c r="C18" s="24" t="s">
        <v>320</v>
      </c>
      <c r="D18" s="253"/>
      <c r="E18" s="334"/>
      <c r="F18" s="353"/>
      <c r="G18" s="140"/>
      <c r="H18" s="57" t="s">
        <v>24</v>
      </c>
      <c r="I18" s="29" t="s">
        <v>19</v>
      </c>
      <c r="J18" s="30" t="s">
        <v>323</v>
      </c>
      <c r="K18" s="30"/>
      <c r="L18" s="61"/>
    </row>
    <row r="19" spans="1:12" ht="34" x14ac:dyDescent="0.2">
      <c r="A19" s="23" t="s">
        <v>309</v>
      </c>
      <c r="B19" s="24" t="s">
        <v>214</v>
      </c>
      <c r="C19" s="24" t="s">
        <v>320</v>
      </c>
      <c r="D19" s="253"/>
      <c r="E19" s="334"/>
      <c r="F19" s="353"/>
      <c r="G19" s="27"/>
      <c r="H19" s="57" t="s">
        <v>32</v>
      </c>
      <c r="I19" s="29" t="s">
        <v>19</v>
      </c>
      <c r="J19" s="30" t="s">
        <v>324</v>
      </c>
      <c r="K19" s="30"/>
      <c r="L19" s="61"/>
    </row>
    <row r="20" spans="1:12" ht="51" x14ac:dyDescent="0.2">
      <c r="A20" s="23" t="s">
        <v>309</v>
      </c>
      <c r="B20" s="24" t="s">
        <v>214</v>
      </c>
      <c r="C20" s="141" t="s">
        <v>320</v>
      </c>
      <c r="D20" s="261"/>
      <c r="E20" s="398">
        <v>9</v>
      </c>
      <c r="F20" s="399">
        <v>1</v>
      </c>
      <c r="G20" s="32" t="s">
        <v>41</v>
      </c>
      <c r="H20" s="58" t="s">
        <v>18</v>
      </c>
      <c r="I20" s="33" t="s">
        <v>19</v>
      </c>
      <c r="J20" s="254" t="s">
        <v>325</v>
      </c>
      <c r="K20" s="254" t="s">
        <v>326</v>
      </c>
      <c r="L20" s="61"/>
    </row>
    <row r="21" spans="1:12" ht="51" x14ac:dyDescent="0.2">
      <c r="A21" s="23" t="s">
        <v>309</v>
      </c>
      <c r="B21" s="24" t="s">
        <v>214</v>
      </c>
      <c r="C21" s="24" t="s">
        <v>320</v>
      </c>
      <c r="D21" s="253"/>
      <c r="E21" s="334">
        <v>10</v>
      </c>
      <c r="F21" s="353">
        <v>1</v>
      </c>
      <c r="G21" s="30" t="s">
        <v>59</v>
      </c>
      <c r="H21" s="37" t="s">
        <v>18</v>
      </c>
      <c r="I21" s="38" t="s">
        <v>19</v>
      </c>
      <c r="J21" s="30" t="s">
        <v>327</v>
      </c>
      <c r="K21" s="30" t="s">
        <v>328</v>
      </c>
      <c r="L21" s="143"/>
    </row>
    <row r="22" spans="1:12" ht="85" x14ac:dyDescent="0.2">
      <c r="A22" s="23" t="s">
        <v>309</v>
      </c>
      <c r="B22" s="24" t="s">
        <v>67</v>
      </c>
      <c r="C22" s="144" t="s">
        <v>231</v>
      </c>
      <c r="D22" s="268" t="s">
        <v>16</v>
      </c>
      <c r="E22" s="400">
        <v>11</v>
      </c>
      <c r="F22" s="401">
        <v>2</v>
      </c>
      <c r="G22" s="156" t="s">
        <v>17</v>
      </c>
      <c r="H22" s="157" t="s">
        <v>18</v>
      </c>
      <c r="I22" s="145" t="s">
        <v>28</v>
      </c>
      <c r="J22" s="255" t="s">
        <v>329</v>
      </c>
      <c r="K22" s="158" t="s">
        <v>69</v>
      </c>
      <c r="L22" s="159"/>
    </row>
    <row r="23" spans="1:12" ht="34" x14ac:dyDescent="0.2">
      <c r="A23" s="23" t="s">
        <v>309</v>
      </c>
      <c r="B23" s="24" t="s">
        <v>67</v>
      </c>
      <c r="C23" s="25" t="s">
        <v>233</v>
      </c>
      <c r="D23" s="253" t="s">
        <v>16</v>
      </c>
      <c r="E23" s="369"/>
      <c r="F23" s="360"/>
      <c r="G23" s="142" t="s">
        <v>41</v>
      </c>
      <c r="H23" s="41" t="s">
        <v>18</v>
      </c>
      <c r="I23" s="116" t="s">
        <v>28</v>
      </c>
      <c r="J23" s="211" t="s">
        <v>330</v>
      </c>
      <c r="K23" s="159"/>
      <c r="L23" s="159"/>
    </row>
    <row r="24" spans="1:12" ht="34" x14ac:dyDescent="0.2">
      <c r="A24" s="23" t="s">
        <v>309</v>
      </c>
      <c r="B24" s="24" t="s">
        <v>67</v>
      </c>
      <c r="C24" s="25" t="s">
        <v>84</v>
      </c>
      <c r="D24" s="253" t="s">
        <v>16</v>
      </c>
      <c r="E24" s="369">
        <v>12</v>
      </c>
      <c r="F24" s="360">
        <v>1</v>
      </c>
      <c r="G24" s="142" t="s">
        <v>59</v>
      </c>
      <c r="H24" s="41" t="s">
        <v>18</v>
      </c>
      <c r="I24" s="116" t="s">
        <v>28</v>
      </c>
      <c r="J24" s="256" t="s">
        <v>331</v>
      </c>
      <c r="K24" s="159" t="s">
        <v>332</v>
      </c>
      <c r="L24" s="159"/>
    </row>
    <row r="25" spans="1:12" ht="17" x14ac:dyDescent="0.2">
      <c r="A25" s="160" t="s">
        <v>309</v>
      </c>
      <c r="B25" s="161" t="s">
        <v>87</v>
      </c>
      <c r="C25" s="161"/>
      <c r="D25" s="269"/>
      <c r="E25" s="402"/>
      <c r="F25" s="403"/>
      <c r="G25" s="161"/>
      <c r="H25" s="161"/>
      <c r="I25" s="146"/>
      <c r="J25" s="162"/>
      <c r="K25" s="161"/>
      <c r="L25" s="161"/>
    </row>
    <row r="26" spans="1:12" x14ac:dyDescent="0.2">
      <c r="F26" s="405">
        <f>SUM(F3:F24)</f>
        <v>22</v>
      </c>
      <c r="J26" s="418" t="s">
        <v>88</v>
      </c>
      <c r="K26" s="419">
        <f>COUNTIF(K3:K24,"*")</f>
        <v>12</v>
      </c>
    </row>
  </sheetData>
  <mergeCells count="1">
    <mergeCell ref="A1:J1"/>
  </mergeCells>
  <phoneticPr fontId="1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3"/>
  <sheetViews>
    <sheetView topLeftCell="A4" zoomScale="120" zoomScaleNormal="120" workbookViewId="0">
      <selection activeCell="K15" sqref="K15"/>
    </sheetView>
  </sheetViews>
  <sheetFormatPr baseColWidth="10" defaultColWidth="8.83203125" defaultRowHeight="16" x14ac:dyDescent="0.2"/>
  <cols>
    <col min="1" max="1" width="8.83203125" style="168"/>
    <col min="2" max="2" width="23" style="168" customWidth="1"/>
    <col min="3" max="3" width="19.33203125" style="168" customWidth="1"/>
    <col min="4" max="4" width="15" style="168" customWidth="1"/>
    <col min="5" max="5" width="8.83203125" style="375"/>
    <col min="6" max="6" width="8.83203125" style="368"/>
    <col min="7" max="8" width="0" style="168" hidden="1" customWidth="1"/>
    <col min="9" max="9" width="22.5" style="168" customWidth="1"/>
    <col min="10" max="10" width="56" style="168" customWidth="1"/>
    <col min="11" max="11" width="61.5" style="168" customWidth="1"/>
    <col min="12" max="16384" width="8.83203125" style="168"/>
  </cols>
  <sheetData>
    <row r="1" spans="1:12" x14ac:dyDescent="0.2">
      <c r="A1" s="469" t="s">
        <v>333</v>
      </c>
      <c r="B1" s="469"/>
      <c r="C1" s="469"/>
      <c r="D1" s="469"/>
      <c r="E1" s="469"/>
      <c r="F1" s="469"/>
      <c r="G1" s="469"/>
      <c r="H1" s="469"/>
      <c r="I1" s="469"/>
      <c r="J1" s="469"/>
      <c r="K1" s="167"/>
      <c r="L1" s="167"/>
    </row>
    <row r="2" spans="1:12" ht="34" x14ac:dyDescent="0.2">
      <c r="A2" s="163" t="s">
        <v>1</v>
      </c>
      <c r="B2" s="164" t="s">
        <v>2</v>
      </c>
      <c r="C2" s="163" t="s">
        <v>3</v>
      </c>
      <c r="D2" s="163" t="s">
        <v>4</v>
      </c>
      <c r="E2" s="420" t="s">
        <v>5</v>
      </c>
      <c r="F2" s="426" t="s">
        <v>6</v>
      </c>
      <c r="G2" s="22" t="s">
        <v>7</v>
      </c>
      <c r="H2" s="22" t="s">
        <v>8</v>
      </c>
      <c r="I2" s="165" t="s">
        <v>9</v>
      </c>
      <c r="J2" s="165" t="s">
        <v>10</v>
      </c>
      <c r="K2" s="166" t="s">
        <v>11</v>
      </c>
      <c r="L2" s="166" t="s">
        <v>12</v>
      </c>
    </row>
    <row r="3" spans="1:12" ht="51" x14ac:dyDescent="0.2">
      <c r="A3" s="41" t="s">
        <v>334</v>
      </c>
      <c r="B3" s="41" t="s">
        <v>14</v>
      </c>
      <c r="C3" s="41" t="s">
        <v>15</v>
      </c>
      <c r="D3" s="253" t="s">
        <v>16</v>
      </c>
      <c r="E3" s="421">
        <v>1</v>
      </c>
      <c r="F3" s="427">
        <v>1</v>
      </c>
      <c r="G3" s="27" t="s">
        <v>17</v>
      </c>
      <c r="H3" s="28" t="s">
        <v>18</v>
      </c>
      <c r="I3" s="29" t="s">
        <v>19</v>
      </c>
      <c r="J3" s="25" t="s">
        <v>335</v>
      </c>
      <c r="K3" s="30" t="s">
        <v>93</v>
      </c>
      <c r="L3" s="31"/>
    </row>
    <row r="4" spans="1:12" ht="68" x14ac:dyDescent="0.2">
      <c r="A4" s="41" t="s">
        <v>334</v>
      </c>
      <c r="B4" s="41" t="s">
        <v>26</v>
      </c>
      <c r="C4" s="25" t="s">
        <v>94</v>
      </c>
      <c r="D4" s="253" t="s">
        <v>16</v>
      </c>
      <c r="E4" s="421">
        <v>2</v>
      </c>
      <c r="F4" s="427">
        <v>1</v>
      </c>
      <c r="G4" s="27" t="s">
        <v>17</v>
      </c>
      <c r="H4" s="28" t="s">
        <v>18</v>
      </c>
      <c r="I4" s="29" t="s">
        <v>19</v>
      </c>
      <c r="J4" s="213" t="s">
        <v>336</v>
      </c>
      <c r="K4" s="30" t="s">
        <v>337</v>
      </c>
      <c r="L4" s="31"/>
    </row>
    <row r="5" spans="1:12" ht="51" x14ac:dyDescent="0.2">
      <c r="A5" s="41" t="s">
        <v>334</v>
      </c>
      <c r="B5" s="25" t="s">
        <v>26</v>
      </c>
      <c r="C5" s="25" t="s">
        <v>196</v>
      </c>
      <c r="D5" s="253" t="s">
        <v>16</v>
      </c>
      <c r="E5" s="421">
        <v>3</v>
      </c>
      <c r="F5" s="427">
        <v>2</v>
      </c>
      <c r="G5" s="28" t="s">
        <v>17</v>
      </c>
      <c r="H5" s="28" t="s">
        <v>18</v>
      </c>
      <c r="I5" s="29" t="s">
        <v>19</v>
      </c>
      <c r="J5" s="32" t="s">
        <v>338</v>
      </c>
      <c r="K5" s="173" t="s">
        <v>339</v>
      </c>
      <c r="L5" s="181"/>
    </row>
    <row r="6" spans="1:12" ht="51" x14ac:dyDescent="0.2">
      <c r="A6" s="41" t="s">
        <v>334</v>
      </c>
      <c r="B6" s="25" t="s">
        <v>26</v>
      </c>
      <c r="C6" s="25" t="s">
        <v>196</v>
      </c>
      <c r="D6" s="253"/>
      <c r="E6" s="421"/>
      <c r="F6" s="427"/>
      <c r="G6" s="28"/>
      <c r="H6" s="28" t="s">
        <v>24</v>
      </c>
      <c r="I6" s="29" t="s">
        <v>19</v>
      </c>
      <c r="J6" s="92" t="s">
        <v>340</v>
      </c>
      <c r="K6" s="174"/>
      <c r="L6" s="181"/>
    </row>
    <row r="7" spans="1:12" ht="51" x14ac:dyDescent="0.2">
      <c r="A7" s="41" t="s">
        <v>334</v>
      </c>
      <c r="B7" s="25" t="s">
        <v>26</v>
      </c>
      <c r="C7" s="25" t="s">
        <v>196</v>
      </c>
      <c r="D7" s="253"/>
      <c r="E7" s="421">
        <v>4</v>
      </c>
      <c r="F7" s="427">
        <v>1</v>
      </c>
      <c r="G7" s="28" t="s">
        <v>41</v>
      </c>
      <c r="H7" s="28" t="s">
        <v>18</v>
      </c>
      <c r="I7" s="29" t="s">
        <v>19</v>
      </c>
      <c r="J7" s="93" t="s">
        <v>341</v>
      </c>
      <c r="K7" s="175" t="s">
        <v>342</v>
      </c>
      <c r="L7" s="181"/>
    </row>
    <row r="8" spans="1:12" ht="51" x14ac:dyDescent="0.2">
      <c r="A8" s="41" t="s">
        <v>334</v>
      </c>
      <c r="B8" s="25" t="s">
        <v>26</v>
      </c>
      <c r="C8" s="25" t="s">
        <v>196</v>
      </c>
      <c r="D8" s="253"/>
      <c r="E8" s="421">
        <v>5</v>
      </c>
      <c r="F8" s="427">
        <v>1</v>
      </c>
      <c r="G8" s="28" t="s">
        <v>59</v>
      </c>
      <c r="H8" s="28" t="s">
        <v>18</v>
      </c>
      <c r="I8" s="29" t="s">
        <v>19</v>
      </c>
      <c r="J8" s="93" t="s">
        <v>343</v>
      </c>
      <c r="K8" s="92" t="s">
        <v>344</v>
      </c>
      <c r="L8" s="181"/>
    </row>
    <row r="9" spans="1:12" ht="34" x14ac:dyDescent="0.2">
      <c r="A9" s="23" t="s">
        <v>334</v>
      </c>
      <c r="B9" s="24" t="s">
        <v>37</v>
      </c>
      <c r="C9" s="25" t="s">
        <v>204</v>
      </c>
      <c r="D9" s="253" t="s">
        <v>16</v>
      </c>
      <c r="E9" s="421">
        <v>6</v>
      </c>
      <c r="F9" s="427">
        <v>1</v>
      </c>
      <c r="G9" s="27" t="s">
        <v>17</v>
      </c>
      <c r="H9" s="28" t="s">
        <v>18</v>
      </c>
      <c r="I9" s="29" t="s">
        <v>19</v>
      </c>
      <c r="J9" s="35" t="s">
        <v>163</v>
      </c>
      <c r="K9" s="30" t="s">
        <v>164</v>
      </c>
      <c r="L9" s="31"/>
    </row>
    <row r="10" spans="1:12" ht="34" x14ac:dyDescent="0.2">
      <c r="A10" s="23" t="s">
        <v>334</v>
      </c>
      <c r="B10" s="24" t="s">
        <v>37</v>
      </c>
      <c r="C10" s="25" t="s">
        <v>204</v>
      </c>
      <c r="D10" s="253"/>
      <c r="E10" s="421">
        <v>7</v>
      </c>
      <c r="F10" s="427">
        <v>2</v>
      </c>
      <c r="G10" s="32" t="s">
        <v>41</v>
      </c>
      <c r="H10" s="28" t="s">
        <v>18</v>
      </c>
      <c r="I10" s="29" t="s">
        <v>19</v>
      </c>
      <c r="J10" s="30" t="s">
        <v>165</v>
      </c>
      <c r="K10" s="30" t="s">
        <v>345</v>
      </c>
      <c r="L10" s="31"/>
    </row>
    <row r="11" spans="1:12" ht="51" x14ac:dyDescent="0.2">
      <c r="A11" s="23" t="s">
        <v>334</v>
      </c>
      <c r="B11" s="24" t="s">
        <v>37</v>
      </c>
      <c r="C11" s="25" t="s">
        <v>204</v>
      </c>
      <c r="D11" s="261"/>
      <c r="E11" s="422"/>
      <c r="F11" s="428"/>
      <c r="G11" s="32"/>
      <c r="H11" s="57" t="s">
        <v>24</v>
      </c>
      <c r="I11" s="33" t="s">
        <v>19</v>
      </c>
      <c r="J11" s="35" t="s">
        <v>44</v>
      </c>
      <c r="K11" s="30"/>
      <c r="L11" s="36"/>
    </row>
    <row r="12" spans="1:12" ht="85" x14ac:dyDescent="0.2">
      <c r="A12" s="23" t="s">
        <v>334</v>
      </c>
      <c r="B12" s="24" t="s">
        <v>37</v>
      </c>
      <c r="C12" s="25" t="s">
        <v>204</v>
      </c>
      <c r="D12" s="261"/>
      <c r="E12" s="408">
        <v>8</v>
      </c>
      <c r="F12" s="428">
        <v>3</v>
      </c>
      <c r="G12" s="32" t="s">
        <v>167</v>
      </c>
      <c r="H12" s="28" t="s">
        <v>18</v>
      </c>
      <c r="I12" s="29" t="s">
        <v>19</v>
      </c>
      <c r="J12" s="30" t="s">
        <v>319</v>
      </c>
      <c r="K12" s="30" t="s">
        <v>169</v>
      </c>
      <c r="L12" s="36"/>
    </row>
    <row r="13" spans="1:12" ht="34" x14ac:dyDescent="0.2">
      <c r="A13" s="23" t="s">
        <v>334</v>
      </c>
      <c r="B13" s="24" t="s">
        <v>37</v>
      </c>
      <c r="C13" s="25" t="s">
        <v>204</v>
      </c>
      <c r="D13" s="261"/>
      <c r="E13" s="422"/>
      <c r="F13" s="428"/>
      <c r="G13" s="32"/>
      <c r="H13" s="57" t="s">
        <v>24</v>
      </c>
      <c r="I13" s="38" t="s">
        <v>19</v>
      </c>
      <c r="J13" s="211" t="s">
        <v>346</v>
      </c>
      <c r="K13" s="30"/>
      <c r="L13" s="61"/>
    </row>
    <row r="14" spans="1:12" ht="34" x14ac:dyDescent="0.2">
      <c r="A14" s="23" t="s">
        <v>334</v>
      </c>
      <c r="B14" s="24" t="s">
        <v>37</v>
      </c>
      <c r="C14" s="25" t="s">
        <v>204</v>
      </c>
      <c r="D14" s="261"/>
      <c r="E14" s="422"/>
      <c r="F14" s="428"/>
      <c r="G14" s="32"/>
      <c r="H14" s="58" t="s">
        <v>32</v>
      </c>
      <c r="I14" s="38" t="s">
        <v>19</v>
      </c>
      <c r="J14" s="212" t="s">
        <v>347</v>
      </c>
      <c r="K14" s="30"/>
      <c r="L14" s="61"/>
    </row>
    <row r="15" spans="1:12" ht="68" x14ac:dyDescent="0.2">
      <c r="A15" s="97" t="s">
        <v>334</v>
      </c>
      <c r="B15" s="103" t="s">
        <v>172</v>
      </c>
      <c r="C15" s="103" t="s">
        <v>173</v>
      </c>
      <c r="D15" s="264" t="s">
        <v>16</v>
      </c>
      <c r="E15" s="408">
        <v>9</v>
      </c>
      <c r="F15" s="429">
        <v>3</v>
      </c>
      <c r="G15" s="204" t="s">
        <v>17</v>
      </c>
      <c r="H15" s="188" t="s">
        <v>18</v>
      </c>
      <c r="I15" s="101" t="s">
        <v>28</v>
      </c>
      <c r="J15" s="258" t="s">
        <v>348</v>
      </c>
      <c r="K15" s="464" t="s">
        <v>349</v>
      </c>
      <c r="L15" s="176"/>
    </row>
    <row r="16" spans="1:12" ht="51" x14ac:dyDescent="0.2">
      <c r="A16" s="105" t="s">
        <v>334</v>
      </c>
      <c r="B16" s="110" t="s">
        <v>172</v>
      </c>
      <c r="C16" s="110" t="s">
        <v>173</v>
      </c>
      <c r="D16" s="259" t="s">
        <v>58</v>
      </c>
      <c r="E16" s="409"/>
      <c r="F16" s="430"/>
      <c r="G16" s="204" t="s">
        <v>41</v>
      </c>
      <c r="H16" s="188" t="s">
        <v>18</v>
      </c>
      <c r="I16" s="109" t="s">
        <v>28</v>
      </c>
      <c r="J16" s="259" t="s">
        <v>176</v>
      </c>
      <c r="K16" s="463"/>
      <c r="L16" s="111"/>
    </row>
    <row r="17" spans="1:12" ht="68" x14ac:dyDescent="0.2">
      <c r="A17" s="105" t="s">
        <v>334</v>
      </c>
      <c r="B17" s="110" t="s">
        <v>172</v>
      </c>
      <c r="C17" s="110" t="s">
        <v>177</v>
      </c>
      <c r="D17" s="259" t="s">
        <v>16</v>
      </c>
      <c r="E17" s="409"/>
      <c r="F17" s="430"/>
      <c r="G17" s="94"/>
      <c r="H17" s="188" t="s">
        <v>24</v>
      </c>
      <c r="I17" s="109" t="s">
        <v>28</v>
      </c>
      <c r="J17" s="172" t="s">
        <v>350</v>
      </c>
      <c r="K17" s="69"/>
      <c r="L17" s="111"/>
    </row>
    <row r="18" spans="1:12" ht="105" customHeight="1" x14ac:dyDescent="0.2">
      <c r="A18" s="41" t="s">
        <v>334</v>
      </c>
      <c r="B18" s="61" t="s">
        <v>50</v>
      </c>
      <c r="C18" s="59" t="s">
        <v>51</v>
      </c>
      <c r="D18" s="253" t="s">
        <v>16</v>
      </c>
      <c r="E18" s="421">
        <v>10</v>
      </c>
      <c r="F18" s="427">
        <v>1</v>
      </c>
      <c r="G18" s="41" t="s">
        <v>17</v>
      </c>
      <c r="H18" s="41" t="s">
        <v>18</v>
      </c>
      <c r="I18" s="43" t="s">
        <v>28</v>
      </c>
      <c r="J18" s="25" t="s">
        <v>351</v>
      </c>
      <c r="K18" s="270" t="s">
        <v>53</v>
      </c>
      <c r="L18" s="181"/>
    </row>
    <row r="19" spans="1:12" ht="51" x14ac:dyDescent="0.2">
      <c r="A19" s="41" t="s">
        <v>334</v>
      </c>
      <c r="B19" s="62" t="s">
        <v>50</v>
      </c>
      <c r="C19" s="41" t="s">
        <v>54</v>
      </c>
      <c r="D19" s="253" t="s">
        <v>16</v>
      </c>
      <c r="E19" s="421">
        <v>11</v>
      </c>
      <c r="F19" s="427">
        <v>1</v>
      </c>
      <c r="G19" s="41" t="s">
        <v>41</v>
      </c>
      <c r="H19" s="41" t="s">
        <v>18</v>
      </c>
      <c r="I19" s="43" t="s">
        <v>28</v>
      </c>
      <c r="J19" s="24" t="s">
        <v>352</v>
      </c>
      <c r="K19" s="270" t="s">
        <v>353</v>
      </c>
      <c r="L19" s="181"/>
    </row>
    <row r="20" spans="1:12" ht="17" x14ac:dyDescent="0.2">
      <c r="A20" s="41" t="s">
        <v>334</v>
      </c>
      <c r="B20" s="61" t="s">
        <v>50</v>
      </c>
      <c r="C20" s="59" t="s">
        <v>57</v>
      </c>
      <c r="D20" s="253" t="s">
        <v>58</v>
      </c>
      <c r="E20" s="421">
        <v>12</v>
      </c>
      <c r="F20" s="427">
        <v>1</v>
      </c>
      <c r="G20" s="41" t="s">
        <v>59</v>
      </c>
      <c r="H20" s="41" t="s">
        <v>18</v>
      </c>
      <c r="I20" s="43" t="s">
        <v>28</v>
      </c>
      <c r="J20" s="41" t="s">
        <v>60</v>
      </c>
      <c r="K20" s="270" t="s">
        <v>354</v>
      </c>
      <c r="L20" s="181"/>
    </row>
    <row r="21" spans="1:12" ht="34" x14ac:dyDescent="0.2">
      <c r="A21" s="41" t="s">
        <v>334</v>
      </c>
      <c r="B21" s="62" t="s">
        <v>50</v>
      </c>
      <c r="C21" s="59" t="s">
        <v>62</v>
      </c>
      <c r="D21" s="253" t="s">
        <v>16</v>
      </c>
      <c r="E21" s="421">
        <v>13</v>
      </c>
      <c r="F21" s="427">
        <v>2</v>
      </c>
      <c r="G21" s="41" t="s">
        <v>63</v>
      </c>
      <c r="H21" s="41" t="s">
        <v>18</v>
      </c>
      <c r="I21" s="43" t="s">
        <v>28</v>
      </c>
      <c r="J21" s="24" t="s">
        <v>355</v>
      </c>
      <c r="K21" s="270" t="s">
        <v>356</v>
      </c>
      <c r="L21" s="181"/>
    </row>
    <row r="22" spans="1:12" ht="51" x14ac:dyDescent="0.2">
      <c r="A22" s="41" t="s">
        <v>334</v>
      </c>
      <c r="B22" s="62" t="s">
        <v>50</v>
      </c>
      <c r="C22" s="59" t="s">
        <v>62</v>
      </c>
      <c r="D22" s="253" t="s">
        <v>16</v>
      </c>
      <c r="E22" s="421"/>
      <c r="F22" s="427"/>
      <c r="G22" s="41" t="s">
        <v>63</v>
      </c>
      <c r="H22" s="41" t="s">
        <v>24</v>
      </c>
      <c r="I22" s="43" t="s">
        <v>28</v>
      </c>
      <c r="J22" s="24" t="s">
        <v>357</v>
      </c>
      <c r="K22" s="270"/>
      <c r="L22" s="181"/>
    </row>
    <row r="23" spans="1:12" ht="85" x14ac:dyDescent="0.2">
      <c r="A23" s="41" t="s">
        <v>334</v>
      </c>
      <c r="B23" s="41" t="s">
        <v>67</v>
      </c>
      <c r="C23" s="61" t="s">
        <v>38</v>
      </c>
      <c r="D23" s="253" t="s">
        <v>16</v>
      </c>
      <c r="E23" s="421">
        <v>14</v>
      </c>
      <c r="F23" s="427">
        <v>1</v>
      </c>
      <c r="G23" s="41" t="s">
        <v>17</v>
      </c>
      <c r="H23" s="41" t="s">
        <v>18</v>
      </c>
      <c r="I23" s="43" t="s">
        <v>28</v>
      </c>
      <c r="J23" s="131" t="s">
        <v>358</v>
      </c>
      <c r="K23" s="270" t="s">
        <v>69</v>
      </c>
      <c r="L23" s="181"/>
    </row>
    <row r="24" spans="1:12" ht="68" x14ac:dyDescent="0.2">
      <c r="A24" s="41" t="s">
        <v>334</v>
      </c>
      <c r="B24" s="41" t="s">
        <v>67</v>
      </c>
      <c r="C24" s="60" t="s">
        <v>70</v>
      </c>
      <c r="D24" s="253" t="s">
        <v>16</v>
      </c>
      <c r="E24" s="421">
        <v>15</v>
      </c>
      <c r="F24" s="427">
        <v>1</v>
      </c>
      <c r="G24" s="41" t="s">
        <v>41</v>
      </c>
      <c r="H24" s="41" t="s">
        <v>18</v>
      </c>
      <c r="I24" s="43" t="s">
        <v>28</v>
      </c>
      <c r="J24" s="131" t="s">
        <v>359</v>
      </c>
      <c r="K24" s="270" t="s">
        <v>360</v>
      </c>
      <c r="L24" s="181"/>
    </row>
    <row r="25" spans="1:12" ht="34" x14ac:dyDescent="0.2">
      <c r="A25" s="41" t="s">
        <v>334</v>
      </c>
      <c r="B25" s="41" t="s">
        <v>67</v>
      </c>
      <c r="C25" s="23" t="s">
        <v>73</v>
      </c>
      <c r="D25" s="253" t="s">
        <v>58</v>
      </c>
      <c r="E25" s="421">
        <v>16</v>
      </c>
      <c r="F25" s="427">
        <v>1</v>
      </c>
      <c r="G25" s="41" t="s">
        <v>59</v>
      </c>
      <c r="H25" s="41" t="s">
        <v>18</v>
      </c>
      <c r="I25" s="43" t="s">
        <v>28</v>
      </c>
      <c r="J25" s="167" t="s">
        <v>74</v>
      </c>
      <c r="K25" s="195" t="s">
        <v>75</v>
      </c>
      <c r="L25" s="181"/>
    </row>
    <row r="26" spans="1:12" ht="34" x14ac:dyDescent="0.2">
      <c r="A26" s="41" t="s">
        <v>334</v>
      </c>
      <c r="B26" s="41" t="s">
        <v>67</v>
      </c>
      <c r="C26" s="25" t="s">
        <v>76</v>
      </c>
      <c r="D26" s="253" t="s">
        <v>16</v>
      </c>
      <c r="E26" s="421">
        <v>17</v>
      </c>
      <c r="F26" s="427">
        <v>5</v>
      </c>
      <c r="G26" s="41" t="s">
        <v>63</v>
      </c>
      <c r="H26" s="41" t="s">
        <v>18</v>
      </c>
      <c r="I26" s="43" t="s">
        <v>28</v>
      </c>
      <c r="J26" s="131" t="s">
        <v>361</v>
      </c>
      <c r="K26" s="195" t="s">
        <v>75</v>
      </c>
      <c r="L26" s="181"/>
    </row>
    <row r="27" spans="1:12" ht="51" x14ac:dyDescent="0.2">
      <c r="A27" s="41" t="s">
        <v>334</v>
      </c>
      <c r="B27" s="41" t="s">
        <v>67</v>
      </c>
      <c r="C27" s="25" t="s">
        <v>76</v>
      </c>
      <c r="D27" s="253" t="s">
        <v>16</v>
      </c>
      <c r="E27" s="421"/>
      <c r="F27" s="427"/>
      <c r="G27" s="41" t="s">
        <v>63</v>
      </c>
      <c r="H27" s="41" t="s">
        <v>24</v>
      </c>
      <c r="I27" s="43" t="s">
        <v>28</v>
      </c>
      <c r="J27" s="131" t="s">
        <v>362</v>
      </c>
      <c r="K27" s="270"/>
      <c r="L27" s="181"/>
    </row>
    <row r="28" spans="1:12" ht="34" x14ac:dyDescent="0.2">
      <c r="A28" s="41" t="s">
        <v>334</v>
      </c>
      <c r="B28" s="23" t="s">
        <v>67</v>
      </c>
      <c r="C28" s="24" t="s">
        <v>76</v>
      </c>
      <c r="D28" s="167" t="s">
        <v>16</v>
      </c>
      <c r="E28" s="423"/>
      <c r="F28" s="431"/>
      <c r="G28" s="23" t="s">
        <v>63</v>
      </c>
      <c r="H28" s="23" t="s">
        <v>32</v>
      </c>
      <c r="I28" s="43" t="s">
        <v>28</v>
      </c>
      <c r="J28" s="131" t="s">
        <v>363</v>
      </c>
      <c r="K28" s="270"/>
      <c r="L28" s="181"/>
    </row>
    <row r="29" spans="1:12" ht="34" x14ac:dyDescent="0.2">
      <c r="A29" s="41" t="s">
        <v>334</v>
      </c>
      <c r="B29" s="41" t="s">
        <v>67</v>
      </c>
      <c r="C29" s="25" t="s">
        <v>76</v>
      </c>
      <c r="D29" s="253" t="s">
        <v>16</v>
      </c>
      <c r="E29" s="424"/>
      <c r="F29" s="432"/>
      <c r="G29" s="41" t="s">
        <v>63</v>
      </c>
      <c r="H29" s="41" t="s">
        <v>80</v>
      </c>
      <c r="I29" s="43" t="s">
        <v>28</v>
      </c>
      <c r="J29" s="131" t="s">
        <v>364</v>
      </c>
      <c r="K29" s="270"/>
      <c r="L29" s="181"/>
    </row>
    <row r="30" spans="1:12" ht="51" x14ac:dyDescent="0.2">
      <c r="A30" s="41" t="s">
        <v>334</v>
      </c>
      <c r="B30" s="41" t="s">
        <v>67</v>
      </c>
      <c r="C30" s="25" t="s">
        <v>76</v>
      </c>
      <c r="D30" s="253" t="s">
        <v>16</v>
      </c>
      <c r="E30" s="424"/>
      <c r="F30" s="432"/>
      <c r="G30" s="41" t="s">
        <v>63</v>
      </c>
      <c r="H30" s="41" t="s">
        <v>82</v>
      </c>
      <c r="I30" s="43" t="s">
        <v>28</v>
      </c>
      <c r="J30" s="131" t="s">
        <v>83</v>
      </c>
      <c r="K30" s="270"/>
      <c r="L30" s="181"/>
    </row>
    <row r="31" spans="1:12" ht="102" x14ac:dyDescent="0.2">
      <c r="A31" s="41" t="s">
        <v>334</v>
      </c>
      <c r="B31" s="41" t="s">
        <v>67</v>
      </c>
      <c r="C31" s="60" t="s">
        <v>84</v>
      </c>
      <c r="D31" s="253" t="s">
        <v>16</v>
      </c>
      <c r="E31" s="424">
        <v>18</v>
      </c>
      <c r="F31" s="432">
        <v>1</v>
      </c>
      <c r="G31" s="41" t="s">
        <v>63</v>
      </c>
      <c r="H31" s="41" t="s">
        <v>138</v>
      </c>
      <c r="I31" s="43" t="s">
        <v>28</v>
      </c>
      <c r="J31" s="131" t="s">
        <v>365</v>
      </c>
      <c r="K31" s="270" t="s">
        <v>86</v>
      </c>
      <c r="L31" s="181"/>
    </row>
    <row r="32" spans="1:12" ht="17" x14ac:dyDescent="0.2">
      <c r="A32" s="177" t="s">
        <v>334</v>
      </c>
      <c r="B32" s="178" t="s">
        <v>87</v>
      </c>
      <c r="C32" s="178"/>
      <c r="D32" s="267"/>
      <c r="E32" s="425"/>
      <c r="F32" s="433"/>
      <c r="G32" s="178"/>
      <c r="H32" s="178"/>
      <c r="I32" s="179"/>
      <c r="J32" s="180"/>
      <c r="K32" s="178"/>
      <c r="L32" s="178"/>
    </row>
    <row r="33" spans="6:11" x14ac:dyDescent="0.2">
      <c r="F33" s="368">
        <f>SUM(F3:F31)</f>
        <v>29</v>
      </c>
      <c r="J33" s="375" t="s">
        <v>88</v>
      </c>
      <c r="K33" s="446">
        <f>COUNTIF(K3:K31,"*")</f>
        <v>18</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6"/>
  <sheetViews>
    <sheetView topLeftCell="B16" zoomScale="120" zoomScaleNormal="120" workbookViewId="0">
      <selection activeCell="K17" sqref="K17"/>
    </sheetView>
  </sheetViews>
  <sheetFormatPr baseColWidth="10" defaultColWidth="8.83203125" defaultRowHeight="16" x14ac:dyDescent="0.2"/>
  <cols>
    <col min="1" max="1" width="8.83203125" style="148"/>
    <col min="2" max="2" width="18.5" style="148" bestFit="1" customWidth="1"/>
    <col min="3" max="3" width="19.33203125" style="148" customWidth="1"/>
    <col min="4" max="4" width="15" style="148" customWidth="1"/>
    <col min="5" max="5" width="8.83203125" style="404"/>
    <col min="6" max="6" width="8.83203125" style="148"/>
    <col min="7" max="8" width="0" style="148" hidden="1" customWidth="1"/>
    <col min="9" max="9" width="22.5" style="148" customWidth="1"/>
    <col min="10" max="10" width="49.33203125" style="148" customWidth="1"/>
    <col min="11" max="11" width="56.33203125" style="148" customWidth="1"/>
    <col min="12" max="16384" width="8.83203125" style="148"/>
  </cols>
  <sheetData>
    <row r="1" spans="1:12" x14ac:dyDescent="0.2">
      <c r="A1" s="466" t="s">
        <v>366</v>
      </c>
      <c r="B1" s="466"/>
      <c r="C1" s="466"/>
      <c r="D1" s="466"/>
      <c r="E1" s="466"/>
      <c r="F1" s="466"/>
      <c r="G1" s="466"/>
      <c r="H1" s="466"/>
      <c r="I1" s="466"/>
      <c r="J1" s="466"/>
      <c r="K1" s="147"/>
      <c r="L1" s="147"/>
    </row>
    <row r="2" spans="1:12" ht="34" x14ac:dyDescent="0.2">
      <c r="A2" s="3" t="s">
        <v>1</v>
      </c>
      <c r="B2" s="122" t="s">
        <v>2</v>
      </c>
      <c r="C2" s="3" t="s">
        <v>3</v>
      </c>
      <c r="D2" s="3" t="s">
        <v>4</v>
      </c>
      <c r="E2" s="345" t="s">
        <v>90</v>
      </c>
      <c r="F2" s="410" t="s">
        <v>6</v>
      </c>
      <c r="G2" s="22" t="s">
        <v>7</v>
      </c>
      <c r="H2" s="22" t="s">
        <v>8</v>
      </c>
      <c r="I2" s="4" t="s">
        <v>9</v>
      </c>
      <c r="J2" s="4" t="s">
        <v>10</v>
      </c>
      <c r="K2" s="91" t="s">
        <v>11</v>
      </c>
      <c r="L2" s="91" t="s">
        <v>12</v>
      </c>
    </row>
    <row r="3" spans="1:12" ht="51" x14ac:dyDescent="0.2">
      <c r="A3" s="41" t="s">
        <v>367</v>
      </c>
      <c r="B3" s="41" t="s">
        <v>14</v>
      </c>
      <c r="C3" s="41" t="s">
        <v>15</v>
      </c>
      <c r="D3" s="26" t="s">
        <v>16</v>
      </c>
      <c r="E3" s="334">
        <v>1</v>
      </c>
      <c r="F3" s="411">
        <v>1</v>
      </c>
      <c r="G3" s="27" t="s">
        <v>17</v>
      </c>
      <c r="H3" s="28" t="s">
        <v>18</v>
      </c>
      <c r="I3" s="29" t="s">
        <v>19</v>
      </c>
      <c r="J3" s="8" t="s">
        <v>368</v>
      </c>
      <c r="K3" s="30" t="s">
        <v>93</v>
      </c>
      <c r="L3" s="159"/>
    </row>
    <row r="4" spans="1:12" ht="68" x14ac:dyDescent="0.2">
      <c r="A4" s="41" t="s">
        <v>367</v>
      </c>
      <c r="B4" s="41" t="s">
        <v>26</v>
      </c>
      <c r="C4" s="25" t="s">
        <v>94</v>
      </c>
      <c r="D4" s="26" t="s">
        <v>16</v>
      </c>
      <c r="E4" s="334">
        <v>2</v>
      </c>
      <c r="F4" s="411">
        <v>1</v>
      </c>
      <c r="G4" s="27" t="s">
        <v>17</v>
      </c>
      <c r="H4" s="28" t="s">
        <v>18</v>
      </c>
      <c r="I4" s="29" t="s">
        <v>19</v>
      </c>
      <c r="J4" s="213" t="s">
        <v>369</v>
      </c>
      <c r="K4" s="30" t="s">
        <v>370</v>
      </c>
      <c r="L4" s="159"/>
    </row>
    <row r="5" spans="1:12" ht="34" x14ac:dyDescent="0.2">
      <c r="A5" s="41" t="s">
        <v>367</v>
      </c>
      <c r="B5" s="182" t="s">
        <v>26</v>
      </c>
      <c r="C5" s="182" t="s">
        <v>145</v>
      </c>
      <c r="D5" s="207"/>
      <c r="E5" s="334">
        <v>3</v>
      </c>
      <c r="F5" s="407">
        <v>4</v>
      </c>
      <c r="G5" s="184" t="s">
        <v>17</v>
      </c>
      <c r="H5" s="185" t="s">
        <v>18</v>
      </c>
      <c r="I5" s="186" t="s">
        <v>28</v>
      </c>
      <c r="J5" s="251" t="s">
        <v>145</v>
      </c>
      <c r="K5" s="30" t="s">
        <v>146</v>
      </c>
      <c r="L5" s="159"/>
    </row>
    <row r="6" spans="1:12" ht="34" x14ac:dyDescent="0.2">
      <c r="A6" s="41" t="s">
        <v>367</v>
      </c>
      <c r="B6" s="182" t="s">
        <v>26</v>
      </c>
      <c r="C6" s="183" t="s">
        <v>147</v>
      </c>
      <c r="D6" s="207"/>
      <c r="E6" s="334"/>
      <c r="F6" s="407"/>
      <c r="G6" s="184"/>
      <c r="H6" s="184"/>
      <c r="I6" s="187" t="s">
        <v>149</v>
      </c>
      <c r="J6" s="251" t="s">
        <v>150</v>
      </c>
      <c r="K6" s="159"/>
      <c r="L6" s="159"/>
    </row>
    <row r="7" spans="1:12" ht="34" x14ac:dyDescent="0.2">
      <c r="A7" s="41" t="s">
        <v>367</v>
      </c>
      <c r="B7" s="182" t="s">
        <v>26</v>
      </c>
      <c r="C7" s="183" t="s">
        <v>151</v>
      </c>
      <c r="D7" s="207"/>
      <c r="E7" s="334"/>
      <c r="F7" s="407"/>
      <c r="G7" s="184"/>
      <c r="H7" s="184"/>
      <c r="I7" s="187" t="s">
        <v>149</v>
      </c>
      <c r="J7" s="251" t="s">
        <v>152</v>
      </c>
      <c r="K7" s="159"/>
      <c r="L7" s="159"/>
    </row>
    <row r="8" spans="1:12" ht="34" x14ac:dyDescent="0.2">
      <c r="A8" s="41" t="s">
        <v>367</v>
      </c>
      <c r="B8" s="182" t="s">
        <v>26</v>
      </c>
      <c r="C8" s="183" t="s">
        <v>153</v>
      </c>
      <c r="D8" s="207"/>
      <c r="E8" s="334"/>
      <c r="F8" s="407"/>
      <c r="G8" s="184"/>
      <c r="H8" s="184"/>
      <c r="I8" s="187" t="s">
        <v>149</v>
      </c>
      <c r="J8" s="251" t="s">
        <v>154</v>
      </c>
      <c r="K8" s="159"/>
      <c r="L8" s="159"/>
    </row>
    <row r="9" spans="1:12" ht="34" x14ac:dyDescent="0.2">
      <c r="A9" s="41" t="s">
        <v>367</v>
      </c>
      <c r="B9" s="182" t="s">
        <v>26</v>
      </c>
      <c r="C9" s="183" t="s">
        <v>155</v>
      </c>
      <c r="D9" s="207"/>
      <c r="E9" s="414">
        <v>4</v>
      </c>
      <c r="F9" s="407">
        <v>4</v>
      </c>
      <c r="G9" s="184" t="s">
        <v>41</v>
      </c>
      <c r="H9" s="185" t="s">
        <v>24</v>
      </c>
      <c r="I9" s="186" t="s">
        <v>28</v>
      </c>
      <c r="J9" s="208" t="s">
        <v>155</v>
      </c>
      <c r="K9" s="30" t="s">
        <v>246</v>
      </c>
      <c r="L9" s="159"/>
    </row>
    <row r="10" spans="1:12" ht="34" x14ac:dyDescent="0.2">
      <c r="A10" s="41" t="s">
        <v>367</v>
      </c>
      <c r="B10" s="182" t="s">
        <v>26</v>
      </c>
      <c r="C10" s="183" t="s">
        <v>157</v>
      </c>
      <c r="D10" s="207"/>
      <c r="E10" s="414"/>
      <c r="F10" s="407"/>
      <c r="G10" s="184"/>
      <c r="H10" s="184"/>
      <c r="I10" s="187" t="s">
        <v>149</v>
      </c>
      <c r="J10" s="208" t="s">
        <v>158</v>
      </c>
      <c r="K10" s="159"/>
      <c r="L10" s="159"/>
    </row>
    <row r="11" spans="1:12" ht="34" x14ac:dyDescent="0.2">
      <c r="A11" s="41" t="s">
        <v>367</v>
      </c>
      <c r="B11" s="182" t="s">
        <v>26</v>
      </c>
      <c r="C11" s="183" t="s">
        <v>159</v>
      </c>
      <c r="D11" s="207"/>
      <c r="E11" s="414"/>
      <c r="F11" s="407"/>
      <c r="G11" s="184"/>
      <c r="H11" s="184"/>
      <c r="I11" s="187" t="s">
        <v>149</v>
      </c>
      <c r="J11" s="208" t="s">
        <v>160</v>
      </c>
      <c r="K11" s="159"/>
      <c r="L11" s="159"/>
    </row>
    <row r="12" spans="1:12" ht="34" x14ac:dyDescent="0.2">
      <c r="A12" s="41" t="s">
        <v>367</v>
      </c>
      <c r="B12" s="182" t="s">
        <v>26</v>
      </c>
      <c r="C12" s="183" t="s">
        <v>161</v>
      </c>
      <c r="D12" s="207"/>
      <c r="E12" s="414"/>
      <c r="F12" s="407"/>
      <c r="G12" s="184"/>
      <c r="H12" s="184"/>
      <c r="I12" s="187" t="s">
        <v>149</v>
      </c>
      <c r="J12" s="208" t="s">
        <v>162</v>
      </c>
      <c r="K12" s="210"/>
      <c r="L12" s="159"/>
    </row>
    <row r="13" spans="1:12" ht="34" x14ac:dyDescent="0.2">
      <c r="A13" s="23" t="s">
        <v>367</v>
      </c>
      <c r="B13" s="24" t="s">
        <v>37</v>
      </c>
      <c r="C13" s="25" t="s">
        <v>204</v>
      </c>
      <c r="D13" s="26" t="s">
        <v>16</v>
      </c>
      <c r="E13" s="334">
        <v>5</v>
      </c>
      <c r="F13" s="411">
        <v>1</v>
      </c>
      <c r="G13" s="27" t="s">
        <v>17</v>
      </c>
      <c r="H13" s="28" t="s">
        <v>18</v>
      </c>
      <c r="I13" s="29" t="s">
        <v>19</v>
      </c>
      <c r="J13" s="35" t="s">
        <v>205</v>
      </c>
      <c r="K13" s="30" t="s">
        <v>371</v>
      </c>
      <c r="L13" s="159"/>
    </row>
    <row r="14" spans="1:12" ht="34" x14ac:dyDescent="0.2">
      <c r="A14" s="23" t="s">
        <v>367</v>
      </c>
      <c r="B14" s="24" t="s">
        <v>37</v>
      </c>
      <c r="C14" s="25" t="s">
        <v>204</v>
      </c>
      <c r="D14" s="34"/>
      <c r="E14" s="398">
        <v>6</v>
      </c>
      <c r="F14" s="412">
        <v>1</v>
      </c>
      <c r="G14" s="32" t="s">
        <v>41</v>
      </c>
      <c r="H14" s="28" t="s">
        <v>18</v>
      </c>
      <c r="I14" s="29" t="s">
        <v>19</v>
      </c>
      <c r="J14" s="30" t="s">
        <v>207</v>
      </c>
      <c r="K14" s="30" t="s">
        <v>372</v>
      </c>
      <c r="L14" s="159"/>
    </row>
    <row r="15" spans="1:12" ht="51" x14ac:dyDescent="0.2">
      <c r="A15" s="23" t="s">
        <v>367</v>
      </c>
      <c r="B15" s="24" t="s">
        <v>37</v>
      </c>
      <c r="C15" s="25" t="s">
        <v>204</v>
      </c>
      <c r="D15" s="34"/>
      <c r="E15" s="398">
        <v>7</v>
      </c>
      <c r="F15" s="412">
        <v>2</v>
      </c>
      <c r="G15" s="32" t="s">
        <v>167</v>
      </c>
      <c r="H15" s="28" t="s">
        <v>18</v>
      </c>
      <c r="I15" s="29" t="s">
        <v>19</v>
      </c>
      <c r="J15" s="30" t="s">
        <v>373</v>
      </c>
      <c r="K15" s="30" t="s">
        <v>169</v>
      </c>
      <c r="L15" s="159"/>
    </row>
    <row r="16" spans="1:12" ht="34" x14ac:dyDescent="0.2">
      <c r="A16" s="23" t="s">
        <v>367</v>
      </c>
      <c r="B16" s="24" t="s">
        <v>37</v>
      </c>
      <c r="C16" s="25" t="s">
        <v>204</v>
      </c>
      <c r="D16" s="26"/>
      <c r="E16" s="334"/>
      <c r="F16" s="411"/>
      <c r="G16" s="30"/>
      <c r="H16" s="188" t="s">
        <v>24</v>
      </c>
      <c r="I16" s="29" t="s">
        <v>19</v>
      </c>
      <c r="J16" s="69" t="s">
        <v>210</v>
      </c>
      <c r="K16" s="30"/>
      <c r="L16" s="159"/>
    </row>
    <row r="17" spans="1:12" ht="96.75" customHeight="1" x14ac:dyDescent="0.2">
      <c r="A17" s="30" t="s">
        <v>367</v>
      </c>
      <c r="B17" s="103" t="s">
        <v>37</v>
      </c>
      <c r="C17" s="103" t="s">
        <v>216</v>
      </c>
      <c r="D17" s="103" t="s">
        <v>58</v>
      </c>
      <c r="E17" s="408">
        <v>8</v>
      </c>
      <c r="F17" s="265">
        <v>4</v>
      </c>
      <c r="G17" s="214" t="s">
        <v>17</v>
      </c>
      <c r="H17" s="215" t="s">
        <v>18</v>
      </c>
      <c r="I17" s="101" t="s">
        <v>19</v>
      </c>
      <c r="J17" s="102" t="s">
        <v>217</v>
      </c>
      <c r="K17" s="110" t="s">
        <v>374</v>
      </c>
      <c r="L17" s="104"/>
    </row>
    <row r="18" spans="1:12" ht="51" x14ac:dyDescent="0.2">
      <c r="A18" s="105" t="s">
        <v>367</v>
      </c>
      <c r="B18" s="106" t="s">
        <v>37</v>
      </c>
      <c r="C18" s="107" t="s">
        <v>216</v>
      </c>
      <c r="D18" s="108" t="s">
        <v>16</v>
      </c>
      <c r="E18" s="409"/>
      <c r="F18" s="266"/>
      <c r="G18" s="216"/>
      <c r="H18" s="215" t="s">
        <v>24</v>
      </c>
      <c r="I18" s="109" t="s">
        <v>19</v>
      </c>
      <c r="J18" s="259" t="s">
        <v>375</v>
      </c>
      <c r="K18" s="110"/>
      <c r="L18" s="111"/>
    </row>
    <row r="19" spans="1:12" ht="51" x14ac:dyDescent="0.2">
      <c r="A19" s="105" t="s">
        <v>367</v>
      </c>
      <c r="B19" s="106" t="s">
        <v>37</v>
      </c>
      <c r="C19" s="107" t="s">
        <v>216</v>
      </c>
      <c r="D19" s="108" t="s">
        <v>16</v>
      </c>
      <c r="E19" s="409"/>
      <c r="F19" s="266"/>
      <c r="G19" s="216"/>
      <c r="H19" s="215" t="s">
        <v>32</v>
      </c>
      <c r="I19" s="109" t="s">
        <v>19</v>
      </c>
      <c r="J19" s="259" t="s">
        <v>376</v>
      </c>
      <c r="K19" s="110"/>
      <c r="L19" s="111"/>
    </row>
    <row r="20" spans="1:12" ht="51" x14ac:dyDescent="0.2">
      <c r="A20" s="105" t="s">
        <v>367</v>
      </c>
      <c r="B20" s="106" t="s">
        <v>37</v>
      </c>
      <c r="C20" s="107" t="s">
        <v>216</v>
      </c>
      <c r="D20" s="108" t="s">
        <v>16</v>
      </c>
      <c r="E20" s="409"/>
      <c r="F20" s="266"/>
      <c r="G20" s="216"/>
      <c r="H20" s="215" t="s">
        <v>80</v>
      </c>
      <c r="I20" s="109" t="s">
        <v>19</v>
      </c>
      <c r="J20" s="259" t="s">
        <v>377</v>
      </c>
      <c r="K20" s="110"/>
      <c r="L20" s="111"/>
    </row>
    <row r="21" spans="1:12" ht="112" customHeight="1" x14ac:dyDescent="0.2">
      <c r="A21" s="142" t="s">
        <v>367</v>
      </c>
      <c r="B21" s="61" t="s">
        <v>50</v>
      </c>
      <c r="C21" s="59" t="s">
        <v>378</v>
      </c>
      <c r="D21" s="41" t="s">
        <v>16</v>
      </c>
      <c r="E21" s="409">
        <v>9</v>
      </c>
      <c r="F21" s="411">
        <v>1</v>
      </c>
      <c r="G21" s="41" t="s">
        <v>17</v>
      </c>
      <c r="H21" s="41" t="s">
        <v>18</v>
      </c>
      <c r="I21" s="43" t="s">
        <v>28</v>
      </c>
      <c r="J21" s="25" t="s">
        <v>379</v>
      </c>
      <c r="K21" s="159" t="s">
        <v>53</v>
      </c>
      <c r="L21" s="159"/>
    </row>
    <row r="22" spans="1:12" ht="89.25" customHeight="1" x14ac:dyDescent="0.2">
      <c r="A22" s="142" t="s">
        <v>367</v>
      </c>
      <c r="B22" s="62" t="s">
        <v>50</v>
      </c>
      <c r="C22" s="41" t="s">
        <v>54</v>
      </c>
      <c r="D22" s="41" t="s">
        <v>16</v>
      </c>
      <c r="E22" s="334">
        <v>10</v>
      </c>
      <c r="F22" s="411">
        <v>1</v>
      </c>
      <c r="G22" s="41" t="s">
        <v>41</v>
      </c>
      <c r="H22" s="41" t="s">
        <v>18</v>
      </c>
      <c r="I22" s="43" t="s">
        <v>28</v>
      </c>
      <c r="J22" s="24" t="s">
        <v>380</v>
      </c>
      <c r="K22" s="210" t="s">
        <v>381</v>
      </c>
      <c r="L22" s="159"/>
    </row>
    <row r="23" spans="1:12" ht="34" x14ac:dyDescent="0.2">
      <c r="A23" s="142" t="s">
        <v>367</v>
      </c>
      <c r="B23" s="61" t="s">
        <v>50</v>
      </c>
      <c r="C23" s="59" t="s">
        <v>57</v>
      </c>
      <c r="D23" s="41" t="s">
        <v>58</v>
      </c>
      <c r="E23" s="334">
        <v>11</v>
      </c>
      <c r="F23" s="411">
        <v>1</v>
      </c>
      <c r="G23" s="41" t="s">
        <v>59</v>
      </c>
      <c r="H23" s="41" t="s">
        <v>18</v>
      </c>
      <c r="I23" s="43" t="s">
        <v>28</v>
      </c>
      <c r="J23" s="41" t="s">
        <v>60</v>
      </c>
      <c r="K23" s="210" t="s">
        <v>382</v>
      </c>
      <c r="L23" s="159"/>
    </row>
    <row r="24" spans="1:12" ht="34" x14ac:dyDescent="0.2">
      <c r="A24" s="142" t="s">
        <v>367</v>
      </c>
      <c r="B24" s="62" t="s">
        <v>50</v>
      </c>
      <c r="C24" s="59" t="s">
        <v>62</v>
      </c>
      <c r="D24" s="41" t="s">
        <v>16</v>
      </c>
      <c r="E24" s="334">
        <v>12</v>
      </c>
      <c r="F24" s="411">
        <v>2</v>
      </c>
      <c r="G24" s="41" t="s">
        <v>63</v>
      </c>
      <c r="H24" s="41" t="s">
        <v>18</v>
      </c>
      <c r="I24" s="43" t="s">
        <v>28</v>
      </c>
      <c r="J24" s="24" t="s">
        <v>383</v>
      </c>
      <c r="K24" s="210" t="s">
        <v>384</v>
      </c>
      <c r="L24" s="159"/>
    </row>
    <row r="25" spans="1:12" ht="51" x14ac:dyDescent="0.2">
      <c r="A25" s="142" t="s">
        <v>367</v>
      </c>
      <c r="B25" s="62" t="s">
        <v>50</v>
      </c>
      <c r="C25" s="59" t="s">
        <v>62</v>
      </c>
      <c r="D25" s="41" t="s">
        <v>16</v>
      </c>
      <c r="E25" s="334"/>
      <c r="F25" s="411"/>
      <c r="G25" s="41" t="s">
        <v>63</v>
      </c>
      <c r="H25" s="41" t="s">
        <v>24</v>
      </c>
      <c r="I25" s="43" t="s">
        <v>28</v>
      </c>
      <c r="J25" s="24" t="s">
        <v>385</v>
      </c>
      <c r="K25" s="159"/>
      <c r="L25" s="159"/>
    </row>
    <row r="26" spans="1:12" ht="85" x14ac:dyDescent="0.2">
      <c r="A26" s="41" t="s">
        <v>367</v>
      </c>
      <c r="B26" s="41" t="s">
        <v>67</v>
      </c>
      <c r="C26" s="61" t="s">
        <v>38</v>
      </c>
      <c r="D26" s="26" t="s">
        <v>16</v>
      </c>
      <c r="E26" s="334">
        <v>13</v>
      </c>
      <c r="F26" s="411">
        <v>1</v>
      </c>
      <c r="G26" s="41" t="s">
        <v>17</v>
      </c>
      <c r="H26" s="41" t="s">
        <v>18</v>
      </c>
      <c r="I26" s="43" t="s">
        <v>28</v>
      </c>
      <c r="J26" s="131" t="s">
        <v>386</v>
      </c>
      <c r="K26" s="159" t="s">
        <v>387</v>
      </c>
      <c r="L26" s="159"/>
    </row>
    <row r="27" spans="1:12" ht="68" x14ac:dyDescent="0.2">
      <c r="A27" s="41" t="s">
        <v>367</v>
      </c>
      <c r="B27" s="41" t="s">
        <v>67</v>
      </c>
      <c r="C27" s="60" t="s">
        <v>70</v>
      </c>
      <c r="D27" s="26" t="s">
        <v>16</v>
      </c>
      <c r="E27" s="334">
        <v>14</v>
      </c>
      <c r="F27" s="411">
        <v>1</v>
      </c>
      <c r="G27" s="41" t="s">
        <v>41</v>
      </c>
      <c r="H27" s="41" t="s">
        <v>18</v>
      </c>
      <c r="I27" s="43" t="s">
        <v>28</v>
      </c>
      <c r="J27" s="131" t="s">
        <v>388</v>
      </c>
      <c r="K27" s="159" t="s">
        <v>389</v>
      </c>
      <c r="L27" s="159"/>
    </row>
    <row r="28" spans="1:12" ht="34" x14ac:dyDescent="0.2">
      <c r="A28" s="41" t="s">
        <v>367</v>
      </c>
      <c r="B28" s="41" t="s">
        <v>67</v>
      </c>
      <c r="C28" s="23" t="s">
        <v>73</v>
      </c>
      <c r="D28" s="41" t="s">
        <v>58</v>
      </c>
      <c r="E28" s="334">
        <v>15</v>
      </c>
      <c r="F28" s="411">
        <v>1</v>
      </c>
      <c r="G28" s="41" t="s">
        <v>59</v>
      </c>
      <c r="H28" s="41" t="s">
        <v>18</v>
      </c>
      <c r="I28" s="43" t="s">
        <v>28</v>
      </c>
      <c r="J28" s="167" t="s">
        <v>132</v>
      </c>
      <c r="K28" s="434" t="s">
        <v>133</v>
      </c>
      <c r="L28" s="159"/>
    </row>
    <row r="29" spans="1:12" ht="34" x14ac:dyDescent="0.2">
      <c r="A29" s="41" t="s">
        <v>367</v>
      </c>
      <c r="B29" s="41" t="s">
        <v>67</v>
      </c>
      <c r="C29" s="25" t="s">
        <v>76</v>
      </c>
      <c r="D29" s="26" t="s">
        <v>16</v>
      </c>
      <c r="E29" s="334">
        <v>16</v>
      </c>
      <c r="F29" s="411">
        <v>5</v>
      </c>
      <c r="G29" s="41" t="s">
        <v>63</v>
      </c>
      <c r="H29" s="41" t="s">
        <v>18</v>
      </c>
      <c r="I29" s="43" t="s">
        <v>28</v>
      </c>
      <c r="J29" s="131" t="s">
        <v>390</v>
      </c>
      <c r="K29" s="434" t="s">
        <v>133</v>
      </c>
      <c r="L29" s="159"/>
    </row>
    <row r="30" spans="1:12" ht="51" x14ac:dyDescent="0.2">
      <c r="A30" s="41" t="s">
        <v>367</v>
      </c>
      <c r="B30" s="41" t="s">
        <v>67</v>
      </c>
      <c r="C30" s="25" t="s">
        <v>76</v>
      </c>
      <c r="D30" s="26" t="s">
        <v>16</v>
      </c>
      <c r="E30" s="334"/>
      <c r="F30" s="411"/>
      <c r="G30" s="41" t="s">
        <v>63</v>
      </c>
      <c r="H30" s="41" t="s">
        <v>24</v>
      </c>
      <c r="I30" s="43" t="s">
        <v>28</v>
      </c>
      <c r="J30" s="131" t="s">
        <v>391</v>
      </c>
      <c r="K30" s="159"/>
      <c r="L30" s="159"/>
    </row>
    <row r="31" spans="1:12" ht="34" x14ac:dyDescent="0.2">
      <c r="A31" s="41" t="s">
        <v>367</v>
      </c>
      <c r="B31" s="23" t="s">
        <v>67</v>
      </c>
      <c r="C31" s="24" t="s">
        <v>76</v>
      </c>
      <c r="D31" s="50" t="s">
        <v>16</v>
      </c>
      <c r="E31" s="372"/>
      <c r="F31" s="211"/>
      <c r="G31" s="23" t="s">
        <v>63</v>
      </c>
      <c r="H31" s="23" t="s">
        <v>32</v>
      </c>
      <c r="I31" s="43" t="s">
        <v>28</v>
      </c>
      <c r="J31" s="256" t="s">
        <v>392</v>
      </c>
      <c r="K31" s="159"/>
      <c r="L31" s="159"/>
    </row>
    <row r="32" spans="1:12" ht="34" x14ac:dyDescent="0.2">
      <c r="A32" s="41" t="s">
        <v>367</v>
      </c>
      <c r="B32" s="41" t="s">
        <v>67</v>
      </c>
      <c r="C32" s="25" t="s">
        <v>76</v>
      </c>
      <c r="D32" s="26" t="s">
        <v>16</v>
      </c>
      <c r="E32" s="369"/>
      <c r="F32" s="171"/>
      <c r="G32" s="41" t="s">
        <v>63</v>
      </c>
      <c r="H32" s="41" t="s">
        <v>80</v>
      </c>
      <c r="I32" s="43" t="s">
        <v>28</v>
      </c>
      <c r="J32" s="256" t="s">
        <v>393</v>
      </c>
      <c r="K32" s="159"/>
      <c r="L32" s="159"/>
    </row>
    <row r="33" spans="1:12" ht="51" x14ac:dyDescent="0.2">
      <c r="A33" s="41" t="s">
        <v>367</v>
      </c>
      <c r="B33" s="41" t="s">
        <v>67</v>
      </c>
      <c r="C33" s="25" t="s">
        <v>76</v>
      </c>
      <c r="D33" s="41" t="s">
        <v>16</v>
      </c>
      <c r="E33" s="369"/>
      <c r="F33" s="171"/>
      <c r="G33" s="41" t="s">
        <v>63</v>
      </c>
      <c r="H33" s="41" t="s">
        <v>82</v>
      </c>
      <c r="I33" s="43" t="s">
        <v>28</v>
      </c>
      <c r="J33" s="24" t="s">
        <v>139</v>
      </c>
      <c r="K33" s="159"/>
      <c r="L33" s="159"/>
    </row>
    <row r="34" spans="1:12" ht="51" x14ac:dyDescent="0.2">
      <c r="A34" s="41" t="s">
        <v>367</v>
      </c>
      <c r="B34" s="41" t="s">
        <v>67</v>
      </c>
      <c r="C34" s="60" t="s">
        <v>84</v>
      </c>
      <c r="D34" s="26" t="s">
        <v>16</v>
      </c>
      <c r="E34" s="369">
        <v>17</v>
      </c>
      <c r="F34" s="171">
        <v>1</v>
      </c>
      <c r="G34" s="41" t="s">
        <v>63</v>
      </c>
      <c r="H34" s="41" t="s">
        <v>138</v>
      </c>
      <c r="I34" s="43" t="s">
        <v>28</v>
      </c>
      <c r="J34" s="131" t="s">
        <v>394</v>
      </c>
      <c r="K34" s="159" t="s">
        <v>86</v>
      </c>
      <c r="L34" s="159"/>
    </row>
    <row r="35" spans="1:12" s="168" customFormat="1" ht="17" x14ac:dyDescent="0.2">
      <c r="A35" s="177" t="s">
        <v>367</v>
      </c>
      <c r="B35" s="178" t="s">
        <v>87</v>
      </c>
      <c r="C35" s="178"/>
      <c r="D35" s="178"/>
      <c r="E35" s="415"/>
      <c r="F35" s="413"/>
      <c r="G35" s="178"/>
      <c r="H35" s="178"/>
      <c r="I35" s="179"/>
      <c r="J35" s="180"/>
      <c r="K35" s="178"/>
      <c r="L35" s="178"/>
    </row>
    <row r="36" spans="1:12" x14ac:dyDescent="0.2">
      <c r="F36" s="148">
        <f>SUM(F3:F34)</f>
        <v>32</v>
      </c>
      <c r="J36" s="418" t="s">
        <v>88</v>
      </c>
      <c r="K36" s="419">
        <f>COUNTIF(K3:K34,"*")</f>
        <v>17</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5E0714-0F21-4D88-B8E0-6ED9BB60F626}">
  <ds:schemaRefs>
    <ds:schemaRef ds:uri="http://schemas.microsoft.com/office/2006/metadata/properties"/>
    <ds:schemaRef ds:uri="http://schemas.microsoft.com/office/infopath/2007/PartnerControls"/>
    <ds:schemaRef ds:uri="9c81ec0d-aa0c-4e87-adae-19f56cc640e9"/>
    <ds:schemaRef ds:uri="d11d63ca-3172-4ea2-b57a-d43d5efb45e4"/>
  </ds:schemaRefs>
</ds:datastoreItem>
</file>

<file path=customXml/itemProps2.xml><?xml version="1.0" encoding="utf-8"?>
<ds:datastoreItem xmlns:ds="http://schemas.openxmlformats.org/officeDocument/2006/customXml" ds:itemID="{E14AE5F8-F3A3-42B5-815B-D24ECB9D4A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1d63ca-3172-4ea2-b57a-d43d5efb45e4"/>
    <ds:schemaRef ds:uri="9c81ec0d-aa0c-4e87-adae-19f56cc640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29C4C5-D33D-4C66-974A-93C14B8C71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Lvl_3_Unt_1_Lsn_1</vt:lpstr>
      <vt:lpstr>Lvl_3_Unt_1_Lsn_2</vt:lpstr>
      <vt:lpstr>Lvl_3_Unt_1_Lsn_3</vt:lpstr>
      <vt:lpstr>Lvl_3_Unt_1_Lsn_4</vt:lpstr>
      <vt:lpstr>Lvl_3_Unt_1_Lsn_5</vt:lpstr>
      <vt:lpstr>Lvl_3_Unt_1_Lsn_6</vt:lpstr>
      <vt:lpstr>Lvl_3_Unt_1_Lsn_7</vt:lpstr>
      <vt:lpstr>Lvl_3_Unt_1_Lsn_8</vt:lpstr>
      <vt:lpstr>Lvl_3_Unt_1_Lsn_9</vt:lpstr>
      <vt:lpstr>Lvl_3_Unt_1_Lsn_10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Darrell Robinson</cp:lastModifiedBy>
  <cp:revision/>
  <dcterms:created xsi:type="dcterms:W3CDTF">2024-11-07T15:45:34Z</dcterms:created>
  <dcterms:modified xsi:type="dcterms:W3CDTF">2025-08-28T18:46:10Z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