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03"/>
  <workbookPr/>
  <mc:AlternateContent xmlns:mc="http://schemas.openxmlformats.org/markup-compatibility/2006">
    <mc:Choice Requires="x15">
      <x15ac:absPath xmlns:x15ac="http://schemas.microsoft.com/office/spreadsheetml/2010/11/ac" url="https://benchmarkeducation1.sharepoint.com/CC/Phonics Intervention/Audio Scripts/Levels 3 and 4/2024_Phonics_Intervention_Level_3/Phonics_Intervention_Level_3_Unit_10/"/>
    </mc:Choice>
  </mc:AlternateContent>
  <xr:revisionPtr revIDLastSave="1011" documentId="13_ncr:1_{6F28CC86-C2C9-6648-8653-C661E35D317A}" xr6:coauthVersionLast="47" xr6:coauthVersionMax="47" xr10:uidLastSave="{9A88B473-F5FD-4379-B704-9392AD5C40D5}"/>
  <bookViews>
    <workbookView xWindow="40100" yWindow="500" windowWidth="27120" windowHeight="19180" activeTab="9" xr2:uid="{CFFF97FB-6AF5-194C-8A0B-59868BF207E8}"/>
  </bookViews>
  <sheets>
    <sheet name="Lvl_3_Unt_10_Lsn_1" sheetId="1" r:id="rId1"/>
    <sheet name="Lvl_3_Unt_10_Lsn_2" sheetId="3" r:id="rId2"/>
    <sheet name="Lvl_3_Unt_10_Lsn_3" sheetId="4" r:id="rId3"/>
    <sheet name="Lvl_3_Unt_10_Lsn_4" sheetId="5" r:id="rId4"/>
    <sheet name="Lvl_3_Unt_10_Lsn_5" sheetId="6" r:id="rId5"/>
    <sheet name="Lvl_3_Unt_10_Lsn_6" sheetId="7" r:id="rId6"/>
    <sheet name="Lvl_3_Unt_10_Lsn_7" sheetId="8" r:id="rId7"/>
    <sheet name="Lvl_3_Unt_10_Lsn_8" sheetId="9" r:id="rId8"/>
    <sheet name="Lvl_3_Unt_10_Lsn_9" sheetId="10" r:id="rId9"/>
    <sheet name="Lvl_3_Unt_10_Lsn_10" sheetId="12"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9" i="12" l="1"/>
  <c r="F29" i="12"/>
  <c r="K35" i="10"/>
  <c r="F35" i="10"/>
  <c r="K34" i="9"/>
  <c r="F34" i="9"/>
  <c r="K30" i="8"/>
  <c r="F30" i="8"/>
  <c r="K22" i="7"/>
  <c r="F22" i="7"/>
  <c r="K36" i="6"/>
  <c r="F36" i="6"/>
  <c r="K35" i="5"/>
  <c r="F35" i="5"/>
  <c r="K27" i="4"/>
  <c r="F27" i="4"/>
  <c r="K35" i="3"/>
  <c r="F35" i="3"/>
  <c r="F34" i="1"/>
</calcChain>
</file>

<file path=xl/sharedStrings.xml><?xml version="1.0" encoding="utf-8"?>
<sst xmlns="http://schemas.openxmlformats.org/spreadsheetml/2006/main" count="2295" uniqueCount="426">
  <si>
    <t>Phonics Intervention  Audio Script Elements Level 3, Unit 10, Lesson 1</t>
  </si>
  <si>
    <t>LESSON #</t>
  </si>
  <si>
    <t xml:space="preserve">BLOCK / SECTION </t>
  </si>
  <si>
    <t xml:space="preserve">ASSIGNABLE UNIT </t>
  </si>
  <si>
    <t>OCCURENCE</t>
  </si>
  <si>
    <t># Slides</t>
  </si>
  <si>
    <t># Audios</t>
  </si>
  <si>
    <t>SLIDE TITLE</t>
  </si>
  <si>
    <t>Audio #</t>
  </si>
  <si>
    <t>FILE LOCATION IN HTML</t>
  </si>
  <si>
    <t>AUDIO</t>
  </si>
  <si>
    <t xml:space="preserve">NOTES </t>
  </si>
  <si>
    <t>LINK TO DEV</t>
  </si>
  <si>
    <t>Lesson 1</t>
  </si>
  <si>
    <t xml:space="preserve">Unit Intro </t>
  </si>
  <si>
    <t xml:space="preserve">Intro </t>
  </si>
  <si>
    <t>Custom</t>
  </si>
  <si>
    <t>Slide 1</t>
  </si>
  <si>
    <t>Audio 1</t>
  </si>
  <si>
    <t>Audio Bar</t>
  </si>
  <si>
    <t>Welcome to Benchmark Phonics, Level 3, Unit 10, Lesson 1. Let’s start by gathering your lesson materials. You'll need…your Student Books for Unit 9 and Unit 10.</t>
  </si>
  <si>
    <t>&lt;visual: book cover&gt;</t>
  </si>
  <si>
    <t>Warm-Up: Review and Repetition</t>
  </si>
  <si>
    <t>Reread to Build Fluency</t>
  </si>
  <si>
    <t>Warm-Up: Review and Repetition. Reread to Build Fluency. Turn to Lesson 9 in your Unit 9 Student Book. Whisper read the story “The President’s House.” Your teacher will listen in and help you as needed.</t>
  </si>
  <si>
    <t>&lt;visual: Student Book Lesson 9 spread&gt;</t>
  </si>
  <si>
    <t>Review Phonics Cards</t>
  </si>
  <si>
    <t>Audio bar</t>
  </si>
  <si>
    <t>&lt;visual: Show phonics cards 19–48&gt;</t>
  </si>
  <si>
    <t>Phonics Card pt. 1</t>
  </si>
  <si>
    <t> </t>
  </si>
  <si>
    <t>Embedded  MP4</t>
  </si>
  <si>
    <t xml:space="preserve">Say the sound for each phonics card you see.  </t>
  </si>
  <si>
    <t>Phonics Card pt. 2</t>
  </si>
  <si>
    <t xml:space="preserve">Now, let’s try again—but this time faster.  </t>
  </si>
  <si>
    <t>Phonics Card pt. 3</t>
  </si>
  <si>
    <t xml:space="preserve">Say the sound for each phonics card you see. </t>
  </si>
  <si>
    <t>Review Word Cards</t>
  </si>
  <si>
    <t>Slide 2</t>
  </si>
  <si>
    <t>Audio 2</t>
  </si>
  <si>
    <t>&lt;visual: Show High-Frequency Word Cards 71–90&gt;</t>
  </si>
  <si>
    <t>HFW Card pt. 1</t>
  </si>
  <si>
    <t>Let’s review some words. Say the word for each high-frequency word card you see.</t>
  </si>
  <si>
    <t>HFW Card pt. 2</t>
  </si>
  <si>
    <t xml:space="preserve">Now, let’s try again—but this time faster. I’ll mix the cards. </t>
  </si>
  <si>
    <t>HFW Card pt. 3</t>
  </si>
  <si>
    <t>Find the card for the word I say. Listen carefully.</t>
  </si>
  <si>
    <t>Multimodal Mini-Lessons</t>
  </si>
  <si>
    <t>Introduce</t>
  </si>
  <si>
    <t>Multimodal mini-lesson. Listen to the sounds.</t>
  </si>
  <si>
    <t>Embedded MP4</t>
  </si>
  <si>
    <t>&lt;articulation video for r-controlled vowel /ôr/&gt;</t>
  </si>
  <si>
    <r>
      <rPr>
        <sz val="12"/>
        <color rgb="FF000000"/>
        <rFont val="Calibri"/>
      </rPr>
      <t xml:space="preserve">This is the sound-spelling card for </t>
    </r>
    <r>
      <rPr>
        <sz val="12"/>
        <color rgb="FFFF0000"/>
        <rFont val="Calibri"/>
      </rPr>
      <t>r-controlled vowel /ôr/. The spellings "o-r," "o-a-r," and "o-r-e" stand for the /ôr/ sounds. What sounds does the spelling "o-r" make in the word "corn?" &lt;pause&gt; "/ôr/."</t>
    </r>
    <r>
      <rPr>
        <sz val="12"/>
        <color rgb="FF000000"/>
        <rFont val="Calibri"/>
      </rPr>
      <t xml:space="preserve"> Listen as your teacher continues with more r-controlled vowel /ôr/ spellings and words.</t>
    </r>
  </si>
  <si>
    <t>&lt;visual: show the sound-spelling card for r-controlled vowel /ôr/&gt;</t>
  </si>
  <si>
    <r>
      <rPr>
        <sz val="12"/>
        <color rgb="FF000000"/>
        <rFont val="Calibri"/>
      </rPr>
      <t xml:space="preserve">Write each spelling several times. Say the </t>
    </r>
    <r>
      <rPr>
        <sz val="12"/>
        <color rgb="FFFF0000"/>
        <rFont val="Calibri"/>
      </rPr>
      <t>/ôr/ sounds</t>
    </r>
    <r>
      <rPr>
        <sz val="12"/>
        <color rgb="FF000000"/>
        <rFont val="Calibri"/>
      </rPr>
      <t xml:space="preserve"> each time you write the spelling.</t>
    </r>
  </si>
  <si>
    <t>Blend Words</t>
  </si>
  <si>
    <r>
      <rPr>
        <sz val="12"/>
        <color rgb="FF000000"/>
        <rFont val="Calibri (Body)"/>
      </rPr>
      <t>Blend Words: Now that we’ve learned about the r-Controlled Vowel /ôr/, let’s blend some words with</t>
    </r>
    <r>
      <rPr>
        <sz val="12"/>
        <color rgb="FFFF0000"/>
        <rFont val="Aptos Display"/>
        <scheme val="major"/>
      </rPr>
      <t xml:space="preserve"> r-Controlled Vowel /ôr/ </t>
    </r>
    <r>
      <rPr>
        <sz val="12"/>
        <color rgb="FF000000"/>
        <rFont val="Calibri (Body)"/>
      </rPr>
      <t>and other sounds to practice what we've learned. Listen as I sound out the first two words.</t>
    </r>
  </si>
  <si>
    <t>&lt;visual: show blend words chart&gt;</t>
  </si>
  <si>
    <r>
      <rPr>
        <sz val="12"/>
        <color rgb="FFFF0000"/>
        <rFont val="Aptos Display"/>
        <scheme val="major"/>
      </rPr>
      <t xml:space="preserve">/fffääärrr/, far. /fffôôôrrr/, for. </t>
    </r>
    <r>
      <rPr>
        <sz val="12"/>
        <color rgb="FF000000"/>
        <rFont val="Aptos Display"/>
        <scheme val="major"/>
      </rPr>
      <t>Now read each word as your teacher taps on it. Sound out the word to yourself. You can whisper it, if you like. Then your teacher will tap on the word again and say ‘altogether’. Say the word nice and loud.</t>
    </r>
  </si>
  <si>
    <t>Vocabulary Booster</t>
  </si>
  <si>
    <t>Display Read Aloud Card</t>
  </si>
  <si>
    <t>Vocabulary Booster: Now we’ll listen to a text about dinosaur noises. First, look at the picture. Listen as I read each word. Repeat the word after I say it. dinosaurs &lt;pause&gt;, Tyrannosaurus rex &lt;pause&gt;, tree &lt;pause&gt;, stream. Look at the dinosaurs in the picture. What do you notice about where they are?</t>
  </si>
  <si>
    <t>&lt;visual: show vocabulary card&gt;</t>
  </si>
  <si>
    <t>Word 1</t>
  </si>
  <si>
    <t>Let’s learn an important word we will use to talk about dinosaur noises. The word is thrill. Things that thrill you are things that excite you.</t>
  </si>
  <si>
    <t>&lt;visual: Show the vocabulary card and the word, thrill&gt;</t>
  </si>
  <si>
    <t>Word 2</t>
  </si>
  <si>
    <t>All</t>
  </si>
  <si>
    <t>Slide 3</t>
  </si>
  <si>
    <t xml:space="preserve">Listen as your teacher introduces another important word.                                           </t>
  </si>
  <si>
    <t>&lt;visual: Show the vocabulary card and the word, extinct&gt;</t>
  </si>
  <si>
    <t>Read Aloud</t>
  </si>
  <si>
    <t>Slide 4</t>
  </si>
  <si>
    <t>Now listen to “The Dinosaur That…Chirped?”</t>
  </si>
  <si>
    <t>&lt;visual: Show the vocabulary card and the words thrill and extinct&gt;</t>
  </si>
  <si>
    <t>Do you have any wonderings or questions about dinosaur noises? Let’s write them down. We can look for answers as we read the stories in this unit.</t>
  </si>
  <si>
    <t>Apply to Reading and Writing</t>
  </si>
  <si>
    <t>Apply to Reading and Writing: Turn to Lesson 1 in your Unit 10 Student Book. The title of this story is "The Terrible Roar!” Point to each word as you read the title with me: The Terrible Roar! This story is about a meerkat named Mort who uses teamwork to defend his family’s burrow.</t>
  </si>
  <si>
    <t>&lt;visual: Show the student book cover and story&gt;</t>
  </si>
  <si>
    <t>Build Vocabulary</t>
  </si>
  <si>
    <t>Let’s learn an important word we will use to talk about this story: defend. To defend means “to protect from danger.” Bees have to defend their hive from animals. How might you defend yourself during a snowball fight or a game of tag?</t>
  </si>
  <si>
    <t>&lt;visual: Show the story and the word, defend&gt;</t>
  </si>
  <si>
    <t>Read</t>
  </si>
  <si>
    <t>Read the story. Your teacher will listen in and help you as needed.</t>
  </si>
  <si>
    <t>&lt;visual: show story&gt;</t>
  </si>
  <si>
    <t>Check Comprehension</t>
  </si>
  <si>
    <t>Find the name of the main character in the story.</t>
  </si>
  <si>
    <t>How do the meerkats defend their burrow from the lion? Find the sentences that answer the question.</t>
  </si>
  <si>
    <t>Audio 3</t>
  </si>
  <si>
    <t>Why does Mort say that teamwork works?</t>
  </si>
  <si>
    <t>Audio 4</t>
  </si>
  <si>
    <t>How have you used teamwork to do something in your own life? Tell about it.</t>
  </si>
  <si>
    <t>Audio 5</t>
  </si>
  <si>
    <r>
      <t xml:space="preserve">You can reread this </t>
    </r>
    <r>
      <rPr>
        <sz val="12"/>
        <color rgb="FF000000"/>
        <rFont val="Calibri (Body)"/>
      </rPr>
      <t>story</t>
    </r>
    <r>
      <rPr>
        <sz val="12"/>
        <color rgb="FF000000"/>
        <rFont val="Calibri"/>
        <family val="2"/>
      </rPr>
      <t xml:space="preserve"> during independent work time or at home. Tomorrow you will also reread it as a warm-up to the day’s lesson.</t>
    </r>
  </si>
  <si>
    <t>Write to Deepen Comprehension</t>
  </si>
  <si>
    <t>Audio 6</t>
  </si>
  <si>
    <r>
      <t xml:space="preserve">Write to Deepen Comprehension: </t>
    </r>
    <r>
      <rPr>
        <sz val="12"/>
        <color rgb="FF000000"/>
        <rFont val="Calibri (Body)"/>
      </rPr>
      <t xml:space="preserve">Write about whether you think teamwork is important and tell why or why not. &lt;pause&gt; </t>
    </r>
    <r>
      <rPr>
        <sz val="12"/>
        <color rgb="FF000000"/>
        <rFont val="Calibri"/>
        <family val="2"/>
      </rPr>
      <t>Share your ideas with a partner before you write. Look back at the story for ideas.</t>
    </r>
  </si>
  <si>
    <t>&lt;visual: Show the writing journal&gt;</t>
  </si>
  <si>
    <t>Additional Supports</t>
  </si>
  <si>
    <t>Phonics Intervention  Audio Script Elements Level 3, Unit 10, Lesson 2</t>
  </si>
  <si>
    <t>Lesson 2</t>
  </si>
  <si>
    <t>Welcome to Benchmark Phonics, Level 3, Unit 10, Lesson 2. Let’s start by gathering your lesson materials. You'll need…your Student Book for Unit 10.</t>
  </si>
  <si>
    <t>Warm-Up: Review and Repetition. Reread to Build Fluency. Turn to Lesson 1 in your Unit 10 Student Book. Whisper read the story “The Terrible Roar!” Your teacher will listen in and help you as needed.</t>
  </si>
  <si>
    <t>&lt;visual: Student Book Lesson 1 spread&gt;</t>
  </si>
  <si>
    <t>Build Phonemic Awareness: Add Initial and Final Sounds</t>
  </si>
  <si>
    <r>
      <rPr>
        <sz val="11"/>
        <color rgb="FF000000"/>
        <rFont val="Calibri"/>
      </rPr>
      <t xml:space="preserve">Listen as I say a word: art. &lt;slight pause&gt; Now, listen as I say a sound: </t>
    </r>
    <r>
      <rPr>
        <sz val="11"/>
        <color rgb="FFFF0000"/>
        <rFont val="Calibri"/>
      </rPr>
      <t>/ch/</t>
    </r>
  </si>
  <si>
    <t>&lt;visual: show phonemic awareness image&gt;</t>
  </si>
  <si>
    <r>
      <rPr>
        <sz val="11"/>
        <color rgb="FF000000"/>
        <rFont val="Calibri"/>
      </rPr>
      <t xml:space="preserve">Add the sound </t>
    </r>
    <r>
      <rPr>
        <sz val="11"/>
        <color rgb="FFFF0000"/>
        <rFont val="Calibri"/>
      </rPr>
      <t>/ch/</t>
    </r>
    <r>
      <rPr>
        <sz val="11"/>
        <color rgb="FF000000"/>
        <rFont val="Calibri"/>
      </rPr>
      <t xml:space="preserve"> to the beginning of the word art. What's the new word? &lt;pause&gt; chart</t>
    </r>
  </si>
  <si>
    <t>Repeat the routine. Listen as your teacher says with the following words and sounds.</t>
  </si>
  <si>
    <r>
      <rPr>
        <sz val="11"/>
        <color rgb="FF000000"/>
        <rFont val="Calibri"/>
      </rPr>
      <t xml:space="preserve">Now let's add a sound to the end of a word. Listen as I say a word: for. &lt;slight pause&gt; Now, listen as I say a sound: </t>
    </r>
    <r>
      <rPr>
        <sz val="11"/>
        <color rgb="FFFF0000"/>
        <rFont val="Calibri"/>
      </rPr>
      <t>/k/</t>
    </r>
  </si>
  <si>
    <r>
      <rPr>
        <sz val="11"/>
        <color rgb="FF000000"/>
        <rFont val="Calibri"/>
      </rPr>
      <t xml:space="preserve">Add the sound </t>
    </r>
    <r>
      <rPr>
        <sz val="11"/>
        <color rgb="FFFF0000"/>
        <rFont val="Calibri"/>
      </rPr>
      <t>/k/</t>
    </r>
    <r>
      <rPr>
        <sz val="11"/>
        <color rgb="FF000000"/>
        <rFont val="Calibri"/>
      </rPr>
      <t xml:space="preserve"> to the end of the word for. What's the new word? &lt;pause&gt; fork</t>
    </r>
  </si>
  <si>
    <t>Review</t>
  </si>
  <si>
    <r>
      <rPr>
        <sz val="12"/>
        <color rgb="FF000000"/>
        <rFont val="Calibri"/>
      </rPr>
      <t xml:space="preserve">This is the sound-spelling card for </t>
    </r>
    <r>
      <rPr>
        <sz val="12"/>
        <color rgb="FFFF0000"/>
        <rFont val="Calibri"/>
      </rPr>
      <t>r-controlled vowel /ôr/.</t>
    </r>
    <r>
      <rPr>
        <sz val="12"/>
        <color rgb="FF000000"/>
        <rFont val="Calibri"/>
      </rPr>
      <t xml:space="preserve"> </t>
    </r>
    <r>
      <rPr>
        <sz val="12"/>
        <color rgb="FFFF0000"/>
        <rFont val="Calibri"/>
      </rPr>
      <t xml:space="preserve">The spellings "o-r," "o-a-r," and "o-r-e" stand for the /ôr/ sounds. What sounds does the spelling "o-r" make in the word "corn?" &lt;pause&gt; "/ôr/." </t>
    </r>
    <r>
      <rPr>
        <sz val="12"/>
        <color rgb="FF000000"/>
        <rFont val="Calibri"/>
      </rPr>
      <t xml:space="preserve">Listen as your teacher continues with more </t>
    </r>
    <r>
      <rPr>
        <sz val="12"/>
        <color rgb="FFFF0000"/>
        <rFont val="Calibri"/>
      </rPr>
      <t>r-controlled vowel /ôr/</t>
    </r>
    <r>
      <rPr>
        <sz val="12"/>
        <color rgb="FF000000"/>
        <rFont val="Calibri"/>
      </rPr>
      <t xml:space="preserve"> spellings and words.</t>
    </r>
  </si>
  <si>
    <r>
      <rPr>
        <sz val="12"/>
        <color rgb="FF000000"/>
        <rFont val="Calibri"/>
      </rPr>
      <t xml:space="preserve">Write each spelling several times. Say the </t>
    </r>
    <r>
      <rPr>
        <sz val="12"/>
        <color rgb="FFFF0000"/>
        <rFont val="Calibri"/>
      </rPr>
      <t xml:space="preserve">/ôr/ </t>
    </r>
    <r>
      <rPr>
        <sz val="12"/>
        <color rgb="FF000000"/>
        <rFont val="Calibri"/>
      </rPr>
      <t>sounds each time you write the spelling.</t>
    </r>
  </si>
  <si>
    <t>Slide 2: Blend/Write</t>
  </si>
  <si>
    <r>
      <t>Blend Words: Now that we’ve learned about the</t>
    </r>
    <r>
      <rPr>
        <sz val="12"/>
        <color rgb="FFFF0000"/>
        <rFont val="Calibri (Body)"/>
      </rPr>
      <t xml:space="preserve"> r-Controlled Vowel /ôr/</t>
    </r>
    <r>
      <rPr>
        <sz val="12"/>
        <rFont val="Calibri (Body)"/>
      </rPr>
      <t>,</t>
    </r>
    <r>
      <rPr>
        <sz val="12"/>
        <color rgb="FF000000"/>
        <rFont val="Calibri (Body)"/>
      </rPr>
      <t xml:space="preserve"> let’s blend some words with </t>
    </r>
    <r>
      <rPr>
        <sz val="12"/>
        <color rgb="FFFF0000"/>
        <rFont val="Calibri (Body)"/>
      </rPr>
      <t xml:space="preserve">r-Controlled Vowel /ôr/ and other sounds to practice what we've learned. </t>
    </r>
    <r>
      <rPr>
        <sz val="12"/>
        <color rgb="FF000000"/>
        <rFont val="Calibri (Body)"/>
      </rPr>
      <t>Listen as I sound out the first two words.</t>
    </r>
  </si>
  <si>
    <r>
      <t xml:space="preserve">/fffääärrr/, far. /fffôôôrrr/, for. </t>
    </r>
    <r>
      <rPr>
        <sz val="12"/>
        <rFont val="Calibri (Body)"/>
      </rPr>
      <t>Now read each word as your teacher taps on it. Sound out the word to yourself. You can whisper it, if you like. Then your teacher will tap on the word again and say ‘altogether’. Say the word nice and loud.</t>
    </r>
  </si>
  <si>
    <t>Introduce High-Frequency Words</t>
  </si>
  <si>
    <t>Let's learn some high-frequency words. We will Say, Spell, Read, and Write each word.</t>
  </si>
  <si>
    <t>&lt;visual: e-pocket chart with the following words in this order: some, long, now, our, them&gt;</t>
  </si>
  <si>
    <t>Say</t>
  </si>
  <si>
    <t xml:space="preserve">Unit </t>
  </si>
  <si>
    <r>
      <rPr>
        <sz val="12"/>
        <color rgb="FF000000"/>
        <rFont val="Calibri"/>
      </rPr>
      <t xml:space="preserve">Let's start with the word some. Say the word with me. Some. Which sounds do you hear in some? </t>
    </r>
    <r>
      <rPr>
        <sz val="12"/>
        <color rgb="FFFF0000"/>
        <rFont val="Calibri"/>
      </rPr>
      <t xml:space="preserve">/s/ /u/ /m/. </t>
    </r>
    <r>
      <rPr>
        <sz val="12"/>
        <color rgb="FF000000"/>
        <rFont val="Calibri"/>
      </rPr>
      <t>Blend the sounds together.</t>
    </r>
  </si>
  <si>
    <t>Spell</t>
  </si>
  <si>
    <r>
      <rPr>
        <sz val="12"/>
        <color rgb="FF000000"/>
        <rFont val="Calibri"/>
      </rPr>
      <t xml:space="preserve">Spell the word with me: s-o-m-e. The o_e spelling stands for the </t>
    </r>
    <r>
      <rPr>
        <sz val="12"/>
        <color rgb="FFFF0000"/>
        <rFont val="Calibri"/>
      </rPr>
      <t>/u/</t>
    </r>
    <r>
      <rPr>
        <sz val="12"/>
        <color rgb="FF000000"/>
        <rFont val="Calibri"/>
      </rPr>
      <t xml:space="preserve"> sound, just like in the word come.We have to pay extra attention to it to remember its spelling.</t>
    </r>
  </si>
  <si>
    <t>Write</t>
  </si>
  <si>
    <t>Now write the word. Say each letter as you write it.</t>
  </si>
  <si>
    <t>Repeat</t>
  </si>
  <si>
    <t>Now let's Say, Spell, Read, and Write these words: some, long, now, our, them.</t>
  </si>
  <si>
    <t>Vocabulary Booster: Now we’ll listen to a text about corn. First, look at these five pictures. Listen as I read each word. Repeat the word after I say it. popcorn &lt;pause&gt;, corn on the cob &lt;pause&gt;, corn meal &lt;pause&gt;, tortillas &lt;pause&gt;, corn field. Look at the pictures of popcorn and corn meal. What do these two foods have in common?</t>
  </si>
  <si>
    <t>Let’s learn an important word we will use to talk about corn. The word is versatile. Something that is versatile has many different uses or functions.</t>
  </si>
  <si>
    <t>&lt;visual: Show the vocabulary card and the word, versatile&gt;</t>
  </si>
  <si>
    <t>&lt;visual: Show the vocabulary card and the word, ingredient&gt;</t>
  </si>
  <si>
    <t>Now listen to “North America’s Most Versatile Crop”</t>
  </si>
  <si>
    <t>&lt;visual: Show the vocabulary card and the words versatile and ingredient&gt;</t>
  </si>
  <si>
    <t>Do you have any wonderings or questions about corn? Let’s write them down. We can look for answers as we read the stories in this unit.</t>
  </si>
  <si>
    <t>Apply to Reading and Writing: Turn to Lesson 2 in your Unit 10 Student Book. The title of this text is "The First Person.” Point to each word as you read the title with me: The First Person. This text explains how some stories are written as if the author were talking directly to the reader.</t>
  </si>
  <si>
    <t>Let’s learn an important word we will use to talk about this text: point of view. A point of view is a way of looking at something. A child’s point of view about something may be different from an adult’s point of view. Compare your point of view about a TV show or a movie with a friend’s point of view. How are they alike? How are they different?</t>
  </si>
  <si>
    <t>&lt;visual: Show the story and the word, point of view&gt;</t>
  </si>
  <si>
    <t>Read the text. Your teacher will listen in and help you as needed.</t>
  </si>
  <si>
    <t>Find the name of something you can read that has a beginning, middle, and end.</t>
  </si>
  <si>
    <t>What is the first-person point of view? Find the sentences that answer the question.</t>
  </si>
  <si>
    <t>How can a reader tell whether a story is written in the first person?</t>
  </si>
  <si>
    <t>How does knowing the point of view of a story help you understand it better?</t>
  </si>
  <si>
    <t>You can reread this text during independent work time or at home. Tomorrow you will also reread it as a warm-up to the day’s lesson.</t>
  </si>
  <si>
    <t>Write to Deepen Comprehension: List three to five facts that you learned about the first person point of view. &lt;pause&gt; Draw a picture to accompany your list.</t>
  </si>
  <si>
    <t>Phonics Intervention  Audio Script Elements Level 3, Unit 10, Lesson 3</t>
  </si>
  <si>
    <t>Lesson 3</t>
  </si>
  <si>
    <t>Welcome to Benchmark Phonics, Level 3, Unit 10, Lesson 3. Let’s start by gathering your lesson materials.  You'll need…your Student Book for Unit 10.</t>
  </si>
  <si>
    <t>Warm-Up: Review and Repetition. Reread to Build Fluency. Turn to Lesson 2 in your Unit 10 Student Book. Whisper read the story “The First Person." Your teacher will listen in and help you as needed.</t>
  </si>
  <si>
    <t>&lt;visual: Student Book Lesson 2 spread&gt;</t>
  </si>
  <si>
    <t>&lt;visual: Show phonics cards 24–51&gt;</t>
  </si>
  <si>
    <t>&lt;visual: Show High-Frequency Word Cards 71–95&gt;</t>
  </si>
  <si>
    <r>
      <rPr>
        <sz val="12"/>
        <color rgb="FF000000"/>
        <rFont val="Calibri"/>
      </rPr>
      <t xml:space="preserve">This is the sound-spelling card for </t>
    </r>
    <r>
      <rPr>
        <sz val="12"/>
        <color rgb="FFFF0000"/>
        <rFont val="Calibri"/>
      </rPr>
      <t xml:space="preserve">r-controlled vowel /ôr/. The spellings "o-r," "o-a-r," and "o-r-e" stand for the /ôr/ sounds. What sounds does the spelling "o-r" make in the word "corn?" &lt;pause&gt; "/ôr/." </t>
    </r>
    <r>
      <rPr>
        <sz val="12"/>
        <color rgb="FF000000"/>
        <rFont val="Calibri"/>
      </rPr>
      <t xml:space="preserve">Listen as your teacher continues with more </t>
    </r>
    <r>
      <rPr>
        <sz val="12"/>
        <color rgb="FFFF0000"/>
        <rFont val="Calibri"/>
      </rPr>
      <t xml:space="preserve">r-controlled vowel /ôr/ </t>
    </r>
    <r>
      <rPr>
        <sz val="12"/>
        <color rgb="FF000000"/>
        <rFont val="Calibri"/>
      </rPr>
      <t>spellings and words.</t>
    </r>
  </si>
  <si>
    <r>
      <rPr>
        <sz val="12"/>
        <color rgb="FF000000"/>
        <rFont val="Calibri"/>
      </rPr>
      <t>Write each spelling several times. Say the</t>
    </r>
    <r>
      <rPr>
        <sz val="12"/>
        <color rgb="FFFF0000"/>
        <rFont val="Calibri"/>
      </rPr>
      <t xml:space="preserve"> /ôr/</t>
    </r>
    <r>
      <rPr>
        <sz val="12"/>
        <color rgb="FF000000"/>
        <rFont val="Calibri"/>
      </rPr>
      <t xml:space="preserve"> sounds each time you write the spelling.</t>
    </r>
  </si>
  <si>
    <t>Slide 2: Blend</t>
  </si>
  <si>
    <r>
      <rPr>
        <sz val="12"/>
        <color rgb="FF000000"/>
        <rFont val="Calibri"/>
      </rPr>
      <t xml:space="preserve">Blend Words: Now that we’ve learned about the </t>
    </r>
    <r>
      <rPr>
        <sz val="12"/>
        <color rgb="FFFF0000"/>
        <rFont val="Calibri"/>
      </rPr>
      <t xml:space="preserve">r-Controlled Vowel /ôr/, </t>
    </r>
    <r>
      <rPr>
        <sz val="12"/>
        <color rgb="FF000000"/>
        <rFont val="Calibri"/>
      </rPr>
      <t xml:space="preserve">let’s blend some words with </t>
    </r>
    <r>
      <rPr>
        <sz val="12"/>
        <color rgb="FFFF0000"/>
        <rFont val="Calibri"/>
      </rPr>
      <t xml:space="preserve">r-Controlled Vowel /ôr/ </t>
    </r>
    <r>
      <rPr>
        <sz val="12"/>
        <color rgb="FF000000"/>
        <rFont val="Calibri"/>
      </rPr>
      <t>and other sounds to practice what we've learned. Read each word as your teacher taps on it. Sound out the word to yourself. You can whisper it, if you like. Then your teacher will tap on the word again and say ‘altogether.’ Say the word nice and loud.</t>
    </r>
  </si>
  <si>
    <t>&lt;visual: show the blend words table&gt;</t>
  </si>
  <si>
    <r>
      <t>Let's find and circle all the words</t>
    </r>
    <r>
      <rPr>
        <sz val="12"/>
        <color rgb="FF000000"/>
        <rFont val="Calibri (Body)"/>
      </rPr>
      <t xml:space="preserve"> with or.</t>
    </r>
  </si>
  <si>
    <t>Now, let's put a box around all the words with ore.</t>
  </si>
  <si>
    <t>Build Words with Phonemic Awareness Focus</t>
  </si>
  <si>
    <t>Blending Focus</t>
  </si>
  <si>
    <t>Blending Focus: Use your letter cards to build each word I say. Let's start by doing one together. Make the word for. &lt;pause&gt; Add the letter m to the end. What word did you make? Form</t>
  </si>
  <si>
    <t xml:space="preserve">Listen carefully as your teacher tells you the letter or letters to change to make the next word with your letter cards. </t>
  </si>
  <si>
    <t>Word Awareness Focus</t>
  </si>
  <si>
    <t>Let's build this set of words again. This time your teacher will not tell you which letters to change. Let's try one together: Make the word for &lt;pause&gt;. Now change for to form. Which sound is different? Which letter will be different?</t>
  </si>
  <si>
    <t>Lessson 3</t>
  </si>
  <si>
    <t>Build Words Booster</t>
  </si>
  <si>
    <t>Build More Words</t>
  </si>
  <si>
    <t>Build Words Booster: Let's do some more word building. Listen carefully as your teacher tells you which word to make with your letter cards. Your teacher will check your work. Think about each sound in the word you are making. Use letter cards to spell the word. </t>
  </si>
  <si>
    <t>&lt;visual: show the letter cards to build the words&gt;</t>
  </si>
  <si>
    <r>
      <rPr>
        <sz val="12"/>
        <color rgb="FF000000"/>
        <rFont val="Calibri (Body)"/>
      </rPr>
      <t>Apply to Reading and Writing: Turn to Lesson</t>
    </r>
    <r>
      <rPr>
        <sz val="12"/>
        <color rgb="FF000000"/>
        <rFont val="Calibri"/>
      </rPr>
      <t xml:space="preserve"> 3 in your Unit 10 Student Book. Today we are going to read some cumulative sentences. These sentences contain words with </t>
    </r>
    <r>
      <rPr>
        <sz val="12"/>
        <color rgb="FFFF0000"/>
        <rFont val="Calibri"/>
      </rPr>
      <t>r-controlled vowel /ôr/.</t>
    </r>
    <r>
      <rPr>
        <sz val="12"/>
        <color rgb="FF000000"/>
        <rFont val="Calibri"/>
      </rPr>
      <t xml:space="preserve"> and other phonics skills we have learned. </t>
    </r>
    <r>
      <rPr>
        <sz val="12"/>
        <color rgb="FF000000"/>
        <rFont val="Calibri (Body)"/>
      </rPr>
      <t>Let’s whisper read one sentence at a time. When you are done, we will chorally read them together.</t>
    </r>
  </si>
  <si>
    <t>&lt;visual: Show Cumulative Sentences, pages 12-13&gt;</t>
  </si>
  <si>
    <t>Focus on Target  Skill</t>
  </si>
  <si>
    <r>
      <rPr>
        <sz val="12"/>
        <color rgb="FF000000"/>
        <rFont val="Calibri"/>
      </rPr>
      <t xml:space="preserve">Circle all the words with </t>
    </r>
    <r>
      <rPr>
        <sz val="12"/>
        <color rgb="FFFF0000"/>
        <rFont val="Calibri"/>
      </rPr>
      <t>r-controlled vowel /ôr/.</t>
    </r>
    <r>
      <rPr>
        <sz val="12"/>
        <color rgb="FF000000"/>
        <rFont val="Calibri"/>
      </rPr>
      <t xml:space="preserve"> &lt;pause&gt; Turn to a partner and read the words. Your teacher will listen in.</t>
    </r>
  </si>
  <si>
    <t xml:space="preserve">Write </t>
  </si>
  <si>
    <r>
      <t>Write a sentence using the word</t>
    </r>
    <r>
      <rPr>
        <sz val="12"/>
        <color rgb="FF000000"/>
        <rFont val="Calibri"/>
        <family val="2"/>
      </rPr>
      <t xml:space="preserve"> fork. &lt;pause&gt; </t>
    </r>
    <r>
      <rPr>
        <sz val="12"/>
        <color rgb="FF000000"/>
        <rFont val="Calibri (Body)"/>
      </rPr>
      <t>When you are finished, read your sentence to a partner.</t>
    </r>
  </si>
  <si>
    <t>&lt;visual: show sentence strips and word fork&gt;</t>
  </si>
  <si>
    <t>Write: Sentence Building</t>
  </si>
  <si>
    <r>
      <t>Write a sentence using each of these word pairs</t>
    </r>
    <r>
      <rPr>
        <sz val="12"/>
        <color rgb="FF000000"/>
        <rFont val="Calibri"/>
      </rPr>
      <t>: sports/store, ordered/corn.</t>
    </r>
  </si>
  <si>
    <t>&lt;visual: show sentence strips and word pairs sports/store, ordered/corn&gt;</t>
  </si>
  <si>
    <t>Phonics Intervention  Audio Script Elements Level 3, Unit 10, Lesson 4</t>
  </si>
  <si>
    <t>Lesson 4</t>
  </si>
  <si>
    <t>Welcome to Benchmark Phonics, Level 3, Unit 10, Lesson 4. Let’s start by gathering your lesson materials.  You'll need…your Student Book for Unit 10.</t>
  </si>
  <si>
    <t>Warm-Up: Review and Repetition. Reread to Build Fluency. Turn to Lesson 3 in your Unit 10 Student Book. Whisper read the cumulative sentences.</t>
  </si>
  <si>
    <t>&lt;visual: Student Book Lesson 3 spread&gt;</t>
  </si>
  <si>
    <t>Morphology: Compound Words</t>
  </si>
  <si>
    <t>Listen as I read the following words: "rain" &lt;pause&gt; "storm."</t>
  </si>
  <si>
    <t>&lt;visual: show the words rain and storm&gt;</t>
  </si>
  <si>
    <t>Now combine the words to make a new word. What new word did you form?</t>
  </si>
  <si>
    <t xml:space="preserve">rainstorm. &lt;pause&gt; "Rainstorm" is a compound word. </t>
  </si>
  <si>
    <t>&lt;visual: show the words rain and storm and the word rainstorm underneath them&gt;</t>
  </si>
  <si>
    <t>A compound word is a word that is made up of two smaller words. "Rainstorm" is made up of the words: "rain" and "storm."</t>
  </si>
  <si>
    <t>Looking for smaller words in a compound word can help you pronounce it and sometimes figure out its meaning.</t>
  </si>
  <si>
    <t xml:space="preserve">Practice finding the smaller words and meanings of these compound words. </t>
  </si>
  <si>
    <t>&lt;visual: show the words popcorn, playground, brainstorm&gt;</t>
  </si>
  <si>
    <t>Transition to Multisyllabic Words</t>
  </si>
  <si>
    <r>
      <rPr>
        <sz val="12"/>
        <color rgb="FF000000"/>
        <rFont val="Calibri"/>
      </rPr>
      <t xml:space="preserve">This is the sound-spelling card for </t>
    </r>
    <r>
      <rPr>
        <sz val="12"/>
        <color rgb="FFFF0000"/>
        <rFont val="Calibri"/>
      </rPr>
      <t>r-controlled vowel /ôr/. The spellings "o-r," "o-a-r," and "o-r-e" stand for the /ôr/ sounds. What sounds does the spelling "o-r" make in the word "corn?" &lt;pause&gt; "/ôr/."</t>
    </r>
    <r>
      <rPr>
        <sz val="12"/>
        <color rgb="FF000000"/>
        <rFont val="Calibri"/>
      </rPr>
      <t xml:space="preserve"> Listen as your teacher continues with more</t>
    </r>
    <r>
      <rPr>
        <sz val="12"/>
        <color rgb="FFFF0000"/>
        <rFont val="Calibri"/>
      </rPr>
      <t xml:space="preserve"> r-controlled vowel /ôr/ </t>
    </r>
    <r>
      <rPr>
        <sz val="12"/>
        <color rgb="FF000000"/>
        <rFont val="Calibri"/>
      </rPr>
      <t>spellings and words.</t>
    </r>
  </si>
  <si>
    <t>Blend Words: Let’s blend some words to practice what we've learned. Then, read each word as your teacher taps on it.</t>
  </si>
  <si>
    <t>Select two words from the list. Write a sentence for each word.</t>
  </si>
  <si>
    <t>Introduce High-Frequency Words. Let's learn some high-frequency words. We will Say, Spell, Read, and Write each word.</t>
  </si>
  <si>
    <t>&lt;visual: e-pocket chart with the following words in this order: was, through, upon, when, work&gt;</t>
  </si>
  <si>
    <t>Let's start with the word was. Say the word with me. Was. The word "was" does not follow the rules. We have to pay extra attention to it to remember its spelling.</t>
  </si>
  <si>
    <r>
      <rPr>
        <sz val="12"/>
        <color rgb="FF000000"/>
        <rFont val="Calibri"/>
      </rPr>
      <t xml:space="preserve">Spell the word with me: w-a-s. The letter "a" makes the </t>
    </r>
    <r>
      <rPr>
        <sz val="12"/>
        <color rgb="FFFF0000"/>
        <rFont val="Calibri"/>
      </rPr>
      <t>/u/ sound</t>
    </r>
    <r>
      <rPr>
        <sz val="12"/>
        <color rgb="FF000000"/>
        <rFont val="Calibri"/>
      </rPr>
      <t xml:space="preserve"> in the word "was." The letter "s" makes the </t>
    </r>
    <r>
      <rPr>
        <sz val="12"/>
        <color rgb="FFFF0000"/>
        <rFont val="Calibri"/>
      </rPr>
      <t>/z/ sound.</t>
    </r>
  </si>
  <si>
    <t>Review High-Frequency Words</t>
  </si>
  <si>
    <t>Now let's Say, Spell, Read, and Write these words: was, through, upon, when, work.</t>
  </si>
  <si>
    <t>Use Dictation with Phonemic Awareness Focus</t>
  </si>
  <si>
    <t xml:space="preserve">Listen to each word your teacher says. Write the word. If you need help, tap the sounds or use your sound boxes and counters to break up the word sound by sound. Then think about the letter that stands for each sound. </t>
  </si>
  <si>
    <t>Let's start with these two words. Write the word fork.</t>
  </si>
  <si>
    <t xml:space="preserve">Now write the word store. </t>
  </si>
  <si>
    <t>Spelling Booster</t>
  </si>
  <si>
    <t xml:space="preserve">Spelling Booster: Let's write some more words. Listen to each word I say. Break apart the word sound by sound, then write the letter or spelling for each sound. </t>
  </si>
  <si>
    <t>&lt;visual: spelling booster image&gt;</t>
  </si>
  <si>
    <t>start</t>
  </si>
  <si>
    <t>shirt</t>
  </si>
  <si>
    <t>more</t>
  </si>
  <si>
    <t>chores</t>
  </si>
  <si>
    <t>explore</t>
  </si>
  <si>
    <t>Read/Explain</t>
  </si>
  <si>
    <t>Apply to Reading and Writing: Turn to Lesson 4 in your Unit 10 Student Book. The title of this text is "What Is It?" Point to each word as you read the title with me: What Is It? These are riddles. Each riddle contains a tricky question asked as a game and an answer. Read the riddles. Your teacher will listen in and help you as needed.</t>
  </si>
  <si>
    <t>Prompt</t>
  </si>
  <si>
    <r>
      <t>Find all the words in the riddles with spellings for r-controlled vowel /ôr/ and circle them.</t>
    </r>
    <r>
      <rPr>
        <sz val="12"/>
        <color rgb="FF000000"/>
        <rFont val="Calibri (Body)"/>
      </rPr>
      <t xml:space="preserve"> &lt;pause&gt;</t>
    </r>
    <r>
      <rPr>
        <sz val="12"/>
        <color rgb="FF000000"/>
        <rFont val="Calibri"/>
        <family val="2"/>
      </rPr>
      <t xml:space="preserve"> Chorally read the circled words.</t>
    </r>
  </si>
  <si>
    <t>Write: Dictation Sentences</t>
  </si>
  <si>
    <t>Write the sentence I say. Listen carefully and focus on one word at a time.</t>
  </si>
  <si>
    <t>The first sentence is: Cory was shopping at the sports store. Say the sentence with me: Cory was shopping at the sports store. Now write the sentence. Your teacher will help you segment, or break apart, each word and write a letter for each sound.</t>
  </si>
  <si>
    <t>The second sentence is: Dora performs the long piece on the French horn. Say the sentence with me: Dora performs the long piece on the French horn. Now write the sentence. Your teacher will help you if you need it.</t>
  </si>
  <si>
    <t>Let's read each sentence out loud. Check your work. Your teacher will write each sentence. Correct your spellings if necessary.</t>
  </si>
  <si>
    <t>Phonics Intervention  Audio Script Elements Level 3, Unit 10, Lesson 5</t>
  </si>
  <si>
    <t>Lesson 5</t>
  </si>
  <si>
    <t>Welcome to Benchmark Phonics, Level 3, Unit 10, Lesson 5. Let’s start by gathering your lesson materials.  You'll need…your Student Book for Unit 10.</t>
  </si>
  <si>
    <t xml:space="preserve">Slide 1 </t>
  </si>
  <si>
    <t>Warm-Up: Review and Repetition. Reread to Build Fluency. Turn to Lesson 4 in your Unit 10 Student Book. Whisper read the story “What Is It?” Your teacher will listen in and help you as needed.</t>
  </si>
  <si>
    <t>&lt;visual: Student Book Lesson 4 spread&gt;</t>
  </si>
  <si>
    <t>&lt;visual: Show High-Frequency Word Cards 81–100&gt;</t>
  </si>
  <si>
    <t>Slide 1: Teach</t>
  </si>
  <si>
    <t>Let's review compound words. A compound word is a word that is made up of two smaller words, like the word "seashore."</t>
  </si>
  <si>
    <t>&lt;visual: show the word "seashore"&gt;</t>
  </si>
  <si>
    <t>Slide 2: Teach</t>
  </si>
  <si>
    <t>The word "seashore" is made up of the words "sea" and "shore." Looking for smaller words in larger words can help you pronounce the larger words and sometimes figure out their meanings.</t>
  </si>
  <si>
    <t>&lt;visual: show the word "seashore" and the words "sea" and "shore" underneath it&gt;</t>
  </si>
  <si>
    <t>Slide 3: Model</t>
  </si>
  <si>
    <t>Listen as I read the following word: "mailbox." What smaller words do you see within the word "mailbox?"</t>
  </si>
  <si>
    <t>&lt;visual: show the word "mailbox"&gt;</t>
  </si>
  <si>
    <t>Slide 4: Model</t>
  </si>
  <si>
    <t>The words "mail" and "box" make up the word "mailbox." A mailbox is box where you put mail.</t>
  </si>
  <si>
    <t>&lt;visual: show the word "mailbox" and the words "mail" and "box" underneath it&gt;</t>
  </si>
  <si>
    <t xml:space="preserve">Slide 5: Practice </t>
  </si>
  <si>
    <t>Practice finding the smaller words in the following compound words.</t>
  </si>
  <si>
    <t>&lt;visual: show the words: "airport," "storyteller," "thunderstorm"&gt;</t>
  </si>
  <si>
    <t>Sort Words</t>
  </si>
  <si>
    <r>
      <t xml:space="preserve">Look at these words. </t>
    </r>
    <r>
      <rPr>
        <sz val="12"/>
        <color rgb="FF000000"/>
        <rFont val="Calibri"/>
      </rPr>
      <t>Let's read the words together: worn, sport, pork, thorn, chore, shore, store, more. Now look at these two categories. This is the word worn. Read the word with me. &lt;pause&gt; Which category should I put worn under? &lt;pause&gt; Yes, worn goes in the or category because the word worn  is spelled with or.</t>
    </r>
    <r>
      <rPr>
        <sz val="12"/>
        <color rgb="FF000000"/>
        <rFont val="Aptos Narrow"/>
      </rPr>
      <t xml:space="preserve"> With your partner, continue to sort the rest of the words. </t>
    </r>
  </si>
  <si>
    <t xml:space="preserve">&lt;visual: show words worn, sport, pork, thorn, chore, shore, store, more&gt;
&lt;visual: show word worn&gt;
&lt;visual: show the sorting cards or and ore in a pocket chart&gt;
</t>
  </si>
  <si>
    <t>What did you notice about the words in each group?</t>
  </si>
  <si>
    <r>
      <rPr>
        <sz val="12"/>
        <color rgb="FFFF0000"/>
        <rFont val="Calibri"/>
      </rPr>
      <t>"Or" and "ore"</t>
    </r>
    <r>
      <rPr>
        <sz val="12"/>
        <color rgb="FF000000"/>
        <rFont val="Calibri"/>
      </rPr>
      <t xml:space="preserve"> are common word endings. You may notice the</t>
    </r>
    <r>
      <rPr>
        <sz val="12"/>
        <color rgb="FFFF0000"/>
        <rFont val="Calibri"/>
      </rPr>
      <t xml:space="preserve"> "or" and "ore"</t>
    </r>
    <r>
      <rPr>
        <sz val="12"/>
        <color rgb="FF000000"/>
        <rFont val="Calibri"/>
      </rPr>
      <t xml:space="preserve"> word endings in many words. As we read, let's look for words with </t>
    </r>
    <r>
      <rPr>
        <sz val="12"/>
        <color rgb="FFFF0000"/>
        <rFont val="Calibri"/>
      </rPr>
      <t>"or" and "ore."</t>
    </r>
  </si>
  <si>
    <t>Vocabulary Booster: Now we’ll listen to a text about spores. First, look at the picture. Listen as I read each word. Repeat the word after I say it. mushrooms &lt;pause&gt;, spores &lt;pause&gt;, air. Look at the mushrooms in the picture. What do you notice about them?</t>
  </si>
  <si>
    <t>Let’s learn an important word we will use to talk about spores. The word is transported. Transported means “moved from one place to another.”</t>
  </si>
  <si>
    <t>&lt;visual: Show the vocabulary card and the word, transported&gt;</t>
  </si>
  <si>
    <t>&lt;visual: Show the vocabulary card and the word, vast&gt;</t>
  </si>
  <si>
    <t>Now listen to “Spreading New Life Through Spores”</t>
  </si>
  <si>
    <t>&lt;visual: Show the vocabulary card and the words transported and vast&gt;</t>
  </si>
  <si>
    <t>Do you have any wonderings or questions about spores? Let’s write them down. We can look for answers as we read the stories in this unit.</t>
  </si>
  <si>
    <t>Apply to Reading and Writing: Turn to Lesson 5 in your Unit 10 Student Book. The title of this text is "Spores and Seeds.” Point to each word as you read the title with me: Spores and Seeds. You will read about how plants use spores and seeds to make new plants.</t>
  </si>
  <si>
    <t>Let’s learn an important word we will use to talk about this text: reproduce. To reproduce is to make copies or more of something. Plants such as corn use seeds to reproduce and grow new plants. If you wanted to reproduce a picture, what could you do?</t>
  </si>
  <si>
    <t>&lt;visual: Show the story and the word, reproduce&gt;</t>
  </si>
  <si>
    <t>Find the word that names what ferns grow from.</t>
  </si>
  <si>
    <t>Why are spores and seeds important in helping plants reproduce? Find the sentence that answers this question.</t>
  </si>
  <si>
    <t>How are spores and seeds alike? How are they different?</t>
  </si>
  <si>
    <t>Corn is a seed that people eat. What are some other seeds people eat? How do you know they are seeds?</t>
  </si>
  <si>
    <t>Write to Deepen Comprehension: Write the words “Seeds and Spores” at the top of the page and draw lines to connect four boxes to the words. &lt;pause&gt; Write an important fact you learned about seeds and spores in each box. &lt;pause&gt; Use the facts to write a summary of the text then share and compare your summaries with a partner.</t>
  </si>
  <si>
    <t>Stop and Assess Next Steps</t>
  </si>
  <si>
    <t>Phonics Intervention  Audio Script Elements Level 3, Unit 10, Lesson 6</t>
  </si>
  <si>
    <t>Lesson 6</t>
  </si>
  <si>
    <t>Welcome to Benchmark Phonics, Level 3, Unit 10, Lesson 6. Let’s start by gathering your lesson materials. You'll need…your Student Book for Unit 10.</t>
  </si>
  <si>
    <t>Warm-Up: Review and Repetition. Reread to Build Fluency. Turn to Lesson 5 in your Unit 10 Student Book. Whisper read the text “Spores and Seeds.”  Your teacher will listen in and help you as needed.</t>
  </si>
  <si>
    <t>&lt;visual: Student Book Lesson 5 spread&gt;</t>
  </si>
  <si>
    <t>Build Phonemic Awareness: Delete Initial Sound in a Blend</t>
  </si>
  <si>
    <t>Listen as I say the following word: sport</t>
  </si>
  <si>
    <r>
      <rPr>
        <sz val="12"/>
        <color rgb="FF000000"/>
        <rFont val="Calibri"/>
      </rPr>
      <t xml:space="preserve">Say the word sport without </t>
    </r>
    <r>
      <rPr>
        <sz val="12"/>
        <color rgb="FFFF0000"/>
        <rFont val="Calibri"/>
      </rPr>
      <t>/s/.</t>
    </r>
    <r>
      <rPr>
        <sz val="12"/>
        <color rgb="FF000000"/>
        <rFont val="Calibri"/>
      </rPr>
      <t xml:space="preserve"> What's the new word? &lt;pause&gt; port</t>
    </r>
  </si>
  <si>
    <r>
      <rPr>
        <sz val="12"/>
        <color rgb="FF000000"/>
        <rFont val="Calibri"/>
      </rPr>
      <t xml:space="preserve">This is the sound-spelling card for </t>
    </r>
    <r>
      <rPr>
        <sz val="12"/>
        <color rgb="FFFF0000"/>
        <rFont val="Calibri"/>
      </rPr>
      <t>r-controlled vowel /ôr/. The spellings "o-r," "o-a-r," and "o-r-e" stand for the /ôr/ sounds. What sounds does the spelling "o-r" make in the word "corn?" &lt;pause&gt; "/ôr/."</t>
    </r>
    <r>
      <rPr>
        <sz val="12"/>
        <color rgb="FF000000"/>
        <rFont val="Calibri"/>
      </rPr>
      <t xml:space="preserve"> Listen as your teacher continues with more </t>
    </r>
    <r>
      <rPr>
        <sz val="12"/>
        <color rgb="FFFF0000"/>
        <rFont val="Calibri"/>
      </rPr>
      <t xml:space="preserve">r-controlled vowel /ôr/ </t>
    </r>
    <r>
      <rPr>
        <sz val="12"/>
        <color rgb="FF000000"/>
        <rFont val="Calibri"/>
      </rPr>
      <t>spellings and words.</t>
    </r>
  </si>
  <si>
    <t>Blend Words: Let’s blend some words to practice what we've learned. Say the sound for each letter or spelling as your teacher points to it. Blend the sounds to read the word. Now read each word as your teacher taps on it. Sound out the word to yourself. You can whisper it, if you like. Then your teacher will tap on the word again and say ‘altogether.’ Say the word nice and loud.</t>
  </si>
  <si>
    <t>Let's review some high-frequency words. We will Say, Spell, Read, and Write each word.</t>
  </si>
  <si>
    <t>&lt;visual: e-pocket chart with the following words in this order:  long, now, our, some, them, through, upon, was, when, work.&gt;</t>
  </si>
  <si>
    <t>Let's start with the word long. Say the word with me: "long"</t>
  </si>
  <si>
    <t>Spell the word with me: l-o-n-g. The word "long" does not follow the rules. We have to pay extra attention to it to remember its spelling.</t>
  </si>
  <si>
    <t>Now write the word. Say each letter as you write it.  Then, use the word in a sentence.</t>
  </si>
  <si>
    <t>Now let's Say, Spell, Read, and Write these words: long, now, our, some, them, through, upon, was, when, work.</t>
  </si>
  <si>
    <r>
      <t>Apply to Reading and Writing: Turn to Lesson</t>
    </r>
    <r>
      <rPr>
        <sz val="12"/>
        <color rgb="FF000000"/>
        <rFont val="Calibri"/>
        <family val="2"/>
      </rPr>
      <t xml:space="preserve"> 6 </t>
    </r>
    <r>
      <rPr>
        <sz val="12"/>
        <color rgb="FF000000"/>
        <rFont val="Calibri (Body)"/>
      </rPr>
      <t>in your Unit</t>
    </r>
    <r>
      <rPr>
        <sz val="12"/>
        <color rgb="FF000000"/>
        <rFont val="Calibri"/>
        <family val="2"/>
      </rPr>
      <t xml:space="preserve"> 10 </t>
    </r>
    <r>
      <rPr>
        <sz val="12"/>
        <color rgb="FF000000"/>
        <rFont val="Calibri (Body)"/>
      </rPr>
      <t>Student Book</t>
    </r>
    <r>
      <rPr>
        <sz val="12"/>
        <color rgb="FF000000"/>
        <rFont val="Calibri"/>
        <family val="2"/>
      </rPr>
      <t xml:space="preserve">. Today we are going to read some cumulative sentences. These sentences contain words with r-controlled vowel /ôr/ spellings. and other phonics skills we have learned. </t>
    </r>
    <r>
      <rPr>
        <sz val="12"/>
        <color rgb="FF000000"/>
        <rFont val="Calibri (Body)"/>
      </rPr>
      <t>Let’s whisper read one sentence at a time. When you are done, we will chorally read them together.</t>
    </r>
  </si>
  <si>
    <t>&lt;visual: Show Cumulative Sentences, pages 18-19&gt;</t>
  </si>
  <si>
    <r>
      <rPr>
        <sz val="12"/>
        <color rgb="FF000000"/>
        <rFont val="Calibri"/>
      </rPr>
      <t>Circle all the words with</t>
    </r>
    <r>
      <rPr>
        <sz val="12"/>
        <color rgb="FFFF0000"/>
        <rFont val="Calibri"/>
      </rPr>
      <t xml:space="preserve"> r-controlled vowel /ôr/ </t>
    </r>
    <r>
      <rPr>
        <sz val="12"/>
        <color rgb="FF000000"/>
        <rFont val="Calibri"/>
      </rPr>
      <t>spellings. &lt;pause&gt; Turn to a partner and read the words. Your teacher will listen in.</t>
    </r>
  </si>
  <si>
    <r>
      <t>Write a sentence using the word</t>
    </r>
    <r>
      <rPr>
        <sz val="12"/>
        <color rgb="FF000000"/>
        <rFont val="Calibri"/>
        <family val="2"/>
      </rPr>
      <t xml:space="preserve"> forest. &lt;pause&gt; </t>
    </r>
    <r>
      <rPr>
        <sz val="12"/>
        <color rgb="FF000000"/>
        <rFont val="Calibri (Body)"/>
      </rPr>
      <t>When you are finished, read your sentence to a partner.</t>
    </r>
  </si>
  <si>
    <t>&lt;visual: show sentence strips and word forest&gt;</t>
  </si>
  <si>
    <r>
      <t>Write a sentence using each of these word pairs</t>
    </r>
    <r>
      <rPr>
        <sz val="12"/>
        <color rgb="FF000000"/>
        <rFont val="Calibri"/>
      </rPr>
      <t>: important/story, explore/uproar.</t>
    </r>
  </si>
  <si>
    <t>&lt;visual: show sentence strips and word pairs important/story, explore/uproar&gt;</t>
  </si>
  <si>
    <t>Phonics Intervention  Audio Script Elements Level 3, Unit 10, Lesson 7</t>
  </si>
  <si>
    <t>Lesson 7</t>
  </si>
  <si>
    <t>Welcome to Benchmark Phonics, Level 3, Unit 10, Lesson 7. Let’s start by gathering your lesson materials. You'll need…your Student Book for Unit 10.</t>
  </si>
  <si>
    <t>Warm-Up: Review and Repetition. Reread to Build Fluency. Turn to Lesson 6 in your Unit 10 Student Book. Whisper read the cumulative sentences. Your teacher will listen in and help you as needed.</t>
  </si>
  <si>
    <t>&lt;visual: Student Book Lesson 6 spread&gt;</t>
  </si>
  <si>
    <t xml:space="preserve">Say the sound or sounds for each phonics card you see.  </t>
  </si>
  <si>
    <t xml:space="preserve">Say the sound or sounds for each phonics card you see. </t>
  </si>
  <si>
    <t>Finally, find the card for the word I say. Listen carefully.</t>
  </si>
  <si>
    <r>
      <rPr>
        <sz val="12"/>
        <color rgb="FF000000"/>
        <rFont val="Calibri"/>
      </rPr>
      <t>This is the sound-spelling card for</t>
    </r>
    <r>
      <rPr>
        <sz val="12"/>
        <color rgb="FFFF0000"/>
        <rFont val="Calibri"/>
      </rPr>
      <t xml:space="preserve"> r-controlled vowel /ôr/. The spellings "o-r," "o-a-r," and "o-r-e" stand for the /ôr/ sounds. What sounds does the spelling "o-r" make in the word "corn?" &lt;pause&gt; "/ôr/."</t>
    </r>
    <r>
      <rPr>
        <sz val="12"/>
        <color rgb="FF000000"/>
        <rFont val="Calibri"/>
      </rPr>
      <t xml:space="preserve"> Listen as your teacher continues with more </t>
    </r>
    <r>
      <rPr>
        <sz val="12"/>
        <color rgb="FFFF0000"/>
        <rFont val="Calibri"/>
      </rPr>
      <t xml:space="preserve">r-controlled vowel /ôr/ </t>
    </r>
    <r>
      <rPr>
        <sz val="12"/>
        <color rgb="FF000000"/>
        <rFont val="Calibri"/>
      </rPr>
      <t>spellings and words.</t>
    </r>
  </si>
  <si>
    <r>
      <rPr>
        <sz val="12"/>
        <color rgb="FF000000"/>
        <rFont val="Calibri"/>
      </rPr>
      <t xml:space="preserve">Write each spelling several times. Say the </t>
    </r>
    <r>
      <rPr>
        <sz val="12"/>
        <color rgb="FFFF0000"/>
        <rFont val="Calibri"/>
      </rPr>
      <t xml:space="preserve">/ôr/ sounds </t>
    </r>
    <r>
      <rPr>
        <sz val="12"/>
        <color rgb="FF000000"/>
        <rFont val="Calibri"/>
      </rPr>
      <t>each time you write the spelling.</t>
    </r>
  </si>
  <si>
    <t>Blend Words: Let’s blend some words to practice what we've learned. Read each word as your teacher taps on it. Sound out the word to yourself. You can whisper it, if you like. Then your teacher will tap on the word again and say ‘altogether.’ Say the word nice and loud.</t>
  </si>
  <si>
    <t>&lt;visual: e-pocket chart with the following words in this order: long, now, our, some, them, through, upon, was, when, work.&gt;</t>
  </si>
  <si>
    <t>High-Frequency Word Booster</t>
  </si>
  <si>
    <t>Let's do some more work with this unit's high-frequency words. Read: Look at the high-frequency words. Read each word along with me. long, &lt;pause&gt; now, &lt;pause&gt; our, &lt;pause&gt; some, &lt;pause&gt; them, &lt;pause&gt; through, &lt;pause&gt; upon, &lt;pause&gt; was, &lt;pause&gt; when, &lt;pause&gt; work.</t>
  </si>
  <si>
    <t>&lt;visual: show ": long, now, our, some, them, through, upon, was, when, work." as cards in pocket-chart pockets, add one blank pocket-row, show tray with only letters for the first word.&gt; [intended for teacher to model the first word]</t>
  </si>
  <si>
    <t>Build: Now let's build a word together. Watch as your teacher spells the word.</t>
  </si>
  <si>
    <t>Now use your letter cards to build all the words.</t>
  </si>
  <si>
    <t>Write: Write each word. Then write a sentence using each word. For example, you can start a sentence with "The  ______ was long." Read your sentences to a partner when you are done.</t>
  </si>
  <si>
    <t>&lt;visual: show sentence frame "I want to learn how to [blank]." Then show "long, now, our, some, them, through, upon, was, when, work." as cards in pocket-chart pockets underneath sentence frame&gt;</t>
  </si>
  <si>
    <t>Now your teacher is going to make a word with letter cards. &lt;pause&gt; What is the word? &lt;pause&gt; Spell it together. &lt;pause&gt; Watch as your teacher scrambles the letters. Fix the spelling.</t>
  </si>
  <si>
    <t>&lt;visual: empty pocket rows with tray with letter cards for 2nd word&gt;</t>
  </si>
  <si>
    <r>
      <t>Apply to Reading and Writing: Turn to Lesson 7 in your Unit</t>
    </r>
    <r>
      <rPr>
        <sz val="12"/>
        <color rgb="FF000000"/>
        <rFont val="Calibri"/>
        <family val="2"/>
      </rPr>
      <t xml:space="preserve"> 10 </t>
    </r>
    <r>
      <rPr>
        <sz val="12"/>
        <color rgb="FF000000"/>
        <rFont val="Calibri (Body)"/>
      </rPr>
      <t>Student Book</t>
    </r>
    <r>
      <rPr>
        <sz val="12"/>
        <color rgb="FF000000"/>
        <rFont val="Calibri"/>
        <family val="2"/>
      </rPr>
      <t xml:space="preserve">. </t>
    </r>
    <r>
      <rPr>
        <sz val="12"/>
        <color rgb="FF000000"/>
        <rFont val="Calibri (Body)"/>
      </rPr>
      <t>The title of this text</t>
    </r>
    <r>
      <rPr>
        <sz val="12"/>
        <color rgb="FF000000"/>
        <rFont val="Calibri"/>
        <family val="2"/>
      </rPr>
      <t xml:space="preserve"> is "More About Spores." </t>
    </r>
    <r>
      <rPr>
        <sz val="12"/>
        <color rgb="FF000000"/>
        <rFont val="Calibri (Body)"/>
      </rPr>
      <t>Point to the word as you read the title with me:</t>
    </r>
    <r>
      <rPr>
        <sz val="12"/>
        <color rgb="FF000000"/>
        <rFont val="Calibri"/>
        <family val="2"/>
      </rPr>
      <t xml:space="preserve"> More About Spores. This text includes a diagram. The diagram shows the parts of a fern, including its spores. Authors include diagrams to help readers understand the parts of something that are important to remember.</t>
    </r>
  </si>
  <si>
    <t>What do you notice or wonder about when viewing the diagram?</t>
  </si>
  <si>
    <t>Create a diagram to show the different parts of the plant, such as the leaves, stem, and roots.</t>
  </si>
  <si>
    <t>Phonics Intervention  Audio Script Elements Level 3, Unit 10, Lesson 8</t>
  </si>
  <si>
    <t>Lesson 8</t>
  </si>
  <si>
    <t>Welcome to Benchmark Phonics, Level 3, Unit 10, Lesson 8. Let’s start by gathering your lesson materials.  You'll need…your Student Book for Unit 10.</t>
  </si>
  <si>
    <t>Warm-Up: Review and Repetition. Reread to Build Fluency. Turn to Lesson 7 in your Unit 10 Student Book. Whisper read the text “More About Spores.” Your teacher will listen in and help you as needed.</t>
  </si>
  <si>
    <t>&lt;visual: Student Book Lesson 7 spread&gt;</t>
  </si>
  <si>
    <t>Listen as I read the following words: "air" &lt;pause&gt; "port."</t>
  </si>
  <si>
    <t>&lt;visual: show the words air and port&gt;</t>
  </si>
  <si>
    <t xml:space="preserve">airport. &lt;pause&gt; "Airport" is a compound word. </t>
  </si>
  <si>
    <t>&lt;visual: show the words air and port and the word airport underneath them&gt;</t>
  </si>
  <si>
    <t xml:space="preserve">Knowing the words that make up a compound word can help us figure out its meaning. </t>
  </si>
  <si>
    <t>An airport is “a port, or place, for airplanes to come and go.”</t>
  </si>
  <si>
    <t>&lt;visual: show the words uproar, blackboard, workforce&gt;</t>
  </si>
  <si>
    <r>
      <rPr>
        <sz val="12"/>
        <color rgb="FF000000"/>
        <rFont val="Calibri"/>
      </rPr>
      <t xml:space="preserve">This is the sound-spelling card for </t>
    </r>
    <r>
      <rPr>
        <sz val="12"/>
        <color rgb="FFFF0000"/>
        <rFont val="Calibri"/>
      </rPr>
      <t xml:space="preserve">r-controlled vowel /ôr/. The spellings "o-r," "o-a-r," and "o-r-e" stand for the /ôr/ sounds. What sounds does the spelling "o-r" make in the word "corn?" &lt;pause&gt; "/ôr/." </t>
    </r>
    <r>
      <rPr>
        <sz val="12"/>
        <color rgb="FF000000"/>
        <rFont val="Calibri"/>
      </rPr>
      <t>Listen as your teacher continues with more</t>
    </r>
    <r>
      <rPr>
        <sz val="12"/>
        <color rgb="FFFF0000"/>
        <rFont val="Calibri"/>
      </rPr>
      <t xml:space="preserve"> r-controlled vowel /ôr/ </t>
    </r>
    <r>
      <rPr>
        <sz val="12"/>
        <color rgb="FF000000"/>
        <rFont val="Calibri"/>
      </rPr>
      <t>spellings and words.</t>
    </r>
  </si>
  <si>
    <r>
      <t>Let's find and circle all the words</t>
    </r>
    <r>
      <rPr>
        <sz val="12"/>
        <color rgb="FF000000"/>
        <rFont val="Calibri (Body)"/>
      </rPr>
      <t xml:space="preserve"> with oar.</t>
    </r>
  </si>
  <si>
    <t>Now, let's put a box around each compound word.</t>
  </si>
  <si>
    <t>Blending Focus: Use your letter cards to build each word I say. Let's start by doing one together. Make the word born. &lt;pause&gt; Change the letter b to h. What word did you make? Horn</t>
  </si>
  <si>
    <t>Let's build this set of words again. This time your teacher will not tell you which letters to change. Let's try one together: Make the word born&lt;pause&gt;. Now change born to horn. Which sound is different? Which letter will be different?</t>
  </si>
  <si>
    <t>Vocabulary Booster: Now we’ll listen to a text about taking care of a horse. First, look at these four pictures. Listen as I read each word. Repeat the word after I say it. horses &lt;pause&gt;, paddock &lt;pause&gt;, fence &lt;pause&gt;, horseshoe &lt;pause&gt;, brush &lt;pause&gt;, stable &lt;pause&gt;, trough. Look at the horses in the pictures. What do you notice about them?</t>
  </si>
  <si>
    <t>Let’s learn an important word we will use to talk about taking care of a horse. The word is interact. When you interact with people, you talk or do things with them.</t>
  </si>
  <si>
    <t>&lt;visual: Show the vocabulary card and the word, interact&gt;</t>
  </si>
  <si>
    <t>&lt;visual: Show the vocabulary card and the word, vital&gt;</t>
  </si>
  <si>
    <t>Now listen to “Keeping a Horse Healthy and Happy”</t>
  </si>
  <si>
    <t>&lt;visual: Show the vocabulary card and the words interact and vital&gt;</t>
  </si>
  <si>
    <t>Do you have any wonderings or questions about taking care of a horse? Let’s write them down. We can look for answers as we read the stories in this unit.</t>
  </si>
  <si>
    <t>Apply to Reading and Writing: Turn to Lesson 8 in your Unit 10 Student Book. The title of this story is "The Perfect Pet.” Point to each word as you read the title with me: The Perfect Pet. You will read a story about two boys who want the perfect pet.</t>
  </si>
  <si>
    <t>Let’s learn an important word we will use to talk about this story: compromise. A compromise is an agreement between two people who want different things. Jan and Mike reached a compromise when they decided to take turns using the computer. When have you made a compromise?</t>
  </si>
  <si>
    <t>&lt;visual: Show the story and the word, compromise&gt;</t>
  </si>
  <si>
    <t>Find the word that tells what kind of pet Cory wants.</t>
  </si>
  <si>
    <t>Why did Cory and Ben argue? Find the sentences that answer the question.</t>
  </si>
  <si>
    <t>How did the boys’ dad come up with a compromise that made both boys happy?</t>
  </si>
  <si>
    <t>Tell about an argument you have had with a sibling or friend. How did the argument end?</t>
  </si>
  <si>
    <t>You can reread this story during independent work time or at home. Tomorrow you will also reread it as a warm-up to the day’s lesson.</t>
  </si>
  <si>
    <t>Write to Deepen Comprehension: Your teacher will now divide you into three groups. Each group will draw one of the following pictures: the kind of pet Cory wants, the kind of pet Ben wants, and the pet that their dad got them. &lt;pause&gt; You will present your drawing and retell that part of the story to the class. Then, you'll write your retelling.</t>
  </si>
  <si>
    <t>Phonics Intervention  Audio Script Elements Level 3, Unit 10, Lesson 9</t>
  </si>
  <si>
    <t>Lesson 9</t>
  </si>
  <si>
    <t>Welcome to Benchmark Phonics, Level 3, Unit 10, Lesson 9. Let’s start by gathering your lesson materials.  You'll need…your Student Book for Unit 10.</t>
  </si>
  <si>
    <t>Warm-Up: Review and Repetition. Reread to Build Fluency. Turn to Lesson 8 in your Unit 10 Student Book. Whisper read the story “The Perfect Pet.” Your teacher will listen in and help you as needed.</t>
  </si>
  <si>
    <t>&lt;visual: Student Book Lesson 8 spread&gt;</t>
  </si>
  <si>
    <r>
      <rPr>
        <sz val="12"/>
        <color rgb="FF000000"/>
        <rFont val="Calibri"/>
      </rPr>
      <t xml:space="preserve">This is the sound-spelling card for </t>
    </r>
    <r>
      <rPr>
        <sz val="12"/>
        <color rgb="FFFF0000"/>
        <rFont val="Calibri"/>
      </rPr>
      <t>r-controlled vowel /ôr/. The spellings "o-r," "o-a-r," and "o-r-e" stand for the /ôr/ sounds. What sounds does the spelling "o-r" make in the word "corn?" &lt;pause&gt; "/ôr/." Li</t>
    </r>
    <r>
      <rPr>
        <sz val="12"/>
        <color rgb="FF000000"/>
        <rFont val="Calibri"/>
      </rPr>
      <t>sten as your teacher continues with more</t>
    </r>
    <r>
      <rPr>
        <sz val="12"/>
        <color rgb="FFFF0000"/>
        <rFont val="Calibri"/>
      </rPr>
      <t xml:space="preserve"> r-controlled vowel /ôr/</t>
    </r>
    <r>
      <rPr>
        <sz val="12"/>
        <color rgb="FF000000"/>
        <rFont val="Calibri"/>
      </rPr>
      <t xml:space="preserve"> spellings and words.</t>
    </r>
  </si>
  <si>
    <t>Blend Words: Let's blend some words to practice what we've learned. Read each word as your teacher taps on it. Say the word nice and loud.</t>
  </si>
  <si>
    <t>Let's start with these two words. Write the word port.</t>
  </si>
  <si>
    <t>Now write the word snore.</t>
  </si>
  <si>
    <t>Finally, write this sentence: We will get more corn at the store.</t>
  </si>
  <si>
    <t>Vocabulary Booster: Now we’ll listen to a story about Anansi the spider. First, look at the picture. Listen as I read each word. Repeat the word after I say it. spider &lt;pause&gt;, melon &lt;pause&gt;, peaches &lt;pause&gt;, vegetables &lt;pause&gt;, garden. Look at the spider in the picture. What is the spider sitting on?</t>
  </si>
  <si>
    <t>Let’s learn an important word we will use to talk about Anansi the spider. The word is bellowed. Bellowed means “shouted in a loud voice.”</t>
  </si>
  <si>
    <t>&lt;visual: Show the vocabulary card and the word, bellowed&gt;</t>
  </si>
  <si>
    <t>&lt;visual: Show the vocabulary card and the word, persuaded&gt;</t>
  </si>
  <si>
    <t>Now listen to “Anansi and the Melon”</t>
  </si>
  <si>
    <t>&lt;visual: Show the vocabulary card and the words bellowed and persuaded&gt;</t>
  </si>
  <si>
    <t>Do you have any wonderings or questions about Anansi the spider? Let’s write them down. We can look for answers as we read the stories in this unit.</t>
  </si>
  <si>
    <t>Apply to Reading and Writing: Turn to Lesson 9 in your Unit 10 Student Book. The title of this story is "Fox Makes Friends.” Point to each word as you read the title with me: Fox Makes Friends. Fox is the main character in this story, which is a fantasy.</t>
  </si>
  <si>
    <t>Let’s learn an important word we will use to talk about this story: generous. Generous means “being happy to give or share things.” He helps many people and is generous with his time. What are some of the ways people can be generous?</t>
  </si>
  <si>
    <t>&lt;visual: Show the story and the word, generous&gt;</t>
  </si>
  <si>
    <t>Which word names an outdoor place at Fox’s home?</t>
  </si>
  <si>
    <t>How does Fox show that he is generous? Find the sentences that answer the question.</t>
  </si>
  <si>
    <t>Why do you think Fox’s neighbors surprised him?</t>
  </si>
  <si>
    <t>Tell about a time when you made a new friend. What did you do?</t>
  </si>
  <si>
    <t>Write to Deepen Comprehension: Write about other ways that Fox can be a friend with his other neighbors. &lt;pause&gt; Share your ideas with a partner before you write.</t>
  </si>
  <si>
    <t>Phonics Intervention  Audio Script Elements Level 3, Unit 10, Lesson 10</t>
  </si>
  <si>
    <t>Lesson 10</t>
  </si>
  <si>
    <t>Welcome to Benchmark Phonics, Level 3, Unit 10, Lesson 10. Let’s start by gathering your lesson materials. You'll need…your Student Book for Unit 10.</t>
  </si>
  <si>
    <t>Warm-Up: Review and Repetition. Reread to Build Fluency. Turn to Lesson 9 in your Unit 10 Student Book. Whisper read the story “Fox Makes Friends.” Your teacher will listen in and help you as needed.</t>
  </si>
  <si>
    <t>Build Phonemic Awareness: Blend and Segment Multisyllabic Words by Syllable</t>
  </si>
  <si>
    <r>
      <rPr>
        <sz val="11"/>
        <color rgb="FF000000"/>
        <rFont val="Calibri"/>
      </rPr>
      <t xml:space="preserve">Listen as I say the following syllables: </t>
    </r>
    <r>
      <rPr>
        <sz val="11"/>
        <color rgb="FFFF0000"/>
        <rFont val="Calibri"/>
      </rPr>
      <t>corn-bread</t>
    </r>
  </si>
  <si>
    <t>&lt;visual: show Phonemic Awareness image&gt;</t>
  </si>
  <si>
    <r>
      <rPr>
        <sz val="11"/>
        <color rgb="FF000000"/>
        <rFont val="Calibri"/>
      </rPr>
      <t xml:space="preserve">Repeat the syllables and blend them to make a word. </t>
    </r>
    <r>
      <rPr>
        <sz val="11"/>
        <color rgb="FFFF0000"/>
        <rFont val="Calibri"/>
      </rPr>
      <t>corn-bread, cornbread.</t>
    </r>
  </si>
  <si>
    <t>Repeat the routine. Listen as your teacher says with the following syllables. Blend the syllables to make a word.</t>
  </si>
  <si>
    <t>Now we will segment words into syllables. Listen as I say the following word: perform</t>
  </si>
  <si>
    <r>
      <rPr>
        <sz val="11"/>
        <color rgb="FF000000"/>
        <rFont val="Calibri"/>
      </rPr>
      <t xml:space="preserve">Repeat the word and segment it into the syllables you hear. </t>
    </r>
    <r>
      <rPr>
        <sz val="11"/>
        <color rgb="FFFF0000"/>
        <rFont val="Calibri"/>
      </rPr>
      <t>Perform, per-form.</t>
    </r>
  </si>
  <si>
    <t>Repeat the routine. Listen as your teacher says with the following words. Segment each word into the syllables you hear.</t>
  </si>
  <si>
    <t>Slide 1: Review</t>
  </si>
  <si>
    <t>Let's review compound words. A compound word is a word that is made up of two smaller words, like the word "thunderstorm." What smaller words do you see within the word "thunderstorm?"</t>
  </si>
  <si>
    <t>&lt;visual: show the word "thunderstorm"&gt;</t>
  </si>
  <si>
    <t>Slide 2: Review</t>
  </si>
  <si>
    <t>The words "thunder" and "storm" make up the word "thunderstorm." A thunderstorm is a storm with thunder.</t>
  </si>
  <si>
    <t>&lt;visual: show the word "thunderstorm" and the words "thunder" and "storm" underneath it&gt;</t>
  </si>
  <si>
    <t>Slide 3: Review</t>
  </si>
  <si>
    <t>Listen as I read the following word: "homework." What words do you see within the word "homework?"</t>
  </si>
  <si>
    <t>&lt;visual: show the word "homework"&gt;</t>
  </si>
  <si>
    <t>Slide 4: Review</t>
  </si>
  <si>
    <t>The words "home" and "work" make up the word "homework." Homework is work that you do at homework.</t>
  </si>
  <si>
    <t>&lt;visual: show the word "homework" and the words "home" and "work" underneath it&gt;</t>
  </si>
  <si>
    <t>Slide 5: Review</t>
  </si>
  <si>
    <t>Listen as I read the following word: "skatebaord." What words do you see within the word "skatebaord?"</t>
  </si>
  <si>
    <t>&lt;visual: show the word "skateboard"&gt;</t>
  </si>
  <si>
    <t>Slide 6: Review</t>
  </si>
  <si>
    <t>The words "skate" and "board" make up the word "skateboard." A skateboard is a board that you use to skate.</t>
  </si>
  <si>
    <t>&lt;visual: show the word "skateboard" and the words "skate" and "board" underneath it&gt;</t>
  </si>
  <si>
    <t>Slide 7: Build</t>
  </si>
  <si>
    <t>Practice adding smaller words to the following words to see how many new words you can make.</t>
  </si>
  <si>
    <t>&lt;visual: show the words "storm," "home," "board"&gt;</t>
  </si>
  <si>
    <t>Make a Word Ladder</t>
  </si>
  <si>
    <t>Let's make a word ladder. I will give you a clue for each word to write on the word ladder.</t>
  </si>
  <si>
    <t>&lt;visual: empty word ladder with 6 rungs&gt;</t>
  </si>
  <si>
    <t>This word means “a crunchy snack you can find at a movie theater.”</t>
  </si>
  <si>
    <t>Delete the first syllable in popcorn to form a word that means “a yellow vegetable.”</t>
  </si>
  <si>
    <t xml:space="preserve"> </t>
  </si>
  <si>
    <t>Change one letter in corn to form a word that means “pulled apart.”</t>
  </si>
  <si>
    <t>Add one letter to torn to name a sharp, stiff point on a rose.</t>
  </si>
  <si>
    <t>Delete one letter from thorn to name a musical instrument.</t>
  </si>
  <si>
    <t>Audio 7</t>
  </si>
  <si>
    <t>Add two letters to horn to name an insect that stings.</t>
  </si>
  <si>
    <t xml:space="preserve">Let's do some more work with this unit's high-frequency words. Look at the high-frequency words. </t>
  </si>
  <si>
    <t>&lt;visual: long, now, our, some, them, through, upon, was, when, work.&gt;</t>
  </si>
  <si>
    <t>Listen as your teacher reads a high-frequency word from the list. Point to the word. Read the word. Spell the the word aloud.</t>
  </si>
  <si>
    <t>Now build each high-frequency word using letter cards. Then work with a partner. Take turns scrambling the letters in the words. Rebuild each word. Watch as your teacher models scrambling and rebuilding the word "our."</t>
  </si>
  <si>
    <t>&lt;visual: pocket chart with 3rd word spelled out with letter cards: our&gt;</t>
  </si>
  <si>
    <t>Cumulative Assessments</t>
  </si>
  <si>
    <t>Now your teacher will ask you to read and write some words to check on your progress. Congratulations on all your hard work in Unit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</si>
</sst>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1"/>
      <color theme="1"/>
      <name val="Aptos Narrow"/>
      <family val="2"/>
      <scheme val="minor"/>
    </font>
    <font>
      <b/>
      <sz val="12"/>
      <color theme="1"/>
      <name val="Aptos Narrow"/>
      <family val="2"/>
      <scheme val="minor"/>
    </font>
    <font>
      <sz val="12"/>
      <color rgb="FFFF0000"/>
      <name val="Aptos Narrow"/>
      <family val="2"/>
      <scheme val="minor"/>
    </font>
    <font>
      <sz val="12"/>
      <color rgb="FF000000"/>
      <name val="Calibri (Body)"/>
    </font>
    <font>
      <sz val="12"/>
      <color rgb="FFFF0000"/>
      <name val="Calibri"/>
      <family val="2"/>
    </font>
    <font>
      <sz val="12"/>
      <color rgb="FFFF0000"/>
      <name val="Calibri (Body)"/>
    </font>
    <font>
      <b/>
      <sz val="12"/>
      <color rgb="FF000000"/>
      <name val="Calibri"/>
      <family val="2"/>
    </font>
    <font>
      <sz val="12"/>
      <color rgb="FF000000"/>
      <name val="Calibri"/>
      <family val="2"/>
    </font>
    <font>
      <sz val="12"/>
      <name val="Calibri"/>
      <family val="2"/>
    </font>
    <font>
      <sz val="11"/>
      <color rgb="FF000000"/>
      <name val="Calibri"/>
      <family val="2"/>
    </font>
    <font>
      <sz val="8"/>
      <name val="Aptos Narrow"/>
      <family val="2"/>
      <scheme val="minor"/>
    </font>
    <font>
      <sz val="12"/>
      <color rgb="FF000000"/>
      <name val="Aptos Narrow"/>
      <family val="2"/>
      <scheme val="minor"/>
    </font>
    <font>
      <sz val="12"/>
      <color rgb="FF000000"/>
      <name val="Aptos Narrow"/>
      <family val="2"/>
    </font>
    <font>
      <sz val="12"/>
      <name val="Calibri (Body)"/>
    </font>
    <font>
      <b/>
      <sz val="12"/>
      <color rgb="FFFF0000"/>
      <name val="Calibri"/>
      <family val="2"/>
    </font>
    <font>
      <sz val="11"/>
      <color rgb="FF000000"/>
      <name val="Aptos"/>
      <family val="2"/>
      <charset val="1"/>
    </font>
    <font>
      <sz val="12"/>
      <color rgb="FF000000"/>
      <name val="Aptos Narrow"/>
    </font>
    <font>
      <sz val="12"/>
      <color theme="1"/>
      <name val="Aptos Narrow"/>
      <family val="2"/>
      <scheme val="minor"/>
    </font>
    <font>
      <sz val="12"/>
      <color rgb="FF000000"/>
      <name val="Aptos"/>
      <family val="2"/>
      <charset val="1"/>
    </font>
    <font>
      <sz val="12"/>
      <color rgb="FF000000"/>
      <name val="Calibri Light"/>
      <family val="2"/>
      <charset val="1"/>
    </font>
    <font>
      <sz val="12"/>
      <color rgb="FFFF0000"/>
      <name val="Calibri"/>
    </font>
    <font>
      <sz val="11"/>
      <color rgb="FFFF0000"/>
      <name val="Calibri"/>
      <family val="2"/>
    </font>
    <font>
      <sz val="11"/>
      <color rgb="FF000000"/>
      <name val="Aptos Narrow"/>
      <family val="2"/>
      <scheme val="minor"/>
    </font>
    <font>
      <sz val="12"/>
      <color rgb="FF000000"/>
      <name val="Calibri"/>
    </font>
    <font>
      <sz val="12"/>
      <color rgb="FF000000"/>
      <name val="Aptos Display"/>
      <scheme val="major"/>
    </font>
    <font>
      <sz val="12"/>
      <color rgb="FFFF0000"/>
      <name val="Aptos Display"/>
      <scheme val="major"/>
    </font>
    <font>
      <sz val="12"/>
      <color rgb="FF000000"/>
      <name val="Aptos Narrow"/>
      <charset val="1"/>
    </font>
    <font>
      <sz val="11"/>
      <color rgb="FF000000"/>
      <name val="Calibri"/>
    </font>
    <font>
      <sz val="11"/>
      <color rgb="FFFF0000"/>
      <name val="Calibri"/>
    </font>
    <font>
      <sz val="11"/>
      <color rgb="FF000000"/>
      <name val="Aptos Narrow"/>
      <charset val="1"/>
    </font>
    <font>
      <sz val="12"/>
      <color rgb="FFFF0000"/>
      <name val="Aptos Narrow"/>
      <family val="2"/>
    </font>
  </fonts>
  <fills count="12">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FF"/>
        <bgColor rgb="FF000000"/>
      </patternFill>
    </fill>
    <fill>
      <patternFill patternType="solid">
        <fgColor theme="0"/>
        <bgColor theme="6" tint="0.79998168889431442"/>
      </patternFill>
    </fill>
    <fill>
      <patternFill patternType="solid">
        <fgColor theme="7" tint="0.79998168889431442"/>
        <bgColor indexed="64"/>
      </patternFill>
    </fill>
    <fill>
      <patternFill patternType="solid">
        <fgColor rgb="FFBFBFBF"/>
        <bgColor rgb="FF000000"/>
      </patternFill>
    </fill>
    <fill>
      <patternFill patternType="solid">
        <fgColor rgb="FFFFFFFF"/>
        <bgColor rgb="FFEDEDED"/>
      </patternFill>
    </fill>
    <fill>
      <patternFill patternType="solid">
        <fgColor rgb="FFFFFDA0"/>
        <bgColor rgb="FF000000"/>
      </patternFill>
    </fill>
    <fill>
      <patternFill patternType="solid">
        <fgColor rgb="FFFFFF00"/>
        <bgColor rgb="FF000000"/>
      </patternFill>
    </fill>
    <fill>
      <patternFill patternType="solid">
        <fgColor rgb="FFFFFFFF"/>
        <bgColor rgb="FFC1F0C8"/>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style="thin">
        <color indexed="64"/>
      </right>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bottom/>
      <diagonal/>
    </border>
    <border>
      <left/>
      <right/>
      <top style="thin">
        <color rgb="FF000000"/>
      </top>
      <bottom style="thin">
        <color rgb="FF000000"/>
      </bottom>
      <diagonal/>
    </border>
    <border>
      <left/>
      <right style="thin">
        <color rgb="FF000000"/>
      </right>
      <top style="thin">
        <color rgb="FF000000"/>
      </top>
      <bottom/>
      <diagonal/>
    </border>
    <border>
      <left/>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s>
  <cellStyleXfs count="1">
    <xf numFmtId="0" fontId="0" fillId="0" borderId="0"/>
  </cellStyleXfs>
  <cellXfs count="254">
    <xf numFmtId="0" fontId="0" fillId="0" borderId="0" xfId="0"/>
    <xf numFmtId="0" fontId="1" fillId="0" borderId="1" xfId="0" applyFont="1" applyBorder="1" applyAlignment="1">
      <alignment horizontal="left" vertical="top" wrapText="1"/>
    </xf>
    <xf numFmtId="0" fontId="0" fillId="0" borderId="1" xfId="0" applyBorder="1" applyAlignment="1">
      <alignment horizontal="left" vertical="top" wrapText="1"/>
    </xf>
    <xf numFmtId="0" fontId="1" fillId="2" borderId="1" xfId="0" applyFont="1" applyFill="1" applyBorder="1" applyAlignment="1">
      <alignment horizontal="left" vertical="top" wrapText="1"/>
    </xf>
    <xf numFmtId="0" fontId="1" fillId="2" borderId="1" xfId="0" applyFont="1" applyFill="1" applyBorder="1" applyAlignment="1">
      <alignment vertical="top" wrapText="1"/>
    </xf>
    <xf numFmtId="0" fontId="0" fillId="3" borderId="1" xfId="0" applyFill="1" applyBorder="1" applyAlignment="1">
      <alignment horizontal="left" vertical="top" wrapText="1"/>
    </xf>
    <xf numFmtId="0" fontId="0" fillId="5" borderId="1" xfId="0" applyFill="1" applyBorder="1" applyAlignment="1">
      <alignment vertical="top"/>
    </xf>
    <xf numFmtId="0" fontId="2" fillId="0" borderId="1" xfId="0" applyFont="1" applyBorder="1" applyAlignment="1">
      <alignment horizontal="left" vertical="top" wrapText="1"/>
    </xf>
    <xf numFmtId="0" fontId="0" fillId="3" borderId="1" xfId="0" applyFill="1" applyBorder="1" applyAlignment="1">
      <alignment vertical="top"/>
    </xf>
    <xf numFmtId="0" fontId="0" fillId="0" borderId="0" xfId="0" applyAlignment="1">
      <alignment horizontal="left" vertical="top" wrapText="1"/>
    </xf>
    <xf numFmtId="0" fontId="0" fillId="0" borderId="1" xfId="0" applyBorder="1" applyAlignment="1">
      <alignment vertical="top" wrapText="1"/>
    </xf>
    <xf numFmtId="0" fontId="1" fillId="0" borderId="1" xfId="0" applyFont="1" applyBorder="1" applyAlignment="1">
      <alignment vertical="top" wrapText="1"/>
    </xf>
    <xf numFmtId="0" fontId="0" fillId="5" borderId="1" xfId="0" applyFill="1" applyBorder="1" applyAlignment="1">
      <alignment vertical="top" wrapText="1"/>
    </xf>
    <xf numFmtId="0" fontId="0" fillId="6" borderId="1" xfId="0" applyFill="1" applyBorder="1" applyAlignment="1">
      <alignment horizontal="left" vertical="top" wrapText="1"/>
    </xf>
    <xf numFmtId="0" fontId="1" fillId="6" borderId="1" xfId="0" applyFont="1" applyFill="1" applyBorder="1" applyAlignment="1">
      <alignment vertical="top"/>
    </xf>
    <xf numFmtId="0" fontId="0" fillId="6" borderId="1" xfId="0" applyFill="1" applyBorder="1" applyAlignment="1">
      <alignment vertical="top" wrapText="1"/>
    </xf>
    <xf numFmtId="0" fontId="0" fillId="6" borderId="0" xfId="0" applyFill="1" applyAlignment="1">
      <alignment horizontal="left" vertical="top" wrapText="1"/>
    </xf>
    <xf numFmtId="0" fontId="5" fillId="0" borderId="1" xfId="0" applyFont="1" applyBorder="1" applyAlignment="1">
      <alignment horizontal="left" vertical="top" wrapText="1"/>
    </xf>
    <xf numFmtId="0" fontId="6" fillId="7" borderId="1" xfId="0" applyFont="1" applyFill="1" applyBorder="1" applyAlignment="1">
      <alignment horizontal="left" vertical="top" wrapText="1"/>
    </xf>
    <xf numFmtId="0" fontId="7" fillId="0" borderId="2" xfId="0" applyFont="1" applyBorder="1" applyAlignment="1">
      <alignment wrapText="1"/>
    </xf>
    <xf numFmtId="0" fontId="7" fillId="0" borderId="1" xfId="0" applyFont="1" applyBorder="1" applyAlignment="1">
      <alignment wrapText="1"/>
    </xf>
    <xf numFmtId="0" fontId="7" fillId="4" borderId="4" xfId="0" applyFont="1" applyFill="1" applyBorder="1" applyAlignment="1">
      <alignment vertical="top"/>
    </xf>
    <xf numFmtId="0" fontId="7" fillId="0" borderId="5" xfId="0" applyFont="1" applyBorder="1" applyAlignment="1">
      <alignment wrapText="1"/>
    </xf>
    <xf numFmtId="0" fontId="7" fillId="0" borderId="7" xfId="0" applyFont="1" applyBorder="1" applyAlignment="1">
      <alignment wrapText="1"/>
    </xf>
    <xf numFmtId="0" fontId="7" fillId="4" borderId="8" xfId="0" applyFont="1" applyFill="1" applyBorder="1" applyAlignment="1">
      <alignment vertical="top"/>
    </xf>
    <xf numFmtId="0" fontId="0" fillId="0" borderId="2" xfId="0" applyBorder="1" applyAlignment="1">
      <alignment horizontal="left" vertical="top" wrapText="1"/>
    </xf>
    <xf numFmtId="0" fontId="7" fillId="0" borderId="9" xfId="0" applyFont="1" applyBorder="1" applyAlignment="1">
      <alignment wrapText="1"/>
    </xf>
    <xf numFmtId="0" fontId="4" fillId="0" borderId="12" xfId="0" applyFont="1" applyBorder="1" applyAlignment="1">
      <alignment wrapText="1"/>
    </xf>
    <xf numFmtId="0" fontId="9" fillId="4" borderId="2" xfId="0" applyFont="1" applyFill="1" applyBorder="1" applyAlignment="1">
      <alignment wrapText="1"/>
    </xf>
    <xf numFmtId="0" fontId="9" fillId="8" borderId="2" xfId="0" applyFont="1" applyFill="1" applyBorder="1" applyAlignment="1">
      <alignment wrapText="1"/>
    </xf>
    <xf numFmtId="0" fontId="0" fillId="3" borderId="2" xfId="0" applyFill="1" applyBorder="1" applyAlignment="1">
      <alignment horizontal="left" vertical="top" wrapText="1"/>
    </xf>
    <xf numFmtId="0" fontId="0" fillId="3" borderId="2" xfId="0" applyFill="1" applyBorder="1" applyAlignment="1">
      <alignment vertical="top"/>
    </xf>
    <xf numFmtId="0" fontId="0" fillId="0" borderId="2" xfId="0" applyBorder="1"/>
    <xf numFmtId="0" fontId="0" fillId="3" borderId="7" xfId="0" applyFill="1" applyBorder="1" applyAlignment="1">
      <alignment vertical="top"/>
    </xf>
    <xf numFmtId="0" fontId="0" fillId="0" borderId="7" xfId="0" applyBorder="1" applyAlignment="1">
      <alignment horizontal="left" vertical="top" wrapText="1"/>
    </xf>
    <xf numFmtId="0" fontId="0" fillId="0" borderId="9" xfId="0" applyBorder="1" applyAlignment="1">
      <alignment horizontal="left" vertical="top" wrapText="1"/>
    </xf>
    <xf numFmtId="0" fontId="0" fillId="3" borderId="9" xfId="0" applyFill="1" applyBorder="1" applyAlignment="1">
      <alignment horizontal="left" vertical="top" wrapText="1"/>
    </xf>
    <xf numFmtId="0" fontId="1" fillId="2" borderId="7" xfId="0" applyFont="1" applyFill="1" applyBorder="1" applyAlignment="1">
      <alignment horizontal="left" vertical="top" wrapText="1"/>
    </xf>
    <xf numFmtId="0" fontId="0" fillId="0" borderId="5" xfId="0" applyBorder="1"/>
    <xf numFmtId="0" fontId="0" fillId="3" borderId="4" xfId="0" applyFill="1" applyBorder="1" applyAlignment="1">
      <alignment vertical="top"/>
    </xf>
    <xf numFmtId="0" fontId="0" fillId="0" borderId="0" xfId="0" applyAlignment="1">
      <alignment wrapText="1"/>
    </xf>
    <xf numFmtId="0" fontId="0" fillId="3" borderId="8" xfId="0" applyFill="1" applyBorder="1" applyAlignment="1">
      <alignment vertical="top"/>
    </xf>
    <xf numFmtId="0" fontId="7" fillId="4" borderId="1" xfId="0" applyFont="1" applyFill="1" applyBorder="1" applyAlignment="1">
      <alignment wrapText="1"/>
    </xf>
    <xf numFmtId="0" fontId="7" fillId="8" borderId="4" xfId="0" applyFont="1" applyFill="1" applyBorder="1" applyAlignment="1">
      <alignment wrapText="1"/>
    </xf>
    <xf numFmtId="0" fontId="7" fillId="4" borderId="4" xfId="0" applyFont="1" applyFill="1" applyBorder="1" applyAlignment="1">
      <alignment wrapText="1"/>
    </xf>
    <xf numFmtId="0" fontId="4" fillId="4" borderId="4" xfId="0" applyFont="1" applyFill="1" applyBorder="1" applyAlignment="1">
      <alignment wrapText="1"/>
    </xf>
    <xf numFmtId="0" fontId="7" fillId="0" borderId="4" xfId="0" applyFont="1" applyBorder="1" applyAlignment="1">
      <alignment wrapText="1"/>
    </xf>
    <xf numFmtId="0" fontId="7" fillId="4" borderId="4" xfId="0" applyFont="1" applyFill="1" applyBorder="1"/>
    <xf numFmtId="0" fontId="7" fillId="4" borderId="9" xfId="0" applyFont="1" applyFill="1" applyBorder="1" applyAlignment="1">
      <alignment wrapText="1"/>
    </xf>
    <xf numFmtId="0" fontId="7" fillId="8" borderId="12" xfId="0" applyFont="1" applyFill="1" applyBorder="1" applyAlignment="1">
      <alignment wrapText="1"/>
    </xf>
    <xf numFmtId="0" fontId="7" fillId="4" borderId="12" xfId="0" applyFont="1" applyFill="1" applyBorder="1" applyAlignment="1">
      <alignment wrapText="1"/>
    </xf>
    <xf numFmtId="0" fontId="4" fillId="4" borderId="12" xfId="0" applyFont="1" applyFill="1" applyBorder="1" applyAlignment="1">
      <alignment wrapText="1"/>
    </xf>
    <xf numFmtId="0" fontId="7" fillId="0" borderId="12" xfId="0" applyFont="1" applyBorder="1" applyAlignment="1">
      <alignment wrapText="1"/>
    </xf>
    <xf numFmtId="0" fontId="7" fillId="4" borderId="12" xfId="0" applyFont="1" applyFill="1" applyBorder="1"/>
    <xf numFmtId="0" fontId="6" fillId="0" borderId="2" xfId="0" applyFont="1" applyBorder="1" applyAlignment="1">
      <alignment wrapText="1"/>
    </xf>
    <xf numFmtId="0" fontId="4" fillId="0" borderId="2" xfId="0" applyFont="1" applyBorder="1" applyAlignment="1">
      <alignment wrapText="1"/>
    </xf>
    <xf numFmtId="0" fontId="1" fillId="2" borderId="1" xfId="0" applyFont="1" applyFill="1" applyBorder="1" applyAlignment="1">
      <alignment horizontal="left" vertical="top"/>
    </xf>
    <xf numFmtId="0" fontId="4" fillId="0" borderId="4" xfId="0" applyFont="1" applyBorder="1" applyAlignment="1">
      <alignment wrapText="1"/>
    </xf>
    <xf numFmtId="0" fontId="9" fillId="0" borderId="2" xfId="0" applyFont="1" applyBorder="1" applyAlignment="1">
      <alignment wrapText="1"/>
    </xf>
    <xf numFmtId="0" fontId="11" fillId="0" borderId="1" xfId="0" applyFont="1" applyBorder="1"/>
    <xf numFmtId="0" fontId="4" fillId="4" borderId="1" xfId="0" applyFont="1" applyFill="1" applyBorder="1" applyAlignment="1">
      <alignment wrapText="1"/>
    </xf>
    <xf numFmtId="0" fontId="7" fillId="9" borderId="2" xfId="0" applyFont="1" applyFill="1" applyBorder="1" applyAlignment="1">
      <alignment wrapText="1"/>
    </xf>
    <xf numFmtId="0" fontId="7" fillId="9" borderId="2" xfId="0" applyFont="1" applyFill="1" applyBorder="1"/>
    <xf numFmtId="0" fontId="6" fillId="4" borderId="3" xfId="0" applyFont="1" applyFill="1" applyBorder="1" applyAlignment="1">
      <alignment wrapText="1"/>
    </xf>
    <xf numFmtId="0" fontId="3" fillId="4" borderId="1" xfId="0" applyFont="1" applyFill="1" applyBorder="1" applyAlignment="1">
      <alignment wrapText="1"/>
    </xf>
    <xf numFmtId="0" fontId="7" fillId="4" borderId="2" xfId="0" applyFont="1" applyFill="1" applyBorder="1" applyAlignment="1">
      <alignment wrapText="1"/>
    </xf>
    <xf numFmtId="0" fontId="12" fillId="0" borderId="2" xfId="0" applyFont="1" applyBorder="1" applyAlignment="1">
      <alignment wrapText="1"/>
    </xf>
    <xf numFmtId="0" fontId="12" fillId="0" borderId="10" xfId="0" applyFont="1" applyBorder="1"/>
    <xf numFmtId="0" fontId="12" fillId="4" borderId="2" xfId="0" applyFont="1" applyFill="1" applyBorder="1" applyAlignment="1">
      <alignment wrapText="1"/>
    </xf>
    <xf numFmtId="0" fontId="4" fillId="4" borderId="2" xfId="0" applyFont="1" applyFill="1" applyBorder="1" applyAlignment="1">
      <alignment wrapText="1"/>
    </xf>
    <xf numFmtId="0" fontId="4" fillId="4" borderId="7" xfId="0" applyFont="1" applyFill="1" applyBorder="1" applyAlignment="1">
      <alignment wrapText="1"/>
    </xf>
    <xf numFmtId="0" fontId="7" fillId="0" borderId="1" xfId="0" applyFont="1" applyBorder="1"/>
    <xf numFmtId="0" fontId="6" fillId="4" borderId="6" xfId="0" applyFont="1" applyFill="1" applyBorder="1" applyAlignment="1">
      <alignment wrapText="1"/>
    </xf>
    <xf numFmtId="0" fontId="7" fillId="10" borderId="1" xfId="0" applyFont="1" applyFill="1" applyBorder="1" applyAlignment="1">
      <alignment wrapText="1"/>
    </xf>
    <xf numFmtId="0" fontId="6" fillId="4" borderId="1" xfId="0" applyFont="1" applyFill="1" applyBorder="1" applyAlignment="1">
      <alignment wrapText="1"/>
    </xf>
    <xf numFmtId="0" fontId="3" fillId="0" borderId="1" xfId="0" applyFont="1" applyBorder="1" applyAlignment="1">
      <alignment wrapText="1"/>
    </xf>
    <xf numFmtId="0" fontId="5" fillId="0" borderId="1" xfId="0" applyFont="1" applyBorder="1" applyAlignment="1">
      <alignment wrapText="1"/>
    </xf>
    <xf numFmtId="0" fontId="9" fillId="4" borderId="1" xfId="0" applyFont="1" applyFill="1" applyBorder="1"/>
    <xf numFmtId="0" fontId="9" fillId="8" borderId="1" xfId="0" applyFont="1" applyFill="1" applyBorder="1" applyAlignment="1">
      <alignment wrapText="1"/>
    </xf>
    <xf numFmtId="0" fontId="9" fillId="4" borderId="1" xfId="0" applyFont="1" applyFill="1" applyBorder="1" applyAlignment="1">
      <alignment wrapText="1"/>
    </xf>
    <xf numFmtId="0" fontId="6" fillId="4" borderId="1" xfId="0" applyFont="1" applyFill="1" applyBorder="1"/>
    <xf numFmtId="0" fontId="9" fillId="8" borderId="1" xfId="0" applyFont="1" applyFill="1" applyBorder="1"/>
    <xf numFmtId="0" fontId="9" fillId="0" borderId="1" xfId="0" applyFont="1" applyBorder="1" applyAlignment="1">
      <alignment wrapText="1"/>
    </xf>
    <xf numFmtId="0" fontId="4" fillId="0" borderId="1" xfId="0" applyFont="1" applyBorder="1" applyAlignment="1">
      <alignment wrapText="1"/>
    </xf>
    <xf numFmtId="0" fontId="6" fillId="0" borderId="1" xfId="0" applyFont="1" applyBorder="1"/>
    <xf numFmtId="0" fontId="6" fillId="4" borderId="2" xfId="0" applyFont="1" applyFill="1" applyBorder="1"/>
    <xf numFmtId="0" fontId="7" fillId="0" borderId="5" xfId="0" applyFont="1" applyBorder="1"/>
    <xf numFmtId="0" fontId="7" fillId="0" borderId="10" xfId="0" applyFont="1" applyBorder="1"/>
    <xf numFmtId="0" fontId="7" fillId="0" borderId="11" xfId="0" applyFont="1" applyBorder="1"/>
    <xf numFmtId="0" fontId="7" fillId="8" borderId="1" xfId="0" applyFont="1" applyFill="1" applyBorder="1" applyAlignment="1">
      <alignment wrapText="1"/>
    </xf>
    <xf numFmtId="0" fontId="7" fillId="9" borderId="1" xfId="0" applyFont="1" applyFill="1" applyBorder="1" applyAlignment="1">
      <alignment wrapText="1"/>
    </xf>
    <xf numFmtId="0" fontId="7" fillId="9" borderId="1" xfId="0" applyFont="1" applyFill="1" applyBorder="1"/>
    <xf numFmtId="0" fontId="7" fillId="4" borderId="1" xfId="0" applyFont="1" applyFill="1" applyBorder="1"/>
    <xf numFmtId="0" fontId="7" fillId="8" borderId="1" xfId="0" applyFont="1" applyFill="1" applyBorder="1"/>
    <xf numFmtId="0" fontId="12" fillId="0" borderId="1" xfId="0" applyFont="1" applyBorder="1"/>
    <xf numFmtId="0" fontId="7" fillId="9" borderId="14" xfId="0" applyFont="1" applyFill="1" applyBorder="1" applyAlignment="1">
      <alignment wrapText="1"/>
    </xf>
    <xf numFmtId="0" fontId="7" fillId="9" borderId="14" xfId="0" applyFont="1" applyFill="1" applyBorder="1"/>
    <xf numFmtId="0" fontId="6" fillId="4" borderId="4" xfId="0" applyFont="1" applyFill="1" applyBorder="1"/>
    <xf numFmtId="0" fontId="6" fillId="4" borderId="12" xfId="0" applyFont="1" applyFill="1" applyBorder="1"/>
    <xf numFmtId="0" fontId="7" fillId="9" borderId="13" xfId="0" applyFont="1" applyFill="1" applyBorder="1" applyAlignment="1">
      <alignment wrapText="1"/>
    </xf>
    <xf numFmtId="0" fontId="9" fillId="0" borderId="16" xfId="0" applyFont="1" applyBorder="1"/>
    <xf numFmtId="0" fontId="12" fillId="0" borderId="2" xfId="0" applyFont="1" applyBorder="1"/>
    <xf numFmtId="0" fontId="7" fillId="10" borderId="14" xfId="0" applyFont="1" applyFill="1" applyBorder="1" applyAlignment="1">
      <alignment wrapText="1"/>
    </xf>
    <xf numFmtId="0" fontId="7" fillId="10" borderId="14" xfId="0" applyFont="1" applyFill="1" applyBorder="1"/>
    <xf numFmtId="0" fontId="7" fillId="0" borderId="2" xfId="0" applyFont="1" applyBorder="1"/>
    <xf numFmtId="0" fontId="6" fillId="0" borderId="5" xfId="0" applyFont="1" applyBorder="1" applyAlignment="1">
      <alignment wrapText="1"/>
    </xf>
    <xf numFmtId="0" fontId="4" fillId="0" borderId="5" xfId="0" applyFont="1" applyBorder="1" applyAlignment="1">
      <alignment wrapText="1"/>
    </xf>
    <xf numFmtId="0" fontId="7" fillId="0" borderId="17" xfId="0" applyFont="1" applyBorder="1" applyAlignment="1">
      <alignment wrapText="1"/>
    </xf>
    <xf numFmtId="0" fontId="7" fillId="0" borderId="11" xfId="0" applyFont="1" applyBorder="1" applyAlignment="1">
      <alignment wrapText="1"/>
    </xf>
    <xf numFmtId="0" fontId="6" fillId="0" borderId="11" xfId="0" applyFont="1" applyBorder="1" applyAlignment="1">
      <alignment wrapText="1"/>
    </xf>
    <xf numFmtId="0" fontId="4" fillId="0" borderId="2" xfId="0" applyFont="1" applyBorder="1"/>
    <xf numFmtId="0" fontId="6" fillId="4" borderId="3" xfId="0" applyFont="1" applyFill="1" applyBorder="1"/>
    <xf numFmtId="0" fontId="12" fillId="4" borderId="1" xfId="0" applyFont="1" applyFill="1" applyBorder="1" applyAlignment="1">
      <alignment wrapText="1"/>
    </xf>
    <xf numFmtId="0" fontId="8" fillId="0" borderId="1" xfId="0" applyFont="1" applyBorder="1" applyAlignment="1">
      <alignment wrapText="1"/>
    </xf>
    <xf numFmtId="0" fontId="12" fillId="11" borderId="3" xfId="0" applyFont="1" applyFill="1" applyBorder="1" applyAlignment="1">
      <alignment wrapText="1"/>
    </xf>
    <xf numFmtId="0" fontId="6" fillId="4" borderId="4" xfId="0" applyFont="1" applyFill="1" applyBorder="1" applyAlignment="1">
      <alignment wrapText="1"/>
    </xf>
    <xf numFmtId="0" fontId="7" fillId="0" borderId="0" xfId="0" applyFont="1"/>
    <xf numFmtId="0" fontId="7" fillId="4" borderId="7" xfId="0" applyFont="1" applyFill="1" applyBorder="1" applyAlignment="1">
      <alignment wrapText="1"/>
    </xf>
    <xf numFmtId="0" fontId="7" fillId="0" borderId="3" xfId="0" applyFont="1" applyBorder="1"/>
    <xf numFmtId="0" fontId="1" fillId="0" borderId="0" xfId="0" applyFont="1" applyAlignment="1">
      <alignment horizontal="left" vertical="top" wrapText="1"/>
    </xf>
    <xf numFmtId="0" fontId="1" fillId="0" borderId="0" xfId="0" applyFont="1" applyAlignment="1">
      <alignment vertical="top" wrapText="1"/>
    </xf>
    <xf numFmtId="0" fontId="0" fillId="0" borderId="0" xfId="0" applyAlignment="1">
      <alignment vertical="top" wrapText="1"/>
    </xf>
    <xf numFmtId="0" fontId="12" fillId="0" borderId="1" xfId="0" applyFont="1" applyBorder="1" applyAlignment="1">
      <alignment wrapText="1"/>
    </xf>
    <xf numFmtId="0" fontId="7" fillId="4" borderId="1" xfId="0" applyFont="1" applyFill="1" applyBorder="1" applyAlignment="1">
      <alignment vertical="top"/>
    </xf>
    <xf numFmtId="0" fontId="6" fillId="10" borderId="1" xfId="0" applyFont="1" applyFill="1" applyBorder="1" applyAlignment="1">
      <alignment wrapText="1"/>
    </xf>
    <xf numFmtId="0" fontId="17" fillId="0" borderId="1" xfId="0" applyFont="1" applyBorder="1" applyAlignment="1">
      <alignment horizontal="left" vertical="top" wrapText="1"/>
    </xf>
    <xf numFmtId="0" fontId="17" fillId="0" borderId="0" xfId="0" applyFont="1"/>
    <xf numFmtId="0" fontId="17" fillId="0" borderId="2" xfId="0" applyFont="1" applyBorder="1"/>
    <xf numFmtId="0" fontId="7" fillId="8" borderId="2" xfId="0" applyFont="1" applyFill="1" applyBorder="1" applyAlignment="1">
      <alignment wrapText="1"/>
    </xf>
    <xf numFmtId="0" fontId="7" fillId="4" borderId="10" xfId="0" applyFont="1" applyFill="1" applyBorder="1" applyAlignment="1">
      <alignment wrapText="1"/>
    </xf>
    <xf numFmtId="0" fontId="17" fillId="0" borderId="2" xfId="0" applyFont="1" applyBorder="1" applyAlignment="1">
      <alignment horizontal="left" vertical="top" wrapText="1"/>
    </xf>
    <xf numFmtId="0" fontId="17" fillId="6" borderId="1" xfId="0" applyFont="1" applyFill="1" applyBorder="1" applyAlignment="1">
      <alignment horizontal="left" vertical="top" wrapText="1"/>
    </xf>
    <xf numFmtId="0" fontId="17" fillId="6" borderId="1" xfId="0" applyFont="1" applyFill="1" applyBorder="1" applyAlignment="1">
      <alignment vertical="top" wrapText="1"/>
    </xf>
    <xf numFmtId="0" fontId="7" fillId="0" borderId="16" xfId="0" applyFont="1" applyBorder="1"/>
    <xf numFmtId="0" fontId="17" fillId="0" borderId="1" xfId="0" applyFont="1" applyBorder="1"/>
    <xf numFmtId="0" fontId="0" fillId="0" borderId="1" xfId="0" applyBorder="1"/>
    <xf numFmtId="0" fontId="17" fillId="0" borderId="0" xfId="0" applyFont="1" applyAlignment="1">
      <alignment horizontal="left" vertical="top" wrapText="1"/>
    </xf>
    <xf numFmtId="0" fontId="1" fillId="2" borderId="0" xfId="0" applyFont="1" applyFill="1" applyAlignment="1">
      <alignment horizontal="left" vertical="top" wrapText="1"/>
    </xf>
    <xf numFmtId="0" fontId="6" fillId="7" borderId="0" xfId="0" applyFont="1" applyFill="1" applyAlignment="1">
      <alignment horizontal="left" vertical="top" wrapText="1"/>
    </xf>
    <xf numFmtId="0" fontId="1" fillId="2" borderId="0" xfId="0" applyFont="1" applyFill="1" applyAlignment="1">
      <alignment vertical="top" wrapText="1"/>
    </xf>
    <xf numFmtId="0" fontId="17" fillId="0" borderId="0" xfId="0" applyFont="1" applyAlignment="1">
      <alignment wrapText="1"/>
    </xf>
    <xf numFmtId="0" fontId="17" fillId="6" borderId="0" xfId="0" applyFont="1" applyFill="1" applyAlignment="1">
      <alignment horizontal="left" vertical="top" wrapText="1"/>
    </xf>
    <xf numFmtId="0" fontId="17" fillId="6" borderId="0" xfId="0" applyFont="1" applyFill="1" applyAlignment="1">
      <alignment horizontal="left" vertical="top"/>
    </xf>
    <xf numFmtId="0" fontId="1" fillId="6" borderId="0" xfId="0" applyFont="1" applyFill="1" applyAlignment="1">
      <alignment vertical="top"/>
    </xf>
    <xf numFmtId="0" fontId="17" fillId="6" borderId="0" xfId="0" applyFont="1" applyFill="1" applyAlignment="1">
      <alignment vertical="top" wrapText="1"/>
    </xf>
    <xf numFmtId="0" fontId="6" fillId="4" borderId="2" xfId="0" applyFont="1" applyFill="1" applyBorder="1" applyAlignment="1">
      <alignment wrapText="1"/>
    </xf>
    <xf numFmtId="0" fontId="17" fillId="3" borderId="2" xfId="0" applyFont="1" applyFill="1" applyBorder="1" applyAlignment="1">
      <alignment vertical="top"/>
    </xf>
    <xf numFmtId="0" fontId="7" fillId="4" borderId="2" xfId="0" applyFont="1" applyFill="1" applyBorder="1" applyAlignment="1">
      <alignment vertical="top"/>
    </xf>
    <xf numFmtId="0" fontId="6" fillId="0" borderId="2" xfId="0" applyFont="1" applyBorder="1"/>
    <xf numFmtId="0" fontId="19" fillId="0" borderId="0" xfId="0" applyFont="1"/>
    <xf numFmtId="0" fontId="19" fillId="0" borderId="0" xfId="0" applyFont="1" applyAlignment="1">
      <alignment wrapText="1"/>
    </xf>
    <xf numFmtId="0" fontId="6" fillId="0" borderId="1" xfId="0" applyFont="1" applyBorder="1" applyAlignment="1">
      <alignment wrapText="1"/>
    </xf>
    <xf numFmtId="0" fontId="6" fillId="0" borderId="4" xfId="0" applyFont="1" applyBorder="1"/>
    <xf numFmtId="0" fontId="6" fillId="0" borderId="12" xfId="0" applyFont="1" applyBorder="1"/>
    <xf numFmtId="0" fontId="17" fillId="0" borderId="2" xfId="0" applyFont="1" applyBorder="1" applyAlignment="1">
      <alignment wrapText="1"/>
    </xf>
    <xf numFmtId="0" fontId="14" fillId="7" borderId="1" xfId="0" applyFont="1" applyFill="1" applyBorder="1" applyAlignment="1">
      <alignment horizontal="left" vertical="top" wrapText="1"/>
    </xf>
    <xf numFmtId="0" fontId="21" fillId="4" borderId="1" xfId="0" applyFont="1" applyFill="1" applyBorder="1" applyAlignment="1">
      <alignment wrapText="1"/>
    </xf>
    <xf numFmtId="0" fontId="21" fillId="0" borderId="1" xfId="0" applyFont="1" applyBorder="1" applyAlignment="1">
      <alignment wrapText="1"/>
    </xf>
    <xf numFmtId="0" fontId="22" fillId="3" borderId="1" xfId="0" applyFont="1" applyFill="1" applyBorder="1" applyAlignment="1">
      <alignment horizontal="left" vertical="top" wrapText="1"/>
    </xf>
    <xf numFmtId="0" fontId="11" fillId="3" borderId="1" xfId="0" applyFont="1" applyFill="1" applyBorder="1" applyAlignment="1">
      <alignment vertical="top" wrapText="1"/>
    </xf>
    <xf numFmtId="0" fontId="11" fillId="3" borderId="1" xfId="0" applyFont="1" applyFill="1" applyBorder="1" applyAlignment="1">
      <alignment vertical="top"/>
    </xf>
    <xf numFmtId="0" fontId="11" fillId="0" borderId="1" xfId="0" applyFont="1" applyBorder="1" applyAlignment="1">
      <alignment horizontal="left" vertical="top" wrapText="1"/>
    </xf>
    <xf numFmtId="0" fontId="11" fillId="0" borderId="1" xfId="0" applyFont="1" applyBorder="1" applyAlignment="1">
      <alignment vertical="top" wrapText="1"/>
    </xf>
    <xf numFmtId="0" fontId="22" fillId="0" borderId="1" xfId="0" applyFont="1" applyBorder="1" applyAlignment="1">
      <alignment horizontal="left" vertical="top" wrapText="1"/>
    </xf>
    <xf numFmtId="0" fontId="23" fillId="0" borderId="1" xfId="0" applyFont="1" applyBorder="1" applyAlignment="1">
      <alignment wrapText="1"/>
    </xf>
    <xf numFmtId="0" fontId="24" fillId="0" borderId="1" xfId="0" applyFont="1" applyBorder="1" applyAlignment="1">
      <alignment wrapText="1"/>
    </xf>
    <xf numFmtId="0" fontId="26" fillId="0" borderId="0" xfId="0" applyFont="1"/>
    <xf numFmtId="0" fontId="1" fillId="0" borderId="0" xfId="0" applyFont="1" applyAlignment="1">
      <alignment horizontal="left" vertical="top" wrapText="1"/>
    </xf>
    <xf numFmtId="0" fontId="1" fillId="0" borderId="1" xfId="0" applyFont="1" applyBorder="1" applyAlignment="1">
      <alignment horizontal="left" vertical="top" wrapText="1"/>
    </xf>
    <xf numFmtId="0" fontId="21" fillId="4" borderId="2" xfId="0" applyFont="1" applyFill="1" applyBorder="1" applyAlignment="1">
      <alignment wrapText="1"/>
    </xf>
    <xf numFmtId="0" fontId="21" fillId="0" borderId="2" xfId="0" applyFont="1" applyBorder="1" applyAlignment="1">
      <alignment wrapText="1"/>
    </xf>
    <xf numFmtId="0" fontId="27" fillId="4" borderId="2" xfId="0" applyFont="1" applyFill="1" applyBorder="1" applyAlignment="1">
      <alignment wrapText="1"/>
    </xf>
    <xf numFmtId="0" fontId="23" fillId="0" borderId="7" xfId="0" applyFont="1" applyBorder="1" applyAlignment="1">
      <alignment wrapText="1"/>
    </xf>
    <xf numFmtId="0" fontId="6" fillId="0" borderId="1" xfId="0" applyFont="1" applyFill="1" applyBorder="1" applyAlignment="1">
      <alignment wrapText="1"/>
    </xf>
    <xf numFmtId="0" fontId="7" fillId="0" borderId="1" xfId="0" applyFont="1" applyFill="1" applyBorder="1" applyAlignment="1">
      <alignment wrapText="1"/>
    </xf>
    <xf numFmtId="0" fontId="12" fillId="0" borderId="1" xfId="0" applyFont="1" applyFill="1" applyBorder="1"/>
    <xf numFmtId="0" fontId="23" fillId="0" borderId="1" xfId="0" applyFont="1" applyFill="1" applyBorder="1" applyAlignment="1">
      <alignment wrapText="1"/>
    </xf>
    <xf numFmtId="0" fontId="22" fillId="3" borderId="1" xfId="0" applyFont="1" applyFill="1" applyBorder="1" applyAlignment="1">
      <alignment vertical="top" wrapText="1"/>
    </xf>
    <xf numFmtId="0" fontId="29" fillId="0" borderId="0" xfId="0" applyFont="1"/>
    <xf numFmtId="0" fontId="3" fillId="0" borderId="1" xfId="0" applyFont="1" applyFill="1" applyBorder="1" applyAlignment="1">
      <alignment wrapText="1"/>
    </xf>
    <xf numFmtId="0" fontId="9" fillId="0" borderId="10" xfId="0" applyFont="1" applyFill="1" applyBorder="1" applyAlignment="1">
      <alignment wrapText="1"/>
    </xf>
    <xf numFmtId="0" fontId="7" fillId="0" borderId="10" xfId="0" applyFont="1" applyFill="1" applyBorder="1" applyAlignment="1">
      <alignment wrapText="1"/>
    </xf>
    <xf numFmtId="0" fontId="7" fillId="0" borderId="4" xfId="0" applyFont="1" applyFill="1" applyBorder="1" applyAlignment="1">
      <alignment wrapText="1"/>
    </xf>
    <xf numFmtId="0" fontId="7" fillId="0" borderId="12" xfId="0" applyFont="1" applyFill="1" applyBorder="1" applyAlignment="1">
      <alignment wrapText="1"/>
    </xf>
    <xf numFmtId="0" fontId="15" fillId="0" borderId="2" xfId="0" applyFont="1" applyFill="1" applyBorder="1" applyAlignment="1">
      <alignment wrapText="1"/>
    </xf>
    <xf numFmtId="0" fontId="3" fillId="0" borderId="0" xfId="0" applyFont="1" applyFill="1" applyAlignment="1">
      <alignment wrapText="1"/>
    </xf>
    <xf numFmtId="0" fontId="22" fillId="3" borderId="2" xfId="0" applyFont="1" applyFill="1" applyBorder="1" applyAlignment="1">
      <alignment horizontal="left" vertical="top" wrapText="1"/>
    </xf>
    <xf numFmtId="0" fontId="30" fillId="0" borderId="2" xfId="0" applyFont="1" applyBorder="1"/>
    <xf numFmtId="0" fontId="4" fillId="0" borderId="1" xfId="0" applyFont="1" applyFill="1" applyBorder="1" applyAlignment="1">
      <alignment wrapText="1"/>
    </xf>
    <xf numFmtId="0" fontId="7" fillId="0" borderId="2" xfId="0" applyFont="1" applyFill="1" applyBorder="1" applyAlignment="1">
      <alignment wrapText="1"/>
    </xf>
    <xf numFmtId="0" fontId="7" fillId="0" borderId="2" xfId="0" applyFont="1" applyFill="1" applyBorder="1"/>
    <xf numFmtId="0" fontId="6" fillId="0" borderId="3" xfId="0" applyFont="1" applyFill="1" applyBorder="1" applyAlignment="1">
      <alignment wrapText="1"/>
    </xf>
    <xf numFmtId="0" fontId="21" fillId="0" borderId="2" xfId="0" applyFont="1" applyFill="1" applyBorder="1" applyAlignment="1">
      <alignment wrapText="1"/>
    </xf>
    <xf numFmtId="0" fontId="12" fillId="0" borderId="2" xfId="0" applyFont="1" applyFill="1" applyBorder="1" applyAlignment="1">
      <alignment wrapText="1"/>
    </xf>
    <xf numFmtId="0" fontId="6" fillId="0" borderId="14" xfId="0" applyFont="1" applyFill="1" applyBorder="1"/>
    <xf numFmtId="0" fontId="6" fillId="0" borderId="14" xfId="0" applyFont="1" applyFill="1" applyBorder="1" applyAlignment="1">
      <alignment wrapText="1"/>
    </xf>
    <xf numFmtId="0" fontId="7" fillId="0" borderId="5" xfId="0" applyFont="1" applyFill="1" applyBorder="1" applyAlignment="1">
      <alignment wrapText="1"/>
    </xf>
    <xf numFmtId="0" fontId="7" fillId="0" borderId="5" xfId="0" applyFont="1" applyFill="1" applyBorder="1"/>
    <xf numFmtId="0" fontId="6" fillId="0" borderId="6" xfId="0" applyFont="1" applyFill="1" applyBorder="1" applyAlignment="1">
      <alignment wrapText="1"/>
    </xf>
    <xf numFmtId="0" fontId="7" fillId="0" borderId="1" xfId="0" applyFont="1" applyFill="1" applyBorder="1"/>
    <xf numFmtId="0" fontId="4" fillId="0" borderId="7" xfId="0" applyFont="1" applyFill="1" applyBorder="1" applyAlignment="1">
      <alignment wrapText="1"/>
    </xf>
    <xf numFmtId="0" fontId="7" fillId="0" borderId="10" xfId="0" applyFont="1" applyFill="1" applyBorder="1"/>
    <xf numFmtId="0" fontId="4" fillId="0" borderId="4" xfId="0" applyFont="1" applyFill="1" applyBorder="1" applyAlignment="1">
      <alignment wrapText="1"/>
    </xf>
    <xf numFmtId="0" fontId="7" fillId="0" borderId="14" xfId="0" applyFont="1" applyFill="1" applyBorder="1" applyAlignment="1">
      <alignment wrapText="1"/>
    </xf>
    <xf numFmtId="0" fontId="7" fillId="0" borderId="14" xfId="0" applyFont="1" applyFill="1" applyBorder="1"/>
    <xf numFmtId="0" fontId="6" fillId="0" borderId="4" xfId="0" applyFont="1" applyFill="1" applyBorder="1"/>
    <xf numFmtId="0" fontId="4" fillId="0" borderId="12" xfId="0" applyFont="1" applyFill="1" applyBorder="1" applyAlignment="1">
      <alignment wrapText="1"/>
    </xf>
    <xf numFmtId="0" fontId="6" fillId="0" borderId="12" xfId="0" applyFont="1" applyFill="1" applyBorder="1"/>
    <xf numFmtId="0" fontId="7" fillId="0" borderId="13" xfId="0" applyFont="1" applyFill="1" applyBorder="1" applyAlignment="1">
      <alignment wrapText="1"/>
    </xf>
    <xf numFmtId="0" fontId="30" fillId="0" borderId="2" xfId="0" applyFont="1" applyFill="1" applyBorder="1"/>
    <xf numFmtId="0" fontId="9" fillId="0" borderId="1" xfId="0" applyFont="1" applyFill="1" applyBorder="1" applyAlignment="1">
      <alignment wrapText="1"/>
    </xf>
    <xf numFmtId="0" fontId="6" fillId="0" borderId="1" xfId="0" applyFont="1" applyFill="1" applyBorder="1"/>
    <xf numFmtId="0" fontId="23" fillId="0" borderId="7" xfId="0" applyFont="1" applyFill="1" applyBorder="1" applyAlignment="1">
      <alignment wrapText="1"/>
    </xf>
    <xf numFmtId="0" fontId="3" fillId="0" borderId="2" xfId="0" applyFont="1" applyFill="1" applyBorder="1" applyAlignment="1">
      <alignment wrapText="1"/>
    </xf>
    <xf numFmtId="0" fontId="16" fillId="0" borderId="2" xfId="0" applyFont="1" applyFill="1" applyBorder="1" applyAlignment="1">
      <alignment wrapText="1"/>
    </xf>
    <xf numFmtId="0" fontId="14" fillId="7" borderId="0" xfId="0" applyFont="1" applyFill="1" applyAlignment="1">
      <alignment horizontal="left" vertical="top" wrapText="1"/>
    </xf>
    <xf numFmtId="0" fontId="1" fillId="2" borderId="2" xfId="0" applyFont="1" applyFill="1" applyBorder="1" applyAlignment="1">
      <alignment horizontal="left" vertical="top" wrapText="1"/>
    </xf>
    <xf numFmtId="0" fontId="1" fillId="2" borderId="2" xfId="0" applyFont="1" applyFill="1" applyBorder="1" applyAlignment="1">
      <alignment horizontal="left" vertical="top"/>
    </xf>
    <xf numFmtId="0" fontId="12" fillId="11" borderId="2" xfId="0" applyFont="1" applyFill="1" applyBorder="1" applyAlignment="1">
      <alignment wrapText="1"/>
    </xf>
    <xf numFmtId="0" fontId="7" fillId="4" borderId="2" xfId="0" applyFont="1" applyFill="1" applyBorder="1"/>
    <xf numFmtId="0" fontId="7" fillId="8" borderId="2" xfId="0" applyFont="1" applyFill="1" applyBorder="1"/>
    <xf numFmtId="0" fontId="4" fillId="4" borderId="14" xfId="0" applyFont="1" applyFill="1" applyBorder="1" applyAlignment="1">
      <alignment wrapText="1"/>
    </xf>
    <xf numFmtId="0" fontId="7" fillId="8" borderId="14" xfId="0" applyFont="1" applyFill="1" applyBorder="1" applyAlignment="1">
      <alignment wrapText="1"/>
    </xf>
    <xf numFmtId="0" fontId="8" fillId="4" borderId="14" xfId="0" applyFont="1" applyFill="1" applyBorder="1" applyAlignment="1">
      <alignment wrapText="1"/>
    </xf>
    <xf numFmtId="0" fontId="7" fillId="4" borderId="14" xfId="0" applyFont="1" applyFill="1" applyBorder="1" applyAlignment="1">
      <alignment wrapText="1"/>
    </xf>
    <xf numFmtId="0" fontId="4" fillId="0" borderId="14" xfId="0" applyFont="1" applyBorder="1" applyAlignment="1">
      <alignment wrapText="1"/>
    </xf>
    <xf numFmtId="0" fontId="23" fillId="0" borderId="2" xfId="0" applyFont="1" applyFill="1" applyBorder="1" applyAlignment="1">
      <alignment wrapText="1"/>
    </xf>
    <xf numFmtId="0" fontId="4" fillId="0" borderId="2" xfId="0" applyFont="1" applyFill="1" applyBorder="1" applyAlignment="1">
      <alignment wrapText="1"/>
    </xf>
    <xf numFmtId="0" fontId="7" fillId="0" borderId="3" xfId="0" applyFont="1" applyFill="1" applyBorder="1" applyAlignment="1">
      <alignment wrapText="1"/>
    </xf>
    <xf numFmtId="0" fontId="7" fillId="0" borderId="4" xfId="0" applyFont="1" applyFill="1" applyBorder="1"/>
    <xf numFmtId="0" fontId="18" fillId="0" borderId="10" xfId="0" applyFont="1" applyFill="1" applyBorder="1" applyAlignment="1">
      <alignment wrapText="1"/>
    </xf>
    <xf numFmtId="0" fontId="19" fillId="0" borderId="0" xfId="0" applyFont="1" applyFill="1"/>
    <xf numFmtId="0" fontId="3" fillId="0" borderId="3" xfId="0" applyFont="1" applyFill="1" applyBorder="1" applyAlignment="1">
      <alignment wrapText="1"/>
    </xf>
    <xf numFmtId="0" fontId="11" fillId="0" borderId="1" xfId="0" applyFont="1" applyFill="1" applyBorder="1"/>
    <xf numFmtId="0" fontId="19" fillId="0" borderId="0" xfId="0" applyFont="1" applyFill="1" applyAlignment="1">
      <alignment wrapText="1"/>
    </xf>
    <xf numFmtId="0" fontId="23" fillId="4" borderId="10" xfId="0" applyFont="1" applyFill="1" applyBorder="1" applyAlignment="1">
      <alignment wrapText="1"/>
    </xf>
    <xf numFmtId="0" fontId="23" fillId="0" borderId="3" xfId="0" applyFont="1" applyFill="1" applyBorder="1" applyAlignment="1">
      <alignment wrapText="1"/>
    </xf>
    <xf numFmtId="0" fontId="12" fillId="0" borderId="1" xfId="0" applyFont="1" applyFill="1" applyBorder="1" applyAlignment="1">
      <alignment wrapText="1"/>
    </xf>
    <xf numFmtId="0" fontId="22" fillId="0" borderId="1" xfId="0" applyFont="1" applyFill="1" applyBorder="1"/>
    <xf numFmtId="0" fontId="7" fillId="0" borderId="15" xfId="0" applyFont="1" applyFill="1" applyBorder="1" applyAlignment="1">
      <alignment wrapText="1"/>
    </xf>
    <xf numFmtId="0" fontId="30" fillId="4" borderId="2" xfId="0" applyFont="1" applyFill="1" applyBorder="1" applyAlignment="1">
      <alignment wrapText="1"/>
    </xf>
    <xf numFmtId="0" fontId="4" fillId="0" borderId="0" xfId="0" applyFont="1"/>
    <xf numFmtId="0" fontId="7" fillId="0" borderId="6" xfId="0" applyFont="1" applyFill="1" applyBorder="1" applyAlignment="1">
      <alignment wrapText="1"/>
    </xf>
    <xf numFmtId="0" fontId="7" fillId="0" borderId="18" xfId="0" applyFont="1" applyFill="1" applyBorder="1" applyAlignment="1">
      <alignment wrapText="1"/>
    </xf>
    <xf numFmtId="0" fontId="7" fillId="0" borderId="19" xfId="0" applyFont="1" applyFill="1" applyBorder="1" applyAlignment="1">
      <alignment wrapText="1"/>
    </xf>
    <xf numFmtId="0" fontId="7" fillId="0" borderId="0" xfId="0" applyFont="1" applyFill="1" applyAlignment="1">
      <alignment wrapText="1"/>
    </xf>
    <xf numFmtId="0" fontId="23" fillId="0" borderId="6" xfId="0" applyFont="1" applyFill="1" applyBorder="1" applyAlignment="1">
      <alignment wrapText="1"/>
    </xf>
    <xf numFmtId="0" fontId="22" fillId="0" borderId="1" xfId="0" applyFont="1" applyFill="1" applyBorder="1" applyAlignment="1">
      <alignment wrapText="1"/>
    </xf>
    <xf numFmtId="0" fontId="21" fillId="4" borderId="2" xfId="0" applyFont="1" applyFill="1" applyBorder="1"/>
    <xf numFmtId="0" fontId="7" fillId="0" borderId="11" xfId="0" applyFont="1" applyFill="1" applyBorder="1" applyAlignment="1">
      <alignment wrapText="1"/>
    </xf>
    <xf numFmtId="0" fontId="7" fillId="0" borderId="9" xfId="0" applyFont="1" applyFill="1" applyBorder="1" applyAlignment="1">
      <alignment wrapText="1"/>
    </xf>
    <xf numFmtId="0" fontId="7" fillId="0" borderId="20" xfId="0" applyFont="1" applyFill="1" applyBorder="1" applyAlignment="1">
      <alignment wrapText="1"/>
    </xf>
    <xf numFmtId="0" fontId="22" fillId="0" borderId="3" xfId="0" applyFont="1" applyFill="1" applyBorder="1"/>
    <xf numFmtId="0" fontId="27" fillId="0" borderId="10"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B2A2C-1956-774B-8184-80C2AD261D1F}">
  <dimension ref="A1:M34"/>
  <sheetViews>
    <sheetView topLeftCell="J1" zoomScale="120" zoomScaleNormal="120" workbookViewId="0">
      <pane ySplit="2" topLeftCell="I29" activePane="bottomLeft" state="frozen"/>
      <selection pane="bottomLeft" activeCell="J34" sqref="J34"/>
    </sheetView>
  </sheetViews>
  <sheetFormatPr defaultColWidth="12.42578125" defaultRowHeight="15.95"/>
  <cols>
    <col min="1" max="1" width="10.42578125" style="9" bestFit="1" customWidth="1"/>
    <col min="2" max="2" width="33.42578125" style="9" bestFit="1" customWidth="1"/>
    <col min="3" max="3" width="23.85546875" style="9" customWidth="1"/>
    <col min="4" max="4" width="13.28515625" style="9" bestFit="1" customWidth="1"/>
    <col min="5" max="5" width="11.140625" style="9" customWidth="1"/>
    <col min="6" max="6" width="11.42578125" style="9" customWidth="1"/>
    <col min="7" max="8" width="11.42578125" style="9" hidden="1" customWidth="1"/>
    <col min="9" max="9" width="18.5703125" style="120" customWidth="1"/>
    <col min="10" max="10" width="86.7109375" style="121" customWidth="1"/>
    <col min="11" max="11" width="57.140625" style="9" customWidth="1"/>
    <col min="12" max="13" width="33.85546875" style="9" customWidth="1"/>
    <col min="14" max="14" width="12.42578125" style="9"/>
    <col min="15" max="15" width="30.7109375" style="9" customWidth="1"/>
    <col min="16" max="16384" width="12.42578125" style="9"/>
  </cols>
  <sheetData>
    <row r="1" spans="1:13" ht="15.75" customHeight="1">
      <c r="A1" s="167" t="s">
        <v>0</v>
      </c>
      <c r="B1" s="167"/>
      <c r="C1" s="167"/>
      <c r="D1" s="167"/>
      <c r="E1" s="167"/>
      <c r="F1" s="167"/>
      <c r="G1" s="167"/>
      <c r="H1" s="167"/>
      <c r="I1" s="167"/>
      <c r="J1" s="167"/>
    </row>
    <row r="2" spans="1:13" ht="32.25">
      <c r="A2" s="3" t="s">
        <v>1</v>
      </c>
      <c r="B2" s="3" t="s">
        <v>2</v>
      </c>
      <c r="C2" s="3" t="s">
        <v>3</v>
      </c>
      <c r="D2" s="3" t="s">
        <v>4</v>
      </c>
      <c r="E2" s="155" t="s">
        <v>5</v>
      </c>
      <c r="F2" s="155" t="s">
        <v>6</v>
      </c>
      <c r="G2" s="18" t="s">
        <v>7</v>
      </c>
      <c r="H2" s="18" t="s">
        <v>8</v>
      </c>
      <c r="I2" s="4" t="s">
        <v>9</v>
      </c>
      <c r="J2" s="4" t="s">
        <v>10</v>
      </c>
      <c r="K2" s="3" t="s">
        <v>11</v>
      </c>
      <c r="L2" s="3" t="s">
        <v>12</v>
      </c>
      <c r="M2" s="119"/>
    </row>
    <row r="3" spans="1:13" ht="36">
      <c r="A3" s="42" t="s">
        <v>13</v>
      </c>
      <c r="B3" s="42" t="s">
        <v>14</v>
      </c>
      <c r="C3" s="42" t="s">
        <v>15</v>
      </c>
      <c r="D3" s="60" t="s">
        <v>16</v>
      </c>
      <c r="E3" s="60">
        <v>1</v>
      </c>
      <c r="F3" s="60">
        <v>1</v>
      </c>
      <c r="G3" s="90" t="s">
        <v>17</v>
      </c>
      <c r="H3" s="91" t="s">
        <v>18</v>
      </c>
      <c r="I3" s="74" t="s">
        <v>19</v>
      </c>
      <c r="J3" s="64" t="s">
        <v>20</v>
      </c>
      <c r="K3" s="20" t="s">
        <v>21</v>
      </c>
      <c r="L3" s="6"/>
    </row>
    <row r="4" spans="1:13" ht="48.75">
      <c r="A4" s="42" t="s">
        <v>13</v>
      </c>
      <c r="B4" s="42" t="s">
        <v>22</v>
      </c>
      <c r="C4" s="42" t="s">
        <v>23</v>
      </c>
      <c r="D4" s="60" t="s">
        <v>16</v>
      </c>
      <c r="E4" s="60">
        <v>2</v>
      </c>
      <c r="F4" s="60">
        <v>1</v>
      </c>
      <c r="G4" s="90" t="s">
        <v>17</v>
      </c>
      <c r="H4" s="91" t="s">
        <v>18</v>
      </c>
      <c r="I4" s="74" t="s">
        <v>19</v>
      </c>
      <c r="J4" s="42" t="s">
        <v>24</v>
      </c>
      <c r="K4" s="20" t="s">
        <v>25</v>
      </c>
      <c r="L4" s="8"/>
    </row>
    <row r="5" spans="1:13" ht="16.5">
      <c r="A5" s="42" t="s">
        <v>13</v>
      </c>
      <c r="B5" s="122" t="s">
        <v>22</v>
      </c>
      <c r="C5" s="94" t="s">
        <v>26</v>
      </c>
      <c r="D5" s="78"/>
      <c r="E5" s="156">
        <v>3</v>
      </c>
      <c r="F5" s="156">
        <v>4</v>
      </c>
      <c r="G5" s="112" t="s">
        <v>17</v>
      </c>
      <c r="H5" s="42" t="s">
        <v>18</v>
      </c>
      <c r="I5" s="80" t="s">
        <v>27</v>
      </c>
      <c r="J5" s="78" t="s">
        <v>26</v>
      </c>
      <c r="K5" s="158" t="s">
        <v>28</v>
      </c>
      <c r="L5" s="5"/>
    </row>
    <row r="6" spans="1:13" ht="16.5">
      <c r="A6" s="42" t="s">
        <v>13</v>
      </c>
      <c r="B6" s="122" t="s">
        <v>22</v>
      </c>
      <c r="C6" s="94" t="s">
        <v>29</v>
      </c>
      <c r="D6" s="78"/>
      <c r="E6" s="60"/>
      <c r="F6" s="156" t="s">
        <v>30</v>
      </c>
      <c r="G6" s="112"/>
      <c r="H6" s="112"/>
      <c r="I6" s="74" t="s">
        <v>31</v>
      </c>
      <c r="J6" s="89" t="s">
        <v>32</v>
      </c>
      <c r="K6" s="158"/>
      <c r="L6" s="5"/>
    </row>
    <row r="7" spans="1:13" ht="16.5">
      <c r="A7" s="42" t="s">
        <v>13</v>
      </c>
      <c r="B7" s="122" t="s">
        <v>22</v>
      </c>
      <c r="C7" s="94" t="s">
        <v>33</v>
      </c>
      <c r="D7" s="78"/>
      <c r="E7" s="156"/>
      <c r="F7" s="156" t="s">
        <v>30</v>
      </c>
      <c r="G7" s="112"/>
      <c r="H7" s="112"/>
      <c r="I7" s="74" t="s">
        <v>31</v>
      </c>
      <c r="J7" s="78" t="s">
        <v>34</v>
      </c>
      <c r="K7" s="158"/>
      <c r="L7" s="5"/>
    </row>
    <row r="8" spans="1:13" ht="16.5">
      <c r="A8" s="42" t="s">
        <v>13</v>
      </c>
      <c r="B8" s="122" t="s">
        <v>22</v>
      </c>
      <c r="C8" s="94" t="s">
        <v>35</v>
      </c>
      <c r="D8" s="78"/>
      <c r="E8" s="60"/>
      <c r="F8" s="156" t="s">
        <v>30</v>
      </c>
      <c r="G8" s="112"/>
      <c r="H8" s="112"/>
      <c r="I8" s="74" t="s">
        <v>31</v>
      </c>
      <c r="J8" s="89" t="s">
        <v>36</v>
      </c>
      <c r="K8" s="158"/>
      <c r="L8" s="5"/>
    </row>
    <row r="9" spans="1:13" ht="16.5">
      <c r="A9" s="42" t="s">
        <v>13</v>
      </c>
      <c r="B9" s="122" t="s">
        <v>22</v>
      </c>
      <c r="C9" s="94" t="s">
        <v>37</v>
      </c>
      <c r="D9" s="78"/>
      <c r="E9" s="156">
        <v>4</v>
      </c>
      <c r="F9" s="156">
        <v>4</v>
      </c>
      <c r="G9" s="112" t="s">
        <v>38</v>
      </c>
      <c r="H9" s="42" t="s">
        <v>39</v>
      </c>
      <c r="I9" s="80" t="s">
        <v>27</v>
      </c>
      <c r="J9" s="79" t="s">
        <v>37</v>
      </c>
      <c r="K9" s="158" t="s">
        <v>40</v>
      </c>
      <c r="L9" s="5"/>
    </row>
    <row r="10" spans="1:13" ht="30.75">
      <c r="A10" s="42" t="s">
        <v>13</v>
      </c>
      <c r="B10" s="122" t="s">
        <v>22</v>
      </c>
      <c r="C10" s="94" t="s">
        <v>41</v>
      </c>
      <c r="D10" s="78"/>
      <c r="E10" s="156"/>
      <c r="F10" s="156" t="s">
        <v>30</v>
      </c>
      <c r="G10" s="112"/>
      <c r="H10" s="112"/>
      <c r="I10" s="74" t="s">
        <v>31</v>
      </c>
      <c r="J10" s="79" t="s">
        <v>42</v>
      </c>
      <c r="K10" s="158"/>
      <c r="L10" s="5"/>
    </row>
    <row r="11" spans="1:13" ht="16.5">
      <c r="A11" s="42" t="s">
        <v>13</v>
      </c>
      <c r="B11" s="122" t="s">
        <v>22</v>
      </c>
      <c r="C11" s="94" t="s">
        <v>43</v>
      </c>
      <c r="D11" s="78"/>
      <c r="E11" s="156"/>
      <c r="F11" s="156" t="s">
        <v>30</v>
      </c>
      <c r="G11" s="112"/>
      <c r="H11" s="112"/>
      <c r="I11" s="74" t="s">
        <v>31</v>
      </c>
      <c r="J11" s="79" t="s">
        <v>44</v>
      </c>
      <c r="K11" s="20"/>
      <c r="L11" s="123"/>
    </row>
    <row r="12" spans="1:13" ht="16.5">
      <c r="A12" s="42" t="s">
        <v>13</v>
      </c>
      <c r="B12" s="122" t="s">
        <v>22</v>
      </c>
      <c r="C12" s="94" t="s">
        <v>45</v>
      </c>
      <c r="D12" s="78"/>
      <c r="E12" s="156"/>
      <c r="F12" s="156" t="s">
        <v>30</v>
      </c>
      <c r="G12" s="112"/>
      <c r="H12" s="112"/>
      <c r="I12" s="74" t="s">
        <v>31</v>
      </c>
      <c r="J12" s="79" t="s">
        <v>46</v>
      </c>
      <c r="K12" s="20"/>
      <c r="L12" s="123"/>
    </row>
    <row r="13" spans="1:13" ht="16.5">
      <c r="A13" s="20" t="s">
        <v>13</v>
      </c>
      <c r="B13" s="20" t="s">
        <v>47</v>
      </c>
      <c r="C13" s="42" t="s">
        <v>48</v>
      </c>
      <c r="D13" s="60" t="s">
        <v>16</v>
      </c>
      <c r="E13" s="60">
        <v>5</v>
      </c>
      <c r="F13" s="60">
        <v>2</v>
      </c>
      <c r="G13" s="20" t="s">
        <v>17</v>
      </c>
      <c r="H13" s="71" t="s">
        <v>18</v>
      </c>
      <c r="I13" s="74" t="s">
        <v>19</v>
      </c>
      <c r="J13" s="20" t="s">
        <v>49</v>
      </c>
      <c r="K13" s="20"/>
      <c r="L13" s="123"/>
    </row>
    <row r="14" spans="1:13" ht="16.5">
      <c r="A14" s="20" t="s">
        <v>13</v>
      </c>
      <c r="B14" s="20" t="s">
        <v>47</v>
      </c>
      <c r="C14" s="42" t="s">
        <v>48</v>
      </c>
      <c r="D14" s="60"/>
      <c r="E14" s="60"/>
      <c r="F14" s="60"/>
      <c r="G14" s="20"/>
      <c r="H14" s="71"/>
      <c r="I14" s="124" t="s">
        <v>50</v>
      </c>
      <c r="J14" s="73" t="s">
        <v>51</v>
      </c>
      <c r="K14" s="20"/>
      <c r="L14" s="123"/>
    </row>
    <row r="15" spans="1:13" ht="64.5">
      <c r="A15" s="20" t="s">
        <v>13</v>
      </c>
      <c r="B15" s="20" t="s">
        <v>47</v>
      </c>
      <c r="C15" s="42" t="s">
        <v>48</v>
      </c>
      <c r="D15" s="60"/>
      <c r="E15" s="60">
        <v>6</v>
      </c>
      <c r="F15" s="60">
        <v>2</v>
      </c>
      <c r="G15" s="20" t="s">
        <v>38</v>
      </c>
      <c r="H15" s="71" t="s">
        <v>18</v>
      </c>
      <c r="I15" s="74" t="s">
        <v>19</v>
      </c>
      <c r="J15" s="164" t="s">
        <v>52</v>
      </c>
      <c r="K15" s="20" t="s">
        <v>53</v>
      </c>
      <c r="L15" s="123"/>
    </row>
    <row r="16" spans="1:13" ht="16.5">
      <c r="A16" s="20" t="s">
        <v>13</v>
      </c>
      <c r="B16" s="20" t="s">
        <v>47</v>
      </c>
      <c r="C16" s="42" t="s">
        <v>48</v>
      </c>
      <c r="D16" s="60"/>
      <c r="E16" s="60"/>
      <c r="F16" s="60"/>
      <c r="G16" s="20"/>
      <c r="H16" s="71" t="s">
        <v>39</v>
      </c>
      <c r="I16" s="74" t="s">
        <v>19</v>
      </c>
      <c r="J16" s="164" t="s">
        <v>54</v>
      </c>
      <c r="K16" s="20"/>
      <c r="L16" s="5"/>
    </row>
    <row r="17" spans="1:12" ht="53.25">
      <c r="A17" s="20" t="s">
        <v>13</v>
      </c>
      <c r="B17" s="20" t="s">
        <v>47</v>
      </c>
      <c r="C17" s="42" t="s">
        <v>55</v>
      </c>
      <c r="D17" s="60" t="s">
        <v>16</v>
      </c>
      <c r="E17" s="60">
        <v>7</v>
      </c>
      <c r="F17" s="60">
        <v>2</v>
      </c>
      <c r="G17" s="20" t="s">
        <v>17</v>
      </c>
      <c r="H17" s="71" t="s">
        <v>18</v>
      </c>
      <c r="I17" s="74" t="s">
        <v>19</v>
      </c>
      <c r="J17" s="75" t="s">
        <v>56</v>
      </c>
      <c r="K17" s="42" t="s">
        <v>57</v>
      </c>
      <c r="L17" s="5"/>
    </row>
    <row r="18" spans="1:12" ht="87" customHeight="1">
      <c r="A18" s="20" t="s">
        <v>13</v>
      </c>
      <c r="B18" s="20" t="s">
        <v>47</v>
      </c>
      <c r="C18" s="42" t="s">
        <v>55</v>
      </c>
      <c r="D18" s="60"/>
      <c r="E18" s="60"/>
      <c r="F18" s="60"/>
      <c r="G18" s="20"/>
      <c r="H18" s="71"/>
      <c r="I18" s="74" t="s">
        <v>50</v>
      </c>
      <c r="J18" s="165" t="s">
        <v>58</v>
      </c>
      <c r="K18" s="42"/>
      <c r="L18" s="5"/>
    </row>
    <row r="19" spans="1:12" ht="81" customHeight="1">
      <c r="A19" s="82" t="s">
        <v>13</v>
      </c>
      <c r="B19" s="77" t="s">
        <v>59</v>
      </c>
      <c r="C19" s="78" t="s">
        <v>60</v>
      </c>
      <c r="D19" s="42" t="s">
        <v>16</v>
      </c>
      <c r="E19" s="156">
        <v>8</v>
      </c>
      <c r="F19" s="156">
        <v>1</v>
      </c>
      <c r="G19" s="79" t="s">
        <v>17</v>
      </c>
      <c r="H19" s="79" t="s">
        <v>18</v>
      </c>
      <c r="I19" s="80" t="s">
        <v>27</v>
      </c>
      <c r="J19" s="20" t="s">
        <v>61</v>
      </c>
      <c r="K19" s="159" t="s">
        <v>62</v>
      </c>
      <c r="L19" s="5"/>
    </row>
    <row r="20" spans="1:12" ht="32.25">
      <c r="A20" s="82" t="s">
        <v>13</v>
      </c>
      <c r="B20" s="81" t="s">
        <v>59</v>
      </c>
      <c r="C20" s="79" t="s">
        <v>63</v>
      </c>
      <c r="D20" s="42" t="s">
        <v>16</v>
      </c>
      <c r="E20" s="156">
        <v>9</v>
      </c>
      <c r="F20" s="156">
        <v>1</v>
      </c>
      <c r="G20" s="79" t="s">
        <v>38</v>
      </c>
      <c r="H20" s="79" t="s">
        <v>18</v>
      </c>
      <c r="I20" s="80" t="s">
        <v>27</v>
      </c>
      <c r="J20" s="20" t="s">
        <v>64</v>
      </c>
      <c r="K20" s="159" t="s">
        <v>65</v>
      </c>
      <c r="L20" s="5"/>
    </row>
    <row r="21" spans="1:12" ht="16.5">
      <c r="A21" s="82" t="s">
        <v>13</v>
      </c>
      <c r="B21" s="77" t="s">
        <v>59</v>
      </c>
      <c r="C21" s="78" t="s">
        <v>66</v>
      </c>
      <c r="D21" s="79" t="s">
        <v>67</v>
      </c>
      <c r="E21" s="156">
        <v>10</v>
      </c>
      <c r="F21" s="156">
        <v>1</v>
      </c>
      <c r="G21" s="79" t="s">
        <v>68</v>
      </c>
      <c r="H21" s="79" t="s">
        <v>18</v>
      </c>
      <c r="I21" s="80" t="s">
        <v>27</v>
      </c>
      <c r="J21" s="20" t="s">
        <v>69</v>
      </c>
      <c r="K21" s="159" t="s">
        <v>70</v>
      </c>
      <c r="L21" s="5"/>
    </row>
    <row r="22" spans="1:12" ht="30.75">
      <c r="A22" s="82" t="s">
        <v>13</v>
      </c>
      <c r="B22" s="81" t="s">
        <v>59</v>
      </c>
      <c r="C22" s="78" t="s">
        <v>71</v>
      </c>
      <c r="D22" s="42" t="s">
        <v>16</v>
      </c>
      <c r="E22" s="156">
        <v>11</v>
      </c>
      <c r="F22" s="156">
        <v>2</v>
      </c>
      <c r="G22" s="79" t="s">
        <v>72</v>
      </c>
      <c r="H22" s="79" t="s">
        <v>18</v>
      </c>
      <c r="I22" s="80" t="s">
        <v>27</v>
      </c>
      <c r="J22" s="20" t="s">
        <v>73</v>
      </c>
      <c r="K22" s="159" t="s">
        <v>74</v>
      </c>
      <c r="L22" s="5"/>
    </row>
    <row r="23" spans="1:12" ht="74.25" customHeight="1">
      <c r="A23" s="82" t="s">
        <v>13</v>
      </c>
      <c r="B23" s="81" t="s">
        <v>59</v>
      </c>
      <c r="C23" s="78" t="s">
        <v>71</v>
      </c>
      <c r="D23" s="42" t="s">
        <v>16</v>
      </c>
      <c r="E23" s="156"/>
      <c r="F23" s="156"/>
      <c r="G23" s="79" t="s">
        <v>72</v>
      </c>
      <c r="H23" s="79" t="s">
        <v>39</v>
      </c>
      <c r="I23" s="80" t="s">
        <v>27</v>
      </c>
      <c r="J23" s="20" t="s">
        <v>75</v>
      </c>
      <c r="K23" s="160"/>
      <c r="L23" s="5"/>
    </row>
    <row r="24" spans="1:12" ht="64.5">
      <c r="A24" s="79" t="s">
        <v>13</v>
      </c>
      <c r="B24" s="79" t="s">
        <v>76</v>
      </c>
      <c r="C24" s="77" t="s">
        <v>48</v>
      </c>
      <c r="D24" s="60" t="s">
        <v>16</v>
      </c>
      <c r="E24" s="156">
        <v>12</v>
      </c>
      <c r="F24" s="156">
        <v>1</v>
      </c>
      <c r="G24" s="79" t="s">
        <v>17</v>
      </c>
      <c r="H24" s="79" t="s">
        <v>18</v>
      </c>
      <c r="I24" s="80" t="s">
        <v>27</v>
      </c>
      <c r="J24" s="20" t="s">
        <v>77</v>
      </c>
      <c r="K24" s="159" t="s">
        <v>78</v>
      </c>
      <c r="L24" s="5"/>
    </row>
    <row r="25" spans="1:12" ht="77.25" customHeight="1">
      <c r="A25" s="79" t="s">
        <v>13</v>
      </c>
      <c r="B25" s="79" t="s">
        <v>76</v>
      </c>
      <c r="C25" s="78" t="s">
        <v>79</v>
      </c>
      <c r="D25" s="60" t="s">
        <v>16</v>
      </c>
      <c r="E25" s="156">
        <v>13</v>
      </c>
      <c r="F25" s="156">
        <v>1</v>
      </c>
      <c r="G25" s="79" t="s">
        <v>38</v>
      </c>
      <c r="H25" s="79" t="s">
        <v>18</v>
      </c>
      <c r="I25" s="80" t="s">
        <v>27</v>
      </c>
      <c r="J25" s="20" t="s">
        <v>80</v>
      </c>
      <c r="K25" s="159" t="s">
        <v>81</v>
      </c>
      <c r="L25" s="5"/>
    </row>
    <row r="26" spans="1:12" ht="16.5">
      <c r="A26" s="79" t="s">
        <v>13</v>
      </c>
      <c r="B26" s="79" t="s">
        <v>76</v>
      </c>
      <c r="C26" s="82" t="s">
        <v>82</v>
      </c>
      <c r="D26" s="79" t="s">
        <v>67</v>
      </c>
      <c r="E26" s="156">
        <v>14</v>
      </c>
      <c r="F26" s="156">
        <v>1</v>
      </c>
      <c r="G26" s="79" t="s">
        <v>68</v>
      </c>
      <c r="H26" s="79" t="s">
        <v>18</v>
      </c>
      <c r="I26" s="80" t="s">
        <v>27</v>
      </c>
      <c r="J26" s="20" t="s">
        <v>83</v>
      </c>
      <c r="K26" s="159" t="s">
        <v>84</v>
      </c>
      <c r="L26" s="5"/>
    </row>
    <row r="27" spans="1:12" ht="16.5">
      <c r="A27" s="79" t="s">
        <v>13</v>
      </c>
      <c r="B27" s="79" t="s">
        <v>76</v>
      </c>
      <c r="C27" s="79" t="s">
        <v>85</v>
      </c>
      <c r="D27" s="60" t="s">
        <v>16</v>
      </c>
      <c r="E27" s="156">
        <v>15</v>
      </c>
      <c r="F27" s="156">
        <v>5</v>
      </c>
      <c r="G27" s="79" t="s">
        <v>72</v>
      </c>
      <c r="H27" s="79" t="s">
        <v>18</v>
      </c>
      <c r="I27" s="80" t="s">
        <v>27</v>
      </c>
      <c r="J27" s="20" t="s">
        <v>86</v>
      </c>
      <c r="K27" s="166" t="s">
        <v>84</v>
      </c>
      <c r="L27" s="5"/>
    </row>
    <row r="28" spans="1:12" ht="39" customHeight="1">
      <c r="A28" s="79" t="s">
        <v>13</v>
      </c>
      <c r="B28" s="79" t="s">
        <v>76</v>
      </c>
      <c r="C28" s="79" t="s">
        <v>85</v>
      </c>
      <c r="D28" s="60" t="s">
        <v>16</v>
      </c>
      <c r="E28" s="156"/>
      <c r="F28" s="156"/>
      <c r="G28" s="79" t="s">
        <v>72</v>
      </c>
      <c r="H28" s="79" t="s">
        <v>39</v>
      </c>
      <c r="I28" s="80" t="s">
        <v>27</v>
      </c>
      <c r="J28" s="20" t="s">
        <v>87</v>
      </c>
      <c r="K28" s="161"/>
      <c r="L28" s="2"/>
    </row>
    <row r="29" spans="1:12" ht="16.5">
      <c r="A29" s="82" t="s">
        <v>13</v>
      </c>
      <c r="B29" s="82" t="s">
        <v>76</v>
      </c>
      <c r="C29" s="82" t="s">
        <v>85</v>
      </c>
      <c r="D29" s="83" t="s">
        <v>16</v>
      </c>
      <c r="E29" s="157"/>
      <c r="F29" s="157"/>
      <c r="G29" s="82" t="s">
        <v>72</v>
      </c>
      <c r="H29" s="82" t="s">
        <v>88</v>
      </c>
      <c r="I29" s="80" t="s">
        <v>27</v>
      </c>
      <c r="J29" s="20" t="s">
        <v>89</v>
      </c>
      <c r="K29" s="162"/>
      <c r="L29" s="2"/>
    </row>
    <row r="30" spans="1:12" ht="32.25" customHeight="1">
      <c r="A30" s="82" t="s">
        <v>13</v>
      </c>
      <c r="B30" s="82" t="s">
        <v>76</v>
      </c>
      <c r="C30" s="82" t="s">
        <v>85</v>
      </c>
      <c r="D30" s="83" t="s">
        <v>16</v>
      </c>
      <c r="E30" s="157"/>
      <c r="F30" s="157"/>
      <c r="G30" s="82" t="s">
        <v>72</v>
      </c>
      <c r="H30" s="82" t="s">
        <v>90</v>
      </c>
      <c r="I30" s="84" t="s">
        <v>27</v>
      </c>
      <c r="J30" s="20" t="s">
        <v>91</v>
      </c>
      <c r="K30" s="163"/>
      <c r="L30" s="2"/>
    </row>
    <row r="31" spans="1:12" ht="49.5" customHeight="1">
      <c r="A31" s="79" t="s">
        <v>13</v>
      </c>
      <c r="B31" s="79" t="s">
        <v>76</v>
      </c>
      <c r="C31" s="79" t="s">
        <v>85</v>
      </c>
      <c r="D31" s="79" t="s">
        <v>16</v>
      </c>
      <c r="E31" s="157"/>
      <c r="F31" s="157"/>
      <c r="G31" s="79" t="s">
        <v>72</v>
      </c>
      <c r="H31" s="79" t="s">
        <v>92</v>
      </c>
      <c r="I31" s="80" t="s">
        <v>27</v>
      </c>
      <c r="J31" s="20" t="s">
        <v>93</v>
      </c>
      <c r="K31" s="163"/>
      <c r="L31" s="2"/>
    </row>
    <row r="32" spans="1:12" ht="62.1" customHeight="1">
      <c r="A32" s="79" t="s">
        <v>13</v>
      </c>
      <c r="B32" s="79" t="s">
        <v>76</v>
      </c>
      <c r="C32" s="78" t="s">
        <v>94</v>
      </c>
      <c r="D32" s="60" t="s">
        <v>16</v>
      </c>
      <c r="E32" s="157">
        <v>16</v>
      </c>
      <c r="F32" s="157">
        <v>1</v>
      </c>
      <c r="G32" s="79" t="s">
        <v>72</v>
      </c>
      <c r="H32" s="79" t="s">
        <v>95</v>
      </c>
      <c r="I32" s="80" t="s">
        <v>27</v>
      </c>
      <c r="J32" s="20" t="s">
        <v>96</v>
      </c>
      <c r="K32" s="163" t="s">
        <v>97</v>
      </c>
      <c r="L32" s="2"/>
    </row>
    <row r="33" spans="1:12">
      <c r="A33" s="13" t="s">
        <v>13</v>
      </c>
      <c r="B33" s="13" t="s">
        <v>98</v>
      </c>
      <c r="C33" s="13"/>
      <c r="D33" s="13"/>
      <c r="E33" s="13"/>
      <c r="F33" s="13"/>
      <c r="G33" s="13"/>
      <c r="H33" s="13"/>
      <c r="I33" s="14"/>
      <c r="J33" s="15"/>
      <c r="K33" s="13"/>
      <c r="L33" s="13"/>
    </row>
    <row r="34" spans="1:12" ht="15.75">
      <c r="F34" s="9">
        <f>SUM(F3:F32)</f>
        <v>30</v>
      </c>
      <c r="K34" s="9">
        <v>16</v>
      </c>
    </row>
  </sheetData>
  <mergeCells count="1">
    <mergeCell ref="A1:J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43BF5-DE1D-884E-AE13-9A127FA86D30}">
  <dimension ref="A1:L29"/>
  <sheetViews>
    <sheetView tabSelected="1" topLeftCell="B11" zoomScale="120" zoomScaleNormal="120" workbookViewId="0">
      <selection activeCell="F29" sqref="F29"/>
    </sheetView>
  </sheetViews>
  <sheetFormatPr defaultColWidth="8.85546875" defaultRowHeight="15"/>
  <cols>
    <col min="2" max="2" width="18.42578125" bestFit="1" customWidth="1"/>
    <col min="3" max="3" width="19.28515625" customWidth="1"/>
    <col min="4" max="4" width="15" customWidth="1"/>
    <col min="7" max="8" width="0" hidden="1" customWidth="1"/>
    <col min="9" max="9" width="22.42578125" customWidth="1"/>
    <col min="10" max="10" width="68.5703125" customWidth="1"/>
    <col min="11" max="11" width="49.7109375" customWidth="1"/>
  </cols>
  <sheetData>
    <row r="1" spans="1:12" ht="15.95">
      <c r="A1" s="168" t="s">
        <v>375</v>
      </c>
      <c r="B1" s="168"/>
      <c r="C1" s="168"/>
      <c r="D1" s="168"/>
      <c r="E1" s="168"/>
      <c r="F1" s="168"/>
      <c r="G1" s="168"/>
      <c r="H1" s="168"/>
      <c r="I1" s="168"/>
      <c r="J1" s="168"/>
      <c r="K1" s="2"/>
      <c r="L1" s="2"/>
    </row>
    <row r="2" spans="1:12" ht="32.25">
      <c r="A2" s="3" t="s">
        <v>1</v>
      </c>
      <c r="B2" s="56" t="s">
        <v>2</v>
      </c>
      <c r="C2" s="3" t="s">
        <v>3</v>
      </c>
      <c r="D2" s="3" t="s">
        <v>4</v>
      </c>
      <c r="E2" s="155" t="s">
        <v>5</v>
      </c>
      <c r="F2" s="155" t="s">
        <v>6</v>
      </c>
      <c r="G2" s="18" t="s">
        <v>7</v>
      </c>
      <c r="H2" s="18" t="s">
        <v>8</v>
      </c>
      <c r="I2" s="4" t="s">
        <v>9</v>
      </c>
      <c r="J2" s="4" t="s">
        <v>10</v>
      </c>
      <c r="K2" s="37" t="s">
        <v>11</v>
      </c>
      <c r="L2" s="37" t="s">
        <v>12</v>
      </c>
    </row>
    <row r="3" spans="1:12" ht="53.25">
      <c r="A3" s="42" t="s">
        <v>376</v>
      </c>
      <c r="B3" s="42" t="s">
        <v>14</v>
      </c>
      <c r="C3" s="42" t="s">
        <v>15</v>
      </c>
      <c r="D3" s="60" t="s">
        <v>16</v>
      </c>
      <c r="E3" s="60">
        <v>1</v>
      </c>
      <c r="F3" s="60">
        <v>1</v>
      </c>
      <c r="G3" s="61" t="s">
        <v>17</v>
      </c>
      <c r="H3" s="62" t="s">
        <v>18</v>
      </c>
      <c r="I3" s="63" t="s">
        <v>19</v>
      </c>
      <c r="J3" s="232" t="s">
        <v>377</v>
      </c>
      <c r="K3" s="174" t="s">
        <v>21</v>
      </c>
      <c r="L3" s="135"/>
    </row>
    <row r="4" spans="1:12" ht="64.5">
      <c r="A4" s="42" t="s">
        <v>376</v>
      </c>
      <c r="B4" s="42" t="s">
        <v>22</v>
      </c>
      <c r="C4" s="42" t="s">
        <v>23</v>
      </c>
      <c r="D4" s="60" t="s">
        <v>16</v>
      </c>
      <c r="E4" s="60">
        <v>2</v>
      </c>
      <c r="F4" s="60">
        <v>1</v>
      </c>
      <c r="G4" s="61" t="s">
        <v>17</v>
      </c>
      <c r="H4" s="62" t="s">
        <v>18</v>
      </c>
      <c r="I4" s="63" t="s">
        <v>19</v>
      </c>
      <c r="J4" s="228" t="s">
        <v>378</v>
      </c>
      <c r="K4" s="174" t="s">
        <v>25</v>
      </c>
      <c r="L4" s="135"/>
    </row>
    <row r="5" spans="1:12" ht="76.5">
      <c r="A5" s="28" t="s">
        <v>376</v>
      </c>
      <c r="B5" s="28" t="s">
        <v>22</v>
      </c>
      <c r="C5" s="28" t="s">
        <v>379</v>
      </c>
      <c r="D5" s="65" t="s">
        <v>16</v>
      </c>
      <c r="E5" s="169">
        <v>3</v>
      </c>
      <c r="F5" s="169">
        <v>6</v>
      </c>
      <c r="G5" s="28" t="s">
        <v>17</v>
      </c>
      <c r="H5" s="28" t="s">
        <v>18</v>
      </c>
      <c r="I5" s="85" t="s">
        <v>27</v>
      </c>
      <c r="J5" s="253" t="s">
        <v>380</v>
      </c>
      <c r="K5" s="238" t="s">
        <v>381</v>
      </c>
      <c r="L5" s="135"/>
    </row>
    <row r="6" spans="1:12" ht="76.5">
      <c r="A6" s="28" t="s">
        <v>376</v>
      </c>
      <c r="B6" s="28" t="s">
        <v>22</v>
      </c>
      <c r="C6" s="28" t="s">
        <v>379</v>
      </c>
      <c r="D6" s="65" t="s">
        <v>16</v>
      </c>
      <c r="E6" s="169"/>
      <c r="F6" s="169"/>
      <c r="G6" s="28"/>
      <c r="H6" s="28" t="s">
        <v>39</v>
      </c>
      <c r="I6" s="85" t="s">
        <v>27</v>
      </c>
      <c r="J6" s="253" t="s">
        <v>382</v>
      </c>
      <c r="K6" s="238"/>
      <c r="L6" s="135"/>
    </row>
    <row r="7" spans="1:12" ht="76.5">
      <c r="A7" s="28" t="s">
        <v>376</v>
      </c>
      <c r="B7" s="28" t="s">
        <v>22</v>
      </c>
      <c r="C7" s="28" t="s">
        <v>379</v>
      </c>
      <c r="D7" s="65" t="s">
        <v>16</v>
      </c>
      <c r="E7" s="169"/>
      <c r="F7" s="169"/>
      <c r="G7" s="28"/>
      <c r="H7" s="28" t="s">
        <v>88</v>
      </c>
      <c r="I7" s="85" t="s">
        <v>27</v>
      </c>
      <c r="J7" s="180" t="s">
        <v>383</v>
      </c>
      <c r="K7" s="238"/>
      <c r="L7" s="135"/>
    </row>
    <row r="8" spans="1:12" ht="76.5">
      <c r="A8" s="28" t="s">
        <v>376</v>
      </c>
      <c r="B8" s="28" t="s">
        <v>22</v>
      </c>
      <c r="C8" s="28" t="s">
        <v>379</v>
      </c>
      <c r="D8" s="65" t="s">
        <v>16</v>
      </c>
      <c r="E8" s="169"/>
      <c r="F8" s="169"/>
      <c r="G8" s="28" t="s">
        <v>38</v>
      </c>
      <c r="H8" s="28" t="s">
        <v>18</v>
      </c>
      <c r="I8" s="85" t="s">
        <v>27</v>
      </c>
      <c r="J8" s="180" t="s">
        <v>384</v>
      </c>
      <c r="K8" s="238"/>
      <c r="L8" s="135"/>
    </row>
    <row r="9" spans="1:12" ht="76.5">
      <c r="A9" s="28" t="s">
        <v>376</v>
      </c>
      <c r="B9" s="28" t="s">
        <v>22</v>
      </c>
      <c r="C9" s="28" t="s">
        <v>379</v>
      </c>
      <c r="D9" s="65" t="s">
        <v>16</v>
      </c>
      <c r="E9" s="169"/>
      <c r="F9" s="248"/>
      <c r="G9" s="28"/>
      <c r="H9" s="28" t="s">
        <v>39</v>
      </c>
      <c r="I9" s="85" t="s">
        <v>27</v>
      </c>
      <c r="J9" s="253" t="s">
        <v>385</v>
      </c>
      <c r="K9" s="238"/>
      <c r="L9" s="135"/>
    </row>
    <row r="10" spans="1:12" ht="76.5">
      <c r="A10" s="28" t="s">
        <v>376</v>
      </c>
      <c r="B10" s="28" t="s">
        <v>22</v>
      </c>
      <c r="C10" s="28" t="s">
        <v>379</v>
      </c>
      <c r="D10" s="65" t="s">
        <v>16</v>
      </c>
      <c r="E10" s="169"/>
      <c r="F10" s="169"/>
      <c r="G10" s="28"/>
      <c r="H10" s="28" t="s">
        <v>88</v>
      </c>
      <c r="I10" s="85" t="s">
        <v>27</v>
      </c>
      <c r="J10" s="180" t="s">
        <v>386</v>
      </c>
      <c r="K10" s="238"/>
      <c r="L10" s="135"/>
    </row>
    <row r="11" spans="1:12" ht="48.75">
      <c r="A11" s="20" t="s">
        <v>376</v>
      </c>
      <c r="B11" s="20" t="s">
        <v>47</v>
      </c>
      <c r="C11" s="42" t="s">
        <v>186</v>
      </c>
      <c r="D11" s="60" t="s">
        <v>16</v>
      </c>
      <c r="E11" s="60">
        <v>4</v>
      </c>
      <c r="F11" s="60">
        <v>1</v>
      </c>
      <c r="G11" s="19" t="s">
        <v>387</v>
      </c>
      <c r="H11" s="104" t="s">
        <v>18</v>
      </c>
      <c r="I11" s="63" t="s">
        <v>19</v>
      </c>
      <c r="J11" s="181" t="s">
        <v>388</v>
      </c>
      <c r="K11" s="174" t="s">
        <v>389</v>
      </c>
      <c r="L11" s="135"/>
    </row>
    <row r="12" spans="1:12" ht="32.25">
      <c r="A12" s="20" t="s">
        <v>376</v>
      </c>
      <c r="B12" s="20" t="s">
        <v>47</v>
      </c>
      <c r="C12" s="42" t="s">
        <v>186</v>
      </c>
      <c r="D12" s="60"/>
      <c r="E12" s="60">
        <v>5</v>
      </c>
      <c r="F12" s="60">
        <v>1</v>
      </c>
      <c r="G12" s="19" t="s">
        <v>390</v>
      </c>
      <c r="H12" s="104" t="s">
        <v>18</v>
      </c>
      <c r="I12" s="63" t="s">
        <v>19</v>
      </c>
      <c r="J12" s="181" t="s">
        <v>391</v>
      </c>
      <c r="K12" s="174" t="s">
        <v>392</v>
      </c>
      <c r="L12" s="135"/>
    </row>
    <row r="13" spans="1:12" ht="32.25">
      <c r="A13" s="20" t="s">
        <v>376</v>
      </c>
      <c r="B13" s="20" t="s">
        <v>47</v>
      </c>
      <c r="C13" s="42" t="s">
        <v>186</v>
      </c>
      <c r="D13" s="60"/>
      <c r="E13" s="60">
        <v>6</v>
      </c>
      <c r="F13" s="60">
        <v>1</v>
      </c>
      <c r="G13" s="19" t="s">
        <v>393</v>
      </c>
      <c r="H13" s="104" t="s">
        <v>18</v>
      </c>
      <c r="I13" s="63" t="s">
        <v>19</v>
      </c>
      <c r="J13" s="181" t="s">
        <v>394</v>
      </c>
      <c r="K13" s="174" t="s">
        <v>395</v>
      </c>
      <c r="L13" s="135"/>
    </row>
    <row r="14" spans="1:12" ht="32.25">
      <c r="A14" s="23" t="s">
        <v>376</v>
      </c>
      <c r="B14" s="23" t="s">
        <v>47</v>
      </c>
      <c r="C14" s="117" t="s">
        <v>186</v>
      </c>
      <c r="D14" s="70"/>
      <c r="E14" s="70">
        <v>7</v>
      </c>
      <c r="F14" s="70">
        <v>1</v>
      </c>
      <c r="G14" s="22" t="s">
        <v>396</v>
      </c>
      <c r="H14" s="86" t="s">
        <v>18</v>
      </c>
      <c r="I14" s="72" t="s">
        <v>19</v>
      </c>
      <c r="J14" s="249" t="s">
        <v>397</v>
      </c>
      <c r="K14" s="174" t="s">
        <v>398</v>
      </c>
      <c r="L14" s="135"/>
    </row>
    <row r="15" spans="1:12" ht="32.25">
      <c r="A15" s="23" t="s">
        <v>376</v>
      </c>
      <c r="B15" s="23" t="s">
        <v>47</v>
      </c>
      <c r="C15" s="117" t="s">
        <v>186</v>
      </c>
      <c r="D15" s="70"/>
      <c r="E15" s="70">
        <v>8</v>
      </c>
      <c r="F15" s="70">
        <v>1</v>
      </c>
      <c r="G15" s="20" t="s">
        <v>399</v>
      </c>
      <c r="H15" s="86" t="s">
        <v>18</v>
      </c>
      <c r="I15" s="72" t="s">
        <v>19</v>
      </c>
      <c r="J15" s="174" t="s">
        <v>400</v>
      </c>
      <c r="K15" s="228" t="s">
        <v>401</v>
      </c>
      <c r="L15" s="135"/>
    </row>
    <row r="16" spans="1:12" ht="32.25">
      <c r="A16" s="23" t="s">
        <v>376</v>
      </c>
      <c r="B16" s="23" t="s">
        <v>47</v>
      </c>
      <c r="C16" s="117" t="s">
        <v>186</v>
      </c>
      <c r="D16" s="70"/>
      <c r="E16" s="70">
        <v>9</v>
      </c>
      <c r="F16" s="70">
        <v>1</v>
      </c>
      <c r="G16" s="20" t="s">
        <v>402</v>
      </c>
      <c r="H16" s="88" t="s">
        <v>18</v>
      </c>
      <c r="I16" s="63" t="s">
        <v>19</v>
      </c>
      <c r="J16" s="174" t="s">
        <v>403</v>
      </c>
      <c r="K16" s="228" t="s">
        <v>404</v>
      </c>
      <c r="L16" s="135"/>
    </row>
    <row r="17" spans="1:12" ht="32.25">
      <c r="A17" s="23" t="s">
        <v>376</v>
      </c>
      <c r="B17" s="23" t="s">
        <v>47</v>
      </c>
      <c r="C17" s="117" t="s">
        <v>186</v>
      </c>
      <c r="D17" s="60"/>
      <c r="E17" s="60">
        <v>10</v>
      </c>
      <c r="F17" s="60">
        <v>1</v>
      </c>
      <c r="G17" s="26" t="s">
        <v>405</v>
      </c>
      <c r="H17" s="118" t="s">
        <v>18</v>
      </c>
      <c r="I17" s="74" t="s">
        <v>19</v>
      </c>
      <c r="J17" s="250" t="s">
        <v>406</v>
      </c>
      <c r="K17" s="251" t="s">
        <v>407</v>
      </c>
      <c r="L17" s="135"/>
    </row>
    <row r="18" spans="1:12" ht="32.25">
      <c r="A18" s="19" t="s">
        <v>376</v>
      </c>
      <c r="B18" s="19" t="s">
        <v>408</v>
      </c>
      <c r="C18" s="19"/>
      <c r="D18" s="55" t="s">
        <v>16</v>
      </c>
      <c r="E18" s="55">
        <v>11</v>
      </c>
      <c r="F18" s="55">
        <v>7</v>
      </c>
      <c r="G18" s="19" t="s">
        <v>17</v>
      </c>
      <c r="H18" s="104" t="s">
        <v>18</v>
      </c>
      <c r="I18" s="54" t="s">
        <v>19</v>
      </c>
      <c r="J18" s="189" t="s">
        <v>409</v>
      </c>
      <c r="K18" s="181" t="s">
        <v>410</v>
      </c>
      <c r="L18" s="135"/>
    </row>
    <row r="19" spans="1:12" ht="32.25">
      <c r="A19" s="19" t="s">
        <v>376</v>
      </c>
      <c r="B19" s="19" t="s">
        <v>408</v>
      </c>
      <c r="C19" s="19"/>
      <c r="D19" s="55"/>
      <c r="E19" s="55"/>
      <c r="F19" s="55"/>
      <c r="G19" s="19"/>
      <c r="H19" s="104" t="s">
        <v>39</v>
      </c>
      <c r="I19" s="54" t="s">
        <v>19</v>
      </c>
      <c r="J19" s="189" t="s">
        <v>411</v>
      </c>
      <c r="K19" s="181"/>
      <c r="L19" s="135"/>
    </row>
    <row r="20" spans="1:12" ht="32.25">
      <c r="A20" s="19" t="s">
        <v>376</v>
      </c>
      <c r="B20" s="19" t="s">
        <v>408</v>
      </c>
      <c r="C20" s="19"/>
      <c r="D20" s="55"/>
      <c r="E20" s="55"/>
      <c r="F20" s="55"/>
      <c r="G20" s="19"/>
      <c r="H20" s="104" t="s">
        <v>88</v>
      </c>
      <c r="I20" s="54" t="s">
        <v>19</v>
      </c>
      <c r="J20" s="189" t="s">
        <v>412</v>
      </c>
      <c r="K20" s="181" t="s">
        <v>413</v>
      </c>
      <c r="L20" s="135"/>
    </row>
    <row r="21" spans="1:12" ht="32.25">
      <c r="A21" s="19" t="s">
        <v>376</v>
      </c>
      <c r="B21" s="19" t="s">
        <v>408</v>
      </c>
      <c r="C21" s="19"/>
      <c r="D21" s="55"/>
      <c r="E21" s="55"/>
      <c r="F21" s="55"/>
      <c r="G21" s="19"/>
      <c r="H21" s="104" t="s">
        <v>90</v>
      </c>
      <c r="I21" s="54" t="s">
        <v>19</v>
      </c>
      <c r="J21" s="189" t="s">
        <v>414</v>
      </c>
      <c r="K21" s="181"/>
      <c r="L21" s="135"/>
    </row>
    <row r="22" spans="1:12" ht="32.25">
      <c r="A22" s="19" t="s">
        <v>376</v>
      </c>
      <c r="B22" s="19" t="s">
        <v>408</v>
      </c>
      <c r="C22" s="104"/>
      <c r="D22" s="104"/>
      <c r="E22" s="110"/>
      <c r="F22" s="110"/>
      <c r="G22" s="104"/>
      <c r="H22" s="104" t="s">
        <v>92</v>
      </c>
      <c r="I22" s="54" t="s">
        <v>19</v>
      </c>
      <c r="J22" s="189" t="s">
        <v>415</v>
      </c>
      <c r="K22" s="201"/>
      <c r="L22" s="135"/>
    </row>
    <row r="23" spans="1:12" ht="32.25">
      <c r="A23" s="19" t="s">
        <v>376</v>
      </c>
      <c r="B23" s="19" t="s">
        <v>408</v>
      </c>
      <c r="C23" s="104"/>
      <c r="D23" s="104"/>
      <c r="E23" s="110"/>
      <c r="F23" s="110"/>
      <c r="G23" s="104"/>
      <c r="H23" s="104" t="s">
        <v>95</v>
      </c>
      <c r="I23" s="54" t="s">
        <v>19</v>
      </c>
      <c r="J23" s="189" t="s">
        <v>416</v>
      </c>
      <c r="K23" s="201"/>
      <c r="L23" s="135"/>
    </row>
    <row r="24" spans="1:12" ht="32.25">
      <c r="A24" s="19" t="s">
        <v>376</v>
      </c>
      <c r="B24" s="19" t="s">
        <v>408</v>
      </c>
      <c r="C24" s="104"/>
      <c r="D24" s="104"/>
      <c r="E24" s="110"/>
      <c r="F24" s="110"/>
      <c r="G24" s="104"/>
      <c r="H24" s="104" t="s">
        <v>417</v>
      </c>
      <c r="I24" s="54" t="s">
        <v>19</v>
      </c>
      <c r="J24" s="189" t="s">
        <v>418</v>
      </c>
      <c r="K24" s="201"/>
      <c r="L24" s="135"/>
    </row>
    <row r="25" spans="1:12" ht="32.25">
      <c r="A25" s="20" t="s">
        <v>376</v>
      </c>
      <c r="B25" s="20" t="s">
        <v>305</v>
      </c>
      <c r="C25" s="42"/>
      <c r="D25" s="60" t="s">
        <v>16</v>
      </c>
      <c r="E25" s="60">
        <v>12</v>
      </c>
      <c r="F25" s="60">
        <v>2</v>
      </c>
      <c r="G25" s="19" t="s">
        <v>17</v>
      </c>
      <c r="H25" s="104" t="s">
        <v>18</v>
      </c>
      <c r="I25" s="63" t="s">
        <v>19</v>
      </c>
      <c r="J25" s="196" t="s">
        <v>419</v>
      </c>
      <c r="K25" s="228" t="s">
        <v>420</v>
      </c>
      <c r="L25" s="135"/>
    </row>
    <row r="26" spans="1:12" ht="32.25">
      <c r="A26" s="20" t="s">
        <v>376</v>
      </c>
      <c r="B26" s="20" t="s">
        <v>305</v>
      </c>
      <c r="C26" s="42"/>
      <c r="D26" s="60"/>
      <c r="E26" s="60"/>
      <c r="F26" s="60"/>
      <c r="G26" s="22"/>
      <c r="H26" s="86" t="s">
        <v>39</v>
      </c>
      <c r="I26" s="72" t="s">
        <v>19</v>
      </c>
      <c r="J26" s="249" t="s">
        <v>421</v>
      </c>
      <c r="K26" s="242"/>
      <c r="L26" s="135"/>
    </row>
    <row r="27" spans="1:12" ht="64.5">
      <c r="A27" s="20" t="s">
        <v>376</v>
      </c>
      <c r="B27" s="20" t="s">
        <v>305</v>
      </c>
      <c r="C27" s="42"/>
      <c r="D27" s="60"/>
      <c r="E27" s="60">
        <v>13</v>
      </c>
      <c r="F27" s="60">
        <v>1</v>
      </c>
      <c r="G27" s="20" t="s">
        <v>38</v>
      </c>
      <c r="H27" s="71" t="s">
        <v>18</v>
      </c>
      <c r="I27" s="74" t="s">
        <v>19</v>
      </c>
      <c r="J27" s="174" t="s">
        <v>422</v>
      </c>
      <c r="K27" s="228" t="s">
        <v>423</v>
      </c>
      <c r="L27" s="135"/>
    </row>
    <row r="28" spans="1:12" ht="32.25">
      <c r="A28" s="79" t="s">
        <v>376</v>
      </c>
      <c r="B28" s="82" t="s">
        <v>424</v>
      </c>
      <c r="C28" s="82"/>
      <c r="D28" s="60" t="s">
        <v>16</v>
      </c>
      <c r="E28" s="156">
        <v>14</v>
      </c>
      <c r="F28" s="157">
        <v>1</v>
      </c>
      <c r="G28" s="58" t="s">
        <v>17</v>
      </c>
      <c r="H28" s="79" t="s">
        <v>18</v>
      </c>
      <c r="I28" s="80" t="s">
        <v>27</v>
      </c>
      <c r="J28" s="174" t="s">
        <v>425</v>
      </c>
      <c r="K28" s="252"/>
      <c r="L28" s="135"/>
    </row>
    <row r="29" spans="1:12">
      <c r="F29">
        <f>SUM(F3:F28)</f>
        <v>26</v>
      </c>
      <c r="K29">
        <f>COUNTIF(K3:K28,"*")</f>
        <v>14</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863B8-EA35-498A-B85F-A17DC2C8A1B8}">
  <dimension ref="A1:N36"/>
  <sheetViews>
    <sheetView topLeftCell="G1" zoomScale="120" zoomScaleNormal="120" workbookViewId="0">
      <pane ySplit="2" topLeftCell="C27" activePane="bottomLeft" state="frozen"/>
      <selection pane="bottomLeft" activeCell="J34" sqref="J34"/>
    </sheetView>
  </sheetViews>
  <sheetFormatPr defaultColWidth="12.42578125" defaultRowHeight="15.95"/>
  <cols>
    <col min="1" max="1" width="10.42578125" style="2" bestFit="1" customWidth="1"/>
    <col min="2" max="2" width="25.140625" style="2" customWidth="1"/>
    <col min="3" max="3" width="22.140625" style="2" customWidth="1"/>
    <col min="4" max="4" width="13.28515625" style="2" bestFit="1" customWidth="1"/>
    <col min="5" max="5" width="8" style="2" customWidth="1"/>
    <col min="6" max="6" width="9" style="2" customWidth="1"/>
    <col min="7" max="7" width="13.42578125" style="2" hidden="1" customWidth="1"/>
    <col min="8" max="8" width="11.42578125" style="2" hidden="1" customWidth="1"/>
    <col min="9" max="9" width="11.42578125" style="11" customWidth="1"/>
    <col min="10" max="10" width="83.28515625" style="10" customWidth="1"/>
    <col min="11" max="11" width="75.85546875" style="2" customWidth="1"/>
    <col min="12" max="12" width="108.42578125" style="2" bestFit="1" customWidth="1"/>
    <col min="13" max="13" width="52.7109375" style="2" customWidth="1"/>
    <col min="14" max="14" width="33.85546875" style="2" customWidth="1"/>
    <col min="15" max="15" width="9.140625" style="2"/>
    <col min="16" max="16" width="30.7109375" style="2" customWidth="1"/>
    <col min="17" max="16384" width="12.42578125" style="2"/>
  </cols>
  <sheetData>
    <row r="1" spans="1:14" ht="15.75" customHeight="1">
      <c r="A1" s="168" t="s">
        <v>99</v>
      </c>
      <c r="B1" s="168"/>
      <c r="C1" s="168"/>
      <c r="D1" s="168"/>
      <c r="E1" s="168"/>
      <c r="F1" s="168"/>
      <c r="G1" s="168"/>
      <c r="H1" s="168"/>
      <c r="I1" s="168"/>
      <c r="J1" s="168"/>
    </row>
    <row r="2" spans="1:14" ht="46.5">
      <c r="A2" s="3" t="s">
        <v>1</v>
      </c>
      <c r="B2" s="3" t="s">
        <v>2</v>
      </c>
      <c r="C2" s="3" t="s">
        <v>3</v>
      </c>
      <c r="D2" s="3" t="s">
        <v>4</v>
      </c>
      <c r="E2" s="155" t="s">
        <v>5</v>
      </c>
      <c r="F2" s="155" t="s">
        <v>6</v>
      </c>
      <c r="G2" s="18" t="s">
        <v>7</v>
      </c>
      <c r="H2" s="18" t="s">
        <v>8</v>
      </c>
      <c r="I2" s="4" t="s">
        <v>9</v>
      </c>
      <c r="J2" s="4" t="s">
        <v>10</v>
      </c>
      <c r="K2" s="3" t="s">
        <v>11</v>
      </c>
      <c r="L2" s="3" t="s">
        <v>12</v>
      </c>
      <c r="M2" s="3"/>
      <c r="N2" s="1"/>
    </row>
    <row r="3" spans="1:14" ht="36">
      <c r="A3" s="42" t="s">
        <v>100</v>
      </c>
      <c r="B3" s="42" t="s">
        <v>14</v>
      </c>
      <c r="C3" s="42" t="s">
        <v>15</v>
      </c>
      <c r="D3" s="60" t="s">
        <v>16</v>
      </c>
      <c r="E3" s="60">
        <v>1</v>
      </c>
      <c r="F3" s="60">
        <v>1</v>
      </c>
      <c r="G3" s="61" t="s">
        <v>17</v>
      </c>
      <c r="H3" s="62" t="s">
        <v>18</v>
      </c>
      <c r="I3" s="63" t="s">
        <v>19</v>
      </c>
      <c r="J3" s="64" t="s">
        <v>101</v>
      </c>
      <c r="K3" s="20" t="s">
        <v>21</v>
      </c>
      <c r="L3" s="6"/>
      <c r="M3" s="7"/>
    </row>
    <row r="4" spans="1:14" ht="48.75">
      <c r="A4" s="42" t="s">
        <v>100</v>
      </c>
      <c r="B4" s="42" t="s">
        <v>22</v>
      </c>
      <c r="C4" s="42" t="s">
        <v>23</v>
      </c>
      <c r="D4" s="60" t="s">
        <v>16</v>
      </c>
      <c r="E4" s="60">
        <v>2</v>
      </c>
      <c r="F4" s="60">
        <v>1</v>
      </c>
      <c r="G4" s="61" t="s">
        <v>17</v>
      </c>
      <c r="H4" s="62" t="s">
        <v>18</v>
      </c>
      <c r="I4" s="63" t="s">
        <v>19</v>
      </c>
      <c r="J4" s="42" t="s">
        <v>102</v>
      </c>
      <c r="K4" s="20" t="s">
        <v>103</v>
      </c>
      <c r="L4" s="8"/>
    </row>
    <row r="5" spans="1:14" s="9" customFormat="1" ht="45.75">
      <c r="A5" s="28" t="s">
        <v>100</v>
      </c>
      <c r="B5" s="28" t="s">
        <v>22</v>
      </c>
      <c r="C5" s="28" t="s">
        <v>104</v>
      </c>
      <c r="D5" s="65" t="s">
        <v>16</v>
      </c>
      <c r="E5" s="169">
        <v>3</v>
      </c>
      <c r="F5" s="169">
        <v>6</v>
      </c>
      <c r="G5" s="28" t="s">
        <v>17</v>
      </c>
      <c r="H5" s="28" t="s">
        <v>18</v>
      </c>
      <c r="I5" s="85" t="s">
        <v>27</v>
      </c>
      <c r="J5" s="171" t="s">
        <v>105</v>
      </c>
      <c r="K5" s="158" t="s">
        <v>106</v>
      </c>
      <c r="L5" s="5"/>
    </row>
    <row r="6" spans="1:14" s="9" customFormat="1" ht="45.75">
      <c r="A6" s="28" t="s">
        <v>100</v>
      </c>
      <c r="B6" s="28" t="s">
        <v>22</v>
      </c>
      <c r="C6" s="28" t="s">
        <v>104</v>
      </c>
      <c r="D6" s="65" t="s">
        <v>16</v>
      </c>
      <c r="E6" s="169"/>
      <c r="F6" s="169"/>
      <c r="G6" s="28"/>
      <c r="H6" s="28" t="s">
        <v>39</v>
      </c>
      <c r="I6" s="85" t="s">
        <v>27</v>
      </c>
      <c r="J6" s="171" t="s">
        <v>107</v>
      </c>
      <c r="K6" s="158"/>
      <c r="L6" s="5"/>
    </row>
    <row r="7" spans="1:14" s="9" customFormat="1" ht="45.75">
      <c r="A7" s="28" t="s">
        <v>100</v>
      </c>
      <c r="B7" s="28" t="s">
        <v>22</v>
      </c>
      <c r="C7" s="28" t="s">
        <v>104</v>
      </c>
      <c r="D7" s="65" t="s">
        <v>16</v>
      </c>
      <c r="E7" s="169"/>
      <c r="F7" s="169"/>
      <c r="G7" s="28"/>
      <c r="H7" s="28" t="s">
        <v>88</v>
      </c>
      <c r="I7" s="85" t="s">
        <v>27</v>
      </c>
      <c r="J7" s="28" t="s">
        <v>108</v>
      </c>
      <c r="K7" s="158"/>
      <c r="L7" s="5"/>
    </row>
    <row r="8" spans="1:14" s="9" customFormat="1" ht="45.75">
      <c r="A8" s="28" t="s">
        <v>100</v>
      </c>
      <c r="B8" s="28" t="s">
        <v>22</v>
      </c>
      <c r="C8" s="28" t="s">
        <v>104</v>
      </c>
      <c r="D8" s="65" t="s">
        <v>16</v>
      </c>
      <c r="E8" s="169"/>
      <c r="F8" s="169"/>
      <c r="G8" s="28" t="s">
        <v>38</v>
      </c>
      <c r="H8" s="28" t="s">
        <v>18</v>
      </c>
      <c r="I8" s="85" t="s">
        <v>27</v>
      </c>
      <c r="J8" s="171" t="s">
        <v>109</v>
      </c>
      <c r="K8" s="158"/>
      <c r="L8" s="5"/>
    </row>
    <row r="9" spans="1:14" s="9" customFormat="1" ht="45.75">
      <c r="A9" s="28" t="s">
        <v>100</v>
      </c>
      <c r="B9" s="28" t="s">
        <v>22</v>
      </c>
      <c r="C9" s="28" t="s">
        <v>104</v>
      </c>
      <c r="D9" s="65" t="s">
        <v>16</v>
      </c>
      <c r="E9" s="169"/>
      <c r="F9" s="169"/>
      <c r="G9" s="28"/>
      <c r="H9" s="28" t="s">
        <v>39</v>
      </c>
      <c r="I9" s="85" t="s">
        <v>27</v>
      </c>
      <c r="J9" s="171" t="s">
        <v>110</v>
      </c>
      <c r="K9" s="158"/>
      <c r="L9" s="5"/>
    </row>
    <row r="10" spans="1:14" s="9" customFormat="1" ht="45.75">
      <c r="A10" s="28" t="s">
        <v>100</v>
      </c>
      <c r="B10" s="28" t="s">
        <v>22</v>
      </c>
      <c r="C10" s="28" t="s">
        <v>104</v>
      </c>
      <c r="D10" s="65" t="s">
        <v>16</v>
      </c>
      <c r="E10" s="169"/>
      <c r="F10" s="169"/>
      <c r="G10" s="28"/>
      <c r="H10" s="28" t="s">
        <v>88</v>
      </c>
      <c r="I10" s="85" t="s">
        <v>27</v>
      </c>
      <c r="J10" s="28" t="s">
        <v>108</v>
      </c>
      <c r="K10" s="158"/>
      <c r="L10" s="5"/>
    </row>
    <row r="11" spans="1:14" ht="64.5">
      <c r="A11" s="20" t="s">
        <v>100</v>
      </c>
      <c r="B11" s="20" t="s">
        <v>47</v>
      </c>
      <c r="C11" s="42" t="s">
        <v>111</v>
      </c>
      <c r="D11" s="60" t="s">
        <v>16</v>
      </c>
      <c r="E11" s="60">
        <v>4</v>
      </c>
      <c r="F11" s="60">
        <v>2</v>
      </c>
      <c r="G11" s="22" t="s">
        <v>17</v>
      </c>
      <c r="H11" s="86" t="s">
        <v>18</v>
      </c>
      <c r="I11" s="72" t="s">
        <v>19</v>
      </c>
      <c r="J11" s="172" t="s">
        <v>112</v>
      </c>
      <c r="K11" s="23" t="s">
        <v>53</v>
      </c>
      <c r="L11" s="21"/>
    </row>
    <row r="12" spans="1:14" ht="38.1" customHeight="1">
      <c r="A12" s="20" t="s">
        <v>100</v>
      </c>
      <c r="B12" s="20" t="s">
        <v>47</v>
      </c>
      <c r="C12" s="42" t="s">
        <v>111</v>
      </c>
      <c r="D12" s="60"/>
      <c r="E12" s="60"/>
      <c r="F12" s="60"/>
      <c r="G12" s="20"/>
      <c r="H12" s="71" t="s">
        <v>39</v>
      </c>
      <c r="I12" s="74" t="s">
        <v>19</v>
      </c>
      <c r="J12" s="164" t="s">
        <v>113</v>
      </c>
      <c r="K12" s="20"/>
      <c r="L12" s="21"/>
    </row>
    <row r="13" spans="1:14" ht="53.25">
      <c r="A13" s="20" t="s">
        <v>100</v>
      </c>
      <c r="B13" s="20" t="s">
        <v>47</v>
      </c>
      <c r="C13" s="42" t="s">
        <v>111</v>
      </c>
      <c r="D13" s="70"/>
      <c r="E13" s="70">
        <v>5</v>
      </c>
      <c r="F13" s="70">
        <v>2</v>
      </c>
      <c r="G13" s="22" t="s">
        <v>114</v>
      </c>
      <c r="H13" s="87" t="s">
        <v>18</v>
      </c>
      <c r="I13" s="72" t="s">
        <v>19</v>
      </c>
      <c r="J13" s="75" t="s">
        <v>115</v>
      </c>
      <c r="K13" s="42" t="s">
        <v>57</v>
      </c>
      <c r="L13" s="24"/>
    </row>
    <row r="14" spans="1:14" ht="67.5" customHeight="1">
      <c r="A14" s="20" t="s">
        <v>100</v>
      </c>
      <c r="B14" s="20" t="s">
        <v>47</v>
      </c>
      <c r="C14" s="42" t="s">
        <v>111</v>
      </c>
      <c r="D14" s="70"/>
      <c r="E14" s="70"/>
      <c r="F14" s="70"/>
      <c r="G14" s="22"/>
      <c r="H14" s="88"/>
      <c r="I14" s="72" t="s">
        <v>50</v>
      </c>
      <c r="J14" s="76" t="s">
        <v>116</v>
      </c>
      <c r="K14" s="42"/>
      <c r="L14" s="24"/>
    </row>
    <row r="15" spans="1:14" ht="32.25">
      <c r="A15" s="42" t="s">
        <v>100</v>
      </c>
      <c r="B15" s="89" t="s">
        <v>47</v>
      </c>
      <c r="C15" s="89" t="s">
        <v>117</v>
      </c>
      <c r="D15" s="42" t="s">
        <v>67</v>
      </c>
      <c r="E15" s="60">
        <v>6</v>
      </c>
      <c r="F15" s="60">
        <v>5</v>
      </c>
      <c r="G15" s="90" t="s">
        <v>17</v>
      </c>
      <c r="H15" s="91" t="s">
        <v>18</v>
      </c>
      <c r="I15" s="74" t="s">
        <v>19</v>
      </c>
      <c r="J15" s="174" t="s">
        <v>118</v>
      </c>
      <c r="K15" s="174" t="s">
        <v>119</v>
      </c>
      <c r="L15" s="24"/>
    </row>
    <row r="16" spans="1:14" ht="32.25">
      <c r="A16" s="42" t="s">
        <v>100</v>
      </c>
      <c r="B16" s="42" t="s">
        <v>47</v>
      </c>
      <c r="C16" s="92" t="s">
        <v>120</v>
      </c>
      <c r="D16" s="60" t="s">
        <v>121</v>
      </c>
      <c r="E16" s="60"/>
      <c r="F16" s="60"/>
      <c r="G16" s="90"/>
      <c r="H16" s="91" t="s">
        <v>39</v>
      </c>
      <c r="I16" s="74" t="s">
        <v>19</v>
      </c>
      <c r="J16" s="176" t="s">
        <v>122</v>
      </c>
      <c r="K16" s="174"/>
      <c r="L16" s="24"/>
    </row>
    <row r="17" spans="1:12" ht="32.25">
      <c r="A17" s="42" t="s">
        <v>100</v>
      </c>
      <c r="B17" s="89" t="s">
        <v>47</v>
      </c>
      <c r="C17" s="93" t="s">
        <v>123</v>
      </c>
      <c r="D17" s="42" t="s">
        <v>67</v>
      </c>
      <c r="E17" s="60"/>
      <c r="F17" s="60"/>
      <c r="G17" s="90"/>
      <c r="H17" s="91" t="s">
        <v>88</v>
      </c>
      <c r="I17" s="74" t="s">
        <v>19</v>
      </c>
      <c r="J17" s="176" t="s">
        <v>124</v>
      </c>
      <c r="K17" s="175"/>
      <c r="L17" s="24"/>
    </row>
    <row r="18" spans="1:12" ht="16.5">
      <c r="A18" s="42" t="s">
        <v>100</v>
      </c>
      <c r="B18" s="89" t="s">
        <v>47</v>
      </c>
      <c r="C18" s="93" t="s">
        <v>125</v>
      </c>
      <c r="D18" s="42" t="s">
        <v>67</v>
      </c>
      <c r="E18" s="60"/>
      <c r="F18" s="60"/>
      <c r="G18" s="90"/>
      <c r="H18" s="91" t="s">
        <v>90</v>
      </c>
      <c r="I18" s="74" t="s">
        <v>19</v>
      </c>
      <c r="J18" s="174" t="s">
        <v>126</v>
      </c>
      <c r="K18" s="175"/>
      <c r="L18" s="24"/>
    </row>
    <row r="19" spans="1:12" ht="16.5">
      <c r="A19" s="42" t="s">
        <v>100</v>
      </c>
      <c r="B19" s="89" t="s">
        <v>47</v>
      </c>
      <c r="C19" s="92" t="s">
        <v>127</v>
      </c>
      <c r="D19" s="60" t="s">
        <v>16</v>
      </c>
      <c r="E19" s="60"/>
      <c r="F19" s="60"/>
      <c r="G19" s="90"/>
      <c r="H19" s="91" t="s">
        <v>92</v>
      </c>
      <c r="I19" s="74" t="s">
        <v>19</v>
      </c>
      <c r="J19" s="174" t="s">
        <v>128</v>
      </c>
      <c r="K19" s="175"/>
      <c r="L19" s="24"/>
    </row>
    <row r="20" spans="1:12" ht="89.25" customHeight="1">
      <c r="A20" s="58" t="s">
        <v>100</v>
      </c>
      <c r="B20" s="77" t="s">
        <v>59</v>
      </c>
      <c r="C20" s="78" t="s">
        <v>60</v>
      </c>
      <c r="D20" s="42" t="s">
        <v>16</v>
      </c>
      <c r="E20" s="156">
        <v>7</v>
      </c>
      <c r="F20" s="156">
        <v>1</v>
      </c>
      <c r="G20" s="79" t="s">
        <v>17</v>
      </c>
      <c r="H20" s="79" t="s">
        <v>18</v>
      </c>
      <c r="I20" s="80" t="s">
        <v>27</v>
      </c>
      <c r="J20" s="20" t="s">
        <v>129</v>
      </c>
      <c r="K20" s="94" t="s">
        <v>62</v>
      </c>
      <c r="L20" s="24"/>
    </row>
    <row r="21" spans="1:12" ht="32.25">
      <c r="A21" s="58" t="s">
        <v>100</v>
      </c>
      <c r="B21" s="81" t="s">
        <v>59</v>
      </c>
      <c r="C21" s="79" t="s">
        <v>63</v>
      </c>
      <c r="D21" s="42" t="s">
        <v>16</v>
      </c>
      <c r="E21" s="156">
        <v>8</v>
      </c>
      <c r="F21" s="156">
        <v>1</v>
      </c>
      <c r="G21" s="79" t="s">
        <v>38</v>
      </c>
      <c r="H21" s="79" t="s">
        <v>18</v>
      </c>
      <c r="I21" s="80" t="s">
        <v>27</v>
      </c>
      <c r="J21" s="20" t="s">
        <v>130</v>
      </c>
      <c r="K21" s="94" t="s">
        <v>131</v>
      </c>
      <c r="L21" s="24"/>
    </row>
    <row r="22" spans="1:12" ht="16.5">
      <c r="A22" s="58" t="s">
        <v>100</v>
      </c>
      <c r="B22" s="77" t="s">
        <v>59</v>
      </c>
      <c r="C22" s="78" t="s">
        <v>66</v>
      </c>
      <c r="D22" s="79" t="s">
        <v>67</v>
      </c>
      <c r="E22" s="156">
        <v>9</v>
      </c>
      <c r="F22" s="156">
        <v>1</v>
      </c>
      <c r="G22" s="79" t="s">
        <v>68</v>
      </c>
      <c r="H22" s="79" t="s">
        <v>18</v>
      </c>
      <c r="I22" s="80" t="s">
        <v>27</v>
      </c>
      <c r="J22" s="20" t="s">
        <v>69</v>
      </c>
      <c r="K22" s="94" t="s">
        <v>132</v>
      </c>
      <c r="L22" s="24"/>
    </row>
    <row r="23" spans="1:12" ht="16.5">
      <c r="A23" s="58" t="s">
        <v>100</v>
      </c>
      <c r="B23" s="81" t="s">
        <v>59</v>
      </c>
      <c r="C23" s="78" t="s">
        <v>71</v>
      </c>
      <c r="D23" s="42" t="s">
        <v>16</v>
      </c>
      <c r="E23" s="156">
        <v>10</v>
      </c>
      <c r="F23" s="156">
        <v>2</v>
      </c>
      <c r="G23" s="79" t="s">
        <v>72</v>
      </c>
      <c r="H23" s="79" t="s">
        <v>18</v>
      </c>
      <c r="I23" s="80" t="s">
        <v>27</v>
      </c>
      <c r="J23" s="20" t="s">
        <v>133</v>
      </c>
      <c r="K23" s="94" t="s">
        <v>134</v>
      </c>
      <c r="L23" s="24"/>
    </row>
    <row r="24" spans="1:12" ht="32.25">
      <c r="A24" s="58" t="s">
        <v>100</v>
      </c>
      <c r="B24" s="81" t="s">
        <v>59</v>
      </c>
      <c r="C24" s="78" t="s">
        <v>71</v>
      </c>
      <c r="D24" s="42" t="s">
        <v>16</v>
      </c>
      <c r="E24" s="156"/>
      <c r="F24" s="156"/>
      <c r="G24" s="79" t="s">
        <v>72</v>
      </c>
      <c r="H24" s="79" t="s">
        <v>39</v>
      </c>
      <c r="I24" s="80" t="s">
        <v>27</v>
      </c>
      <c r="J24" s="20" t="s">
        <v>135</v>
      </c>
      <c r="K24" s="94"/>
      <c r="L24" s="24"/>
    </row>
    <row r="25" spans="1:12" ht="64.5">
      <c r="A25" s="79" t="s">
        <v>100</v>
      </c>
      <c r="B25" s="79" t="s">
        <v>76</v>
      </c>
      <c r="C25" s="77" t="s">
        <v>48</v>
      </c>
      <c r="D25" s="60" t="s">
        <v>16</v>
      </c>
      <c r="E25" s="156">
        <v>11</v>
      </c>
      <c r="F25" s="156">
        <v>1</v>
      </c>
      <c r="G25" s="79" t="s">
        <v>17</v>
      </c>
      <c r="H25" s="79" t="s">
        <v>18</v>
      </c>
      <c r="I25" s="80" t="s">
        <v>27</v>
      </c>
      <c r="J25" s="20" t="s">
        <v>136</v>
      </c>
      <c r="K25" s="59" t="s">
        <v>78</v>
      </c>
      <c r="L25" s="24"/>
    </row>
    <row r="26" spans="1:12" ht="64.5">
      <c r="A26" s="79" t="s">
        <v>100</v>
      </c>
      <c r="B26" s="79" t="s">
        <v>76</v>
      </c>
      <c r="C26" s="78" t="s">
        <v>79</v>
      </c>
      <c r="D26" s="60" t="s">
        <v>16</v>
      </c>
      <c r="E26" s="156">
        <v>12</v>
      </c>
      <c r="F26" s="156">
        <v>1</v>
      </c>
      <c r="G26" s="79" t="s">
        <v>38</v>
      </c>
      <c r="H26" s="79" t="s">
        <v>18</v>
      </c>
      <c r="I26" s="80" t="s">
        <v>27</v>
      </c>
      <c r="J26" s="20" t="s">
        <v>137</v>
      </c>
      <c r="K26" s="149" t="s">
        <v>138</v>
      </c>
      <c r="L26" s="5"/>
    </row>
    <row r="27" spans="1:12" ht="34.5" customHeight="1">
      <c r="A27" s="79" t="s">
        <v>100</v>
      </c>
      <c r="B27" s="79" t="s">
        <v>76</v>
      </c>
      <c r="C27" s="82" t="s">
        <v>82</v>
      </c>
      <c r="D27" s="79" t="s">
        <v>67</v>
      </c>
      <c r="E27" s="156">
        <v>13</v>
      </c>
      <c r="F27" s="156">
        <v>1</v>
      </c>
      <c r="G27" s="79" t="s">
        <v>68</v>
      </c>
      <c r="H27" s="79" t="s">
        <v>18</v>
      </c>
      <c r="I27" s="80" t="s">
        <v>27</v>
      </c>
      <c r="J27" s="20" t="s">
        <v>139</v>
      </c>
      <c r="K27" s="158" t="s">
        <v>84</v>
      </c>
      <c r="L27" s="5"/>
    </row>
    <row r="28" spans="1:12" ht="54" customHeight="1">
      <c r="A28" s="79" t="s">
        <v>100</v>
      </c>
      <c r="B28" s="79" t="s">
        <v>76</v>
      </c>
      <c r="C28" s="79" t="s">
        <v>85</v>
      </c>
      <c r="D28" s="60" t="s">
        <v>16</v>
      </c>
      <c r="E28" s="156">
        <v>14</v>
      </c>
      <c r="F28" s="156">
        <v>1</v>
      </c>
      <c r="G28" s="79" t="s">
        <v>72</v>
      </c>
      <c r="H28" s="79" t="s">
        <v>18</v>
      </c>
      <c r="I28" s="80" t="s">
        <v>27</v>
      </c>
      <c r="J28" s="20" t="s">
        <v>140</v>
      </c>
      <c r="K28" s="178" t="s">
        <v>84</v>
      </c>
      <c r="L28" s="5"/>
    </row>
    <row r="29" spans="1:12" ht="30.75">
      <c r="A29" s="79" t="s">
        <v>100</v>
      </c>
      <c r="B29" s="79" t="s">
        <v>76</v>
      </c>
      <c r="C29" s="79" t="s">
        <v>85</v>
      </c>
      <c r="D29" s="60" t="s">
        <v>16</v>
      </c>
      <c r="E29" s="156"/>
      <c r="F29" s="156"/>
      <c r="G29" s="79" t="s">
        <v>72</v>
      </c>
      <c r="H29" s="79" t="s">
        <v>39</v>
      </c>
      <c r="I29" s="80" t="s">
        <v>27</v>
      </c>
      <c r="J29" s="20" t="s">
        <v>141</v>
      </c>
      <c r="K29" s="159"/>
      <c r="L29" s="5"/>
    </row>
    <row r="30" spans="1:12" ht="30.75">
      <c r="A30" s="79" t="s">
        <v>100</v>
      </c>
      <c r="B30" s="82" t="s">
        <v>76</v>
      </c>
      <c r="C30" s="82" t="s">
        <v>85</v>
      </c>
      <c r="D30" s="83" t="s">
        <v>16</v>
      </c>
      <c r="E30" s="157"/>
      <c r="F30" s="157"/>
      <c r="G30" s="82" t="s">
        <v>72</v>
      </c>
      <c r="H30" s="82" t="s">
        <v>88</v>
      </c>
      <c r="I30" s="80" t="s">
        <v>27</v>
      </c>
      <c r="J30" s="75" t="s">
        <v>142</v>
      </c>
      <c r="K30" s="159"/>
      <c r="L30" s="5"/>
    </row>
    <row r="31" spans="1:12" ht="30.75">
      <c r="A31" s="79" t="s">
        <v>100</v>
      </c>
      <c r="B31" s="79" t="s">
        <v>76</v>
      </c>
      <c r="C31" s="79" t="s">
        <v>85</v>
      </c>
      <c r="D31" s="60" t="s">
        <v>16</v>
      </c>
      <c r="E31" s="170"/>
      <c r="F31" s="170"/>
      <c r="G31" s="79" t="s">
        <v>72</v>
      </c>
      <c r="H31" s="79" t="s">
        <v>90</v>
      </c>
      <c r="I31" s="80" t="s">
        <v>27</v>
      </c>
      <c r="J31" s="75" t="s">
        <v>143</v>
      </c>
      <c r="K31" s="159"/>
      <c r="L31" s="5"/>
    </row>
    <row r="32" spans="1:12" ht="32.25">
      <c r="A32" s="79" t="s">
        <v>100</v>
      </c>
      <c r="B32" s="79" t="s">
        <v>76</v>
      </c>
      <c r="C32" s="79" t="s">
        <v>85</v>
      </c>
      <c r="D32" s="79" t="s">
        <v>16</v>
      </c>
      <c r="E32" s="170"/>
      <c r="F32" s="170"/>
      <c r="G32" s="79" t="s">
        <v>72</v>
      </c>
      <c r="H32" s="79" t="s">
        <v>92</v>
      </c>
      <c r="I32" s="80" t="s">
        <v>27</v>
      </c>
      <c r="J32" s="20" t="s">
        <v>144</v>
      </c>
      <c r="K32" s="160"/>
      <c r="L32" s="5"/>
    </row>
    <row r="33" spans="1:12" ht="36">
      <c r="A33" s="79" t="s">
        <v>100</v>
      </c>
      <c r="B33" s="79" t="s">
        <v>76</v>
      </c>
      <c r="C33" s="78" t="s">
        <v>94</v>
      </c>
      <c r="D33" s="60" t="s">
        <v>16</v>
      </c>
      <c r="E33" s="170">
        <v>15</v>
      </c>
      <c r="F33" s="170">
        <v>1</v>
      </c>
      <c r="G33" s="79" t="s">
        <v>72</v>
      </c>
      <c r="H33" s="79" t="s">
        <v>95</v>
      </c>
      <c r="I33" s="80" t="s">
        <v>27</v>
      </c>
      <c r="J33" s="75" t="s">
        <v>145</v>
      </c>
      <c r="K33" s="159" t="s">
        <v>97</v>
      </c>
      <c r="L33" s="5"/>
    </row>
    <row r="34" spans="1:12" s="16" customFormat="1">
      <c r="A34" s="13" t="s">
        <v>100</v>
      </c>
      <c r="B34" s="13" t="s">
        <v>98</v>
      </c>
      <c r="C34" s="13"/>
      <c r="D34" s="13"/>
      <c r="E34" s="13"/>
      <c r="F34" s="13"/>
      <c r="G34" s="13"/>
      <c r="H34" s="13"/>
      <c r="I34" s="14"/>
      <c r="J34" s="15"/>
      <c r="K34" s="13"/>
      <c r="L34" s="13"/>
    </row>
    <row r="35" spans="1:12">
      <c r="F35" s="2">
        <f>SUM(F3:F33)</f>
        <v>27</v>
      </c>
      <c r="K35" s="2">
        <f>COUNTIF(K3:K33,"*")</f>
        <v>15</v>
      </c>
    </row>
    <row r="36" spans="1:12">
      <c r="C36" s="12"/>
      <c r="K36" s="17"/>
    </row>
  </sheetData>
  <mergeCells count="1">
    <mergeCell ref="A1:J1"/>
  </mergeCells>
  <phoneticPr fontId="1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7715E-5A3A-CA49-B3BF-57CC0F90D0A3}">
  <dimension ref="A1:M40"/>
  <sheetViews>
    <sheetView topLeftCell="H1" zoomScale="120" zoomScaleNormal="120" workbookViewId="0">
      <pane ySplit="2" topLeftCell="D22" activePane="bottomLeft" state="frozen"/>
      <selection pane="bottomLeft" activeCell="K12" sqref="K12"/>
    </sheetView>
  </sheetViews>
  <sheetFormatPr defaultColWidth="12.42578125" defaultRowHeight="15.75" customHeight="1"/>
  <cols>
    <col min="1" max="1" width="10.42578125" style="2" bestFit="1" customWidth="1"/>
    <col min="2" max="2" width="26" style="2" customWidth="1"/>
    <col min="3" max="3" width="22.85546875" style="2" customWidth="1"/>
    <col min="4" max="4" width="8.85546875" style="2" customWidth="1"/>
    <col min="5" max="6" width="8.42578125" style="2" customWidth="1"/>
    <col min="7" max="8" width="11.42578125" style="2" hidden="1" customWidth="1"/>
    <col min="9" max="9" width="18.140625" style="11" bestFit="1" customWidth="1"/>
    <col min="10" max="10" width="72.7109375" style="10" customWidth="1"/>
    <col min="11" max="11" width="68.42578125" style="2" customWidth="1"/>
    <col min="12" max="12" width="108.42578125" style="2" bestFit="1" customWidth="1"/>
    <col min="13" max="13" width="33.85546875" style="2" customWidth="1"/>
    <col min="14" max="14" width="12.42578125" style="2"/>
    <col min="15" max="15" width="30.7109375" style="2" customWidth="1"/>
    <col min="16" max="16384" width="12.42578125" style="2"/>
  </cols>
  <sheetData>
    <row r="1" spans="1:13" ht="15.75" customHeight="1">
      <c r="A1" s="168" t="s">
        <v>146</v>
      </c>
      <c r="B1" s="168"/>
      <c r="C1" s="168"/>
      <c r="D1" s="168"/>
      <c r="E1" s="168"/>
      <c r="F1" s="168"/>
      <c r="G1" s="168"/>
      <c r="H1" s="168"/>
      <c r="I1" s="168"/>
      <c r="J1" s="168"/>
    </row>
    <row r="2" spans="1:13" ht="32.25">
      <c r="A2" s="3" t="s">
        <v>1</v>
      </c>
      <c r="B2" s="3" t="s">
        <v>2</v>
      </c>
      <c r="C2" s="3" t="s">
        <v>3</v>
      </c>
      <c r="D2" s="3" t="s">
        <v>4</v>
      </c>
      <c r="E2" s="155" t="s">
        <v>5</v>
      </c>
      <c r="F2" s="155" t="s">
        <v>6</v>
      </c>
      <c r="G2" s="18" t="s">
        <v>7</v>
      </c>
      <c r="H2" s="18" t="s">
        <v>8</v>
      </c>
      <c r="I2" s="4" t="s">
        <v>9</v>
      </c>
      <c r="J2" s="4" t="s">
        <v>10</v>
      </c>
      <c r="K2" s="3" t="s">
        <v>11</v>
      </c>
      <c r="L2" s="3" t="s">
        <v>12</v>
      </c>
      <c r="M2" s="1"/>
    </row>
    <row r="3" spans="1:13" ht="53.25">
      <c r="A3" s="42" t="s">
        <v>147</v>
      </c>
      <c r="B3" s="42" t="s">
        <v>14</v>
      </c>
      <c r="C3" s="42" t="s">
        <v>15</v>
      </c>
      <c r="D3" s="60" t="s">
        <v>16</v>
      </c>
      <c r="E3" s="60">
        <v>1</v>
      </c>
      <c r="F3" s="188">
        <v>1</v>
      </c>
      <c r="G3" s="189" t="s">
        <v>17</v>
      </c>
      <c r="H3" s="190" t="s">
        <v>18</v>
      </c>
      <c r="I3" s="191" t="s">
        <v>19</v>
      </c>
      <c r="J3" s="179" t="s">
        <v>148</v>
      </c>
      <c r="K3" s="20" t="s">
        <v>21</v>
      </c>
      <c r="L3" s="6"/>
    </row>
    <row r="4" spans="1:13" s="34" customFormat="1" ht="48.75">
      <c r="A4" s="42" t="s">
        <v>147</v>
      </c>
      <c r="B4" s="42" t="s">
        <v>22</v>
      </c>
      <c r="C4" s="42" t="s">
        <v>23</v>
      </c>
      <c r="D4" s="60" t="s">
        <v>16</v>
      </c>
      <c r="E4" s="60">
        <v>2</v>
      </c>
      <c r="F4" s="188">
        <v>1</v>
      </c>
      <c r="G4" s="189" t="s">
        <v>17</v>
      </c>
      <c r="H4" s="190" t="s">
        <v>18</v>
      </c>
      <c r="I4" s="191" t="s">
        <v>19</v>
      </c>
      <c r="J4" s="174" t="s">
        <v>149</v>
      </c>
      <c r="K4" s="20" t="s">
        <v>150</v>
      </c>
      <c r="L4" s="33"/>
    </row>
    <row r="5" spans="1:13" s="25" customFormat="1" ht="30.75">
      <c r="A5" s="42" t="s">
        <v>147</v>
      </c>
      <c r="B5" s="66" t="s">
        <v>22</v>
      </c>
      <c r="C5" s="67" t="s">
        <v>26</v>
      </c>
      <c r="D5" s="29"/>
      <c r="E5" s="169">
        <v>3</v>
      </c>
      <c r="F5" s="192">
        <v>4</v>
      </c>
      <c r="G5" s="193" t="s">
        <v>17</v>
      </c>
      <c r="H5" s="189" t="s">
        <v>18</v>
      </c>
      <c r="I5" s="194" t="s">
        <v>27</v>
      </c>
      <c r="J5" s="180" t="s">
        <v>26</v>
      </c>
      <c r="K5" s="186" t="s">
        <v>151</v>
      </c>
      <c r="L5" s="30"/>
    </row>
    <row r="6" spans="1:13" s="25" customFormat="1" ht="30.75">
      <c r="A6" s="42" t="s">
        <v>147</v>
      </c>
      <c r="B6" s="66" t="s">
        <v>22</v>
      </c>
      <c r="C6" s="67" t="s">
        <v>29</v>
      </c>
      <c r="D6" s="29"/>
      <c r="E6" s="69"/>
      <c r="F6" s="192" t="s">
        <v>30</v>
      </c>
      <c r="G6" s="193"/>
      <c r="H6" s="193"/>
      <c r="I6" s="195" t="s">
        <v>31</v>
      </c>
      <c r="J6" s="181" t="s">
        <v>32</v>
      </c>
      <c r="K6" s="186"/>
      <c r="L6" s="30"/>
    </row>
    <row r="7" spans="1:13" s="25" customFormat="1" ht="30.75">
      <c r="A7" s="42" t="s">
        <v>147</v>
      </c>
      <c r="B7" s="66" t="s">
        <v>22</v>
      </c>
      <c r="C7" s="67" t="s">
        <v>33</v>
      </c>
      <c r="D7" s="29"/>
      <c r="E7" s="169"/>
      <c r="F7" s="192" t="s">
        <v>30</v>
      </c>
      <c r="G7" s="193"/>
      <c r="H7" s="193"/>
      <c r="I7" s="195" t="s">
        <v>31</v>
      </c>
      <c r="J7" s="180" t="s">
        <v>34</v>
      </c>
      <c r="K7" s="186"/>
      <c r="L7" s="30"/>
    </row>
    <row r="8" spans="1:13" s="25" customFormat="1" ht="30.75">
      <c r="A8" s="42" t="s">
        <v>147</v>
      </c>
      <c r="B8" s="66" t="s">
        <v>22</v>
      </c>
      <c r="C8" s="67" t="s">
        <v>35</v>
      </c>
      <c r="D8" s="29"/>
      <c r="E8" s="69"/>
      <c r="F8" s="192" t="s">
        <v>30</v>
      </c>
      <c r="G8" s="193"/>
      <c r="H8" s="193"/>
      <c r="I8" s="195" t="s">
        <v>31</v>
      </c>
      <c r="J8" s="181" t="s">
        <v>36</v>
      </c>
      <c r="K8" s="186"/>
      <c r="L8" s="30"/>
    </row>
    <row r="9" spans="1:13" s="25" customFormat="1" ht="30.75">
      <c r="A9" s="42" t="s">
        <v>147</v>
      </c>
      <c r="B9" s="66" t="s">
        <v>22</v>
      </c>
      <c r="C9" s="67" t="s">
        <v>37</v>
      </c>
      <c r="D9" s="29"/>
      <c r="E9" s="169">
        <v>4</v>
      </c>
      <c r="F9" s="192">
        <v>4</v>
      </c>
      <c r="G9" s="193" t="s">
        <v>38</v>
      </c>
      <c r="H9" s="189" t="s">
        <v>39</v>
      </c>
      <c r="I9" s="194" t="s">
        <v>27</v>
      </c>
      <c r="J9" s="180" t="s">
        <v>37</v>
      </c>
      <c r="K9" s="186" t="s">
        <v>152</v>
      </c>
      <c r="L9" s="30"/>
    </row>
    <row r="10" spans="1:13" s="25" customFormat="1" ht="30.75">
      <c r="A10" s="42" t="s">
        <v>147</v>
      </c>
      <c r="B10" s="66" t="s">
        <v>22</v>
      </c>
      <c r="C10" s="67" t="s">
        <v>41</v>
      </c>
      <c r="D10" s="29"/>
      <c r="E10" s="169"/>
      <c r="F10" s="192" t="s">
        <v>30</v>
      </c>
      <c r="G10" s="193"/>
      <c r="H10" s="193"/>
      <c r="I10" s="195" t="s">
        <v>31</v>
      </c>
      <c r="J10" s="180" t="s">
        <v>42</v>
      </c>
      <c r="K10" s="186"/>
      <c r="L10" s="30"/>
    </row>
    <row r="11" spans="1:13" s="25" customFormat="1" ht="30.75">
      <c r="A11" s="42" t="s">
        <v>147</v>
      </c>
      <c r="B11" s="66" t="s">
        <v>22</v>
      </c>
      <c r="C11" s="67" t="s">
        <v>43</v>
      </c>
      <c r="D11" s="29"/>
      <c r="E11" s="169"/>
      <c r="F11" s="192" t="s">
        <v>30</v>
      </c>
      <c r="G11" s="193"/>
      <c r="H11" s="193"/>
      <c r="I11" s="195" t="s">
        <v>31</v>
      </c>
      <c r="J11" s="180" t="s">
        <v>44</v>
      </c>
      <c r="K11" s="186"/>
      <c r="L11" s="30"/>
    </row>
    <row r="12" spans="1:13" s="25" customFormat="1" ht="30.75">
      <c r="A12" s="42" t="s">
        <v>147</v>
      </c>
      <c r="B12" s="66" t="s">
        <v>22</v>
      </c>
      <c r="C12" s="67" t="s">
        <v>45</v>
      </c>
      <c r="D12" s="29"/>
      <c r="E12" s="169"/>
      <c r="F12" s="192" t="s">
        <v>30</v>
      </c>
      <c r="G12" s="193"/>
      <c r="H12" s="193"/>
      <c r="I12" s="195" t="s">
        <v>31</v>
      </c>
      <c r="J12" s="180" t="s">
        <v>46</v>
      </c>
      <c r="K12" s="19"/>
      <c r="L12" s="30"/>
    </row>
    <row r="13" spans="1:13" s="32" customFormat="1" ht="64.5">
      <c r="A13" s="20" t="s">
        <v>147</v>
      </c>
      <c r="B13" s="20" t="s">
        <v>47</v>
      </c>
      <c r="C13" s="42" t="s">
        <v>111</v>
      </c>
      <c r="D13" s="60" t="s">
        <v>16</v>
      </c>
      <c r="E13" s="60">
        <v>5</v>
      </c>
      <c r="F13" s="188">
        <v>2</v>
      </c>
      <c r="G13" s="196" t="s">
        <v>17</v>
      </c>
      <c r="H13" s="197" t="s">
        <v>18</v>
      </c>
      <c r="I13" s="198" t="s">
        <v>19</v>
      </c>
      <c r="J13" s="212" t="s">
        <v>153</v>
      </c>
      <c r="K13" s="23" t="s">
        <v>53</v>
      </c>
      <c r="L13" s="31"/>
    </row>
    <row r="14" spans="1:13" s="32" customFormat="1" ht="32.25">
      <c r="A14" s="20" t="s">
        <v>147</v>
      </c>
      <c r="B14" s="20" t="s">
        <v>47</v>
      </c>
      <c r="C14" s="42" t="s">
        <v>111</v>
      </c>
      <c r="D14" s="60"/>
      <c r="E14" s="60"/>
      <c r="F14" s="188"/>
      <c r="G14" s="174"/>
      <c r="H14" s="199" t="s">
        <v>39</v>
      </c>
      <c r="I14" s="173" t="s">
        <v>19</v>
      </c>
      <c r="J14" s="176" t="s">
        <v>154</v>
      </c>
      <c r="K14" s="20"/>
      <c r="L14" s="31"/>
    </row>
    <row r="15" spans="1:13" s="32" customFormat="1" ht="93.75" customHeight="1">
      <c r="A15" s="20" t="s">
        <v>147</v>
      </c>
      <c r="B15" s="20" t="s">
        <v>47</v>
      </c>
      <c r="C15" s="42" t="s">
        <v>111</v>
      </c>
      <c r="D15" s="70"/>
      <c r="E15" s="70">
        <v>6</v>
      </c>
      <c r="F15" s="200">
        <v>3</v>
      </c>
      <c r="G15" s="196" t="s">
        <v>155</v>
      </c>
      <c r="H15" s="201" t="s">
        <v>18</v>
      </c>
      <c r="I15" s="173" t="s">
        <v>19</v>
      </c>
      <c r="J15" s="176" t="s">
        <v>156</v>
      </c>
      <c r="K15" s="42" t="s">
        <v>157</v>
      </c>
      <c r="L15" s="31"/>
    </row>
    <row r="16" spans="1:13" s="32" customFormat="1" ht="16.5">
      <c r="A16" s="20" t="s">
        <v>147</v>
      </c>
      <c r="B16" s="20" t="s">
        <v>47</v>
      </c>
      <c r="C16" s="42" t="s">
        <v>111</v>
      </c>
      <c r="D16" s="70"/>
      <c r="E16" s="70"/>
      <c r="F16" s="200"/>
      <c r="G16" s="196"/>
      <c r="H16" s="201" t="s">
        <v>39</v>
      </c>
      <c r="I16" s="173" t="s">
        <v>19</v>
      </c>
      <c r="J16" s="174" t="s">
        <v>158</v>
      </c>
      <c r="K16" s="42"/>
      <c r="L16" s="31"/>
    </row>
    <row r="17" spans="1:12" s="32" customFormat="1" ht="17.25">
      <c r="A17" s="20" t="s">
        <v>147</v>
      </c>
      <c r="B17" s="20" t="s">
        <v>47</v>
      </c>
      <c r="C17" s="42" t="s">
        <v>111</v>
      </c>
      <c r="D17" s="70"/>
      <c r="E17" s="70"/>
      <c r="F17" s="200"/>
      <c r="G17" s="196"/>
      <c r="H17" s="201" t="s">
        <v>88</v>
      </c>
      <c r="I17" s="173" t="s">
        <v>19</v>
      </c>
      <c r="J17" s="179" t="s">
        <v>159</v>
      </c>
      <c r="K17" s="42"/>
      <c r="L17" s="31"/>
    </row>
    <row r="18" spans="1:12" s="32" customFormat="1" ht="48.75">
      <c r="A18" s="42" t="s">
        <v>147</v>
      </c>
      <c r="B18" s="46" t="s">
        <v>160</v>
      </c>
      <c r="C18" s="46" t="s">
        <v>161</v>
      </c>
      <c r="D18" s="57" t="s">
        <v>16</v>
      </c>
      <c r="E18" s="45">
        <v>7</v>
      </c>
      <c r="F18" s="202">
        <v>3</v>
      </c>
      <c r="G18" s="203" t="s">
        <v>17</v>
      </c>
      <c r="H18" s="204" t="s">
        <v>18</v>
      </c>
      <c r="I18" s="205" t="s">
        <v>27</v>
      </c>
      <c r="J18" s="182" t="s">
        <v>162</v>
      </c>
      <c r="K18" s="46" t="s">
        <v>106</v>
      </c>
      <c r="L18" s="31"/>
    </row>
    <row r="19" spans="1:12" s="35" customFormat="1" ht="48.75">
      <c r="A19" s="48" t="s">
        <v>147</v>
      </c>
      <c r="B19" s="52" t="s">
        <v>160</v>
      </c>
      <c r="C19" s="52" t="s">
        <v>161</v>
      </c>
      <c r="D19" s="52" t="s">
        <v>67</v>
      </c>
      <c r="E19" s="51" t="s">
        <v>30</v>
      </c>
      <c r="F19" s="206" t="s">
        <v>30</v>
      </c>
      <c r="G19" s="203" t="s">
        <v>38</v>
      </c>
      <c r="H19" s="204" t="s">
        <v>18</v>
      </c>
      <c r="I19" s="207" t="s">
        <v>27</v>
      </c>
      <c r="J19" s="183" t="s">
        <v>163</v>
      </c>
      <c r="K19" s="52"/>
      <c r="L19" s="36"/>
    </row>
    <row r="20" spans="1:12" ht="64.5">
      <c r="A20" s="48" t="s">
        <v>147</v>
      </c>
      <c r="B20" s="52" t="s">
        <v>160</v>
      </c>
      <c r="C20" s="52" t="s">
        <v>164</v>
      </c>
      <c r="D20" s="27" t="s">
        <v>16</v>
      </c>
      <c r="E20" s="51" t="s">
        <v>30</v>
      </c>
      <c r="F20" s="206" t="s">
        <v>30</v>
      </c>
      <c r="G20" s="208" t="s">
        <v>30</v>
      </c>
      <c r="H20" s="204" t="s">
        <v>39</v>
      </c>
      <c r="I20" s="207" t="s">
        <v>27</v>
      </c>
      <c r="J20" s="183" t="s">
        <v>165</v>
      </c>
      <c r="K20" s="52"/>
      <c r="L20" s="5"/>
    </row>
    <row r="21" spans="1:12" ht="57.75">
      <c r="A21" s="101" t="s">
        <v>166</v>
      </c>
      <c r="B21" s="66" t="s">
        <v>167</v>
      </c>
      <c r="C21" s="66" t="s">
        <v>168</v>
      </c>
      <c r="D21" s="101"/>
      <c r="E21" s="187">
        <v>8</v>
      </c>
      <c r="F21" s="209">
        <v>1</v>
      </c>
      <c r="G21" s="203" t="s">
        <v>17</v>
      </c>
      <c r="H21" s="204" t="s">
        <v>18</v>
      </c>
      <c r="I21" s="205" t="s">
        <v>27</v>
      </c>
      <c r="J21" s="184" t="s">
        <v>169</v>
      </c>
      <c r="K21" s="150" t="s">
        <v>170</v>
      </c>
      <c r="L21" s="5"/>
    </row>
    <row r="22" spans="1:12" ht="88.5">
      <c r="A22" s="58" t="s">
        <v>147</v>
      </c>
      <c r="B22" s="79" t="s">
        <v>76</v>
      </c>
      <c r="C22" s="100" t="s">
        <v>82</v>
      </c>
      <c r="D22" s="60" t="s">
        <v>16</v>
      </c>
      <c r="E22" s="170">
        <v>9</v>
      </c>
      <c r="F22" s="192">
        <v>2</v>
      </c>
      <c r="G22" s="210" t="s">
        <v>17</v>
      </c>
      <c r="H22" s="210" t="s">
        <v>18</v>
      </c>
      <c r="I22" s="211" t="s">
        <v>27</v>
      </c>
      <c r="J22" s="179" t="s">
        <v>171</v>
      </c>
      <c r="K22" s="19" t="s">
        <v>172</v>
      </c>
      <c r="L22" s="5"/>
    </row>
    <row r="23" spans="1:12" ht="32.25">
      <c r="A23" s="58" t="s">
        <v>147</v>
      </c>
      <c r="B23" s="79" t="s">
        <v>76</v>
      </c>
      <c r="C23" s="100" t="s">
        <v>173</v>
      </c>
      <c r="D23" s="60" t="s">
        <v>16</v>
      </c>
      <c r="E23" s="170"/>
      <c r="F23" s="170"/>
      <c r="G23" s="79" t="s">
        <v>38</v>
      </c>
      <c r="H23" s="79" t="s">
        <v>18</v>
      </c>
      <c r="I23" s="80" t="s">
        <v>27</v>
      </c>
      <c r="J23" s="176" t="s">
        <v>174</v>
      </c>
      <c r="K23" s="177"/>
      <c r="L23" s="5"/>
    </row>
    <row r="24" spans="1:12" ht="36">
      <c r="A24" s="58" t="s">
        <v>147</v>
      </c>
      <c r="B24" s="79" t="s">
        <v>76</v>
      </c>
      <c r="C24" s="100" t="s">
        <v>175</v>
      </c>
      <c r="D24" s="60"/>
      <c r="E24" s="170">
        <v>10</v>
      </c>
      <c r="F24" s="170">
        <v>1</v>
      </c>
      <c r="G24" s="79" t="s">
        <v>68</v>
      </c>
      <c r="H24" s="79" t="s">
        <v>18</v>
      </c>
      <c r="I24" s="80" t="s">
        <v>27</v>
      </c>
      <c r="J24" s="179" t="s">
        <v>176</v>
      </c>
      <c r="K24" s="150" t="s">
        <v>177</v>
      </c>
      <c r="L24" s="5"/>
    </row>
    <row r="25" spans="1:12" ht="48.75" customHeight="1">
      <c r="A25" s="58" t="s">
        <v>147</v>
      </c>
      <c r="B25" s="79" t="s">
        <v>76</v>
      </c>
      <c r="C25" s="100" t="s">
        <v>178</v>
      </c>
      <c r="D25" s="60" t="s">
        <v>16</v>
      </c>
      <c r="E25" s="170">
        <v>11</v>
      </c>
      <c r="F25" s="170">
        <v>1</v>
      </c>
      <c r="G25" s="79" t="s">
        <v>72</v>
      </c>
      <c r="H25" s="79" t="s">
        <v>18</v>
      </c>
      <c r="I25" s="80" t="s">
        <v>27</v>
      </c>
      <c r="J25" s="185" t="s">
        <v>179</v>
      </c>
      <c r="K25" s="159" t="s">
        <v>180</v>
      </c>
      <c r="L25" s="5"/>
    </row>
    <row r="26" spans="1:12" s="16" customFormat="1" ht="15.95">
      <c r="A26" s="13" t="s">
        <v>147</v>
      </c>
      <c r="B26" s="13" t="s">
        <v>98</v>
      </c>
      <c r="C26" s="13"/>
      <c r="D26" s="13"/>
      <c r="E26" s="13"/>
      <c r="F26" s="13"/>
      <c r="G26" s="13"/>
      <c r="H26" s="13"/>
      <c r="I26" s="14"/>
      <c r="J26" s="15"/>
      <c r="K26" s="13"/>
      <c r="L26" s="13"/>
    </row>
    <row r="27" spans="1:12" ht="15.75" customHeight="1">
      <c r="F27" s="2">
        <f>SUM(F3:F25)</f>
        <v>23</v>
      </c>
      <c r="K27" s="2">
        <f>COUNTIF(K3:K25,"*")</f>
        <v>11</v>
      </c>
    </row>
    <row r="28" spans="1:12" ht="15.95">
      <c r="C28" s="12"/>
      <c r="K28" s="17"/>
    </row>
    <row r="29" spans="1:12" ht="15.95"/>
    <row r="30" spans="1:12" ht="15.95"/>
    <row r="31" spans="1:12" ht="15.95"/>
    <row r="32" spans="1:12" ht="15.95"/>
    <row r="33" ht="15.95"/>
    <row r="34" ht="15.95"/>
    <row r="35" ht="15.95"/>
    <row r="36" ht="15.95"/>
    <row r="37" ht="15.95"/>
    <row r="38" ht="15.95"/>
    <row r="40" ht="15.95"/>
  </sheetData>
  <mergeCells count="1">
    <mergeCell ref="A1:J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821C8-2242-47E3-9B26-BC59582F5D40}">
  <dimension ref="A1:M35"/>
  <sheetViews>
    <sheetView topLeftCell="D29" zoomScale="120" zoomScaleNormal="120" workbookViewId="0">
      <selection activeCell="J34" sqref="J34"/>
    </sheetView>
  </sheetViews>
  <sheetFormatPr defaultColWidth="8.85546875" defaultRowHeight="108.75" customHeight="1"/>
  <cols>
    <col min="1" max="1" width="10.7109375" customWidth="1"/>
    <col min="2" max="2" width="26.42578125" customWidth="1"/>
    <col min="3" max="3" width="24.28515625" customWidth="1"/>
    <col min="4" max="4" width="17.85546875" customWidth="1"/>
    <col min="7" max="8" width="0" hidden="1" customWidth="1"/>
    <col min="9" max="9" width="17.140625" customWidth="1"/>
    <col min="10" max="10" width="70.7109375" customWidth="1"/>
    <col min="11" max="11" width="53.42578125" customWidth="1"/>
    <col min="12" max="12" width="30.140625" customWidth="1"/>
  </cols>
  <sheetData>
    <row r="1" spans="1:13" ht="22.5" customHeight="1">
      <c r="A1" s="168" t="s">
        <v>181</v>
      </c>
      <c r="B1" s="168"/>
      <c r="C1" s="168"/>
      <c r="D1" s="168"/>
      <c r="E1" s="168"/>
      <c r="F1" s="168"/>
      <c r="G1" s="168"/>
      <c r="H1" s="168"/>
      <c r="I1" s="168"/>
      <c r="J1" s="168"/>
      <c r="K1" s="2"/>
      <c r="L1" s="2"/>
    </row>
    <row r="2" spans="1:13" ht="33" customHeight="1">
      <c r="A2" s="3" t="s">
        <v>1</v>
      </c>
      <c r="B2" s="3" t="s">
        <v>2</v>
      </c>
      <c r="C2" s="3" t="s">
        <v>3</v>
      </c>
      <c r="D2" s="3" t="s">
        <v>4</v>
      </c>
      <c r="E2" s="155" t="s">
        <v>5</v>
      </c>
      <c r="F2" s="155" t="s">
        <v>6</v>
      </c>
      <c r="G2" s="18" t="s">
        <v>7</v>
      </c>
      <c r="H2" s="18" t="s">
        <v>8</v>
      </c>
      <c r="I2" s="4" t="s">
        <v>9</v>
      </c>
      <c r="J2" s="4" t="s">
        <v>10</v>
      </c>
      <c r="K2" s="37" t="s">
        <v>11</v>
      </c>
      <c r="L2" s="37" t="s">
        <v>12</v>
      </c>
    </row>
    <row r="3" spans="1:13" ht="53.25">
      <c r="A3" s="42" t="s">
        <v>182</v>
      </c>
      <c r="B3" s="42" t="s">
        <v>14</v>
      </c>
      <c r="C3" s="42" t="s">
        <v>15</v>
      </c>
      <c r="D3" s="60" t="s">
        <v>16</v>
      </c>
      <c r="E3" s="60">
        <v>1</v>
      </c>
      <c r="F3" s="60">
        <v>1</v>
      </c>
      <c r="G3" s="61" t="s">
        <v>17</v>
      </c>
      <c r="H3" s="62" t="s">
        <v>18</v>
      </c>
      <c r="I3" s="63" t="s">
        <v>19</v>
      </c>
      <c r="J3" s="64" t="s">
        <v>183</v>
      </c>
      <c r="K3" s="20" t="s">
        <v>21</v>
      </c>
      <c r="L3" s="32"/>
    </row>
    <row r="4" spans="1:13" ht="32.25">
      <c r="A4" s="42" t="s">
        <v>182</v>
      </c>
      <c r="B4" s="42" t="s">
        <v>22</v>
      </c>
      <c r="C4" s="42" t="s">
        <v>23</v>
      </c>
      <c r="D4" s="60" t="s">
        <v>16</v>
      </c>
      <c r="E4" s="60">
        <v>2</v>
      </c>
      <c r="F4" s="60">
        <v>1</v>
      </c>
      <c r="G4" s="61" t="s">
        <v>17</v>
      </c>
      <c r="H4" s="62" t="s">
        <v>18</v>
      </c>
      <c r="I4" s="63" t="s">
        <v>19</v>
      </c>
      <c r="J4" s="42" t="s">
        <v>184</v>
      </c>
      <c r="K4" s="20" t="s">
        <v>185</v>
      </c>
      <c r="L4" s="38"/>
    </row>
    <row r="5" spans="1:13" ht="32.25">
      <c r="A5" s="42" t="s">
        <v>182</v>
      </c>
      <c r="B5" s="42" t="s">
        <v>22</v>
      </c>
      <c r="C5" s="42" t="s">
        <v>186</v>
      </c>
      <c r="D5" s="60" t="s">
        <v>16</v>
      </c>
      <c r="E5" s="60">
        <v>3</v>
      </c>
      <c r="F5" s="60">
        <v>2</v>
      </c>
      <c r="G5" s="104" t="s">
        <v>17</v>
      </c>
      <c r="H5" s="104" t="s">
        <v>18</v>
      </c>
      <c r="I5" s="63" t="s">
        <v>19</v>
      </c>
      <c r="J5" s="19" t="s">
        <v>187</v>
      </c>
      <c r="K5" s="104" t="s">
        <v>188</v>
      </c>
      <c r="L5" s="32"/>
    </row>
    <row r="6" spans="1:13" ht="32.25">
      <c r="A6" s="42" t="s">
        <v>182</v>
      </c>
      <c r="B6" s="42" t="s">
        <v>22</v>
      </c>
      <c r="C6" s="42" t="s">
        <v>186</v>
      </c>
      <c r="D6" s="60"/>
      <c r="E6" s="60"/>
      <c r="F6" s="60"/>
      <c r="G6" s="104"/>
      <c r="H6" s="104" t="s">
        <v>39</v>
      </c>
      <c r="I6" s="63" t="s">
        <v>19</v>
      </c>
      <c r="J6" s="19" t="s">
        <v>189</v>
      </c>
      <c r="K6" s="104"/>
      <c r="L6" s="32"/>
    </row>
    <row r="7" spans="1:13" ht="32.25">
      <c r="A7" s="42" t="s">
        <v>182</v>
      </c>
      <c r="B7" s="42" t="s">
        <v>22</v>
      </c>
      <c r="C7" s="42" t="s">
        <v>186</v>
      </c>
      <c r="D7" s="60"/>
      <c r="E7" s="60">
        <v>4</v>
      </c>
      <c r="F7" s="60">
        <v>3</v>
      </c>
      <c r="G7" s="104" t="s">
        <v>38</v>
      </c>
      <c r="H7" s="104" t="s">
        <v>18</v>
      </c>
      <c r="I7" s="63" t="s">
        <v>19</v>
      </c>
      <c r="J7" s="19" t="s">
        <v>190</v>
      </c>
      <c r="K7" s="19" t="s">
        <v>191</v>
      </c>
      <c r="L7" s="32"/>
    </row>
    <row r="8" spans="1:13" ht="32.25">
      <c r="A8" s="42" t="s">
        <v>182</v>
      </c>
      <c r="B8" s="42" t="s">
        <v>22</v>
      </c>
      <c r="C8" s="42" t="s">
        <v>186</v>
      </c>
      <c r="D8" s="60"/>
      <c r="E8" s="60"/>
      <c r="F8" s="60"/>
      <c r="G8" s="104"/>
      <c r="H8" s="104" t="s">
        <v>39</v>
      </c>
      <c r="I8" s="63" t="s">
        <v>19</v>
      </c>
      <c r="J8" s="19" t="s">
        <v>192</v>
      </c>
      <c r="K8" s="19"/>
      <c r="L8" s="32"/>
    </row>
    <row r="9" spans="1:13" ht="32.25">
      <c r="A9" s="42" t="s">
        <v>182</v>
      </c>
      <c r="B9" s="42" t="s">
        <v>22</v>
      </c>
      <c r="C9" s="42" t="s">
        <v>186</v>
      </c>
      <c r="D9" s="60"/>
      <c r="E9" s="60"/>
      <c r="F9" s="60"/>
      <c r="G9" s="104"/>
      <c r="H9" s="104" t="s">
        <v>88</v>
      </c>
      <c r="I9" s="63" t="s">
        <v>19</v>
      </c>
      <c r="J9" s="19" t="s">
        <v>193</v>
      </c>
      <c r="K9" s="104"/>
      <c r="L9" s="39"/>
      <c r="M9" s="40"/>
    </row>
    <row r="10" spans="1:13" ht="32.25">
      <c r="A10" s="42" t="s">
        <v>182</v>
      </c>
      <c r="B10" s="42" t="s">
        <v>22</v>
      </c>
      <c r="C10" s="42" t="s">
        <v>186</v>
      </c>
      <c r="D10" s="60"/>
      <c r="E10" s="60">
        <v>5</v>
      </c>
      <c r="F10" s="60">
        <v>1</v>
      </c>
      <c r="G10" s="104" t="s">
        <v>68</v>
      </c>
      <c r="H10" s="104" t="s">
        <v>18</v>
      </c>
      <c r="I10" s="63" t="s">
        <v>19</v>
      </c>
      <c r="J10" s="19" t="s">
        <v>194</v>
      </c>
      <c r="K10" s="19" t="s">
        <v>195</v>
      </c>
      <c r="L10" s="41"/>
    </row>
    <row r="11" spans="1:13" ht="64.5">
      <c r="A11" s="20" t="s">
        <v>182</v>
      </c>
      <c r="B11" s="20" t="s">
        <v>47</v>
      </c>
      <c r="C11" s="42" t="s">
        <v>196</v>
      </c>
      <c r="D11" s="60" t="s">
        <v>16</v>
      </c>
      <c r="E11" s="60">
        <v>6</v>
      </c>
      <c r="F11" s="60">
        <v>1</v>
      </c>
      <c r="G11" s="22" t="s">
        <v>17</v>
      </c>
      <c r="H11" s="86" t="s">
        <v>18</v>
      </c>
      <c r="I11" s="72" t="s">
        <v>19</v>
      </c>
      <c r="J11" s="172" t="s">
        <v>197</v>
      </c>
      <c r="K11" s="23" t="s">
        <v>53</v>
      </c>
      <c r="L11" s="41"/>
    </row>
    <row r="12" spans="1:13" ht="32.25">
      <c r="A12" s="20" t="s">
        <v>182</v>
      </c>
      <c r="B12" s="20" t="s">
        <v>47</v>
      </c>
      <c r="C12" s="42" t="s">
        <v>196</v>
      </c>
      <c r="D12" s="60"/>
      <c r="E12" s="60">
        <v>7</v>
      </c>
      <c r="F12" s="60">
        <v>2</v>
      </c>
      <c r="G12" s="20" t="s">
        <v>155</v>
      </c>
      <c r="H12" s="71" t="s">
        <v>18</v>
      </c>
      <c r="I12" s="74" t="s">
        <v>19</v>
      </c>
      <c r="J12" s="20" t="s">
        <v>198</v>
      </c>
      <c r="K12" s="42" t="s">
        <v>157</v>
      </c>
      <c r="L12" s="41"/>
    </row>
    <row r="13" spans="1:13" ht="32.25">
      <c r="A13" s="20" t="s">
        <v>182</v>
      </c>
      <c r="B13" s="20" t="s">
        <v>47</v>
      </c>
      <c r="C13" s="42" t="s">
        <v>196</v>
      </c>
      <c r="D13" s="70"/>
      <c r="E13" s="70"/>
      <c r="F13" s="70"/>
      <c r="G13" s="22"/>
      <c r="H13" s="87" t="s">
        <v>39</v>
      </c>
      <c r="I13" s="74" t="s">
        <v>19</v>
      </c>
      <c r="J13" s="20" t="s">
        <v>199</v>
      </c>
      <c r="K13" s="42"/>
      <c r="L13" s="32"/>
    </row>
    <row r="14" spans="1:13" ht="32.25">
      <c r="A14" s="42" t="s">
        <v>182</v>
      </c>
      <c r="B14" s="89" t="s">
        <v>47</v>
      </c>
      <c r="C14" s="89" t="s">
        <v>117</v>
      </c>
      <c r="D14" s="42" t="s">
        <v>67</v>
      </c>
      <c r="E14" s="60">
        <v>8</v>
      </c>
      <c r="F14" s="60">
        <v>5</v>
      </c>
      <c r="G14" s="90" t="s">
        <v>17</v>
      </c>
      <c r="H14" s="91" t="s">
        <v>18</v>
      </c>
      <c r="I14" s="151" t="s">
        <v>19</v>
      </c>
      <c r="J14" s="20" t="s">
        <v>200</v>
      </c>
      <c r="K14" s="20" t="s">
        <v>201</v>
      </c>
      <c r="L14" s="32"/>
    </row>
    <row r="15" spans="1:13" ht="48.75">
      <c r="A15" s="42" t="s">
        <v>182</v>
      </c>
      <c r="B15" s="42" t="s">
        <v>47</v>
      </c>
      <c r="C15" s="93" t="s">
        <v>123</v>
      </c>
      <c r="D15" s="60" t="s">
        <v>16</v>
      </c>
      <c r="E15" s="60"/>
      <c r="F15" s="60"/>
      <c r="G15" s="90"/>
      <c r="H15" s="91" t="s">
        <v>39</v>
      </c>
      <c r="I15" s="151" t="s">
        <v>19</v>
      </c>
      <c r="J15" s="20" t="s">
        <v>202</v>
      </c>
      <c r="K15" s="20"/>
      <c r="L15" s="32"/>
    </row>
    <row r="16" spans="1:13" ht="32.25">
      <c r="A16" s="42" t="s">
        <v>182</v>
      </c>
      <c r="B16" s="89" t="s">
        <v>47</v>
      </c>
      <c r="C16" s="93" t="s">
        <v>125</v>
      </c>
      <c r="D16" s="60" t="s">
        <v>16</v>
      </c>
      <c r="E16" s="60"/>
      <c r="F16" s="60"/>
      <c r="G16" s="90"/>
      <c r="H16" s="91" t="s">
        <v>88</v>
      </c>
      <c r="I16" s="151" t="s">
        <v>19</v>
      </c>
      <c r="J16" s="164" t="s">
        <v>203</v>
      </c>
      <c r="K16" s="20"/>
      <c r="L16" s="32"/>
    </row>
    <row r="17" spans="1:12" ht="16.5">
      <c r="A17" s="42" t="s">
        <v>182</v>
      </c>
      <c r="B17" s="89" t="s">
        <v>47</v>
      </c>
      <c r="C17" s="92" t="s">
        <v>127</v>
      </c>
      <c r="D17" s="60" t="s">
        <v>16</v>
      </c>
      <c r="E17" s="60"/>
      <c r="F17" s="60"/>
      <c r="G17" s="90"/>
      <c r="H17" s="91" t="s">
        <v>90</v>
      </c>
      <c r="I17" s="151" t="s">
        <v>19</v>
      </c>
      <c r="J17" s="20" t="s">
        <v>126</v>
      </c>
      <c r="K17" s="20"/>
      <c r="L17" s="32"/>
    </row>
    <row r="18" spans="1:12" ht="32.25">
      <c r="A18" s="42" t="s">
        <v>182</v>
      </c>
      <c r="B18" s="89" t="s">
        <v>47</v>
      </c>
      <c r="C18" s="89" t="s">
        <v>204</v>
      </c>
      <c r="D18" s="60" t="s">
        <v>16</v>
      </c>
      <c r="E18" s="60"/>
      <c r="F18" s="60"/>
      <c r="G18" s="90"/>
      <c r="H18" s="91" t="s">
        <v>92</v>
      </c>
      <c r="I18" s="151" t="s">
        <v>19</v>
      </c>
      <c r="J18" s="20" t="s">
        <v>205</v>
      </c>
      <c r="K18" s="20"/>
      <c r="L18" s="47"/>
    </row>
    <row r="19" spans="1:12" ht="48.75">
      <c r="A19" s="42" t="s">
        <v>182</v>
      </c>
      <c r="B19" s="43" t="s">
        <v>47</v>
      </c>
      <c r="C19" s="44" t="s">
        <v>206</v>
      </c>
      <c r="D19" s="44" t="s">
        <v>67</v>
      </c>
      <c r="E19" s="45">
        <v>9</v>
      </c>
      <c r="F19" s="45">
        <v>3</v>
      </c>
      <c r="G19" s="95" t="s">
        <v>17</v>
      </c>
      <c r="H19" s="96" t="s">
        <v>18</v>
      </c>
      <c r="I19" s="152" t="s">
        <v>19</v>
      </c>
      <c r="J19" s="46" t="s">
        <v>207</v>
      </c>
      <c r="K19" s="46" t="s">
        <v>106</v>
      </c>
      <c r="L19" s="53"/>
    </row>
    <row r="20" spans="1:12" ht="48.75">
      <c r="A20" s="48" t="s">
        <v>182</v>
      </c>
      <c r="B20" s="49" t="s">
        <v>47</v>
      </c>
      <c r="C20" s="50" t="s">
        <v>206</v>
      </c>
      <c r="D20" s="51" t="s">
        <v>16</v>
      </c>
      <c r="E20" s="51" t="s">
        <v>30</v>
      </c>
      <c r="F20" s="51" t="s">
        <v>30</v>
      </c>
      <c r="G20" s="99" t="s">
        <v>30</v>
      </c>
      <c r="H20" s="96" t="s">
        <v>39</v>
      </c>
      <c r="I20" s="153" t="s">
        <v>19</v>
      </c>
      <c r="J20" s="52" t="s">
        <v>208</v>
      </c>
      <c r="K20" s="52"/>
      <c r="L20" s="53"/>
    </row>
    <row r="21" spans="1:12" ht="48.75">
      <c r="A21" s="48" t="s">
        <v>182</v>
      </c>
      <c r="B21" s="49" t="s">
        <v>47</v>
      </c>
      <c r="C21" s="50" t="s">
        <v>206</v>
      </c>
      <c r="D21" s="51" t="s">
        <v>16</v>
      </c>
      <c r="E21" s="51" t="s">
        <v>30</v>
      </c>
      <c r="F21" s="51" t="s">
        <v>30</v>
      </c>
      <c r="G21" s="99" t="s">
        <v>30</v>
      </c>
      <c r="H21" s="96" t="s">
        <v>88</v>
      </c>
      <c r="I21" s="153" t="s">
        <v>19</v>
      </c>
      <c r="J21" s="52" t="s">
        <v>209</v>
      </c>
      <c r="K21" s="52"/>
      <c r="L21" s="32"/>
    </row>
    <row r="22" spans="1:12" ht="48.75">
      <c r="A22" s="19" t="s">
        <v>182</v>
      </c>
      <c r="B22" s="19" t="s">
        <v>210</v>
      </c>
      <c r="C22" s="19"/>
      <c r="D22" s="55" t="s">
        <v>16</v>
      </c>
      <c r="E22" s="55">
        <v>10</v>
      </c>
      <c r="F22" s="55">
        <v>6</v>
      </c>
      <c r="G22" s="19" t="s">
        <v>17</v>
      </c>
      <c r="H22" s="104" t="s">
        <v>18</v>
      </c>
      <c r="I22" s="105" t="s">
        <v>19</v>
      </c>
      <c r="J22" s="19" t="s">
        <v>211</v>
      </c>
      <c r="K22" s="19" t="s">
        <v>212</v>
      </c>
      <c r="L22" s="32"/>
    </row>
    <row r="23" spans="1:12" ht="16.5">
      <c r="A23" s="19" t="s">
        <v>182</v>
      </c>
      <c r="B23" s="19" t="s">
        <v>210</v>
      </c>
      <c r="C23" s="19"/>
      <c r="D23" s="55"/>
      <c r="E23" s="55"/>
      <c r="F23" s="55"/>
      <c r="G23" s="19"/>
      <c r="H23" s="87" t="s">
        <v>39</v>
      </c>
      <c r="I23" s="105" t="s">
        <v>19</v>
      </c>
      <c r="J23" s="19" t="s">
        <v>213</v>
      </c>
      <c r="K23" s="19"/>
      <c r="L23" s="32"/>
    </row>
    <row r="24" spans="1:12" ht="16.5">
      <c r="A24" s="19" t="s">
        <v>182</v>
      </c>
      <c r="B24" s="19" t="s">
        <v>210</v>
      </c>
      <c r="C24" s="19"/>
      <c r="D24" s="55"/>
      <c r="E24" s="55"/>
      <c r="F24" s="55"/>
      <c r="G24" s="19"/>
      <c r="H24" s="88" t="s">
        <v>88</v>
      </c>
      <c r="I24" s="105" t="s">
        <v>19</v>
      </c>
      <c r="J24" s="22" t="s">
        <v>214</v>
      </c>
      <c r="K24" s="107"/>
      <c r="L24" s="32"/>
    </row>
    <row r="25" spans="1:12" ht="16.5">
      <c r="A25" s="19" t="s">
        <v>182</v>
      </c>
      <c r="B25" s="19" t="s">
        <v>210</v>
      </c>
      <c r="C25" s="19"/>
      <c r="D25" s="55"/>
      <c r="E25" s="106"/>
      <c r="F25" s="106"/>
      <c r="G25" s="108"/>
      <c r="H25" s="88" t="s">
        <v>90</v>
      </c>
      <c r="I25" s="109" t="s">
        <v>19</v>
      </c>
      <c r="J25" s="19" t="s">
        <v>215</v>
      </c>
      <c r="K25" s="19"/>
      <c r="L25" s="32"/>
    </row>
    <row r="26" spans="1:12" ht="16.5">
      <c r="A26" s="19" t="s">
        <v>182</v>
      </c>
      <c r="B26" s="19" t="s">
        <v>210</v>
      </c>
      <c r="C26" s="104"/>
      <c r="D26" s="87"/>
      <c r="E26" s="110"/>
      <c r="F26" s="110"/>
      <c r="G26" s="104"/>
      <c r="H26" s="87" t="s">
        <v>92</v>
      </c>
      <c r="I26" s="109" t="s">
        <v>19</v>
      </c>
      <c r="J26" s="104" t="s">
        <v>216</v>
      </c>
      <c r="K26" s="104"/>
      <c r="L26" s="32"/>
    </row>
    <row r="27" spans="1:12" ht="16.5">
      <c r="A27" s="19" t="s">
        <v>182</v>
      </c>
      <c r="B27" s="19" t="s">
        <v>210</v>
      </c>
      <c r="C27" s="104"/>
      <c r="D27" s="87"/>
      <c r="E27" s="110"/>
      <c r="F27" s="110"/>
      <c r="G27" s="104"/>
      <c r="H27" s="87" t="s">
        <v>95</v>
      </c>
      <c r="I27" s="109" t="s">
        <v>19</v>
      </c>
      <c r="J27" s="104" t="s">
        <v>217</v>
      </c>
      <c r="K27" s="104"/>
      <c r="L27" s="32"/>
    </row>
    <row r="28" spans="1:12" ht="81">
      <c r="A28" s="79" t="s">
        <v>182</v>
      </c>
      <c r="B28" s="79" t="s">
        <v>76</v>
      </c>
      <c r="C28" s="79" t="s">
        <v>218</v>
      </c>
      <c r="D28" s="58" t="s">
        <v>16</v>
      </c>
      <c r="E28" s="170">
        <v>11</v>
      </c>
      <c r="F28" s="170">
        <v>2</v>
      </c>
      <c r="G28" s="58" t="s">
        <v>17</v>
      </c>
      <c r="H28" s="79" t="s">
        <v>18</v>
      </c>
      <c r="I28" s="80" t="s">
        <v>27</v>
      </c>
      <c r="J28" s="20" t="s">
        <v>219</v>
      </c>
      <c r="K28" s="19" t="s">
        <v>78</v>
      </c>
      <c r="L28" s="32"/>
    </row>
    <row r="29" spans="1:12" ht="32.25">
      <c r="A29" s="79" t="s">
        <v>182</v>
      </c>
      <c r="B29" s="79" t="s">
        <v>76</v>
      </c>
      <c r="C29" s="79" t="s">
        <v>220</v>
      </c>
      <c r="D29" s="58" t="s">
        <v>16</v>
      </c>
      <c r="E29" s="170"/>
      <c r="F29" s="170"/>
      <c r="G29" s="58" t="s">
        <v>38</v>
      </c>
      <c r="H29" s="79" t="s">
        <v>18</v>
      </c>
      <c r="I29" s="80" t="s">
        <v>27</v>
      </c>
      <c r="J29" s="23" t="s">
        <v>221</v>
      </c>
      <c r="K29" s="19"/>
      <c r="L29" s="32"/>
    </row>
    <row r="30" spans="1:12" ht="16.5">
      <c r="A30" s="79" t="s">
        <v>182</v>
      </c>
      <c r="B30" s="79" t="s">
        <v>76</v>
      </c>
      <c r="C30" s="78" t="s">
        <v>222</v>
      </c>
      <c r="D30" s="58" t="s">
        <v>16</v>
      </c>
      <c r="E30" s="170">
        <v>12</v>
      </c>
      <c r="F30" s="170">
        <v>4</v>
      </c>
      <c r="G30" s="58" t="s">
        <v>68</v>
      </c>
      <c r="H30" s="79" t="s">
        <v>18</v>
      </c>
      <c r="I30" s="80" t="s">
        <v>27</v>
      </c>
      <c r="J30" s="19" t="s">
        <v>223</v>
      </c>
      <c r="K30" s="19" t="s">
        <v>97</v>
      </c>
      <c r="L30" s="32"/>
    </row>
    <row r="31" spans="1:12" ht="64.5">
      <c r="A31" s="79" t="s">
        <v>182</v>
      </c>
      <c r="B31" s="79" t="s">
        <v>76</v>
      </c>
      <c r="C31" s="78" t="s">
        <v>222</v>
      </c>
      <c r="D31" s="58" t="s">
        <v>16</v>
      </c>
      <c r="E31" s="170"/>
      <c r="F31" s="170"/>
      <c r="G31" s="58" t="s">
        <v>68</v>
      </c>
      <c r="H31" s="79" t="s">
        <v>39</v>
      </c>
      <c r="I31" s="111" t="s">
        <v>27</v>
      </c>
      <c r="J31" s="19" t="s">
        <v>224</v>
      </c>
      <c r="K31" s="19"/>
      <c r="L31" s="32"/>
    </row>
    <row r="32" spans="1:12" ht="48.75">
      <c r="A32" s="79" t="s">
        <v>182</v>
      </c>
      <c r="B32" s="79" t="s">
        <v>76</v>
      </c>
      <c r="C32" s="78" t="s">
        <v>222</v>
      </c>
      <c r="D32" s="58" t="s">
        <v>16</v>
      </c>
      <c r="E32" s="170"/>
      <c r="F32" s="170"/>
      <c r="G32" s="58" t="s">
        <v>68</v>
      </c>
      <c r="H32" s="79" t="s">
        <v>88</v>
      </c>
      <c r="I32" s="111" t="s">
        <v>27</v>
      </c>
      <c r="J32" s="19" t="s">
        <v>225</v>
      </c>
      <c r="K32" s="19"/>
      <c r="L32" s="32"/>
    </row>
    <row r="33" spans="1:12" ht="32.25">
      <c r="A33" s="79" t="s">
        <v>182</v>
      </c>
      <c r="B33" s="79" t="s">
        <v>76</v>
      </c>
      <c r="C33" s="78" t="s">
        <v>222</v>
      </c>
      <c r="D33" s="58" t="s">
        <v>16</v>
      </c>
      <c r="E33" s="170"/>
      <c r="F33" s="170"/>
      <c r="G33" s="58" t="s">
        <v>68</v>
      </c>
      <c r="H33" s="79" t="s">
        <v>90</v>
      </c>
      <c r="I33" s="111" t="s">
        <v>27</v>
      </c>
      <c r="J33" s="19" t="s">
        <v>226</v>
      </c>
      <c r="K33" s="19"/>
      <c r="L33" s="32"/>
    </row>
    <row r="34" spans="1:12" s="16" customFormat="1" ht="15.95">
      <c r="A34" s="13" t="s">
        <v>182</v>
      </c>
      <c r="B34" s="13" t="s">
        <v>98</v>
      </c>
      <c r="C34" s="13"/>
      <c r="D34" s="13"/>
      <c r="E34" s="13"/>
      <c r="F34" s="13"/>
      <c r="G34" s="13"/>
      <c r="H34" s="13"/>
      <c r="I34" s="14"/>
      <c r="J34" s="15"/>
      <c r="K34" s="13"/>
      <c r="L34" s="13"/>
    </row>
    <row r="35" spans="1:12" ht="26.25" customHeight="1">
      <c r="F35">
        <f>SUM(F3:F33)</f>
        <v>31</v>
      </c>
      <c r="K35">
        <f>COUNTIF(K3:K33,"*")</f>
        <v>12</v>
      </c>
    </row>
  </sheetData>
  <mergeCells count="1">
    <mergeCell ref="A1:J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96FEF-3F30-3041-A927-3F7A0E6A0B3B}">
  <dimension ref="A1:M36"/>
  <sheetViews>
    <sheetView topLeftCell="D27" zoomScale="120" zoomScaleNormal="120" workbookViewId="0">
      <selection activeCell="K36" sqref="K36"/>
    </sheetView>
  </sheetViews>
  <sheetFormatPr defaultColWidth="11.42578125" defaultRowHeight="15.95"/>
  <cols>
    <col min="1" max="1" width="11.42578125" style="126"/>
    <col min="2" max="2" width="20.42578125" style="126" customWidth="1"/>
    <col min="3" max="3" width="26.28515625" style="126" customWidth="1"/>
    <col min="4" max="4" width="14.42578125" style="126" customWidth="1"/>
    <col min="5" max="5" width="7.42578125" style="126" bestFit="1" customWidth="1"/>
    <col min="6" max="6" width="8.28515625" style="126" customWidth="1"/>
    <col min="7" max="8" width="0" style="126" hidden="1" customWidth="1"/>
    <col min="9" max="9" width="11.42578125" style="126"/>
    <col min="10" max="10" width="74.42578125" style="126" customWidth="1"/>
    <col min="11" max="11" width="60.28515625" style="126" customWidth="1"/>
    <col min="12" max="16384" width="11.42578125" style="126"/>
  </cols>
  <sheetData>
    <row r="1" spans="1:13" ht="20.25" customHeight="1">
      <c r="A1" s="167" t="s">
        <v>227</v>
      </c>
      <c r="B1" s="167"/>
      <c r="C1" s="167"/>
      <c r="D1" s="167"/>
      <c r="E1" s="167"/>
      <c r="F1" s="167"/>
      <c r="G1" s="167"/>
      <c r="H1" s="167"/>
      <c r="I1" s="167"/>
      <c r="J1" s="167"/>
      <c r="K1" s="136"/>
      <c r="L1" s="136"/>
    </row>
    <row r="2" spans="1:13" ht="33" customHeight="1">
      <c r="A2" s="216" t="s">
        <v>1</v>
      </c>
      <c r="B2" s="217" t="s">
        <v>2</v>
      </c>
      <c r="C2" s="216" t="s">
        <v>3</v>
      </c>
      <c r="D2" s="137" t="s">
        <v>4</v>
      </c>
      <c r="E2" s="215" t="s">
        <v>5</v>
      </c>
      <c r="F2" s="215" t="s">
        <v>6</v>
      </c>
      <c r="G2" s="138" t="s">
        <v>7</v>
      </c>
      <c r="H2" s="138" t="s">
        <v>8</v>
      </c>
      <c r="I2" s="139" t="s">
        <v>9</v>
      </c>
      <c r="J2" s="139" t="s">
        <v>10</v>
      </c>
      <c r="K2" s="137" t="s">
        <v>11</v>
      </c>
      <c r="L2" s="137" t="s">
        <v>12</v>
      </c>
    </row>
    <row r="3" spans="1:13" ht="44.25" customHeight="1">
      <c r="A3" s="65" t="s">
        <v>228</v>
      </c>
      <c r="B3" s="65" t="s">
        <v>14</v>
      </c>
      <c r="C3" s="65" t="s">
        <v>15</v>
      </c>
      <c r="D3" s="221" t="s">
        <v>16</v>
      </c>
      <c r="E3" s="69">
        <v>1</v>
      </c>
      <c r="F3" s="69">
        <v>1</v>
      </c>
      <c r="G3" s="61" t="s">
        <v>17</v>
      </c>
      <c r="H3" s="62" t="s">
        <v>18</v>
      </c>
      <c r="I3" s="145" t="s">
        <v>19</v>
      </c>
      <c r="J3" s="213" t="s">
        <v>229</v>
      </c>
      <c r="K3" s="19" t="s">
        <v>21</v>
      </c>
      <c r="L3" s="127"/>
    </row>
    <row r="4" spans="1:13" ht="48.75">
      <c r="A4" s="65" t="s">
        <v>228</v>
      </c>
      <c r="B4" s="65" t="s">
        <v>22</v>
      </c>
      <c r="C4" s="65" t="s">
        <v>23</v>
      </c>
      <c r="D4" s="221" t="s">
        <v>16</v>
      </c>
      <c r="E4" s="69">
        <v>2</v>
      </c>
      <c r="F4" s="69">
        <v>1</v>
      </c>
      <c r="G4" s="61" t="s">
        <v>230</v>
      </c>
      <c r="H4" s="62" t="s">
        <v>18</v>
      </c>
      <c r="I4" s="145" t="s">
        <v>19</v>
      </c>
      <c r="J4" s="189" t="s">
        <v>231</v>
      </c>
      <c r="K4" s="19" t="s">
        <v>232</v>
      </c>
      <c r="L4" s="127"/>
    </row>
    <row r="5" spans="1:13" ht="30.75">
      <c r="A5" s="65" t="s">
        <v>228</v>
      </c>
      <c r="B5" s="66" t="s">
        <v>22</v>
      </c>
      <c r="C5" s="101" t="s">
        <v>26</v>
      </c>
      <c r="D5" s="222"/>
      <c r="E5" s="69">
        <v>3</v>
      </c>
      <c r="F5" s="69">
        <v>4</v>
      </c>
      <c r="G5" s="68" t="s">
        <v>17</v>
      </c>
      <c r="H5" s="65" t="s">
        <v>18</v>
      </c>
      <c r="I5" s="85" t="s">
        <v>27</v>
      </c>
      <c r="J5" s="189" t="s">
        <v>26</v>
      </c>
      <c r="K5" s="127" t="s">
        <v>151</v>
      </c>
      <c r="L5" s="127"/>
    </row>
    <row r="6" spans="1:13" ht="32.25">
      <c r="A6" s="65" t="s">
        <v>228</v>
      </c>
      <c r="B6" s="66" t="s">
        <v>22</v>
      </c>
      <c r="C6" s="101" t="s">
        <v>29</v>
      </c>
      <c r="D6" s="222"/>
      <c r="E6" s="69"/>
      <c r="F6" s="69" t="s">
        <v>30</v>
      </c>
      <c r="G6" s="68"/>
      <c r="H6" s="68"/>
      <c r="I6" s="145" t="s">
        <v>31</v>
      </c>
      <c r="J6" s="189" t="s">
        <v>32</v>
      </c>
      <c r="K6" s="127"/>
      <c r="L6" s="127"/>
    </row>
    <row r="7" spans="1:13" ht="32.25">
      <c r="A7" s="65" t="s">
        <v>228</v>
      </c>
      <c r="B7" s="66" t="s">
        <v>22</v>
      </c>
      <c r="C7" s="101" t="s">
        <v>33</v>
      </c>
      <c r="D7" s="222"/>
      <c r="E7" s="69"/>
      <c r="F7" s="69" t="s">
        <v>30</v>
      </c>
      <c r="G7" s="68"/>
      <c r="H7" s="68"/>
      <c r="I7" s="145" t="s">
        <v>31</v>
      </c>
      <c r="J7" s="189" t="s">
        <v>34</v>
      </c>
      <c r="K7" s="127"/>
      <c r="L7" s="127"/>
    </row>
    <row r="8" spans="1:13" ht="32.25">
      <c r="A8" s="65" t="s">
        <v>228</v>
      </c>
      <c r="B8" s="66" t="s">
        <v>22</v>
      </c>
      <c r="C8" s="101" t="s">
        <v>35</v>
      </c>
      <c r="D8" s="222"/>
      <c r="E8" s="69"/>
      <c r="F8" s="69" t="s">
        <v>30</v>
      </c>
      <c r="G8" s="68"/>
      <c r="H8" s="68"/>
      <c r="I8" s="145" t="s">
        <v>31</v>
      </c>
      <c r="J8" s="189" t="s">
        <v>36</v>
      </c>
      <c r="K8" s="127"/>
      <c r="L8" s="127"/>
    </row>
    <row r="9" spans="1:13" ht="30.75">
      <c r="A9" s="65" t="s">
        <v>228</v>
      </c>
      <c r="B9" s="66" t="s">
        <v>22</v>
      </c>
      <c r="C9" s="101" t="s">
        <v>37</v>
      </c>
      <c r="D9" s="222"/>
      <c r="E9" s="69">
        <v>4</v>
      </c>
      <c r="F9" s="69">
        <v>4</v>
      </c>
      <c r="G9" s="68" t="s">
        <v>38</v>
      </c>
      <c r="H9" s="65" t="s">
        <v>39</v>
      </c>
      <c r="I9" s="85" t="s">
        <v>27</v>
      </c>
      <c r="J9" s="189" t="s">
        <v>37</v>
      </c>
      <c r="K9" s="154" t="s">
        <v>233</v>
      </c>
      <c r="L9" s="127"/>
    </row>
    <row r="10" spans="1:13" ht="32.25">
      <c r="A10" s="65" t="s">
        <v>228</v>
      </c>
      <c r="B10" s="66" t="s">
        <v>22</v>
      </c>
      <c r="C10" s="101" t="s">
        <v>41</v>
      </c>
      <c r="D10" s="222"/>
      <c r="E10" s="69"/>
      <c r="F10" s="69" t="s">
        <v>30</v>
      </c>
      <c r="G10" s="68"/>
      <c r="H10" s="68"/>
      <c r="I10" s="145" t="s">
        <v>31</v>
      </c>
      <c r="J10" s="189" t="s">
        <v>42</v>
      </c>
      <c r="K10" s="127"/>
      <c r="L10" s="127"/>
    </row>
    <row r="11" spans="1:13" ht="32.25">
      <c r="A11" s="65" t="s">
        <v>228</v>
      </c>
      <c r="B11" s="66" t="s">
        <v>22</v>
      </c>
      <c r="C11" s="101" t="s">
        <v>43</v>
      </c>
      <c r="D11" s="222"/>
      <c r="E11" s="69"/>
      <c r="F11" s="69" t="s">
        <v>30</v>
      </c>
      <c r="G11" s="68"/>
      <c r="H11" s="68"/>
      <c r="I11" s="145" t="s">
        <v>31</v>
      </c>
      <c r="J11" s="189" t="s">
        <v>44</v>
      </c>
      <c r="K11" s="127"/>
      <c r="L11" s="127"/>
    </row>
    <row r="12" spans="1:13" ht="32.25">
      <c r="A12" s="65" t="s">
        <v>228</v>
      </c>
      <c r="B12" s="66" t="s">
        <v>22</v>
      </c>
      <c r="C12" s="101" t="s">
        <v>45</v>
      </c>
      <c r="D12" s="222"/>
      <c r="E12" s="69"/>
      <c r="F12" s="69" t="s">
        <v>30</v>
      </c>
      <c r="G12" s="68"/>
      <c r="H12" s="68"/>
      <c r="I12" s="145" t="s">
        <v>31</v>
      </c>
      <c r="J12" s="189" t="s">
        <v>46</v>
      </c>
      <c r="K12" s="127"/>
      <c r="L12" s="127"/>
    </row>
    <row r="13" spans="1:13" ht="32.25">
      <c r="A13" s="19" t="s">
        <v>228</v>
      </c>
      <c r="B13" s="19" t="s">
        <v>47</v>
      </c>
      <c r="C13" s="65" t="s">
        <v>186</v>
      </c>
      <c r="D13" s="221" t="s">
        <v>16</v>
      </c>
      <c r="E13" s="69">
        <v>5</v>
      </c>
      <c r="F13" s="69">
        <v>1</v>
      </c>
      <c r="G13" s="19" t="s">
        <v>234</v>
      </c>
      <c r="H13" s="104" t="s">
        <v>18</v>
      </c>
      <c r="I13" s="145" t="s">
        <v>19</v>
      </c>
      <c r="J13" s="189" t="s">
        <v>235</v>
      </c>
      <c r="K13" s="19" t="s">
        <v>236</v>
      </c>
      <c r="L13" s="146"/>
      <c r="M13" s="140"/>
    </row>
    <row r="14" spans="1:13" ht="48.75">
      <c r="A14" s="19" t="s">
        <v>228</v>
      </c>
      <c r="B14" s="19" t="s">
        <v>47</v>
      </c>
      <c r="C14" s="65" t="s">
        <v>186</v>
      </c>
      <c r="D14" s="221"/>
      <c r="E14" s="69">
        <v>6</v>
      </c>
      <c r="F14" s="69">
        <v>1</v>
      </c>
      <c r="G14" s="19" t="s">
        <v>237</v>
      </c>
      <c r="H14" s="104" t="s">
        <v>18</v>
      </c>
      <c r="I14" s="145" t="s">
        <v>19</v>
      </c>
      <c r="J14" s="189" t="s">
        <v>238</v>
      </c>
      <c r="K14" s="19" t="s">
        <v>239</v>
      </c>
      <c r="L14" s="146"/>
    </row>
    <row r="15" spans="1:13" ht="32.25">
      <c r="A15" s="19" t="s">
        <v>228</v>
      </c>
      <c r="B15" s="19" t="s">
        <v>47</v>
      </c>
      <c r="C15" s="65" t="s">
        <v>186</v>
      </c>
      <c r="D15" s="221"/>
      <c r="E15" s="69">
        <v>7</v>
      </c>
      <c r="F15" s="69">
        <v>1</v>
      </c>
      <c r="G15" s="19" t="s">
        <v>240</v>
      </c>
      <c r="H15" s="104" t="s">
        <v>18</v>
      </c>
      <c r="I15" s="145" t="s">
        <v>19</v>
      </c>
      <c r="J15" s="189" t="s">
        <v>241</v>
      </c>
      <c r="K15" s="19" t="s">
        <v>242</v>
      </c>
      <c r="L15" s="146"/>
    </row>
    <row r="16" spans="1:13" ht="32.25">
      <c r="A16" s="19" t="s">
        <v>228</v>
      </c>
      <c r="B16" s="19" t="s">
        <v>47</v>
      </c>
      <c r="C16" s="65" t="s">
        <v>186</v>
      </c>
      <c r="D16" s="221"/>
      <c r="E16" s="69">
        <v>8</v>
      </c>
      <c r="F16" s="69">
        <v>1</v>
      </c>
      <c r="G16" s="19" t="s">
        <v>243</v>
      </c>
      <c r="H16" s="104" t="s">
        <v>18</v>
      </c>
      <c r="I16" s="145" t="s">
        <v>19</v>
      </c>
      <c r="J16" s="189" t="s">
        <v>244</v>
      </c>
      <c r="K16" s="19" t="s">
        <v>245</v>
      </c>
      <c r="L16" s="146"/>
    </row>
    <row r="17" spans="1:12" ht="32.25">
      <c r="A17" s="19" t="s">
        <v>228</v>
      </c>
      <c r="B17" s="19" t="s">
        <v>47</v>
      </c>
      <c r="C17" s="65" t="s">
        <v>186</v>
      </c>
      <c r="D17" s="221"/>
      <c r="E17" s="69">
        <v>9</v>
      </c>
      <c r="F17" s="69">
        <v>1</v>
      </c>
      <c r="G17" s="19" t="s">
        <v>246</v>
      </c>
      <c r="H17" s="104" t="s">
        <v>18</v>
      </c>
      <c r="I17" s="145" t="s">
        <v>19</v>
      </c>
      <c r="J17" s="189" t="s">
        <v>247</v>
      </c>
      <c r="K17" s="19" t="s">
        <v>248</v>
      </c>
      <c r="L17" s="147"/>
    </row>
    <row r="18" spans="1:12" ht="81">
      <c r="A18" s="68" t="s">
        <v>228</v>
      </c>
      <c r="B18" s="218" t="s">
        <v>47</v>
      </c>
      <c r="C18" s="68" t="s">
        <v>249</v>
      </c>
      <c r="D18" s="223" t="s">
        <v>67</v>
      </c>
      <c r="E18" s="69">
        <v>10</v>
      </c>
      <c r="F18" s="69">
        <v>3</v>
      </c>
      <c r="G18" s="61" t="s">
        <v>17</v>
      </c>
      <c r="H18" s="62" t="s">
        <v>18</v>
      </c>
      <c r="I18" s="145" t="s">
        <v>19</v>
      </c>
      <c r="J18" s="214" t="s">
        <v>250</v>
      </c>
      <c r="K18" s="19" t="s">
        <v>251</v>
      </c>
      <c r="L18" s="147"/>
    </row>
    <row r="19" spans="1:12" ht="30.75">
      <c r="A19" s="68" t="s">
        <v>228</v>
      </c>
      <c r="B19" s="218" t="s">
        <v>47</v>
      </c>
      <c r="C19" s="68" t="s">
        <v>249</v>
      </c>
      <c r="D19" s="223" t="s">
        <v>67</v>
      </c>
      <c r="E19" s="69"/>
      <c r="F19" s="69"/>
      <c r="G19" s="61"/>
      <c r="H19" s="62" t="s">
        <v>39</v>
      </c>
      <c r="I19" s="145" t="s">
        <v>19</v>
      </c>
      <c r="J19" s="189" t="s">
        <v>252</v>
      </c>
      <c r="K19" s="19"/>
      <c r="L19" s="147"/>
    </row>
    <row r="20" spans="1:12" s="136" customFormat="1" ht="65.25" customHeight="1">
      <c r="A20" s="68" t="s">
        <v>228</v>
      </c>
      <c r="B20" s="218" t="s">
        <v>47</v>
      </c>
      <c r="C20" s="68" t="s">
        <v>249</v>
      </c>
      <c r="D20" s="223" t="s">
        <v>67</v>
      </c>
      <c r="E20" s="69"/>
      <c r="F20" s="69"/>
      <c r="G20" s="61"/>
      <c r="H20" s="62" t="s">
        <v>88</v>
      </c>
      <c r="I20" s="145" t="s">
        <v>19</v>
      </c>
      <c r="J20" s="226" t="s">
        <v>253</v>
      </c>
      <c r="K20" s="19"/>
      <c r="L20" s="130"/>
    </row>
    <row r="21" spans="1:12" s="136" customFormat="1" ht="78" customHeight="1">
      <c r="A21" s="19" t="s">
        <v>228</v>
      </c>
      <c r="B21" s="219" t="s">
        <v>59</v>
      </c>
      <c r="C21" s="128" t="s">
        <v>60</v>
      </c>
      <c r="D21" s="224" t="s">
        <v>16</v>
      </c>
      <c r="E21" s="69">
        <v>11</v>
      </c>
      <c r="F21" s="69">
        <v>1</v>
      </c>
      <c r="G21" s="65" t="s">
        <v>17</v>
      </c>
      <c r="H21" s="65" t="s">
        <v>18</v>
      </c>
      <c r="I21" s="85" t="s">
        <v>27</v>
      </c>
      <c r="J21" s="189" t="s">
        <v>254</v>
      </c>
      <c r="K21" s="130" t="s">
        <v>62</v>
      </c>
      <c r="L21" s="130"/>
    </row>
    <row r="22" spans="1:12" s="136" customFormat="1" ht="32.25">
      <c r="A22" s="19" t="s">
        <v>228</v>
      </c>
      <c r="B22" s="220" t="s">
        <v>59</v>
      </c>
      <c r="C22" s="65" t="s">
        <v>63</v>
      </c>
      <c r="D22" s="224" t="s">
        <v>16</v>
      </c>
      <c r="E22" s="69">
        <v>12</v>
      </c>
      <c r="F22" s="69">
        <v>1</v>
      </c>
      <c r="G22" s="65" t="s">
        <v>38</v>
      </c>
      <c r="H22" s="65" t="s">
        <v>18</v>
      </c>
      <c r="I22" s="85" t="s">
        <v>27</v>
      </c>
      <c r="J22" s="189" t="s">
        <v>255</v>
      </c>
      <c r="K22" s="130" t="s">
        <v>256</v>
      </c>
      <c r="L22" s="130"/>
    </row>
    <row r="23" spans="1:12" s="136" customFormat="1" ht="16.5">
      <c r="A23" s="19" t="s">
        <v>228</v>
      </c>
      <c r="B23" s="219" t="s">
        <v>59</v>
      </c>
      <c r="C23" s="128" t="s">
        <v>66</v>
      </c>
      <c r="D23" s="224" t="s">
        <v>67</v>
      </c>
      <c r="E23" s="69">
        <v>13</v>
      </c>
      <c r="F23" s="69">
        <v>1</v>
      </c>
      <c r="G23" s="65" t="s">
        <v>68</v>
      </c>
      <c r="H23" s="65" t="s">
        <v>18</v>
      </c>
      <c r="I23" s="85" t="s">
        <v>27</v>
      </c>
      <c r="J23" s="189" t="s">
        <v>69</v>
      </c>
      <c r="K23" s="130" t="s">
        <v>257</v>
      </c>
      <c r="L23" s="130"/>
    </row>
    <row r="24" spans="1:12" s="136" customFormat="1" ht="30.75">
      <c r="A24" s="19" t="s">
        <v>228</v>
      </c>
      <c r="B24" s="220" t="s">
        <v>59</v>
      </c>
      <c r="C24" s="128" t="s">
        <v>71</v>
      </c>
      <c r="D24" s="224" t="s">
        <v>16</v>
      </c>
      <c r="E24" s="69">
        <v>14</v>
      </c>
      <c r="F24" s="69">
        <v>2</v>
      </c>
      <c r="G24" s="65" t="s">
        <v>72</v>
      </c>
      <c r="H24" s="65" t="s">
        <v>18</v>
      </c>
      <c r="I24" s="85" t="s">
        <v>27</v>
      </c>
      <c r="J24" s="189" t="s">
        <v>258</v>
      </c>
      <c r="K24" s="130" t="s">
        <v>259</v>
      </c>
      <c r="L24" s="130"/>
    </row>
    <row r="25" spans="1:12" s="136" customFormat="1" ht="32.25">
      <c r="A25" s="19" t="s">
        <v>228</v>
      </c>
      <c r="B25" s="220" t="s">
        <v>59</v>
      </c>
      <c r="C25" s="128" t="s">
        <v>71</v>
      </c>
      <c r="D25" s="224" t="s">
        <v>16</v>
      </c>
      <c r="E25" s="69"/>
      <c r="F25" s="69"/>
      <c r="G25" s="65" t="s">
        <v>72</v>
      </c>
      <c r="H25" s="65" t="s">
        <v>39</v>
      </c>
      <c r="I25" s="85" t="s">
        <v>27</v>
      </c>
      <c r="J25" s="189" t="s">
        <v>260</v>
      </c>
      <c r="K25" s="130"/>
      <c r="L25" s="130"/>
    </row>
    <row r="26" spans="1:12" s="136" customFormat="1" ht="64.5">
      <c r="A26" s="65" t="s">
        <v>228</v>
      </c>
      <c r="B26" s="65" t="s">
        <v>76</v>
      </c>
      <c r="C26" s="219" t="s">
        <v>48</v>
      </c>
      <c r="D26" s="221" t="s">
        <v>16</v>
      </c>
      <c r="E26" s="69">
        <v>15</v>
      </c>
      <c r="F26" s="69">
        <v>1</v>
      </c>
      <c r="G26" s="65" t="s">
        <v>17</v>
      </c>
      <c r="H26" s="65" t="s">
        <v>18</v>
      </c>
      <c r="I26" s="85" t="s">
        <v>27</v>
      </c>
      <c r="J26" s="189" t="s">
        <v>261</v>
      </c>
      <c r="K26" s="130" t="s">
        <v>78</v>
      </c>
      <c r="L26" s="130"/>
    </row>
    <row r="27" spans="1:12" s="136" customFormat="1" ht="64.5">
      <c r="A27" s="65" t="s">
        <v>228</v>
      </c>
      <c r="B27" s="65" t="s">
        <v>76</v>
      </c>
      <c r="C27" s="128" t="s">
        <v>79</v>
      </c>
      <c r="D27" s="221" t="s">
        <v>16</v>
      </c>
      <c r="E27" s="69">
        <v>16</v>
      </c>
      <c r="F27" s="69">
        <v>1</v>
      </c>
      <c r="G27" s="65" t="s">
        <v>38</v>
      </c>
      <c r="H27" s="65" t="s">
        <v>18</v>
      </c>
      <c r="I27" s="85" t="s">
        <v>27</v>
      </c>
      <c r="J27" s="189" t="s">
        <v>262</v>
      </c>
      <c r="K27" s="130" t="s">
        <v>263</v>
      </c>
      <c r="L27" s="130"/>
    </row>
    <row r="28" spans="1:12" s="136" customFormat="1" ht="32.25">
      <c r="A28" s="65" t="s">
        <v>228</v>
      </c>
      <c r="B28" s="65" t="s">
        <v>76</v>
      </c>
      <c r="C28" s="19" t="s">
        <v>82</v>
      </c>
      <c r="D28" s="224" t="s">
        <v>67</v>
      </c>
      <c r="E28" s="69">
        <v>17</v>
      </c>
      <c r="F28" s="69">
        <v>1</v>
      </c>
      <c r="G28" s="65" t="s">
        <v>68</v>
      </c>
      <c r="H28" s="65" t="s">
        <v>18</v>
      </c>
      <c r="I28" s="85" t="s">
        <v>27</v>
      </c>
      <c r="J28" s="189" t="s">
        <v>139</v>
      </c>
      <c r="K28" s="130" t="s">
        <v>84</v>
      </c>
      <c r="L28" s="130"/>
    </row>
    <row r="29" spans="1:12" s="136" customFormat="1" ht="32.25">
      <c r="A29" s="65" t="s">
        <v>228</v>
      </c>
      <c r="B29" s="65" t="s">
        <v>76</v>
      </c>
      <c r="C29" s="65" t="s">
        <v>85</v>
      </c>
      <c r="D29" s="221" t="s">
        <v>16</v>
      </c>
      <c r="E29" s="69">
        <v>18</v>
      </c>
      <c r="F29" s="69">
        <v>1</v>
      </c>
      <c r="G29" s="65" t="s">
        <v>72</v>
      </c>
      <c r="H29" s="65" t="s">
        <v>18</v>
      </c>
      <c r="I29" s="85" t="s">
        <v>27</v>
      </c>
      <c r="J29" s="189" t="s">
        <v>264</v>
      </c>
      <c r="K29" s="166" t="s">
        <v>84</v>
      </c>
      <c r="L29" s="130"/>
    </row>
    <row r="30" spans="1:12" s="136" customFormat="1" ht="32.25">
      <c r="A30" s="65" t="s">
        <v>228</v>
      </c>
      <c r="B30" s="65" t="s">
        <v>76</v>
      </c>
      <c r="C30" s="65" t="s">
        <v>85</v>
      </c>
      <c r="D30" s="221" t="s">
        <v>16</v>
      </c>
      <c r="E30" s="69"/>
      <c r="F30" s="69"/>
      <c r="G30" s="65" t="s">
        <v>72</v>
      </c>
      <c r="H30" s="65" t="s">
        <v>39</v>
      </c>
      <c r="I30" s="85" t="s">
        <v>27</v>
      </c>
      <c r="J30" s="189" t="s">
        <v>265</v>
      </c>
      <c r="K30" s="130"/>
      <c r="L30" s="130"/>
    </row>
    <row r="31" spans="1:12" s="136" customFormat="1" ht="32.25">
      <c r="A31" s="65" t="s">
        <v>228</v>
      </c>
      <c r="B31" s="19" t="s">
        <v>76</v>
      </c>
      <c r="C31" s="19" t="s">
        <v>85</v>
      </c>
      <c r="D31" s="225" t="s">
        <v>16</v>
      </c>
      <c r="E31" s="55"/>
      <c r="F31" s="55"/>
      <c r="G31" s="19" t="s">
        <v>72</v>
      </c>
      <c r="H31" s="19" t="s">
        <v>88</v>
      </c>
      <c r="I31" s="85" t="s">
        <v>27</v>
      </c>
      <c r="J31" s="213" t="s">
        <v>266</v>
      </c>
      <c r="K31" s="130"/>
      <c r="L31" s="130"/>
    </row>
    <row r="32" spans="1:12" s="136" customFormat="1" ht="36">
      <c r="A32" s="65" t="s">
        <v>228</v>
      </c>
      <c r="B32" s="65" t="s">
        <v>76</v>
      </c>
      <c r="C32" s="65" t="s">
        <v>85</v>
      </c>
      <c r="D32" s="221" t="s">
        <v>16</v>
      </c>
      <c r="E32" s="55"/>
      <c r="F32" s="55"/>
      <c r="G32" s="65" t="s">
        <v>72</v>
      </c>
      <c r="H32" s="65" t="s">
        <v>90</v>
      </c>
      <c r="I32" s="85" t="s">
        <v>27</v>
      </c>
      <c r="J32" s="213" t="s">
        <v>267</v>
      </c>
      <c r="K32" s="130"/>
      <c r="L32" s="130"/>
    </row>
    <row r="33" spans="1:12" s="136" customFormat="1" ht="32.25">
      <c r="A33" s="65" t="s">
        <v>228</v>
      </c>
      <c r="B33" s="65" t="s">
        <v>76</v>
      </c>
      <c r="C33" s="65" t="s">
        <v>85</v>
      </c>
      <c r="D33" s="224" t="s">
        <v>16</v>
      </c>
      <c r="E33" s="55"/>
      <c r="F33" s="55"/>
      <c r="G33" s="65" t="s">
        <v>72</v>
      </c>
      <c r="H33" s="65" t="s">
        <v>92</v>
      </c>
      <c r="I33" s="85" t="s">
        <v>27</v>
      </c>
      <c r="J33" s="189" t="s">
        <v>144</v>
      </c>
      <c r="K33" s="130"/>
      <c r="L33" s="130"/>
    </row>
    <row r="34" spans="1:12" s="136" customFormat="1" ht="88.5">
      <c r="A34" s="19" t="s">
        <v>228</v>
      </c>
      <c r="B34" s="19" t="s">
        <v>76</v>
      </c>
      <c r="C34" s="19" t="s">
        <v>94</v>
      </c>
      <c r="D34" s="225" t="s">
        <v>16</v>
      </c>
      <c r="E34" s="55">
        <v>19</v>
      </c>
      <c r="F34" s="55">
        <v>1</v>
      </c>
      <c r="G34" s="19" t="s">
        <v>72</v>
      </c>
      <c r="H34" s="19" t="s">
        <v>95</v>
      </c>
      <c r="I34" s="148" t="s">
        <v>27</v>
      </c>
      <c r="J34" s="213" t="s">
        <v>268</v>
      </c>
      <c r="K34" s="130" t="s">
        <v>97</v>
      </c>
      <c r="L34" s="130"/>
    </row>
    <row r="35" spans="1:12" ht="17.100000000000001">
      <c r="A35" s="141" t="s">
        <v>228</v>
      </c>
      <c r="B35" s="142" t="s">
        <v>269</v>
      </c>
      <c r="C35" s="141"/>
      <c r="D35" s="141"/>
      <c r="E35" s="141"/>
      <c r="F35" s="141"/>
      <c r="G35" s="141"/>
      <c r="H35" s="141"/>
      <c r="I35" s="143"/>
      <c r="J35" s="144"/>
      <c r="K35" s="141"/>
      <c r="L35" s="141"/>
    </row>
    <row r="36" spans="1:12">
      <c r="F36" s="126">
        <f>SUM(F3:F34)</f>
        <v>28</v>
      </c>
      <c r="K36" s="126">
        <f>COUNTIF(K3:K34,"*")</f>
        <v>19</v>
      </c>
    </row>
  </sheetData>
  <mergeCells count="1">
    <mergeCell ref="A1:J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87127-4C91-4DA2-9289-C3F17E42F09C}">
  <dimension ref="A1:L22"/>
  <sheetViews>
    <sheetView topLeftCell="C16" zoomScale="130" zoomScaleNormal="130" workbookViewId="0">
      <selection activeCell="K23" sqref="K23"/>
    </sheetView>
  </sheetViews>
  <sheetFormatPr defaultColWidth="8.85546875" defaultRowHeight="15.95"/>
  <cols>
    <col min="1" max="1" width="8.85546875" style="126"/>
    <col min="2" max="2" width="18.42578125" style="126" bestFit="1" customWidth="1"/>
    <col min="3" max="3" width="19.28515625" style="126" customWidth="1"/>
    <col min="4" max="4" width="15" style="126" customWidth="1"/>
    <col min="5" max="6" width="8.85546875" style="126"/>
    <col min="7" max="8" width="0" style="126" hidden="1" customWidth="1"/>
    <col min="9" max="9" width="22.42578125" style="126" customWidth="1"/>
    <col min="10" max="10" width="72.140625" style="126" customWidth="1"/>
    <col min="11" max="11" width="50.7109375" style="126" customWidth="1"/>
    <col min="12" max="16384" width="8.85546875" style="126"/>
  </cols>
  <sheetData>
    <row r="1" spans="1:12">
      <c r="A1" s="168" t="s">
        <v>270</v>
      </c>
      <c r="B1" s="168"/>
      <c r="C1" s="168"/>
      <c r="D1" s="168"/>
      <c r="E1" s="168"/>
      <c r="F1" s="168"/>
      <c r="G1" s="168"/>
      <c r="H1" s="168"/>
      <c r="I1" s="168"/>
      <c r="J1" s="168"/>
      <c r="K1" s="125"/>
      <c r="L1" s="125"/>
    </row>
    <row r="2" spans="1:12" ht="32.25">
      <c r="A2" s="3" t="s">
        <v>1</v>
      </c>
      <c r="B2" s="56" t="s">
        <v>2</v>
      </c>
      <c r="C2" s="3" t="s">
        <v>3</v>
      </c>
      <c r="D2" s="3" t="s">
        <v>4</v>
      </c>
      <c r="E2" s="155" t="s">
        <v>5</v>
      </c>
      <c r="F2" s="155" t="s">
        <v>6</v>
      </c>
      <c r="G2" s="18" t="s">
        <v>7</v>
      </c>
      <c r="H2" s="18" t="s">
        <v>8</v>
      </c>
      <c r="I2" s="4" t="s">
        <v>9</v>
      </c>
      <c r="J2" s="4" t="s">
        <v>10</v>
      </c>
      <c r="K2" s="37" t="s">
        <v>11</v>
      </c>
      <c r="L2" s="37" t="s">
        <v>12</v>
      </c>
    </row>
    <row r="3" spans="1:12" ht="53.25">
      <c r="A3" s="42" t="s">
        <v>271</v>
      </c>
      <c r="B3" s="42" t="s">
        <v>14</v>
      </c>
      <c r="C3" s="42" t="s">
        <v>15</v>
      </c>
      <c r="D3" s="60" t="s">
        <v>16</v>
      </c>
      <c r="E3" s="188">
        <v>1</v>
      </c>
      <c r="F3" s="188">
        <v>1</v>
      </c>
      <c r="G3" s="61" t="s">
        <v>17</v>
      </c>
      <c r="H3" s="62" t="s">
        <v>18</v>
      </c>
      <c r="I3" s="63" t="s">
        <v>19</v>
      </c>
      <c r="J3" s="64" t="s">
        <v>272</v>
      </c>
      <c r="K3" s="20" t="s">
        <v>21</v>
      </c>
      <c r="L3" s="134"/>
    </row>
    <row r="4" spans="1:12" ht="64.5">
      <c r="A4" s="42" t="s">
        <v>271</v>
      </c>
      <c r="B4" s="42" t="s">
        <v>22</v>
      </c>
      <c r="C4" s="42" t="s">
        <v>23</v>
      </c>
      <c r="D4" s="60" t="s">
        <v>16</v>
      </c>
      <c r="E4" s="188">
        <v>2</v>
      </c>
      <c r="F4" s="188">
        <v>1</v>
      </c>
      <c r="G4" s="61" t="s">
        <v>17</v>
      </c>
      <c r="H4" s="62" t="s">
        <v>18</v>
      </c>
      <c r="I4" s="63" t="s">
        <v>19</v>
      </c>
      <c r="J4" s="42" t="s">
        <v>273</v>
      </c>
      <c r="K4" s="20" t="s">
        <v>274</v>
      </c>
      <c r="L4" s="134"/>
    </row>
    <row r="5" spans="1:12" ht="64.5">
      <c r="A5" s="65" t="s">
        <v>271</v>
      </c>
      <c r="B5" s="65" t="s">
        <v>22</v>
      </c>
      <c r="C5" s="65" t="s">
        <v>275</v>
      </c>
      <c r="D5" s="65" t="s">
        <v>16</v>
      </c>
      <c r="E5" s="227">
        <v>3</v>
      </c>
      <c r="F5" s="227">
        <v>3</v>
      </c>
      <c r="G5" s="65" t="s">
        <v>17</v>
      </c>
      <c r="H5" s="65" t="s">
        <v>18</v>
      </c>
      <c r="I5" s="85" t="s">
        <v>27</v>
      </c>
      <c r="J5" s="129" t="s">
        <v>276</v>
      </c>
      <c r="K5" s="134" t="s">
        <v>106</v>
      </c>
      <c r="L5" s="134"/>
    </row>
    <row r="6" spans="1:12" ht="64.5">
      <c r="A6" s="65" t="s">
        <v>271</v>
      </c>
      <c r="B6" s="65" t="s">
        <v>22</v>
      </c>
      <c r="C6" s="65" t="s">
        <v>275</v>
      </c>
      <c r="D6" s="65" t="s">
        <v>16</v>
      </c>
      <c r="E6" s="227"/>
      <c r="F6" s="227"/>
      <c r="G6" s="65"/>
      <c r="H6" s="65" t="s">
        <v>39</v>
      </c>
      <c r="I6" s="85" t="s">
        <v>27</v>
      </c>
      <c r="J6" s="235" t="s">
        <v>277</v>
      </c>
      <c r="K6" s="134"/>
      <c r="L6" s="134"/>
    </row>
    <row r="7" spans="1:12" ht="64.5">
      <c r="A7" s="65" t="s">
        <v>271</v>
      </c>
      <c r="B7" s="65" t="s">
        <v>22</v>
      </c>
      <c r="C7" s="65" t="s">
        <v>275</v>
      </c>
      <c r="D7" s="65" t="s">
        <v>16</v>
      </c>
      <c r="E7" s="227"/>
      <c r="F7" s="227"/>
      <c r="G7" s="65"/>
      <c r="H7" s="65" t="s">
        <v>88</v>
      </c>
      <c r="I7" s="85" t="s">
        <v>27</v>
      </c>
      <c r="J7" s="129" t="s">
        <v>108</v>
      </c>
      <c r="K7" s="134"/>
      <c r="L7" s="134"/>
    </row>
    <row r="8" spans="1:12" ht="81">
      <c r="A8" s="20" t="s">
        <v>271</v>
      </c>
      <c r="B8" s="20" t="s">
        <v>47</v>
      </c>
      <c r="C8" s="42" t="s">
        <v>196</v>
      </c>
      <c r="D8" s="60" t="s">
        <v>16</v>
      </c>
      <c r="E8" s="188">
        <v>4</v>
      </c>
      <c r="F8" s="188">
        <v>2</v>
      </c>
      <c r="G8" s="22" t="s">
        <v>17</v>
      </c>
      <c r="H8" s="86" t="s">
        <v>18</v>
      </c>
      <c r="I8" s="72" t="s">
        <v>19</v>
      </c>
      <c r="J8" s="172" t="s">
        <v>278</v>
      </c>
      <c r="K8" s="23" t="s">
        <v>53</v>
      </c>
      <c r="L8" s="134"/>
    </row>
    <row r="9" spans="1:12" ht="32.25">
      <c r="A9" s="20" t="s">
        <v>271</v>
      </c>
      <c r="B9" s="20" t="s">
        <v>47</v>
      </c>
      <c r="C9" s="42" t="s">
        <v>196</v>
      </c>
      <c r="D9" s="60"/>
      <c r="E9" s="188"/>
      <c r="F9" s="188"/>
      <c r="G9" s="20"/>
      <c r="H9" s="71" t="s">
        <v>39</v>
      </c>
      <c r="I9" s="74" t="s">
        <v>19</v>
      </c>
      <c r="J9" s="164" t="s">
        <v>54</v>
      </c>
      <c r="K9" s="20"/>
      <c r="L9" s="134"/>
    </row>
    <row r="10" spans="1:12" ht="96.75">
      <c r="A10" s="20" t="s">
        <v>271</v>
      </c>
      <c r="B10" s="20" t="s">
        <v>47</v>
      </c>
      <c r="C10" s="42" t="s">
        <v>196</v>
      </c>
      <c r="D10" s="70"/>
      <c r="E10" s="200">
        <v>5</v>
      </c>
      <c r="F10" s="200">
        <v>1</v>
      </c>
      <c r="G10" s="20" t="s">
        <v>155</v>
      </c>
      <c r="H10" s="87" t="s">
        <v>18</v>
      </c>
      <c r="I10" s="74" t="s">
        <v>19</v>
      </c>
      <c r="J10" s="113" t="s">
        <v>279</v>
      </c>
      <c r="K10" s="42" t="s">
        <v>157</v>
      </c>
      <c r="L10" s="134"/>
    </row>
    <row r="11" spans="1:12" ht="48.75">
      <c r="A11" s="42" t="s">
        <v>271</v>
      </c>
      <c r="B11" s="89" t="s">
        <v>47</v>
      </c>
      <c r="C11" s="89" t="s">
        <v>204</v>
      </c>
      <c r="D11" s="42" t="s">
        <v>67</v>
      </c>
      <c r="E11" s="188">
        <v>6</v>
      </c>
      <c r="F11" s="188">
        <v>5</v>
      </c>
      <c r="G11" s="90" t="s">
        <v>17</v>
      </c>
      <c r="H11" s="91" t="s">
        <v>18</v>
      </c>
      <c r="I11" s="174" t="s">
        <v>19</v>
      </c>
      <c r="J11" s="182" t="s">
        <v>280</v>
      </c>
      <c r="K11" s="174" t="s">
        <v>281</v>
      </c>
      <c r="L11" s="134"/>
    </row>
    <row r="12" spans="1:12" ht="32.25">
      <c r="A12" s="42" t="s">
        <v>271</v>
      </c>
      <c r="B12" s="42" t="s">
        <v>47</v>
      </c>
      <c r="C12" s="89" t="s">
        <v>204</v>
      </c>
      <c r="D12" s="60" t="s">
        <v>16</v>
      </c>
      <c r="E12" s="188"/>
      <c r="F12" s="188"/>
      <c r="G12" s="90"/>
      <c r="H12" s="91" t="s">
        <v>39</v>
      </c>
      <c r="I12" s="174" t="s">
        <v>19</v>
      </c>
      <c r="J12" s="182" t="s">
        <v>282</v>
      </c>
      <c r="K12" s="174"/>
      <c r="L12" s="134"/>
    </row>
    <row r="13" spans="1:12" ht="48.75">
      <c r="A13" s="42" t="s">
        <v>271</v>
      </c>
      <c r="B13" s="89" t="s">
        <v>47</v>
      </c>
      <c r="C13" s="89" t="s">
        <v>204</v>
      </c>
      <c r="D13" s="60" t="s">
        <v>16</v>
      </c>
      <c r="E13" s="188"/>
      <c r="F13" s="188"/>
      <c r="G13" s="90"/>
      <c r="H13" s="91" t="s">
        <v>88</v>
      </c>
      <c r="I13" s="174" t="s">
        <v>19</v>
      </c>
      <c r="J13" s="174" t="s">
        <v>283</v>
      </c>
      <c r="K13" s="174"/>
      <c r="L13" s="134"/>
    </row>
    <row r="14" spans="1:12" ht="32.25">
      <c r="A14" s="42" t="s">
        <v>271</v>
      </c>
      <c r="B14" s="89" t="s">
        <v>47</v>
      </c>
      <c r="C14" s="89" t="s">
        <v>204</v>
      </c>
      <c r="D14" s="60" t="s">
        <v>16</v>
      </c>
      <c r="E14" s="188"/>
      <c r="F14" s="188"/>
      <c r="G14" s="90"/>
      <c r="H14" s="91" t="s">
        <v>90</v>
      </c>
      <c r="I14" s="174" t="s">
        <v>19</v>
      </c>
      <c r="J14" s="174" t="s">
        <v>284</v>
      </c>
      <c r="K14" s="174"/>
      <c r="L14" s="134"/>
    </row>
    <row r="15" spans="1:12" ht="32.25">
      <c r="A15" s="42" t="s">
        <v>271</v>
      </c>
      <c r="B15" s="89" t="s">
        <v>47</v>
      </c>
      <c r="C15" s="89" t="s">
        <v>204</v>
      </c>
      <c r="D15" s="60" t="s">
        <v>16</v>
      </c>
      <c r="E15" s="188"/>
      <c r="F15" s="188"/>
      <c r="G15" s="90"/>
      <c r="H15" s="91" t="s">
        <v>92</v>
      </c>
      <c r="I15" s="228" t="s">
        <v>19</v>
      </c>
      <c r="J15" s="189" t="s">
        <v>285</v>
      </c>
      <c r="K15" s="174"/>
      <c r="L15" s="134"/>
    </row>
    <row r="16" spans="1:12" ht="104.25" customHeight="1">
      <c r="A16" s="42" t="s">
        <v>271</v>
      </c>
      <c r="B16" s="66" t="s">
        <v>167</v>
      </c>
      <c r="C16" s="66" t="s">
        <v>168</v>
      </c>
      <c r="D16" s="101"/>
      <c r="E16" s="209">
        <v>7</v>
      </c>
      <c r="F16" s="209">
        <v>1</v>
      </c>
      <c r="G16" s="102" t="s">
        <v>17</v>
      </c>
      <c r="H16" s="103" t="s">
        <v>18</v>
      </c>
      <c r="I16" s="229" t="s">
        <v>27</v>
      </c>
      <c r="J16" s="230" t="s">
        <v>169</v>
      </c>
      <c r="K16" s="231" t="s">
        <v>170</v>
      </c>
      <c r="L16" s="134"/>
    </row>
    <row r="17" spans="1:12" ht="102.75" customHeight="1">
      <c r="A17" s="19" t="s">
        <v>271</v>
      </c>
      <c r="B17" s="42" t="s">
        <v>76</v>
      </c>
      <c r="C17" s="133" t="s">
        <v>82</v>
      </c>
      <c r="D17" s="60" t="s">
        <v>16</v>
      </c>
      <c r="E17" s="227">
        <v>8</v>
      </c>
      <c r="F17" s="227">
        <v>2</v>
      </c>
      <c r="G17" s="42" t="s">
        <v>17</v>
      </c>
      <c r="H17" s="42" t="s">
        <v>18</v>
      </c>
      <c r="I17" s="199" t="s">
        <v>27</v>
      </c>
      <c r="J17" s="232" t="s">
        <v>286</v>
      </c>
      <c r="K17" s="231" t="s">
        <v>287</v>
      </c>
      <c r="L17" s="134"/>
    </row>
    <row r="18" spans="1:12" ht="32.25">
      <c r="A18" s="19" t="s">
        <v>271</v>
      </c>
      <c r="B18" s="42" t="s">
        <v>76</v>
      </c>
      <c r="C18" s="133" t="s">
        <v>173</v>
      </c>
      <c r="D18" s="60" t="s">
        <v>16</v>
      </c>
      <c r="E18" s="227"/>
      <c r="F18" s="227"/>
      <c r="G18" s="42" t="s">
        <v>38</v>
      </c>
      <c r="H18" s="42" t="s">
        <v>18</v>
      </c>
      <c r="I18" s="199" t="s">
        <v>27</v>
      </c>
      <c r="J18" s="236" t="s">
        <v>288</v>
      </c>
      <c r="K18" s="233"/>
      <c r="L18" s="134"/>
    </row>
    <row r="19" spans="1:12" ht="36">
      <c r="A19" s="19" t="s">
        <v>271</v>
      </c>
      <c r="B19" s="42" t="s">
        <v>76</v>
      </c>
      <c r="C19" s="133" t="s">
        <v>175</v>
      </c>
      <c r="D19" s="60"/>
      <c r="E19" s="227">
        <v>9</v>
      </c>
      <c r="F19" s="227">
        <v>1</v>
      </c>
      <c r="G19" s="42" t="s">
        <v>68</v>
      </c>
      <c r="H19" s="42" t="s">
        <v>18</v>
      </c>
      <c r="I19" s="199" t="s">
        <v>27</v>
      </c>
      <c r="J19" s="232" t="s">
        <v>289</v>
      </c>
      <c r="K19" s="231" t="s">
        <v>290</v>
      </c>
      <c r="L19" s="134"/>
    </row>
    <row r="20" spans="1:12" ht="36">
      <c r="A20" s="19" t="s">
        <v>271</v>
      </c>
      <c r="B20" s="42" t="s">
        <v>76</v>
      </c>
      <c r="C20" s="133" t="s">
        <v>178</v>
      </c>
      <c r="D20" s="60" t="s">
        <v>16</v>
      </c>
      <c r="E20" s="227">
        <v>10</v>
      </c>
      <c r="F20" s="227">
        <v>1</v>
      </c>
      <c r="G20" s="42" t="s">
        <v>72</v>
      </c>
      <c r="H20" s="42" t="s">
        <v>18</v>
      </c>
      <c r="I20" s="199" t="s">
        <v>27</v>
      </c>
      <c r="J20" s="185" t="s">
        <v>291</v>
      </c>
      <c r="K20" s="234" t="s">
        <v>292</v>
      </c>
      <c r="L20" s="134"/>
    </row>
    <row r="21" spans="1:12" ht="17.100000000000001">
      <c r="A21" s="131" t="s">
        <v>271</v>
      </c>
      <c r="B21" s="131" t="s">
        <v>98</v>
      </c>
      <c r="C21" s="131"/>
      <c r="D21" s="131"/>
      <c r="E21" s="131"/>
      <c r="F21" s="131"/>
      <c r="G21" s="131"/>
      <c r="H21" s="131"/>
      <c r="I21" s="14"/>
      <c r="J21" s="132"/>
      <c r="K21" s="131"/>
      <c r="L21" s="131"/>
    </row>
    <row r="22" spans="1:12">
      <c r="F22" s="126">
        <f>SUM(F3:F20)</f>
        <v>18</v>
      </c>
      <c r="K22" s="126">
        <f>COUNTIF(K3:K20,"*")</f>
        <v>10</v>
      </c>
    </row>
  </sheetData>
  <mergeCells count="1">
    <mergeCell ref="A1:J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444CC-04FC-1148-8D72-21281726DC3E}">
  <dimension ref="A1:L30"/>
  <sheetViews>
    <sheetView topLeftCell="C24" zoomScale="120" zoomScaleNormal="120" workbookViewId="0">
      <selection activeCell="F28" sqref="F28"/>
    </sheetView>
  </sheetViews>
  <sheetFormatPr defaultColWidth="8.85546875" defaultRowHeight="15"/>
  <cols>
    <col min="2" max="2" width="18.42578125" bestFit="1" customWidth="1"/>
    <col min="3" max="3" width="19.28515625" customWidth="1"/>
    <col min="4" max="4" width="15" customWidth="1"/>
    <col min="7" max="8" width="0" hidden="1" customWidth="1"/>
    <col min="9" max="9" width="27.28515625" customWidth="1"/>
    <col min="10" max="10" width="79.28515625" customWidth="1"/>
    <col min="11" max="11" width="60" customWidth="1"/>
  </cols>
  <sheetData>
    <row r="1" spans="1:12" ht="15.95">
      <c r="A1" s="168" t="s">
        <v>293</v>
      </c>
      <c r="B1" s="168"/>
      <c r="C1" s="168"/>
      <c r="D1" s="168"/>
      <c r="E1" s="168"/>
      <c r="F1" s="168"/>
      <c r="G1" s="168"/>
      <c r="H1" s="168"/>
      <c r="I1" s="168"/>
      <c r="J1" s="168"/>
      <c r="K1" s="2"/>
      <c r="L1" s="2"/>
    </row>
    <row r="2" spans="1:12" ht="33.950000000000003">
      <c r="A2" s="3" t="s">
        <v>1</v>
      </c>
      <c r="B2" s="56" t="s">
        <v>2</v>
      </c>
      <c r="C2" s="3" t="s">
        <v>3</v>
      </c>
      <c r="D2" s="3" t="s">
        <v>4</v>
      </c>
      <c r="E2" s="18" t="s">
        <v>5</v>
      </c>
      <c r="F2" s="18" t="s">
        <v>6</v>
      </c>
      <c r="G2" s="18" t="s">
        <v>7</v>
      </c>
      <c r="H2" s="18" t="s">
        <v>8</v>
      </c>
      <c r="I2" s="4" t="s">
        <v>9</v>
      </c>
      <c r="J2" s="4" t="s">
        <v>10</v>
      </c>
      <c r="K2" s="37" t="s">
        <v>11</v>
      </c>
      <c r="L2" s="37" t="s">
        <v>12</v>
      </c>
    </row>
    <row r="3" spans="1:12" ht="36">
      <c r="A3" s="42" t="s">
        <v>294</v>
      </c>
      <c r="B3" s="42" t="s">
        <v>14</v>
      </c>
      <c r="C3" s="42" t="s">
        <v>15</v>
      </c>
      <c r="D3" s="60" t="s">
        <v>16</v>
      </c>
      <c r="E3" s="60">
        <v>1</v>
      </c>
      <c r="F3" s="60">
        <v>1</v>
      </c>
      <c r="G3" s="61" t="s">
        <v>17</v>
      </c>
      <c r="H3" s="62" t="s">
        <v>18</v>
      </c>
      <c r="I3" s="63" t="s">
        <v>19</v>
      </c>
      <c r="J3" s="179" t="s">
        <v>295</v>
      </c>
      <c r="K3" s="174" t="s">
        <v>21</v>
      </c>
      <c r="L3" s="135"/>
    </row>
    <row r="4" spans="1:12" ht="48.75">
      <c r="A4" s="42" t="s">
        <v>294</v>
      </c>
      <c r="B4" s="42" t="s">
        <v>22</v>
      </c>
      <c r="C4" s="42" t="s">
        <v>23</v>
      </c>
      <c r="D4" s="60" t="s">
        <v>16</v>
      </c>
      <c r="E4" s="60">
        <v>2</v>
      </c>
      <c r="F4" s="60">
        <v>1</v>
      </c>
      <c r="G4" s="61" t="s">
        <v>17</v>
      </c>
      <c r="H4" s="62" t="s">
        <v>18</v>
      </c>
      <c r="I4" s="63" t="s">
        <v>19</v>
      </c>
      <c r="J4" s="174" t="s">
        <v>296</v>
      </c>
      <c r="K4" s="174" t="s">
        <v>297</v>
      </c>
      <c r="L4" s="135"/>
    </row>
    <row r="5" spans="1:12" ht="30.75">
      <c r="A5" s="112" t="s">
        <v>294</v>
      </c>
      <c r="B5" s="112" t="s">
        <v>22</v>
      </c>
      <c r="C5" s="114" t="s">
        <v>26</v>
      </c>
      <c r="D5" s="101"/>
      <c r="E5" s="240">
        <v>3</v>
      </c>
      <c r="F5" s="240">
        <v>4</v>
      </c>
      <c r="G5" s="101" t="s">
        <v>17</v>
      </c>
      <c r="H5" s="65" t="s">
        <v>18</v>
      </c>
      <c r="I5" s="97" t="s">
        <v>27</v>
      </c>
      <c r="J5" s="237" t="s">
        <v>26</v>
      </c>
      <c r="K5" s="238" t="s">
        <v>151</v>
      </c>
      <c r="L5" s="135"/>
    </row>
    <row r="6" spans="1:12" ht="30.75">
      <c r="A6" s="112" t="s">
        <v>294</v>
      </c>
      <c r="B6" s="112" t="s">
        <v>22</v>
      </c>
      <c r="C6" s="114" t="s">
        <v>29</v>
      </c>
      <c r="D6" s="101"/>
      <c r="E6" s="69"/>
      <c r="F6" s="240"/>
      <c r="G6" s="101"/>
      <c r="H6" s="101"/>
      <c r="I6" s="115" t="s">
        <v>31</v>
      </c>
      <c r="J6" s="174" t="s">
        <v>298</v>
      </c>
      <c r="K6" s="238"/>
      <c r="L6" s="135"/>
    </row>
    <row r="7" spans="1:12" ht="30.75">
      <c r="A7" s="112" t="s">
        <v>294</v>
      </c>
      <c r="B7" s="112" t="s">
        <v>22</v>
      </c>
      <c r="C7" s="114" t="s">
        <v>33</v>
      </c>
      <c r="D7" s="101"/>
      <c r="E7" s="240"/>
      <c r="F7" s="240"/>
      <c r="G7" s="101"/>
      <c r="H7" s="101"/>
      <c r="I7" s="115" t="s">
        <v>31</v>
      </c>
      <c r="J7" s="237" t="s">
        <v>34</v>
      </c>
      <c r="K7" s="238"/>
      <c r="L7" s="135"/>
    </row>
    <row r="8" spans="1:12" ht="30.75">
      <c r="A8" s="112" t="s">
        <v>294</v>
      </c>
      <c r="B8" s="112" t="s">
        <v>22</v>
      </c>
      <c r="C8" s="114" t="s">
        <v>35</v>
      </c>
      <c r="D8" s="101"/>
      <c r="E8" s="69"/>
      <c r="F8" s="240"/>
      <c r="G8" s="101"/>
      <c r="H8" s="101"/>
      <c r="I8" s="115" t="s">
        <v>31</v>
      </c>
      <c r="J8" s="174" t="s">
        <v>299</v>
      </c>
      <c r="K8" s="238"/>
      <c r="L8" s="135"/>
    </row>
    <row r="9" spans="1:12" ht="30.75">
      <c r="A9" s="112" t="s">
        <v>294</v>
      </c>
      <c r="B9" s="112" t="s">
        <v>22</v>
      </c>
      <c r="C9" s="114" t="s">
        <v>37</v>
      </c>
      <c r="D9" s="101"/>
      <c r="E9" s="240">
        <v>4</v>
      </c>
      <c r="F9" s="240">
        <v>4</v>
      </c>
      <c r="G9" s="101" t="s">
        <v>38</v>
      </c>
      <c r="H9" s="65" t="s">
        <v>39</v>
      </c>
      <c r="I9" s="97" t="s">
        <v>27</v>
      </c>
      <c r="J9" s="237" t="s">
        <v>37</v>
      </c>
      <c r="K9" s="238" t="s">
        <v>233</v>
      </c>
      <c r="L9" s="135"/>
    </row>
    <row r="10" spans="1:12" ht="30.75">
      <c r="A10" s="112" t="s">
        <v>294</v>
      </c>
      <c r="B10" s="112" t="s">
        <v>22</v>
      </c>
      <c r="C10" s="114" t="s">
        <v>41</v>
      </c>
      <c r="D10" s="101"/>
      <c r="E10" s="240"/>
      <c r="F10" s="240"/>
      <c r="G10" s="101"/>
      <c r="H10" s="101"/>
      <c r="I10" s="115" t="s">
        <v>31</v>
      </c>
      <c r="J10" s="237" t="s">
        <v>42</v>
      </c>
      <c r="K10" s="238"/>
      <c r="L10" s="135"/>
    </row>
    <row r="11" spans="1:12" ht="30.75">
      <c r="A11" s="112" t="s">
        <v>294</v>
      </c>
      <c r="B11" s="112" t="s">
        <v>22</v>
      </c>
      <c r="C11" s="114" t="s">
        <v>43</v>
      </c>
      <c r="D11" s="101"/>
      <c r="E11" s="240"/>
      <c r="F11" s="240"/>
      <c r="G11" s="101"/>
      <c r="H11" s="101"/>
      <c r="I11" s="115" t="s">
        <v>31</v>
      </c>
      <c r="J11" s="237" t="s">
        <v>44</v>
      </c>
      <c r="K11" s="238"/>
      <c r="L11" s="135"/>
    </row>
    <row r="12" spans="1:12" ht="30.75">
      <c r="A12" s="112" t="s">
        <v>294</v>
      </c>
      <c r="B12" s="112" t="s">
        <v>22</v>
      </c>
      <c r="C12" s="114" t="s">
        <v>45</v>
      </c>
      <c r="D12" s="101"/>
      <c r="E12" s="240"/>
      <c r="F12" s="240"/>
      <c r="G12" s="101"/>
      <c r="H12" s="101"/>
      <c r="I12" s="115" t="s">
        <v>31</v>
      </c>
      <c r="J12" s="237" t="s">
        <v>300</v>
      </c>
      <c r="K12" s="238"/>
      <c r="L12" s="135"/>
    </row>
    <row r="13" spans="1:12" ht="64.5">
      <c r="A13" s="20" t="s">
        <v>294</v>
      </c>
      <c r="B13" s="20" t="s">
        <v>47</v>
      </c>
      <c r="C13" s="42" t="s">
        <v>196</v>
      </c>
      <c r="D13" s="60" t="s">
        <v>16</v>
      </c>
      <c r="E13" s="60">
        <v>5</v>
      </c>
      <c r="F13" s="60">
        <v>2</v>
      </c>
      <c r="G13" s="22" t="s">
        <v>17</v>
      </c>
      <c r="H13" s="86" t="s">
        <v>18</v>
      </c>
      <c r="I13" s="72" t="s">
        <v>19</v>
      </c>
      <c r="J13" s="212" t="s">
        <v>301</v>
      </c>
      <c r="K13" s="239" t="s">
        <v>53</v>
      </c>
      <c r="L13" s="135"/>
    </row>
    <row r="14" spans="1:12" ht="32.25">
      <c r="A14" s="20" t="s">
        <v>294</v>
      </c>
      <c r="B14" s="20" t="s">
        <v>47</v>
      </c>
      <c r="C14" s="42" t="s">
        <v>196</v>
      </c>
      <c r="D14" s="60"/>
      <c r="E14" s="60"/>
      <c r="F14" s="60"/>
      <c r="G14" s="20"/>
      <c r="H14" s="71" t="s">
        <v>39</v>
      </c>
      <c r="I14" s="74" t="s">
        <v>19</v>
      </c>
      <c r="J14" s="176" t="s">
        <v>302</v>
      </c>
      <c r="K14" s="174"/>
      <c r="L14" s="135"/>
    </row>
    <row r="15" spans="1:12" ht="64.5">
      <c r="A15" s="20" t="s">
        <v>294</v>
      </c>
      <c r="B15" s="20" t="s">
        <v>47</v>
      </c>
      <c r="C15" s="42" t="s">
        <v>196</v>
      </c>
      <c r="D15" s="70"/>
      <c r="E15" s="70">
        <v>6</v>
      </c>
      <c r="F15" s="70">
        <v>1</v>
      </c>
      <c r="G15" s="20" t="s">
        <v>155</v>
      </c>
      <c r="H15" s="87" t="s">
        <v>18</v>
      </c>
      <c r="I15" s="74" t="s">
        <v>19</v>
      </c>
      <c r="J15" s="174" t="s">
        <v>303</v>
      </c>
      <c r="K15" s="174" t="s">
        <v>157</v>
      </c>
      <c r="L15" s="135"/>
    </row>
    <row r="16" spans="1:12" ht="32.25">
      <c r="A16" s="42" t="s">
        <v>271</v>
      </c>
      <c r="B16" s="89" t="s">
        <v>47</v>
      </c>
      <c r="C16" s="89" t="s">
        <v>204</v>
      </c>
      <c r="D16" s="42" t="s">
        <v>67</v>
      </c>
      <c r="E16" s="60">
        <v>7</v>
      </c>
      <c r="F16" s="60">
        <v>5</v>
      </c>
      <c r="G16" s="90" t="s">
        <v>17</v>
      </c>
      <c r="H16" s="91" t="s">
        <v>18</v>
      </c>
      <c r="I16" s="74" t="s">
        <v>19</v>
      </c>
      <c r="J16" s="182" t="s">
        <v>280</v>
      </c>
      <c r="K16" s="174" t="s">
        <v>304</v>
      </c>
      <c r="L16" s="135"/>
    </row>
    <row r="17" spans="1:12" ht="32.25">
      <c r="A17" s="20" t="s">
        <v>294</v>
      </c>
      <c r="B17" s="42" t="s">
        <v>47</v>
      </c>
      <c r="C17" s="89" t="s">
        <v>204</v>
      </c>
      <c r="D17" s="60" t="s">
        <v>16</v>
      </c>
      <c r="E17" s="60"/>
      <c r="F17" s="60"/>
      <c r="G17" s="90"/>
      <c r="H17" s="91" t="s">
        <v>39</v>
      </c>
      <c r="I17" s="74" t="s">
        <v>19</v>
      </c>
      <c r="J17" s="182" t="s">
        <v>282</v>
      </c>
      <c r="K17" s="174"/>
      <c r="L17" s="135"/>
    </row>
    <row r="18" spans="1:12" ht="32.25">
      <c r="A18" s="20" t="s">
        <v>294</v>
      </c>
      <c r="B18" s="89" t="s">
        <v>47</v>
      </c>
      <c r="C18" s="89" t="s">
        <v>204</v>
      </c>
      <c r="D18" s="60" t="s">
        <v>16</v>
      </c>
      <c r="E18" s="60"/>
      <c r="F18" s="60"/>
      <c r="G18" s="90"/>
      <c r="H18" s="91" t="s">
        <v>88</v>
      </c>
      <c r="I18" s="74" t="s">
        <v>19</v>
      </c>
      <c r="J18" s="174" t="s">
        <v>283</v>
      </c>
      <c r="K18" s="174"/>
      <c r="L18" s="135"/>
    </row>
    <row r="19" spans="1:12" ht="32.25">
      <c r="A19" s="20" t="s">
        <v>294</v>
      </c>
      <c r="B19" s="89" t="s">
        <v>47</v>
      </c>
      <c r="C19" s="89" t="s">
        <v>204</v>
      </c>
      <c r="D19" s="60" t="s">
        <v>16</v>
      </c>
      <c r="E19" s="60"/>
      <c r="F19" s="60"/>
      <c r="G19" s="90"/>
      <c r="H19" s="91" t="s">
        <v>90</v>
      </c>
      <c r="I19" s="74" t="s">
        <v>19</v>
      </c>
      <c r="J19" s="174" t="s">
        <v>284</v>
      </c>
      <c r="K19" s="174"/>
      <c r="L19" s="135"/>
    </row>
    <row r="20" spans="1:12" ht="32.25">
      <c r="A20" s="20" t="s">
        <v>294</v>
      </c>
      <c r="B20" s="89" t="s">
        <v>47</v>
      </c>
      <c r="C20" s="89" t="s">
        <v>204</v>
      </c>
      <c r="D20" s="60" t="s">
        <v>16</v>
      </c>
      <c r="E20" s="60"/>
      <c r="F20" s="60"/>
      <c r="G20" s="90"/>
      <c r="H20" s="91" t="s">
        <v>92</v>
      </c>
      <c r="I20" s="63" t="s">
        <v>19</v>
      </c>
      <c r="J20" s="189" t="s">
        <v>285</v>
      </c>
      <c r="K20" s="174"/>
      <c r="L20" s="135"/>
    </row>
    <row r="21" spans="1:12" ht="64.5">
      <c r="A21" s="20" t="s">
        <v>294</v>
      </c>
      <c r="B21" s="20" t="s">
        <v>305</v>
      </c>
      <c r="C21" s="42"/>
      <c r="D21" s="60" t="s">
        <v>16</v>
      </c>
      <c r="E21" s="60">
        <v>8</v>
      </c>
      <c r="F21" s="60">
        <v>3</v>
      </c>
      <c r="G21" s="19" t="s">
        <v>17</v>
      </c>
      <c r="H21" s="87" t="s">
        <v>18</v>
      </c>
      <c r="I21" s="74" t="s">
        <v>19</v>
      </c>
      <c r="J21" s="174" t="s">
        <v>306</v>
      </c>
      <c r="K21" s="174" t="s">
        <v>307</v>
      </c>
      <c r="L21" s="135"/>
    </row>
    <row r="22" spans="1:12" ht="32.25">
      <c r="A22" s="20" t="s">
        <v>294</v>
      </c>
      <c r="B22" s="20" t="s">
        <v>305</v>
      </c>
      <c r="C22" s="42"/>
      <c r="D22" s="60"/>
      <c r="E22" s="60"/>
      <c r="F22" s="60"/>
      <c r="G22" s="116"/>
      <c r="H22" s="87" t="s">
        <v>39</v>
      </c>
      <c r="I22" s="63" t="s">
        <v>19</v>
      </c>
      <c r="J22" s="174" t="s">
        <v>308</v>
      </c>
      <c r="K22" s="174"/>
      <c r="L22" s="135"/>
    </row>
    <row r="23" spans="1:12" ht="32.25">
      <c r="A23" s="20" t="s">
        <v>294</v>
      </c>
      <c r="B23" s="20" t="s">
        <v>305</v>
      </c>
      <c r="C23" s="42"/>
      <c r="D23" s="60"/>
      <c r="E23" s="60"/>
      <c r="F23" s="60"/>
      <c r="G23" s="19"/>
      <c r="H23" s="87" t="s">
        <v>88</v>
      </c>
      <c r="I23" s="63" t="s">
        <v>19</v>
      </c>
      <c r="J23" s="174" t="s">
        <v>309</v>
      </c>
      <c r="K23" s="174"/>
      <c r="L23" s="135"/>
    </row>
    <row r="24" spans="1:12" ht="64.5">
      <c r="A24" s="20" t="s">
        <v>294</v>
      </c>
      <c r="B24" s="20" t="s">
        <v>305</v>
      </c>
      <c r="C24" s="42"/>
      <c r="D24" s="60"/>
      <c r="E24" s="60">
        <v>9</v>
      </c>
      <c r="F24" s="60">
        <v>1</v>
      </c>
      <c r="G24" s="19" t="s">
        <v>38</v>
      </c>
      <c r="H24" s="87" t="s">
        <v>18</v>
      </c>
      <c r="I24" s="63" t="s">
        <v>19</v>
      </c>
      <c r="J24" s="174" t="s">
        <v>310</v>
      </c>
      <c r="K24" s="174" t="s">
        <v>311</v>
      </c>
      <c r="L24" s="135"/>
    </row>
    <row r="25" spans="1:12" ht="48.75">
      <c r="A25" s="20" t="s">
        <v>294</v>
      </c>
      <c r="B25" s="20" t="s">
        <v>305</v>
      </c>
      <c r="C25" s="42"/>
      <c r="D25" s="60"/>
      <c r="E25" s="60">
        <v>10</v>
      </c>
      <c r="F25" s="60">
        <v>1</v>
      </c>
      <c r="G25" s="19" t="s">
        <v>68</v>
      </c>
      <c r="H25" s="87" t="s">
        <v>18</v>
      </c>
      <c r="I25" s="63" t="s">
        <v>19</v>
      </c>
      <c r="J25" s="174" t="s">
        <v>312</v>
      </c>
      <c r="K25" s="174" t="s">
        <v>313</v>
      </c>
      <c r="L25" s="135"/>
    </row>
    <row r="26" spans="1:12" ht="122.25" customHeight="1">
      <c r="A26" s="79" t="s">
        <v>294</v>
      </c>
      <c r="B26" s="79" t="s">
        <v>76</v>
      </c>
      <c r="C26" s="79" t="s">
        <v>218</v>
      </c>
      <c r="D26" s="60" t="s">
        <v>16</v>
      </c>
      <c r="E26" s="170">
        <v>11</v>
      </c>
      <c r="F26" s="170">
        <v>2</v>
      </c>
      <c r="G26" s="58" t="s">
        <v>17</v>
      </c>
      <c r="H26" s="79" t="s">
        <v>18</v>
      </c>
      <c r="I26" s="80" t="s">
        <v>27</v>
      </c>
      <c r="J26" s="179" t="s">
        <v>314</v>
      </c>
      <c r="K26" s="238" t="s">
        <v>78</v>
      </c>
      <c r="L26" s="135"/>
    </row>
    <row r="27" spans="1:12" ht="30.75">
      <c r="A27" s="79" t="s">
        <v>294</v>
      </c>
      <c r="B27" s="79" t="s">
        <v>76</v>
      </c>
      <c r="C27" s="79" t="s">
        <v>220</v>
      </c>
      <c r="D27" s="60" t="s">
        <v>16</v>
      </c>
      <c r="E27" s="170"/>
      <c r="F27" s="170"/>
      <c r="G27" s="58" t="s">
        <v>38</v>
      </c>
      <c r="H27" s="79" t="s">
        <v>18</v>
      </c>
      <c r="I27" s="111" t="s">
        <v>27</v>
      </c>
      <c r="J27" s="174" t="s">
        <v>315</v>
      </c>
      <c r="K27" s="238"/>
      <c r="L27" s="135"/>
    </row>
    <row r="28" spans="1:12" ht="36">
      <c r="A28" s="79" t="s">
        <v>294</v>
      </c>
      <c r="B28" s="79" t="s">
        <v>76</v>
      </c>
      <c r="C28" s="79" t="s">
        <v>94</v>
      </c>
      <c r="D28" s="60" t="s">
        <v>16</v>
      </c>
      <c r="E28" s="170">
        <v>12</v>
      </c>
      <c r="F28" s="170">
        <v>1</v>
      </c>
      <c r="G28" s="58" t="s">
        <v>68</v>
      </c>
      <c r="H28" s="79" t="s">
        <v>18</v>
      </c>
      <c r="I28" s="111" t="s">
        <v>27</v>
      </c>
      <c r="J28" s="179" t="s">
        <v>316</v>
      </c>
      <c r="K28" s="238" t="s">
        <v>97</v>
      </c>
      <c r="L28" s="135"/>
    </row>
    <row r="29" spans="1:12" s="16" customFormat="1" ht="15.95">
      <c r="A29" s="13" t="s">
        <v>294</v>
      </c>
      <c r="B29" s="13" t="s">
        <v>98</v>
      </c>
      <c r="C29" s="13"/>
      <c r="D29" s="13"/>
      <c r="E29" s="13"/>
      <c r="F29" s="13"/>
      <c r="G29" s="13"/>
      <c r="H29" s="13"/>
      <c r="I29" s="14"/>
      <c r="J29" s="15"/>
      <c r="K29" s="13"/>
      <c r="L29" s="13"/>
    </row>
    <row r="30" spans="1:12">
      <c r="F30">
        <f>SUM(F3:F28)</f>
        <v>26</v>
      </c>
      <c r="K30">
        <f>COUNTIF(K3:K28,"*")</f>
        <v>12</v>
      </c>
    </row>
  </sheetData>
  <mergeCells count="1">
    <mergeCell ref="A1:J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70D48-8A21-BC41-B98C-E6671FD3D61F}">
  <dimension ref="A1:L34"/>
  <sheetViews>
    <sheetView topLeftCell="C27" zoomScale="120" zoomScaleNormal="120" workbookViewId="0">
      <selection activeCell="K6" sqref="K6"/>
    </sheetView>
  </sheetViews>
  <sheetFormatPr defaultColWidth="8.85546875" defaultRowHeight="15"/>
  <cols>
    <col min="2" max="2" width="18.42578125" bestFit="1" customWidth="1"/>
    <col min="3" max="3" width="19.28515625" customWidth="1"/>
    <col min="4" max="4" width="15" customWidth="1"/>
    <col min="7" max="8" width="0" hidden="1" customWidth="1"/>
    <col min="9" max="9" width="22.42578125" customWidth="1"/>
    <col min="10" max="10" width="78.5703125" customWidth="1"/>
    <col min="11" max="11" width="56.85546875" customWidth="1"/>
  </cols>
  <sheetData>
    <row r="1" spans="1:12" ht="15.95">
      <c r="A1" s="168" t="s">
        <v>317</v>
      </c>
      <c r="B1" s="168"/>
      <c r="C1" s="168"/>
      <c r="D1" s="168"/>
      <c r="E1" s="168"/>
      <c r="F1" s="168"/>
      <c r="G1" s="168"/>
      <c r="H1" s="168"/>
      <c r="I1" s="168"/>
      <c r="J1" s="168"/>
      <c r="L1" s="2"/>
    </row>
    <row r="2" spans="1:12" ht="32.25">
      <c r="A2" s="3" t="s">
        <v>1</v>
      </c>
      <c r="B2" s="56" t="s">
        <v>2</v>
      </c>
      <c r="C2" s="3" t="s">
        <v>3</v>
      </c>
      <c r="D2" s="3" t="s">
        <v>4</v>
      </c>
      <c r="E2" s="155" t="s">
        <v>5</v>
      </c>
      <c r="F2" s="155" t="s">
        <v>6</v>
      </c>
      <c r="G2" s="18" t="s">
        <v>7</v>
      </c>
      <c r="H2" s="18" t="s">
        <v>8</v>
      </c>
      <c r="I2" s="4" t="s">
        <v>9</v>
      </c>
      <c r="J2" s="4" t="s">
        <v>10</v>
      </c>
      <c r="K2" s="37" t="s">
        <v>11</v>
      </c>
      <c r="L2" s="37" t="s">
        <v>12</v>
      </c>
    </row>
    <row r="3" spans="1:12" ht="56.25" customHeight="1">
      <c r="A3" s="42" t="s">
        <v>318</v>
      </c>
      <c r="B3" s="42" t="s">
        <v>14</v>
      </c>
      <c r="C3" s="42" t="s">
        <v>15</v>
      </c>
      <c r="D3" s="60" t="s">
        <v>16</v>
      </c>
      <c r="E3" s="60">
        <v>1</v>
      </c>
      <c r="F3" s="60">
        <v>1</v>
      </c>
      <c r="G3" s="61" t="s">
        <v>17</v>
      </c>
      <c r="H3" s="62" t="s">
        <v>18</v>
      </c>
      <c r="I3" s="63" t="s">
        <v>19</v>
      </c>
      <c r="J3" s="232" t="s">
        <v>319</v>
      </c>
      <c r="K3" s="174" t="s">
        <v>21</v>
      </c>
      <c r="L3" s="135"/>
    </row>
    <row r="4" spans="1:12" ht="48.75">
      <c r="A4" s="42" t="s">
        <v>318</v>
      </c>
      <c r="B4" s="42" t="s">
        <v>22</v>
      </c>
      <c r="C4" s="42" t="s">
        <v>23</v>
      </c>
      <c r="D4" s="60" t="s">
        <v>16</v>
      </c>
      <c r="E4" s="60">
        <v>2</v>
      </c>
      <c r="F4" s="60">
        <v>1</v>
      </c>
      <c r="G4" s="61" t="s">
        <v>17</v>
      </c>
      <c r="H4" s="62" t="s">
        <v>18</v>
      </c>
      <c r="I4" s="63" t="s">
        <v>19</v>
      </c>
      <c r="J4" s="228" t="s">
        <v>320</v>
      </c>
      <c r="K4" s="174" t="s">
        <v>321</v>
      </c>
      <c r="L4" s="135"/>
    </row>
    <row r="5" spans="1:12" ht="32.25">
      <c r="A5" s="42" t="s">
        <v>318</v>
      </c>
      <c r="B5" s="42" t="s">
        <v>22</v>
      </c>
      <c r="C5" s="42" t="s">
        <v>186</v>
      </c>
      <c r="D5" s="60" t="s">
        <v>16</v>
      </c>
      <c r="E5" s="60">
        <v>3</v>
      </c>
      <c r="F5" s="60">
        <v>2</v>
      </c>
      <c r="G5" s="104" t="s">
        <v>17</v>
      </c>
      <c r="H5" s="104" t="s">
        <v>18</v>
      </c>
      <c r="I5" s="63" t="s">
        <v>19</v>
      </c>
      <c r="J5" s="181" t="s">
        <v>322</v>
      </c>
      <c r="K5" s="228" t="s">
        <v>323</v>
      </c>
      <c r="L5" s="135"/>
    </row>
    <row r="6" spans="1:12" ht="32.25">
      <c r="A6" s="42" t="s">
        <v>318</v>
      </c>
      <c r="B6" s="42" t="s">
        <v>22</v>
      </c>
      <c r="C6" s="42" t="s">
        <v>186</v>
      </c>
      <c r="D6" s="60"/>
      <c r="E6" s="60"/>
      <c r="F6" s="60"/>
      <c r="G6" s="104"/>
      <c r="H6" s="104" t="s">
        <v>39</v>
      </c>
      <c r="I6" s="63" t="s">
        <v>19</v>
      </c>
      <c r="J6" s="181" t="s">
        <v>189</v>
      </c>
      <c r="K6" s="199"/>
      <c r="L6" s="135"/>
    </row>
    <row r="7" spans="1:12" ht="32.25">
      <c r="A7" s="42" t="s">
        <v>318</v>
      </c>
      <c r="B7" s="42" t="s">
        <v>22</v>
      </c>
      <c r="C7" s="42" t="s">
        <v>186</v>
      </c>
      <c r="D7" s="60"/>
      <c r="E7" s="60">
        <v>4</v>
      </c>
      <c r="F7" s="60">
        <v>3</v>
      </c>
      <c r="G7" s="104" t="s">
        <v>38</v>
      </c>
      <c r="H7" s="104" t="s">
        <v>18</v>
      </c>
      <c r="I7" s="63" t="s">
        <v>19</v>
      </c>
      <c r="J7" s="181" t="s">
        <v>324</v>
      </c>
      <c r="K7" s="174" t="s">
        <v>325</v>
      </c>
      <c r="L7" s="135"/>
    </row>
    <row r="8" spans="1:12" ht="32.25">
      <c r="A8" s="42" t="s">
        <v>318</v>
      </c>
      <c r="B8" s="42" t="s">
        <v>22</v>
      </c>
      <c r="C8" s="42" t="s">
        <v>186</v>
      </c>
      <c r="D8" s="60"/>
      <c r="E8" s="60"/>
      <c r="F8" s="60"/>
      <c r="G8" s="104"/>
      <c r="H8" s="104" t="s">
        <v>39</v>
      </c>
      <c r="I8" s="63" t="s">
        <v>19</v>
      </c>
      <c r="J8" s="181" t="s">
        <v>326</v>
      </c>
      <c r="K8" s="174"/>
      <c r="L8" s="135"/>
    </row>
    <row r="9" spans="1:12" ht="32.25">
      <c r="A9" s="42" t="s">
        <v>318</v>
      </c>
      <c r="B9" s="42" t="s">
        <v>22</v>
      </c>
      <c r="C9" s="42" t="s">
        <v>186</v>
      </c>
      <c r="D9" s="60"/>
      <c r="E9" s="60"/>
      <c r="F9" s="60"/>
      <c r="G9" s="104"/>
      <c r="H9" s="104" t="s">
        <v>88</v>
      </c>
      <c r="I9" s="63" t="s">
        <v>19</v>
      </c>
      <c r="J9" s="181" t="s">
        <v>327</v>
      </c>
      <c r="K9" s="199"/>
      <c r="L9" s="135"/>
    </row>
    <row r="10" spans="1:12" ht="32.25">
      <c r="A10" s="42" t="s">
        <v>318</v>
      </c>
      <c r="B10" s="42" t="s">
        <v>22</v>
      </c>
      <c r="C10" s="42" t="s">
        <v>186</v>
      </c>
      <c r="D10" s="60"/>
      <c r="E10" s="60">
        <v>5</v>
      </c>
      <c r="F10" s="60">
        <v>1</v>
      </c>
      <c r="G10" s="104" t="s">
        <v>68</v>
      </c>
      <c r="H10" s="104" t="s">
        <v>18</v>
      </c>
      <c r="I10" s="63" t="s">
        <v>19</v>
      </c>
      <c r="J10" s="181" t="s">
        <v>194</v>
      </c>
      <c r="K10" s="174" t="s">
        <v>328</v>
      </c>
      <c r="L10" s="135"/>
    </row>
    <row r="11" spans="1:12" ht="64.5">
      <c r="A11" s="20" t="s">
        <v>318</v>
      </c>
      <c r="B11" s="20" t="s">
        <v>47</v>
      </c>
      <c r="C11" s="42" t="s">
        <v>196</v>
      </c>
      <c r="D11" s="60" t="s">
        <v>16</v>
      </c>
      <c r="E11" s="60">
        <v>6</v>
      </c>
      <c r="F11" s="60">
        <v>2</v>
      </c>
      <c r="G11" s="22" t="s">
        <v>17</v>
      </c>
      <c r="H11" s="86" t="s">
        <v>18</v>
      </c>
      <c r="I11" s="72" t="s">
        <v>19</v>
      </c>
      <c r="J11" s="246" t="s">
        <v>329</v>
      </c>
      <c r="K11" s="174" t="s">
        <v>53</v>
      </c>
      <c r="L11" s="135"/>
    </row>
    <row r="12" spans="1:12" ht="32.25">
      <c r="A12" s="20" t="s">
        <v>318</v>
      </c>
      <c r="B12" s="20" t="s">
        <v>47</v>
      </c>
      <c r="C12" s="42" t="s">
        <v>196</v>
      </c>
      <c r="D12" s="60"/>
      <c r="E12" s="60"/>
      <c r="F12" s="241"/>
      <c r="G12" s="20"/>
      <c r="H12" s="71" t="s">
        <v>39</v>
      </c>
      <c r="I12" s="74" t="s">
        <v>19</v>
      </c>
      <c r="J12" s="236" t="s">
        <v>54</v>
      </c>
      <c r="K12" s="174"/>
      <c r="L12" s="135"/>
    </row>
    <row r="13" spans="1:12" ht="64.5">
      <c r="A13" s="20" t="s">
        <v>318</v>
      </c>
      <c r="B13" s="20" t="s">
        <v>47</v>
      </c>
      <c r="C13" s="42" t="s">
        <v>196</v>
      </c>
      <c r="D13" s="70"/>
      <c r="E13" s="70">
        <v>7</v>
      </c>
      <c r="F13" s="60">
        <v>3</v>
      </c>
      <c r="G13" s="22" t="s">
        <v>155</v>
      </c>
      <c r="H13" s="104" t="s">
        <v>18</v>
      </c>
      <c r="I13" s="63" t="s">
        <v>19</v>
      </c>
      <c r="J13" s="228" t="s">
        <v>303</v>
      </c>
      <c r="K13" s="174" t="s">
        <v>157</v>
      </c>
      <c r="L13" s="135"/>
    </row>
    <row r="14" spans="1:12" ht="32.25">
      <c r="A14" s="20" t="s">
        <v>318</v>
      </c>
      <c r="B14" s="20" t="s">
        <v>47</v>
      </c>
      <c r="C14" s="42" t="s">
        <v>196</v>
      </c>
      <c r="D14" s="70"/>
      <c r="E14" s="70"/>
      <c r="F14" s="70"/>
      <c r="G14" s="22"/>
      <c r="H14" s="87" t="s">
        <v>39</v>
      </c>
      <c r="I14" s="74" t="s">
        <v>19</v>
      </c>
      <c r="J14" s="228" t="s">
        <v>330</v>
      </c>
      <c r="K14" s="174"/>
      <c r="L14" s="135"/>
    </row>
    <row r="15" spans="1:12" ht="32.25">
      <c r="A15" s="20" t="s">
        <v>318</v>
      </c>
      <c r="B15" s="20" t="s">
        <v>47</v>
      </c>
      <c r="C15" s="42" t="s">
        <v>196</v>
      </c>
      <c r="D15" s="70"/>
      <c r="E15" s="70"/>
      <c r="F15" s="70"/>
      <c r="G15" s="22"/>
      <c r="H15" s="88" t="s">
        <v>88</v>
      </c>
      <c r="I15" s="74" t="s">
        <v>19</v>
      </c>
      <c r="J15" s="232" t="s">
        <v>331</v>
      </c>
      <c r="K15" s="174"/>
      <c r="L15" s="135"/>
    </row>
    <row r="16" spans="1:12" ht="48.75">
      <c r="A16" s="42" t="s">
        <v>318</v>
      </c>
      <c r="B16" s="46" t="s">
        <v>160</v>
      </c>
      <c r="C16" s="46" t="s">
        <v>161</v>
      </c>
      <c r="D16" s="57" t="s">
        <v>16</v>
      </c>
      <c r="E16" s="45">
        <v>8</v>
      </c>
      <c r="F16" s="45">
        <v>3</v>
      </c>
      <c r="G16" s="95" t="s">
        <v>17</v>
      </c>
      <c r="H16" s="96" t="s">
        <v>18</v>
      </c>
      <c r="I16" s="97" t="s">
        <v>27</v>
      </c>
      <c r="J16" s="243" t="s">
        <v>332</v>
      </c>
      <c r="K16" s="174" t="s">
        <v>106</v>
      </c>
      <c r="L16" s="135"/>
    </row>
    <row r="17" spans="1:12" ht="48.75">
      <c r="A17" s="48" t="s">
        <v>318</v>
      </c>
      <c r="B17" s="52" t="s">
        <v>160</v>
      </c>
      <c r="C17" s="52" t="s">
        <v>161</v>
      </c>
      <c r="D17" s="52" t="s">
        <v>67</v>
      </c>
      <c r="E17" s="51" t="s">
        <v>30</v>
      </c>
      <c r="F17" s="51" t="s">
        <v>30</v>
      </c>
      <c r="G17" s="95" t="s">
        <v>38</v>
      </c>
      <c r="H17" s="96" t="s">
        <v>18</v>
      </c>
      <c r="I17" s="98" t="s">
        <v>27</v>
      </c>
      <c r="J17" s="244" t="s">
        <v>163</v>
      </c>
      <c r="K17" s="174"/>
      <c r="L17" s="135"/>
    </row>
    <row r="18" spans="1:12" ht="77.25" customHeight="1">
      <c r="A18" s="48" t="s">
        <v>318</v>
      </c>
      <c r="B18" s="52" t="s">
        <v>160</v>
      </c>
      <c r="C18" s="52" t="s">
        <v>164</v>
      </c>
      <c r="D18" s="27" t="s">
        <v>16</v>
      </c>
      <c r="E18" s="51" t="s">
        <v>30</v>
      </c>
      <c r="F18" s="51" t="s">
        <v>30</v>
      </c>
      <c r="G18" s="99" t="s">
        <v>30</v>
      </c>
      <c r="H18" s="96" t="s">
        <v>39</v>
      </c>
      <c r="I18" s="98" t="s">
        <v>27</v>
      </c>
      <c r="J18" s="245" t="s">
        <v>333</v>
      </c>
      <c r="K18" s="174"/>
      <c r="L18" s="135"/>
    </row>
    <row r="19" spans="1:12" ht="81">
      <c r="A19" s="58" t="s">
        <v>318</v>
      </c>
      <c r="B19" s="77" t="s">
        <v>59</v>
      </c>
      <c r="C19" s="78" t="s">
        <v>60</v>
      </c>
      <c r="D19" s="42" t="s">
        <v>16</v>
      </c>
      <c r="E19" s="156">
        <v>9</v>
      </c>
      <c r="F19" s="156">
        <v>1</v>
      </c>
      <c r="G19" s="79" t="s">
        <v>17</v>
      </c>
      <c r="H19" s="79" t="s">
        <v>18</v>
      </c>
      <c r="I19" s="80" t="s">
        <v>27</v>
      </c>
      <c r="J19" s="228" t="s">
        <v>334</v>
      </c>
      <c r="K19" s="238" t="s">
        <v>62</v>
      </c>
      <c r="L19" s="135"/>
    </row>
    <row r="20" spans="1:12" ht="48.75">
      <c r="A20" s="58" t="s">
        <v>318</v>
      </c>
      <c r="B20" s="81" t="s">
        <v>59</v>
      </c>
      <c r="C20" s="79" t="s">
        <v>63</v>
      </c>
      <c r="D20" s="42" t="s">
        <v>16</v>
      </c>
      <c r="E20" s="156">
        <v>10</v>
      </c>
      <c r="F20" s="156">
        <v>1</v>
      </c>
      <c r="G20" s="79" t="s">
        <v>38</v>
      </c>
      <c r="H20" s="79" t="s">
        <v>18</v>
      </c>
      <c r="I20" s="80" t="s">
        <v>27</v>
      </c>
      <c r="J20" s="228" t="s">
        <v>335</v>
      </c>
      <c r="K20" s="238" t="s">
        <v>336</v>
      </c>
      <c r="L20" s="135"/>
    </row>
    <row r="21" spans="1:12" ht="16.5">
      <c r="A21" s="58" t="s">
        <v>318</v>
      </c>
      <c r="B21" s="77" t="s">
        <v>59</v>
      </c>
      <c r="C21" s="78" t="s">
        <v>66</v>
      </c>
      <c r="D21" s="79" t="s">
        <v>67</v>
      </c>
      <c r="E21" s="156">
        <v>11</v>
      </c>
      <c r="F21" s="156">
        <v>1</v>
      </c>
      <c r="G21" s="79" t="s">
        <v>68</v>
      </c>
      <c r="H21" s="79" t="s">
        <v>18</v>
      </c>
      <c r="I21" s="80" t="s">
        <v>27</v>
      </c>
      <c r="J21" s="174" t="s">
        <v>69</v>
      </c>
      <c r="K21" s="238" t="s">
        <v>337</v>
      </c>
      <c r="L21" s="135"/>
    </row>
    <row r="22" spans="1:12" ht="16.5">
      <c r="A22" s="58" t="s">
        <v>318</v>
      </c>
      <c r="B22" s="81" t="s">
        <v>59</v>
      </c>
      <c r="C22" s="78" t="s">
        <v>71</v>
      </c>
      <c r="D22" s="42" t="s">
        <v>16</v>
      </c>
      <c r="E22" s="156">
        <v>12</v>
      </c>
      <c r="F22" s="156">
        <v>2</v>
      </c>
      <c r="G22" s="79" t="s">
        <v>72</v>
      </c>
      <c r="H22" s="79" t="s">
        <v>18</v>
      </c>
      <c r="I22" s="80" t="s">
        <v>27</v>
      </c>
      <c r="J22" s="174" t="s">
        <v>338</v>
      </c>
      <c r="K22" s="238" t="s">
        <v>339</v>
      </c>
      <c r="L22" s="135"/>
    </row>
    <row r="23" spans="1:12" ht="48.75">
      <c r="A23" s="58" t="s">
        <v>318</v>
      </c>
      <c r="B23" s="81" t="s">
        <v>59</v>
      </c>
      <c r="C23" s="78" t="s">
        <v>71</v>
      </c>
      <c r="D23" s="42" t="s">
        <v>16</v>
      </c>
      <c r="E23" s="156"/>
      <c r="F23" s="156"/>
      <c r="G23" s="79" t="s">
        <v>72</v>
      </c>
      <c r="H23" s="79" t="s">
        <v>39</v>
      </c>
      <c r="I23" s="80" t="s">
        <v>27</v>
      </c>
      <c r="J23" s="174" t="s">
        <v>340</v>
      </c>
      <c r="K23" s="238"/>
      <c r="L23" s="135"/>
    </row>
    <row r="24" spans="1:12" ht="64.5">
      <c r="A24" s="79" t="s">
        <v>318</v>
      </c>
      <c r="B24" s="79" t="s">
        <v>76</v>
      </c>
      <c r="C24" s="77" t="s">
        <v>48</v>
      </c>
      <c r="D24" s="60" t="s">
        <v>16</v>
      </c>
      <c r="E24" s="156">
        <v>13</v>
      </c>
      <c r="F24" s="156">
        <v>1</v>
      </c>
      <c r="G24" s="79" t="s">
        <v>17</v>
      </c>
      <c r="H24" s="79" t="s">
        <v>18</v>
      </c>
      <c r="I24" s="80" t="s">
        <v>27</v>
      </c>
      <c r="J24" s="174" t="s">
        <v>341</v>
      </c>
      <c r="K24" s="238" t="s">
        <v>78</v>
      </c>
      <c r="L24" s="135"/>
    </row>
    <row r="25" spans="1:12" ht="81">
      <c r="A25" s="79" t="s">
        <v>318</v>
      </c>
      <c r="B25" s="79" t="s">
        <v>76</v>
      </c>
      <c r="C25" s="78" t="s">
        <v>79</v>
      </c>
      <c r="D25" s="60" t="s">
        <v>16</v>
      </c>
      <c r="E25" s="156">
        <v>14</v>
      </c>
      <c r="F25" s="156">
        <v>1</v>
      </c>
      <c r="G25" s="79" t="s">
        <v>38</v>
      </c>
      <c r="H25" s="79" t="s">
        <v>18</v>
      </c>
      <c r="I25" s="80" t="s">
        <v>27</v>
      </c>
      <c r="J25" s="174" t="s">
        <v>342</v>
      </c>
      <c r="K25" s="238" t="s">
        <v>343</v>
      </c>
      <c r="L25" s="135"/>
    </row>
    <row r="26" spans="1:12" ht="30.75">
      <c r="A26" s="79" t="s">
        <v>318</v>
      </c>
      <c r="B26" s="79" t="s">
        <v>76</v>
      </c>
      <c r="C26" s="82" t="s">
        <v>82</v>
      </c>
      <c r="D26" s="79" t="s">
        <v>67</v>
      </c>
      <c r="E26" s="156">
        <v>15</v>
      </c>
      <c r="F26" s="156">
        <v>1</v>
      </c>
      <c r="G26" s="79" t="s">
        <v>68</v>
      </c>
      <c r="H26" s="79" t="s">
        <v>18</v>
      </c>
      <c r="I26" s="80" t="s">
        <v>27</v>
      </c>
      <c r="J26" s="174" t="s">
        <v>83</v>
      </c>
      <c r="K26" s="238" t="s">
        <v>84</v>
      </c>
      <c r="L26" s="135"/>
    </row>
    <row r="27" spans="1:12" ht="30.75">
      <c r="A27" s="79" t="s">
        <v>318</v>
      </c>
      <c r="B27" s="79" t="s">
        <v>76</v>
      </c>
      <c r="C27" s="79" t="s">
        <v>85</v>
      </c>
      <c r="D27" s="60" t="s">
        <v>16</v>
      </c>
      <c r="E27" s="156">
        <v>16</v>
      </c>
      <c r="F27" s="156">
        <v>5</v>
      </c>
      <c r="G27" s="79" t="s">
        <v>72</v>
      </c>
      <c r="H27" s="79" t="s">
        <v>18</v>
      </c>
      <c r="I27" s="80" t="s">
        <v>27</v>
      </c>
      <c r="J27" s="174" t="s">
        <v>344</v>
      </c>
      <c r="K27" s="178" t="s">
        <v>84</v>
      </c>
      <c r="L27" s="135"/>
    </row>
    <row r="28" spans="1:12" ht="32.25">
      <c r="A28" s="79" t="s">
        <v>318</v>
      </c>
      <c r="B28" s="79" t="s">
        <v>76</v>
      </c>
      <c r="C28" s="79" t="s">
        <v>85</v>
      </c>
      <c r="D28" s="60" t="s">
        <v>16</v>
      </c>
      <c r="E28" s="156"/>
      <c r="F28" s="156"/>
      <c r="G28" s="79" t="s">
        <v>72</v>
      </c>
      <c r="H28" s="79" t="s">
        <v>39</v>
      </c>
      <c r="I28" s="80" t="s">
        <v>27</v>
      </c>
      <c r="J28" s="174" t="s">
        <v>345</v>
      </c>
      <c r="K28" s="238"/>
      <c r="L28" s="135"/>
    </row>
    <row r="29" spans="1:12" ht="36">
      <c r="A29" s="79" t="s">
        <v>318</v>
      </c>
      <c r="B29" s="82" t="s">
        <v>76</v>
      </c>
      <c r="C29" s="82" t="s">
        <v>85</v>
      </c>
      <c r="D29" s="83" t="s">
        <v>16</v>
      </c>
      <c r="E29" s="157"/>
      <c r="F29" s="157"/>
      <c r="G29" s="82" t="s">
        <v>72</v>
      </c>
      <c r="H29" s="82" t="s">
        <v>88</v>
      </c>
      <c r="I29" s="80" t="s">
        <v>27</v>
      </c>
      <c r="J29" s="179" t="s">
        <v>346</v>
      </c>
      <c r="K29" s="238"/>
      <c r="L29" s="135"/>
    </row>
    <row r="30" spans="1:12" ht="36">
      <c r="A30" s="79" t="s">
        <v>318</v>
      </c>
      <c r="B30" s="79" t="s">
        <v>76</v>
      </c>
      <c r="C30" s="79" t="s">
        <v>85</v>
      </c>
      <c r="D30" s="60" t="s">
        <v>16</v>
      </c>
      <c r="E30" s="170"/>
      <c r="F30" s="170"/>
      <c r="G30" s="79" t="s">
        <v>72</v>
      </c>
      <c r="H30" s="79" t="s">
        <v>90</v>
      </c>
      <c r="I30" s="80" t="s">
        <v>27</v>
      </c>
      <c r="J30" s="179" t="s">
        <v>347</v>
      </c>
      <c r="K30" s="238"/>
      <c r="L30" s="135"/>
    </row>
    <row r="31" spans="1:12" ht="32.25">
      <c r="A31" s="79" t="s">
        <v>318</v>
      </c>
      <c r="B31" s="79" t="s">
        <v>76</v>
      </c>
      <c r="C31" s="79" t="s">
        <v>85</v>
      </c>
      <c r="D31" s="79" t="s">
        <v>16</v>
      </c>
      <c r="E31" s="170"/>
      <c r="F31" s="170"/>
      <c r="G31" s="79" t="s">
        <v>72</v>
      </c>
      <c r="H31" s="79" t="s">
        <v>92</v>
      </c>
      <c r="I31" s="80" t="s">
        <v>27</v>
      </c>
      <c r="J31" s="174" t="s">
        <v>348</v>
      </c>
      <c r="K31" s="238"/>
      <c r="L31" s="135"/>
    </row>
    <row r="32" spans="1:12" ht="106.5">
      <c r="A32" s="79" t="s">
        <v>318</v>
      </c>
      <c r="B32" s="79" t="s">
        <v>76</v>
      </c>
      <c r="C32" s="78" t="s">
        <v>94</v>
      </c>
      <c r="D32" s="60" t="s">
        <v>16</v>
      </c>
      <c r="E32" s="170">
        <v>17</v>
      </c>
      <c r="F32" s="170">
        <v>1</v>
      </c>
      <c r="G32" s="79" t="s">
        <v>72</v>
      </c>
      <c r="H32" s="79" t="s">
        <v>95</v>
      </c>
      <c r="I32" s="80" t="s">
        <v>27</v>
      </c>
      <c r="J32" s="179" t="s">
        <v>349</v>
      </c>
      <c r="K32" s="238" t="s">
        <v>97</v>
      </c>
      <c r="L32" s="135"/>
    </row>
    <row r="33" spans="1:12" s="16" customFormat="1" ht="15.95">
      <c r="A33" s="13" t="s">
        <v>318</v>
      </c>
      <c r="B33" s="13" t="s">
        <v>98</v>
      </c>
      <c r="C33" s="13"/>
      <c r="D33" s="13"/>
      <c r="E33" s="13"/>
      <c r="F33" s="13"/>
      <c r="G33" s="13"/>
      <c r="H33" s="13"/>
      <c r="I33" s="14"/>
      <c r="J33" s="15"/>
      <c r="K33" s="13"/>
      <c r="L33" s="13"/>
    </row>
    <row r="34" spans="1:12">
      <c r="F34">
        <f>SUM(F3:F32)</f>
        <v>30</v>
      </c>
      <c r="K34">
        <f>COUNTIF(K3:K32,"*")</f>
        <v>17</v>
      </c>
    </row>
  </sheetData>
  <mergeCells count="1">
    <mergeCell ref="A1:J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D90B6-128D-CD44-9399-1D1712048FEB}">
  <dimension ref="A1:L35"/>
  <sheetViews>
    <sheetView topLeftCell="C26" zoomScale="120" zoomScaleNormal="120" workbookViewId="0">
      <selection activeCell="K36" sqref="K36"/>
    </sheetView>
  </sheetViews>
  <sheetFormatPr defaultColWidth="8.85546875" defaultRowHeight="15"/>
  <cols>
    <col min="2" max="2" width="18.42578125" bestFit="1" customWidth="1"/>
    <col min="3" max="3" width="19.28515625" customWidth="1"/>
    <col min="4" max="4" width="15" customWidth="1"/>
    <col min="7" max="8" width="0" hidden="1" customWidth="1"/>
    <col min="9" max="9" width="22.42578125" customWidth="1"/>
    <col min="10" max="10" width="76" customWidth="1"/>
    <col min="11" max="11" width="49.7109375" customWidth="1"/>
  </cols>
  <sheetData>
    <row r="1" spans="1:12" ht="15.95">
      <c r="A1" s="168" t="s">
        <v>350</v>
      </c>
      <c r="B1" s="168"/>
      <c r="C1" s="168"/>
      <c r="D1" s="168"/>
      <c r="E1" s="168"/>
      <c r="F1" s="168"/>
      <c r="G1" s="168"/>
      <c r="H1" s="168"/>
      <c r="I1" s="168"/>
      <c r="J1" s="168"/>
      <c r="K1" s="2"/>
      <c r="L1" s="2"/>
    </row>
    <row r="2" spans="1:12" ht="32.25">
      <c r="A2" s="3" t="s">
        <v>1</v>
      </c>
      <c r="B2" s="56" t="s">
        <v>2</v>
      </c>
      <c r="C2" s="3" t="s">
        <v>3</v>
      </c>
      <c r="D2" s="3" t="s">
        <v>4</v>
      </c>
      <c r="E2" s="155" t="s">
        <v>5</v>
      </c>
      <c r="F2" s="155" t="s">
        <v>6</v>
      </c>
      <c r="G2" s="18" t="s">
        <v>7</v>
      </c>
      <c r="H2" s="18" t="s">
        <v>8</v>
      </c>
      <c r="I2" s="4" t="s">
        <v>9</v>
      </c>
      <c r="J2" s="4" t="s">
        <v>10</v>
      </c>
      <c r="K2" s="37" t="s">
        <v>11</v>
      </c>
      <c r="L2" s="37" t="s">
        <v>12</v>
      </c>
    </row>
    <row r="3" spans="1:12" ht="53.25">
      <c r="A3" s="42" t="s">
        <v>351</v>
      </c>
      <c r="B3" s="42" t="s">
        <v>14</v>
      </c>
      <c r="C3" s="42" t="s">
        <v>15</v>
      </c>
      <c r="D3" s="60" t="s">
        <v>16</v>
      </c>
      <c r="E3" s="60">
        <v>1</v>
      </c>
      <c r="F3" s="60">
        <v>1</v>
      </c>
      <c r="G3" s="61" t="s">
        <v>17</v>
      </c>
      <c r="H3" s="62" t="s">
        <v>18</v>
      </c>
      <c r="I3" s="63" t="s">
        <v>19</v>
      </c>
      <c r="J3" s="179" t="s">
        <v>352</v>
      </c>
      <c r="K3" s="174" t="s">
        <v>21</v>
      </c>
      <c r="L3" s="135"/>
    </row>
    <row r="4" spans="1:12" ht="48.75">
      <c r="A4" s="42" t="s">
        <v>351</v>
      </c>
      <c r="B4" s="42" t="s">
        <v>22</v>
      </c>
      <c r="C4" s="42" t="s">
        <v>23</v>
      </c>
      <c r="D4" s="60" t="s">
        <v>16</v>
      </c>
      <c r="E4" s="60">
        <v>2</v>
      </c>
      <c r="F4" s="60">
        <v>1</v>
      </c>
      <c r="G4" s="61" t="s">
        <v>17</v>
      </c>
      <c r="H4" s="62" t="s">
        <v>18</v>
      </c>
      <c r="I4" s="63" t="s">
        <v>19</v>
      </c>
      <c r="J4" s="174" t="s">
        <v>353</v>
      </c>
      <c r="K4" s="174" t="s">
        <v>354</v>
      </c>
      <c r="L4" s="135"/>
    </row>
    <row r="5" spans="1:12" ht="30.75">
      <c r="A5" s="42" t="s">
        <v>351</v>
      </c>
      <c r="B5" s="112" t="s">
        <v>22</v>
      </c>
      <c r="C5" s="114" t="s">
        <v>26</v>
      </c>
      <c r="D5" s="101"/>
      <c r="E5" s="240">
        <v>3</v>
      </c>
      <c r="F5" s="240">
        <v>4</v>
      </c>
      <c r="G5" s="101"/>
      <c r="H5" s="65" t="s">
        <v>17</v>
      </c>
      <c r="I5" s="97" t="s">
        <v>27</v>
      </c>
      <c r="J5" s="237" t="s">
        <v>26</v>
      </c>
      <c r="K5" s="238" t="s">
        <v>151</v>
      </c>
      <c r="L5" s="135"/>
    </row>
    <row r="6" spans="1:12" ht="30.75">
      <c r="A6" s="42" t="s">
        <v>351</v>
      </c>
      <c r="B6" s="112" t="s">
        <v>22</v>
      </c>
      <c r="C6" s="114" t="s">
        <v>29</v>
      </c>
      <c r="D6" s="101"/>
      <c r="E6" s="69"/>
      <c r="F6" s="240"/>
      <c r="G6" s="101"/>
      <c r="H6" s="101"/>
      <c r="I6" s="115" t="s">
        <v>31</v>
      </c>
      <c r="J6" s="174" t="s">
        <v>298</v>
      </c>
      <c r="K6" s="238"/>
      <c r="L6" s="135"/>
    </row>
    <row r="7" spans="1:12" ht="30.75">
      <c r="A7" s="42" t="s">
        <v>351</v>
      </c>
      <c r="B7" s="112" t="s">
        <v>22</v>
      </c>
      <c r="C7" s="114" t="s">
        <v>33</v>
      </c>
      <c r="D7" s="101"/>
      <c r="E7" s="240"/>
      <c r="F7" s="240"/>
      <c r="G7" s="101"/>
      <c r="H7" s="101"/>
      <c r="I7" s="115" t="s">
        <v>31</v>
      </c>
      <c r="J7" s="237" t="s">
        <v>34</v>
      </c>
      <c r="K7" s="238"/>
      <c r="L7" s="135"/>
    </row>
    <row r="8" spans="1:12" ht="30.75">
      <c r="A8" s="42" t="s">
        <v>351</v>
      </c>
      <c r="B8" s="112" t="s">
        <v>22</v>
      </c>
      <c r="C8" s="114" t="s">
        <v>35</v>
      </c>
      <c r="D8" s="101"/>
      <c r="E8" s="69"/>
      <c r="F8" s="240"/>
      <c r="G8" s="101"/>
      <c r="H8" s="101"/>
      <c r="I8" s="115" t="s">
        <v>31</v>
      </c>
      <c r="J8" s="174" t="s">
        <v>299</v>
      </c>
      <c r="K8" s="238"/>
      <c r="L8" s="135"/>
    </row>
    <row r="9" spans="1:12" ht="30.75">
      <c r="A9" s="42" t="s">
        <v>351</v>
      </c>
      <c r="B9" s="112" t="s">
        <v>22</v>
      </c>
      <c r="C9" s="114" t="s">
        <v>37</v>
      </c>
      <c r="D9" s="101"/>
      <c r="E9" s="240">
        <v>4</v>
      </c>
      <c r="F9" s="240">
        <v>4</v>
      </c>
      <c r="G9" s="101"/>
      <c r="H9" s="65" t="s">
        <v>17</v>
      </c>
      <c r="I9" s="97" t="s">
        <v>27</v>
      </c>
      <c r="J9" s="237" t="s">
        <v>37</v>
      </c>
      <c r="K9" s="238" t="s">
        <v>233</v>
      </c>
      <c r="L9" s="135"/>
    </row>
    <row r="10" spans="1:12" ht="30.75">
      <c r="A10" s="42" t="s">
        <v>351</v>
      </c>
      <c r="B10" s="112" t="s">
        <v>22</v>
      </c>
      <c r="C10" s="114" t="s">
        <v>41</v>
      </c>
      <c r="D10" s="101"/>
      <c r="E10" s="240"/>
      <c r="F10" s="240"/>
      <c r="G10" s="101"/>
      <c r="H10" s="101"/>
      <c r="I10" s="115" t="s">
        <v>31</v>
      </c>
      <c r="J10" s="237" t="s">
        <v>42</v>
      </c>
      <c r="K10" s="238"/>
      <c r="L10" s="135"/>
    </row>
    <row r="11" spans="1:12" ht="30.75">
      <c r="A11" s="42" t="s">
        <v>351</v>
      </c>
      <c r="B11" s="112" t="s">
        <v>22</v>
      </c>
      <c r="C11" s="114" t="s">
        <v>43</v>
      </c>
      <c r="D11" s="101"/>
      <c r="E11" s="240"/>
      <c r="F11" s="240"/>
      <c r="G11" s="101"/>
      <c r="H11" s="101"/>
      <c r="I11" s="115" t="s">
        <v>31</v>
      </c>
      <c r="J11" s="237" t="s">
        <v>44</v>
      </c>
      <c r="K11" s="238"/>
      <c r="L11" s="135"/>
    </row>
    <row r="12" spans="1:12" ht="30.75">
      <c r="A12" s="42" t="s">
        <v>351</v>
      </c>
      <c r="B12" s="112" t="s">
        <v>22</v>
      </c>
      <c r="C12" s="114" t="s">
        <v>45</v>
      </c>
      <c r="D12" s="101"/>
      <c r="E12" s="240"/>
      <c r="F12" s="240"/>
      <c r="G12" s="101"/>
      <c r="H12" s="101"/>
      <c r="I12" s="115" t="s">
        <v>31</v>
      </c>
      <c r="J12" s="237" t="s">
        <v>300</v>
      </c>
      <c r="K12" s="238"/>
      <c r="L12" s="135"/>
    </row>
    <row r="13" spans="1:12" ht="64.5">
      <c r="A13" s="20" t="s">
        <v>351</v>
      </c>
      <c r="B13" s="20" t="s">
        <v>47</v>
      </c>
      <c r="C13" s="42" t="s">
        <v>196</v>
      </c>
      <c r="D13" s="60" t="s">
        <v>16</v>
      </c>
      <c r="E13" s="60">
        <v>5</v>
      </c>
      <c r="F13" s="60">
        <v>1</v>
      </c>
      <c r="G13" s="22" t="s">
        <v>17</v>
      </c>
      <c r="H13" s="86" t="s">
        <v>18</v>
      </c>
      <c r="I13" s="72" t="s">
        <v>19</v>
      </c>
      <c r="J13" s="212" t="s">
        <v>355</v>
      </c>
      <c r="K13" s="174" t="s">
        <v>53</v>
      </c>
      <c r="L13" s="135"/>
    </row>
    <row r="14" spans="1:12" ht="32.25">
      <c r="A14" s="20" t="s">
        <v>351</v>
      </c>
      <c r="B14" s="20" t="s">
        <v>47</v>
      </c>
      <c r="C14" s="42" t="s">
        <v>196</v>
      </c>
      <c r="D14" s="60"/>
      <c r="E14" s="60">
        <v>6</v>
      </c>
      <c r="F14" s="60">
        <v>2</v>
      </c>
      <c r="G14" s="20" t="s">
        <v>155</v>
      </c>
      <c r="H14" s="71" t="s">
        <v>18</v>
      </c>
      <c r="I14" s="74" t="s">
        <v>19</v>
      </c>
      <c r="J14" s="174" t="s">
        <v>356</v>
      </c>
      <c r="K14" s="174" t="s">
        <v>157</v>
      </c>
      <c r="L14" s="135"/>
    </row>
    <row r="15" spans="1:12" ht="32.25">
      <c r="A15" s="20" t="s">
        <v>351</v>
      </c>
      <c r="B15" s="20" t="s">
        <v>47</v>
      </c>
      <c r="C15" s="42" t="s">
        <v>196</v>
      </c>
      <c r="D15" s="70"/>
      <c r="E15" s="70"/>
      <c r="F15" s="70"/>
      <c r="G15" s="22"/>
      <c r="H15" s="104" t="s">
        <v>39</v>
      </c>
      <c r="I15" s="63" t="s">
        <v>19</v>
      </c>
      <c r="J15" s="174" t="s">
        <v>199</v>
      </c>
      <c r="K15" s="174"/>
      <c r="L15" s="135"/>
    </row>
    <row r="16" spans="1:12" ht="48.75">
      <c r="A16" s="20" t="s">
        <v>351</v>
      </c>
      <c r="B16" s="46" t="s">
        <v>47</v>
      </c>
      <c r="C16" s="46" t="s">
        <v>206</v>
      </c>
      <c r="D16" s="46" t="s">
        <v>67</v>
      </c>
      <c r="E16" s="45">
        <v>7</v>
      </c>
      <c r="F16" s="45">
        <v>4</v>
      </c>
      <c r="G16" s="95" t="s">
        <v>17</v>
      </c>
      <c r="H16" s="96" t="s">
        <v>18</v>
      </c>
      <c r="I16" s="97" t="s">
        <v>19</v>
      </c>
      <c r="J16" s="182" t="s">
        <v>207</v>
      </c>
      <c r="K16" s="174" t="s">
        <v>106</v>
      </c>
      <c r="L16" s="135"/>
    </row>
    <row r="17" spans="1:12" ht="48.75">
      <c r="A17" s="48" t="s">
        <v>351</v>
      </c>
      <c r="B17" s="49" t="s">
        <v>47</v>
      </c>
      <c r="C17" s="50" t="s">
        <v>206</v>
      </c>
      <c r="D17" s="51" t="s">
        <v>16</v>
      </c>
      <c r="E17" s="51" t="s">
        <v>30</v>
      </c>
      <c r="F17" s="51" t="s">
        <v>30</v>
      </c>
      <c r="G17" s="99" t="s">
        <v>30</v>
      </c>
      <c r="H17" s="96" t="s">
        <v>39</v>
      </c>
      <c r="I17" s="153" t="s">
        <v>19</v>
      </c>
      <c r="J17" s="183" t="s">
        <v>357</v>
      </c>
      <c r="K17" s="174"/>
      <c r="L17" s="135"/>
    </row>
    <row r="18" spans="1:12" ht="48.75">
      <c r="A18" s="48" t="s">
        <v>351</v>
      </c>
      <c r="B18" s="49" t="s">
        <v>47</v>
      </c>
      <c r="C18" s="50" t="s">
        <v>206</v>
      </c>
      <c r="D18" s="51" t="s">
        <v>16</v>
      </c>
      <c r="E18" s="51" t="s">
        <v>30</v>
      </c>
      <c r="F18" s="51" t="s">
        <v>30</v>
      </c>
      <c r="G18" s="99" t="s">
        <v>30</v>
      </c>
      <c r="H18" s="96" t="s">
        <v>88</v>
      </c>
      <c r="I18" s="153" t="s">
        <v>19</v>
      </c>
      <c r="J18" s="183" t="s">
        <v>358</v>
      </c>
      <c r="K18" s="174"/>
      <c r="L18" s="135"/>
    </row>
    <row r="19" spans="1:12" ht="48.75">
      <c r="A19" s="48" t="s">
        <v>351</v>
      </c>
      <c r="B19" s="49" t="s">
        <v>47</v>
      </c>
      <c r="C19" s="50" t="s">
        <v>206</v>
      </c>
      <c r="D19" s="51" t="s">
        <v>16</v>
      </c>
      <c r="E19" s="51" t="s">
        <v>30</v>
      </c>
      <c r="F19" s="51" t="s">
        <v>30</v>
      </c>
      <c r="G19" s="99" t="s">
        <v>30</v>
      </c>
      <c r="H19" s="96" t="s">
        <v>90</v>
      </c>
      <c r="I19" s="153" t="s">
        <v>19</v>
      </c>
      <c r="J19" s="183" t="s">
        <v>359</v>
      </c>
      <c r="K19" s="174"/>
      <c r="L19" s="135"/>
    </row>
    <row r="20" spans="1:12" ht="97.5" customHeight="1">
      <c r="A20" s="58" t="s">
        <v>351</v>
      </c>
      <c r="B20" s="77" t="s">
        <v>59</v>
      </c>
      <c r="C20" s="78" t="s">
        <v>60</v>
      </c>
      <c r="D20" s="42" t="s">
        <v>16</v>
      </c>
      <c r="E20" s="156">
        <v>8</v>
      </c>
      <c r="F20" s="156">
        <v>1</v>
      </c>
      <c r="G20" s="79" t="s">
        <v>17</v>
      </c>
      <c r="H20" s="79" t="s">
        <v>18</v>
      </c>
      <c r="I20" s="80" t="s">
        <v>27</v>
      </c>
      <c r="J20" s="174" t="s">
        <v>360</v>
      </c>
      <c r="K20" s="238" t="s">
        <v>62</v>
      </c>
      <c r="L20" s="135"/>
    </row>
    <row r="21" spans="1:12" ht="32.25">
      <c r="A21" s="58" t="s">
        <v>351</v>
      </c>
      <c r="B21" s="81" t="s">
        <v>59</v>
      </c>
      <c r="C21" s="79" t="s">
        <v>63</v>
      </c>
      <c r="D21" s="42" t="s">
        <v>16</v>
      </c>
      <c r="E21" s="156">
        <v>9</v>
      </c>
      <c r="F21" s="156">
        <v>1</v>
      </c>
      <c r="G21" s="79" t="s">
        <v>38</v>
      </c>
      <c r="H21" s="79" t="s">
        <v>18</v>
      </c>
      <c r="I21" s="80" t="s">
        <v>27</v>
      </c>
      <c r="J21" s="174" t="s">
        <v>361</v>
      </c>
      <c r="K21" s="238" t="s">
        <v>362</v>
      </c>
      <c r="L21" s="135"/>
    </row>
    <row r="22" spans="1:12" ht="29.25">
      <c r="A22" s="58" t="s">
        <v>351</v>
      </c>
      <c r="B22" s="77" t="s">
        <v>59</v>
      </c>
      <c r="C22" s="78" t="s">
        <v>66</v>
      </c>
      <c r="D22" s="79" t="s">
        <v>67</v>
      </c>
      <c r="E22" s="156">
        <v>10</v>
      </c>
      <c r="F22" s="156">
        <v>1</v>
      </c>
      <c r="G22" s="79" t="s">
        <v>68</v>
      </c>
      <c r="H22" s="79" t="s">
        <v>18</v>
      </c>
      <c r="I22" s="80" t="s">
        <v>27</v>
      </c>
      <c r="J22" s="174" t="s">
        <v>69</v>
      </c>
      <c r="K22" s="247" t="s">
        <v>363</v>
      </c>
      <c r="L22" s="135"/>
    </row>
    <row r="23" spans="1:12" ht="29.25">
      <c r="A23" s="58" t="s">
        <v>351</v>
      </c>
      <c r="B23" s="81" t="s">
        <v>59</v>
      </c>
      <c r="C23" s="78" t="s">
        <v>71</v>
      </c>
      <c r="D23" s="42" t="s">
        <v>16</v>
      </c>
      <c r="E23" s="156">
        <v>11</v>
      </c>
      <c r="F23" s="156">
        <v>2</v>
      </c>
      <c r="G23" s="79" t="s">
        <v>72</v>
      </c>
      <c r="H23" s="79" t="s">
        <v>18</v>
      </c>
      <c r="I23" s="80" t="s">
        <v>27</v>
      </c>
      <c r="J23" s="174" t="s">
        <v>364</v>
      </c>
      <c r="K23" s="247" t="s">
        <v>365</v>
      </c>
      <c r="L23" s="135"/>
    </row>
    <row r="24" spans="1:12" ht="48.75">
      <c r="A24" s="58" t="s">
        <v>351</v>
      </c>
      <c r="B24" s="81" t="s">
        <v>59</v>
      </c>
      <c r="C24" s="78" t="s">
        <v>71</v>
      </c>
      <c r="D24" s="42" t="s">
        <v>16</v>
      </c>
      <c r="E24" s="156"/>
      <c r="F24" s="156"/>
      <c r="G24" s="79" t="s">
        <v>72</v>
      </c>
      <c r="H24" s="79" t="s">
        <v>39</v>
      </c>
      <c r="I24" s="80" t="s">
        <v>27</v>
      </c>
      <c r="J24" s="174" t="s">
        <v>366</v>
      </c>
      <c r="K24" s="238"/>
      <c r="L24" s="135"/>
    </row>
    <row r="25" spans="1:12" ht="64.5">
      <c r="A25" s="79" t="s">
        <v>351</v>
      </c>
      <c r="B25" s="79" t="s">
        <v>76</v>
      </c>
      <c r="C25" s="77" t="s">
        <v>48</v>
      </c>
      <c r="D25" s="60" t="s">
        <v>16</v>
      </c>
      <c r="E25" s="156">
        <v>12</v>
      </c>
      <c r="F25" s="156">
        <v>1</v>
      </c>
      <c r="G25" s="79" t="s">
        <v>17</v>
      </c>
      <c r="H25" s="79" t="s">
        <v>18</v>
      </c>
      <c r="I25" s="80" t="s">
        <v>27</v>
      </c>
      <c r="J25" s="174" t="s">
        <v>367</v>
      </c>
      <c r="K25" s="238" t="s">
        <v>78</v>
      </c>
      <c r="L25" s="135"/>
    </row>
    <row r="26" spans="1:12" ht="78.75" customHeight="1">
      <c r="A26" s="79" t="s">
        <v>351</v>
      </c>
      <c r="B26" s="79" t="s">
        <v>76</v>
      </c>
      <c r="C26" s="78" t="s">
        <v>79</v>
      </c>
      <c r="D26" s="60" t="s">
        <v>16</v>
      </c>
      <c r="E26" s="156">
        <v>13</v>
      </c>
      <c r="F26" s="156">
        <v>1</v>
      </c>
      <c r="G26" s="79" t="s">
        <v>38</v>
      </c>
      <c r="H26" s="79" t="s">
        <v>18</v>
      </c>
      <c r="I26" s="80" t="s">
        <v>27</v>
      </c>
      <c r="J26" s="174" t="s">
        <v>368</v>
      </c>
      <c r="K26" s="238" t="s">
        <v>369</v>
      </c>
      <c r="L26" s="135"/>
    </row>
    <row r="27" spans="1:12" ht="30.75">
      <c r="A27" s="79" t="s">
        <v>351</v>
      </c>
      <c r="B27" s="79" t="s">
        <v>76</v>
      </c>
      <c r="C27" s="82" t="s">
        <v>82</v>
      </c>
      <c r="D27" s="79" t="s">
        <v>67</v>
      </c>
      <c r="E27" s="156">
        <v>14</v>
      </c>
      <c r="F27" s="156">
        <v>1</v>
      </c>
      <c r="G27" s="79" t="s">
        <v>68</v>
      </c>
      <c r="H27" s="79" t="s">
        <v>18</v>
      </c>
      <c r="I27" s="80" t="s">
        <v>27</v>
      </c>
      <c r="J27" s="174" t="s">
        <v>83</v>
      </c>
      <c r="K27" s="238" t="s">
        <v>84</v>
      </c>
      <c r="L27" s="135"/>
    </row>
    <row r="28" spans="1:12" ht="30.75">
      <c r="A28" s="79" t="s">
        <v>351</v>
      </c>
      <c r="B28" s="79" t="s">
        <v>76</v>
      </c>
      <c r="C28" s="79" t="s">
        <v>85</v>
      </c>
      <c r="D28" s="60" t="s">
        <v>16</v>
      </c>
      <c r="E28" s="156">
        <v>15</v>
      </c>
      <c r="F28" s="156">
        <v>1</v>
      </c>
      <c r="G28" s="79" t="s">
        <v>72</v>
      </c>
      <c r="H28" s="79" t="s">
        <v>18</v>
      </c>
      <c r="I28" s="80" t="s">
        <v>27</v>
      </c>
      <c r="J28" s="174" t="s">
        <v>370</v>
      </c>
      <c r="K28" s="178" t="s">
        <v>84</v>
      </c>
      <c r="L28" s="135"/>
    </row>
    <row r="29" spans="1:12" ht="56.25" customHeight="1">
      <c r="A29" s="79" t="s">
        <v>351</v>
      </c>
      <c r="B29" s="79" t="s">
        <v>76</v>
      </c>
      <c r="C29" s="79" t="s">
        <v>85</v>
      </c>
      <c r="D29" s="60" t="s">
        <v>16</v>
      </c>
      <c r="E29" s="156"/>
      <c r="F29" s="156"/>
      <c r="G29" s="79" t="s">
        <v>72</v>
      </c>
      <c r="H29" s="79" t="s">
        <v>39</v>
      </c>
      <c r="I29" s="80" t="s">
        <v>27</v>
      </c>
      <c r="J29" s="174" t="s">
        <v>371</v>
      </c>
      <c r="K29" s="238"/>
      <c r="L29" s="135"/>
    </row>
    <row r="30" spans="1:12" ht="30.75">
      <c r="A30" s="79" t="s">
        <v>351</v>
      </c>
      <c r="B30" s="82" t="s">
        <v>76</v>
      </c>
      <c r="C30" s="82" t="s">
        <v>85</v>
      </c>
      <c r="D30" s="83" t="s">
        <v>16</v>
      </c>
      <c r="E30" s="157"/>
      <c r="F30" s="157"/>
      <c r="G30" s="82" t="s">
        <v>72</v>
      </c>
      <c r="H30" s="82" t="s">
        <v>88</v>
      </c>
      <c r="I30" s="80" t="s">
        <v>27</v>
      </c>
      <c r="J30" s="179" t="s">
        <v>372</v>
      </c>
      <c r="K30" s="238"/>
      <c r="L30" s="135"/>
    </row>
    <row r="31" spans="1:12" ht="30.75">
      <c r="A31" s="79" t="s">
        <v>351</v>
      </c>
      <c r="B31" s="79" t="s">
        <v>76</v>
      </c>
      <c r="C31" s="79" t="s">
        <v>85</v>
      </c>
      <c r="D31" s="60" t="s">
        <v>16</v>
      </c>
      <c r="E31" s="170"/>
      <c r="F31" s="170"/>
      <c r="G31" s="79" t="s">
        <v>72</v>
      </c>
      <c r="H31" s="79" t="s">
        <v>90</v>
      </c>
      <c r="I31" s="80" t="s">
        <v>27</v>
      </c>
      <c r="J31" s="179" t="s">
        <v>373</v>
      </c>
      <c r="K31" s="238"/>
      <c r="L31" s="135"/>
    </row>
    <row r="32" spans="1:12" ht="32.25">
      <c r="A32" s="79" t="s">
        <v>351</v>
      </c>
      <c r="B32" s="79" t="s">
        <v>76</v>
      </c>
      <c r="C32" s="79" t="s">
        <v>85</v>
      </c>
      <c r="D32" s="79" t="s">
        <v>16</v>
      </c>
      <c r="E32" s="170"/>
      <c r="F32" s="170"/>
      <c r="G32" s="79" t="s">
        <v>72</v>
      </c>
      <c r="H32" s="79" t="s">
        <v>92</v>
      </c>
      <c r="I32" s="80" t="s">
        <v>27</v>
      </c>
      <c r="J32" s="174" t="s">
        <v>348</v>
      </c>
      <c r="K32" s="238"/>
      <c r="L32" s="135"/>
    </row>
    <row r="33" spans="1:12" ht="60" customHeight="1">
      <c r="A33" s="79" t="s">
        <v>351</v>
      </c>
      <c r="B33" s="79" t="s">
        <v>76</v>
      </c>
      <c r="C33" s="78" t="s">
        <v>94</v>
      </c>
      <c r="D33" s="60" t="s">
        <v>16</v>
      </c>
      <c r="E33" s="170">
        <v>16</v>
      </c>
      <c r="F33" s="170">
        <v>1</v>
      </c>
      <c r="G33" s="79" t="s">
        <v>72</v>
      </c>
      <c r="H33" s="79" t="s">
        <v>95</v>
      </c>
      <c r="I33" s="80" t="s">
        <v>27</v>
      </c>
      <c r="J33" s="179" t="s">
        <v>374</v>
      </c>
      <c r="K33" s="238" t="s">
        <v>97</v>
      </c>
      <c r="L33" s="135"/>
    </row>
    <row r="34" spans="1:12" s="16" customFormat="1" ht="15.95">
      <c r="A34" s="13" t="s">
        <v>351</v>
      </c>
      <c r="B34" s="13" t="s">
        <v>98</v>
      </c>
      <c r="C34" s="13"/>
      <c r="D34" s="13"/>
      <c r="E34" s="13"/>
      <c r="F34" s="13"/>
      <c r="G34" s="13"/>
      <c r="H34" s="13"/>
      <c r="I34" s="14"/>
      <c r="J34" s="15"/>
      <c r="K34" s="13"/>
      <c r="L34" s="13"/>
    </row>
    <row r="35" spans="1:12">
      <c r="F35">
        <f>SUM(F3:F33)</f>
        <v>27</v>
      </c>
      <c r="K35">
        <f>COUNTIF(K3:K33,"*")</f>
        <v>16</v>
      </c>
    </row>
  </sheetData>
  <mergeCells count="1">
    <mergeCell ref="A1:J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8B059878D228B4F9FC6B06ABA4E74FC" ma:contentTypeVersion="17" ma:contentTypeDescription="Create a new document." ma:contentTypeScope="" ma:versionID="1a413c4177a5ee7724e89b22342dad99">
  <xsd:schema xmlns:xsd="http://www.w3.org/2001/XMLSchema" xmlns:xs="http://www.w3.org/2001/XMLSchema" xmlns:p="http://schemas.microsoft.com/office/2006/metadata/properties" xmlns:ns2="d11d63ca-3172-4ea2-b57a-d43d5efb45e4" xmlns:ns3="9c81ec0d-aa0c-4e87-adae-19f56cc640e9" targetNamespace="http://schemas.microsoft.com/office/2006/metadata/properties" ma:root="true" ma:fieldsID="04c8f4f95fd1f840603a3730234bf416" ns2:_="" ns3:_="">
    <xsd:import namespace="d11d63ca-3172-4ea2-b57a-d43d5efb45e4"/>
    <xsd:import namespace="9c81ec0d-aa0c-4e87-adae-19f56cc640e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11d63ca-3172-4ea2-b57a-d43d5efb45e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79154e35-e49a-408d-8a82-f57d87caad1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c81ec0d-aa0c-4e87-adae-19f56cc640e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4e63a6ad-23bc-4a1b-a877-372b4fb1bb7f}" ma:internalName="TaxCatchAll" ma:showField="CatchAllData" ma:web="9c81ec0d-aa0c-4e87-adae-19f56cc640e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 Materials Called For"/>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9c81ec0d-aa0c-4e87-adae-19f56cc640e9" xsi:nil="true"/>
    <lcf76f155ced4ddcb4097134ff3c332f xmlns="d11d63ca-3172-4ea2-b57a-d43d5efb45e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14AE5F8-F3A3-42B5-815B-D24ECB9D4A9C}"/>
</file>

<file path=customXml/itemProps2.xml><?xml version="1.0" encoding="utf-8"?>
<ds:datastoreItem xmlns:ds="http://schemas.openxmlformats.org/officeDocument/2006/customXml" ds:itemID="{8D29C4C5-D33D-4C66-974A-93C14B8C719C}"/>
</file>

<file path=customXml/itemProps3.xml><?xml version="1.0" encoding="utf-8"?>
<ds:datastoreItem xmlns:ds="http://schemas.openxmlformats.org/officeDocument/2006/customXml" ds:itemID="{835E0714-0F21-4D88-B8E0-6ED9BB60F62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Joanie Hedstrom</dc:creator>
  <cp:keywords/>
  <dc:description/>
  <cp:lastModifiedBy>Brianne Keith</cp:lastModifiedBy>
  <cp:revision/>
  <dcterms:created xsi:type="dcterms:W3CDTF">2024-11-07T15:45:34Z</dcterms:created>
  <dcterms:modified xsi:type="dcterms:W3CDTF">2025-08-11T22:46:14Z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0x010100D8B059878D228B4F9FC6B06ABA4E74FC</vt:lpwstr>
  </property>
  <property fmtid="{D5CDD505-2E9C-101B-9397-08002B2CF9AE}" pid="3" name="MediaServiceImageTags">
    <vt:lpwstr/>
  </property>
</Properties>
</file>