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1/"/>
    </mc:Choice>
  </mc:AlternateContent>
  <xr:revisionPtr revIDLastSave="980" documentId="13_ncr:1_{CD10046B-661E-0B41-A945-AAB51875F4FB}" xr6:coauthVersionLast="47" xr6:coauthVersionMax="47" xr10:uidLastSave="{15B1BC26-10CA-453A-87D7-328A59830348}"/>
  <bookViews>
    <workbookView xWindow="160" yWindow="760" windowWidth="28620" windowHeight="17380" firstSheet="9" activeTab="9" xr2:uid="{CFFF97FB-6AF5-194C-8A0B-59868BF207E8}"/>
  </bookViews>
  <sheets>
    <sheet name="Lvl_3_Unt_11_Lsn_1" sheetId="1" r:id="rId1"/>
    <sheet name="Lvl_3_Unt_11_Lsn_2" sheetId="3" r:id="rId2"/>
    <sheet name="Lvl_3_Unt_11_Lsn_3" sheetId="4" r:id="rId3"/>
    <sheet name="Lvl_3_Unt_11_Lsn_4" sheetId="5" r:id="rId4"/>
    <sheet name="Lvl_3_Unt_11_Lsn_5" sheetId="6" r:id="rId5"/>
    <sheet name="Lvl_3_Unt_11_Lsn_6" sheetId="7" r:id="rId6"/>
    <sheet name="Lvl_3_Unt_11_Lsn_7" sheetId="8" r:id="rId7"/>
    <sheet name="Lvl_3_Unt_11_Lsn_8" sheetId="9" r:id="rId8"/>
    <sheet name="Lvl_3_Unt_11_Lsn_9" sheetId="10" r:id="rId9"/>
    <sheet name="Lvl_3_Unt_11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2" l="1"/>
  <c r="F29" i="12"/>
  <c r="K35" i="10"/>
  <c r="F35" i="10"/>
  <c r="K34" i="9"/>
  <c r="F34" i="9"/>
  <c r="K25" i="8"/>
  <c r="F25" i="8"/>
  <c r="K22" i="7"/>
  <c r="F22" i="7"/>
  <c r="K42" i="6"/>
  <c r="F42" i="6"/>
  <c r="K40" i="5"/>
  <c r="F40" i="5"/>
  <c r="K27" i="4"/>
  <c r="F27" i="4"/>
  <c r="K35" i="3"/>
  <c r="F35" i="3"/>
  <c r="K35" i="1"/>
  <c r="F35" i="1"/>
</calcChain>
</file>

<file path=xl/sharedStrings.xml><?xml version="1.0" encoding="utf-8"?>
<sst xmlns="http://schemas.openxmlformats.org/spreadsheetml/2006/main" count="2356" uniqueCount="449">
  <si>
    <t>Phonics Intervention  Audio Script Elements Level 3, Unit 11,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</si>
  <si>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</si>
  <si>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</si>
  <si>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</si>
  <si>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</si>
  <si>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</si>
  <si>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</si>
  <si>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</si>
  <si>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</si>
  <si>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</si>
  <si>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</si>
  <si>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</si>
  <si>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</si>
  <si>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</si>
  <si>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</si>
  <si>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</si>
  <si>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</si>
  <si>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</si>
  <si>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</si>
  <si>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</si>
  <si>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11, Lesson 1. Let’s start by gathering your lesson materials. You'll need your Student Books for Unit 10 and Unit 11.</t>
  </si>
  <si>
    <t>&lt;visual: book cover&gt;</t>
  </si>
  <si>
    <t>Warm-Up: Review and Repetition</t>
  </si>
  <si>
    <t>Reread to Build Fluency</t>
  </si>
  <si>
    <t>Warm-Up: Review and Repetition. Reread to Build Fluency. Turn to Lesson 9 in your Unit 10 Student Book. Whisper read the story “Fox Makes Friends.” Your teacher will listen in and help you as needed.</t>
  </si>
  <si>
    <t>&lt;visual: Student Book Lesson 9 spread&gt;</t>
  </si>
  <si>
    <t>Review Phonics Cards</t>
  </si>
  <si>
    <t>Audio bar</t>
  </si>
  <si>
    <t>&lt;visual: Show phonics cards 24–51&gt;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</si>
  <si>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</si>
  <si>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</si>
  <si>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</si>
  <si>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</si>
  <si>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</si>
  <si>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</si>
  <si>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</si>
  <si>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</si>
  <si>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</si>
  <si>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</si>
  <si>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</si>
  <si>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81–100&gt;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</si>
  <si>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</si>
  <si>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</si>
  <si>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</si>
  <si>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</si>
  <si>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</si>
  <si>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</si>
  <si>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</si>
  <si>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</si>
  <si>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</si>
  <si>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</si>
  <si>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&lt;articulation video for long e&gt;</t>
  </si>
  <si>
    <r>
      <rPr>
        <sz val="12"/>
        <color rgb="FF000000"/>
        <rFont val="Calibri"/>
      </rPr>
      <t>This is the sound-spelling card for long e.</t>
    </r>
    <r>
      <rPr>
        <sz val="12"/>
        <color rgb="FFFF0000"/>
        <rFont val="Calibri"/>
      </rPr>
      <t xml:space="preserve"> The "e-a-r," "e-e-r," and "e-r-e" spellings all stand for the long e with r, /ēr/ sounds as in the words "near" "dear" and "here."</t>
    </r>
  </si>
  <si>
    <t>&lt;visual: show the sound-spelling card for long e&gt;</t>
  </si>
  <si>
    <t>Slide 3</t>
  </si>
  <si>
    <r>
      <rPr>
        <sz val="12"/>
        <color rgb="FF000000"/>
        <rFont val="Calibri"/>
      </rPr>
      <t xml:space="preserve">Even though the long e with r spellings may look like r-controlled vowel spellings, they are not. Listen to the </t>
    </r>
    <r>
      <rPr>
        <sz val="12"/>
        <color rgb="FFFF0000"/>
        <rFont val="Calibri"/>
      </rPr>
      <t xml:space="preserve">/ēr/ sounds </t>
    </r>
    <r>
      <rPr>
        <sz val="12"/>
        <color rgb="FF000000"/>
        <rFont val="Calibri"/>
      </rPr>
      <t>as I read the following word: "dear."Now listen as I read an r-controlled vowel word with the same "e-a-r" spelling. "bear."</t>
    </r>
  </si>
  <si>
    <t>&lt;visual: show the word "dear" with the label "long e /ēr/" across from the word "bear" with the label "r-controlled vowel /âr/&gt;</t>
  </si>
  <si>
    <r>
      <rPr>
        <sz val="12"/>
        <color rgb="FF000000"/>
        <rFont val="Calibri"/>
      </rPr>
      <t xml:space="preserve">Write the spellings several times. Say the </t>
    </r>
    <r>
      <rPr>
        <sz val="12"/>
        <color rgb="FFFF0000"/>
        <rFont val="Calibri"/>
      </rPr>
      <t xml:space="preserve">/ēr/ sounds </t>
    </r>
    <r>
      <rPr>
        <sz val="12"/>
        <color rgb="FF000000"/>
        <rFont val="Calibri"/>
      </rPr>
      <t>each time you write the spelling.</t>
    </r>
  </si>
  <si>
    <t>Blend Words</t>
  </si>
  <si>
    <r>
      <rPr>
        <sz val="12"/>
        <color rgb="FF000000"/>
        <rFont val="Calibri (Body)"/>
      </rPr>
      <t xml:space="preserve">Blend Words: Now that we’ve learned about the </t>
    </r>
    <r>
      <rPr>
        <sz val="12"/>
        <color rgb="FFFF0000"/>
        <rFont val="Aptos Display"/>
        <scheme val="major"/>
      </rPr>
      <t>/ēr/ sounds</t>
    </r>
    <r>
      <rPr>
        <sz val="12"/>
        <color rgb="FF000000"/>
        <rFont val="Calibri (Body)"/>
      </rPr>
      <t>, let’s blend some words using this sound and other sounds we have learned. Listen as I sound out the first two words.</t>
    </r>
  </si>
  <si>
    <t>&lt;visual: show blend words chart&gt;</t>
  </si>
  <si>
    <r>
      <rPr>
        <sz val="12"/>
        <color rgb="FFFF0000"/>
        <rFont val="Aptos Display"/>
        <scheme val="major"/>
      </rPr>
      <t xml:space="preserve">/nnnēēērrr/, near. /dēēērrr/, dear. </t>
    </r>
    <r>
      <rPr>
        <sz val="12"/>
        <color rgb="FF000000"/>
        <rFont val="Calibri (Body)"/>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</si>
  <si>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</si>
  <si>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</si>
  <si>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how we hear sounds. First, look at the picture. Listen as I read each word. Repeat the word after I say it. ear &lt;pause&gt;, sounds &lt;pause&gt;, bone &lt;pause&gt;, ear canal &lt;pause&gt;, outer ear &lt;pause&gt;, eardrum &lt;pause&gt;, middle ear &lt;pause&gt;, cochlea &lt;pause&gt;, inner ear. Look at the sounds in the picture. Can you name some sounds that are loud?</t>
  </si>
  <si>
    <t>&lt;visual: show vocabulary card&gt;</t>
  </si>
  <si>
    <t>Word 1</t>
  </si>
  <si>
    <t>Let’s learn an important word we will use to talk about how we hear sounds. The word is cautious. When you are cautious, you act in a careful way to avoid trouble or danger.</t>
  </si>
  <si>
    <t>&lt;visual: Show the vocabulary card and the word, cautious&gt;</t>
  </si>
  <si>
    <t>Word 2</t>
  </si>
  <si>
    <t>All</t>
  </si>
  <si>
    <t xml:space="preserve">Listen as your teacher introduces another important word.                                           </t>
  </si>
  <si>
    <t>&lt;visual: Show the vocabulary card and the word, vibrate&gt;</t>
  </si>
  <si>
    <t>Read Aloud</t>
  </si>
  <si>
    <t>Slide 4</t>
  </si>
  <si>
    <t>Now listen to “How We Hear Sounds.”</t>
  </si>
  <si>
    <t>&lt;visual: Show the vocabulary card and the words cautious and vibrate&gt;</t>
  </si>
  <si>
    <t xml:space="preserve"> Do you have any wonderings or questions about how we hear sounds? Let’s write them down. We can look for answers as we read the stories in this unit.</t>
  </si>
  <si>
    <t>Apply to Reading and Writing</t>
  </si>
  <si>
    <t>Apply to Reading and Writing: Turn to Lesson 1 in your Unit 11 Student Book. The title of this story is "Did You Hear That?” Point to each word as you read the title with me: Did You Hear That? This is a realistic fiction story. It is about a boy from the city who goes on a camping trip in the woods.</t>
  </si>
  <si>
    <t>&lt;visual: Show the student book cover and story&gt;</t>
  </si>
  <si>
    <t>Build Vocabulary</t>
  </si>
  <si>
    <t>Let’s learn an important word we will use to talk about this story: anxious. Anxious means “to feel worried.” Maya was anxious to hear if she earned a part in the school play. What sounds and situations make you feel anxious?</t>
  </si>
  <si>
    <t>&lt;visual: Show the story and the word, anxious&gt;</t>
  </si>
  <si>
    <t>Read</t>
  </si>
  <si>
    <t>Read the story. Your teacher will listen in and help you as needed.</t>
  </si>
  <si>
    <t>&lt;visual: show story&gt;</t>
  </si>
  <si>
    <t>Check Comprehension</t>
  </si>
  <si>
    <t>Find the name of the character who told stories at the campfire.</t>
  </si>
  <si>
    <t>What noises does Brady hear? Find the sentences that answer the question.</t>
  </si>
  <si>
    <t>Audio 3</t>
  </si>
  <si>
    <t>Why does Brady feel anxious about the noises he hears while camping? Explain.</t>
  </si>
  <si>
    <t>Audio 4</t>
  </si>
  <si>
    <t>Have you ever had trouble sleeping in a new place? Why?</t>
  </si>
  <si>
    <t>Audio 5</t>
  </si>
  <si>
    <r>
      <t xml:space="preserve">You can reread this </t>
    </r>
    <r>
      <rPr>
        <sz val="12"/>
        <color rgb="FF000000"/>
        <rFont val="Calibri (Body)"/>
      </rPr>
      <t>story</t>
    </r>
    <r>
      <rPr>
        <sz val="12"/>
        <color rgb="FF000000"/>
        <rFont val="Calibri"/>
        <family val="2"/>
      </rPr>
      <t xml:space="preserve"> during independent work time or at home. Tomorrow you will also reread it as a warm-up to the day’s lesson.</t>
    </r>
  </si>
  <si>
    <t>Write to Deepen Comprehension</t>
  </si>
  <si>
    <t>Audio 6</t>
  </si>
  <si>
    <r>
      <t xml:space="preserve">Write to Deepen Comprehension: </t>
    </r>
    <r>
      <rPr>
        <sz val="12"/>
        <color rgb="FF000000"/>
        <rFont val="Calibri (Body)"/>
      </rPr>
      <t xml:space="preserve">Write about Brady’s next camping trip and how he felt about sleeping in the woods. &lt;pause&gt; </t>
    </r>
    <r>
      <rPr>
        <sz val="12"/>
        <color rgb="FF000000"/>
        <rFont val="Calibri"/>
        <family val="2"/>
      </rPr>
      <t>Share your ideas with a partner before you write. Look back at the story for ideas.</t>
    </r>
  </si>
  <si>
    <t>&lt;visual: Show the writing journal&gt;</t>
  </si>
  <si>
    <t>Additional Supports</t>
  </si>
  <si>
    <t>Phonics Intervention  Audio Script Elements Level 3, Unit 11, Lesson 2</t>
  </si>
  <si>
    <t>Lesson 2</t>
  </si>
  <si>
    <t>Welcome to Benchmark Phonics, Level 3, Unit 11, Lesson 2. Let’s start by gathering your lesson materials. You'll need your Student Book for Unit 11.</t>
  </si>
  <si>
    <t>Warm-Up: Review and Repetition. Reread to Build Fluency. Turn to Lesson 1 in your Unit 11 Student Book. Whisper read the story “Did You Hear That?” Your teacher will listen in and help you as needed.</t>
  </si>
  <si>
    <t>&lt;visual: Student Book Lesson 1 spread&gt;</t>
  </si>
  <si>
    <t>Build Phonemic Awareness: Substitute Initial and Final Sounds</t>
  </si>
  <si>
    <r>
      <rPr>
        <sz val="11"/>
        <color rgb="FF000000"/>
        <rFont val="Calibri"/>
      </rPr>
      <t xml:space="preserve"> Listen as I say a word: </t>
    </r>
    <r>
      <rPr>
        <sz val="11"/>
        <color rgb="FFFF0000"/>
        <rFont val="Calibri"/>
      </rPr>
      <t>hip</t>
    </r>
  </si>
  <si>
    <t>&lt;visual: show phonemic awareness image&gt;</t>
  </si>
  <si>
    <r>
      <rPr>
        <sz val="11"/>
        <color rgb="FF000000"/>
        <rFont val="Calibri"/>
      </rPr>
      <t xml:space="preserve"> Say the word hip, but change the beginning sound. Change</t>
    </r>
    <r>
      <rPr>
        <sz val="11"/>
        <color rgb="FFFF0000"/>
        <rFont val="Calibri"/>
      </rPr>
      <t xml:space="preserve"> /h/, to /sh/. </t>
    </r>
    <r>
      <rPr>
        <sz val="11"/>
        <color rgb="FF000000"/>
        <rFont val="Calibri"/>
      </rPr>
      <t>What's the new word? &lt;pause&gt; ship</t>
    </r>
  </si>
  <si>
    <t>Repeat the routine. Listen as your teacher says with the following words and sounds.</t>
  </si>
  <si>
    <t>Now let's change the ending sound of a word. Listen as I say a word: shop</t>
  </si>
  <si>
    <r>
      <rPr>
        <sz val="11"/>
        <color rgb="FF000000"/>
        <rFont val="Calibri"/>
      </rPr>
      <t xml:space="preserve">Say the word shop, but change the ending sound. Change </t>
    </r>
    <r>
      <rPr>
        <sz val="11"/>
        <color rgb="FFFF0000"/>
        <rFont val="Calibri"/>
      </rPr>
      <t xml:space="preserve">/p/, to /k/. </t>
    </r>
    <r>
      <rPr>
        <sz val="11"/>
        <color rgb="FF000000"/>
        <rFont val="Calibri"/>
      </rPr>
      <t>What's the new word? &lt;pause&gt; shock</t>
    </r>
  </si>
  <si>
    <t>Review</t>
  </si>
  <si>
    <r>
      <rPr>
        <sz val="12"/>
        <color rgb="FF000000"/>
        <rFont val="Calibri"/>
      </rPr>
      <t xml:space="preserve">This is the sound-spelling card for long e. </t>
    </r>
    <r>
      <rPr>
        <sz val="12"/>
        <color rgb="FFFF0000"/>
        <rFont val="Calibri"/>
      </rPr>
      <t>The "e-a-r," "e-e-r," and "e-r-e" spellings all stand for the long e with r, /ēr/ sounds. What sound does the spelling "e-a-r" make in the word "near?"</t>
    </r>
    <r>
      <rPr>
        <sz val="12"/>
        <color rgb="FF000000"/>
        <rFont val="Calibri"/>
      </rPr>
      <t xml:space="preserve"> &lt;pause&gt; </t>
    </r>
    <r>
      <rPr>
        <sz val="12"/>
        <color rgb="FFFF0000"/>
        <rFont val="Calibri"/>
      </rPr>
      <t>/ēr/.</t>
    </r>
    <r>
      <rPr>
        <sz val="12"/>
        <color rgb="FF000000"/>
        <rFont val="Calibri"/>
      </rPr>
      <t xml:space="preserve"> Listen as your teacher continues with more spellings and words.</t>
    </r>
  </si>
  <si>
    <t>Slide 2: Blend/Write</t>
  </si>
  <si>
    <r>
      <rPr>
        <sz val="12"/>
        <color rgb="FF000000"/>
        <rFont val="Aptos Display"/>
        <scheme val="major"/>
      </rPr>
      <t>Blend Words: Now that we’ve learned about the</t>
    </r>
    <r>
      <rPr>
        <sz val="12"/>
        <color rgb="FFFF0000"/>
        <rFont val="Aptos Display"/>
        <scheme val="major"/>
      </rPr>
      <t xml:space="preserve"> /ēr/ sounds</t>
    </r>
    <r>
      <rPr>
        <sz val="12"/>
        <color rgb="FF000000"/>
        <rFont val="Aptos Display"/>
        <scheme val="major"/>
      </rPr>
      <t>, let’s blend some words using this sound and other sounds we have learned. Listen as I sound out the first two words.</t>
    </r>
  </si>
  <si>
    <r>
      <rPr>
        <sz val="12"/>
        <color rgb="FFFF0000"/>
        <rFont val="Aptos Display"/>
        <scheme val="major"/>
      </rPr>
      <t>/nnnēēērrr/, near. /dēēērrr/, dear.</t>
    </r>
    <r>
      <rPr>
        <sz val="12"/>
        <color rgb="FF000000"/>
        <rFont val="Aptos Display"/>
        <scheme val="major"/>
      </rPr>
      <t xml:space="preserve"> 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</si>
  <si>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</si>
  <si>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</si>
  <si>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any, always, blue, buy, city&gt;</t>
  </si>
  <si>
    <t>Say</t>
  </si>
  <si>
    <t xml:space="preserve">Unit </t>
  </si>
  <si>
    <r>
      <rPr>
        <sz val="12"/>
        <color rgb="FF000000"/>
        <rFont val="Calibri"/>
      </rPr>
      <t xml:space="preserve">Let's start with the word any. Say the word with me. Any. Which sounds do you hear in any? </t>
    </r>
    <r>
      <rPr>
        <sz val="12"/>
        <color rgb="FFFF0000"/>
        <rFont val="Calibri"/>
      </rPr>
      <t>/e/ /n/ /ē/.</t>
    </r>
    <r>
      <rPr>
        <sz val="12"/>
        <color rgb="FF000000"/>
        <rFont val="Calibri"/>
      </rPr>
      <t xml:space="preserve"> Blend the sounds together.</t>
    </r>
  </si>
  <si>
    <t>Spell</t>
  </si>
  <si>
    <t>Spell the word with me: a-n-y. The word "any" does not follow the rules. We have to pay extra attention to it to remember its spelling.</t>
  </si>
  <si>
    <t>Write</t>
  </si>
  <si>
    <t>Now write the word. Say each letter as you write it.</t>
  </si>
  <si>
    <t>Repeat</t>
  </si>
  <si>
    <t>Now let's Say, Spell, Read, and Write these words: always, blue, buy, city.</t>
  </si>
  <si>
    <t>Vocabulary Booster: Now we’ll listen to a text about sound. First, look at these four pictures. Listen as I read each word. Repeat the word after I say it. soft sound &lt;pause&gt;, loud sound &lt;pause&gt;, whisper &lt;pause&gt;, airplane. Look at the airplane in the picture. How loud do you think the airplane is?</t>
  </si>
  <si>
    <t>Let’s learn an important word we will use to talk about sound. The word is exceptional. Something that is exceptional is outstanding or better than average.</t>
  </si>
  <si>
    <t>&lt;visual: Show the vocabulary card and the word, exceptional&gt;</t>
  </si>
  <si>
    <t>&lt;visual: Show the vocabulary card and the word, range&gt;</t>
  </si>
  <si>
    <t>Now listen to “A World of Sounds.”</t>
  </si>
  <si>
    <t>&lt;visual: Show the vocabulary card and the words exceptional and range&gt;</t>
  </si>
  <si>
    <t>Do you have any wonderings or questions about sound? Let’s write them down. We can look for answers as we read the stories in this unit.</t>
  </si>
  <si>
    <t>Apply to Reading and Writing: Turn to Lesson 2 in your Unit 11 Student Book. The title of this text is "The Second Person.” Point to each word as you read the title with me: The Second Person. This text is a photo comic about the second-person point of view. There are speech bubbles that point to the person who is talking.</t>
  </si>
  <si>
    <t>Let’s learn an important word we will use to talk about this text: directions. Directions are instructions that explain how to do something or how to get somewhere. I ask for directions to the post office. The postal worker gives me directions on how to mail my package. How would you give a new student directions to the cafeteria?</t>
  </si>
  <si>
    <t>&lt;visual: Show the story and the word, directions&gt;</t>
  </si>
  <si>
    <t>Read the text. Your teacher will listen in and help you as needed.</t>
  </si>
  <si>
    <t>Find the name of the girl who is looking for a good sandwich.</t>
  </si>
  <si>
    <t>Which directions should Sameera follow to get to Vera’s Deli? Find the sentences that answer the question.</t>
  </si>
  <si>
    <t>How do you know that the recipe is written in the second person? Explain.</t>
  </si>
  <si>
    <t>What stories or texts have you read that use the second-person point of view?</t>
  </si>
  <si>
    <t>You can reread this text during independent work time or at home. Tomorrow you will also reread it as a warm-up to the day’s lesson.</t>
  </si>
  <si>
    <t>Write to Deepen Comprehension: List three to five facts that you learned about the second person point of view. &lt;pause&gt; Draw a picture to accompany your list.</t>
  </si>
  <si>
    <t>Phonics Intervention  Audio Script Elements Level 3, Unit 11, Lesson 3</t>
  </si>
  <si>
    <t>Lesson 3</t>
  </si>
  <si>
    <t>Welcome to Benchmark Phonics, Level 3, Unit 11, Lesson 3. Let’s start by gathering your lesson materials.  You'll need your Student Book for Unit 11.</t>
  </si>
  <si>
    <t>Warm-Up: Review and Repetition. Reread to Build Fluency. Turn to Lesson 2 in your Unit 11 Student Book. Whisper read the story “The Second Person.” Your teacher will listen in and help you as needed.</t>
  </si>
  <si>
    <t>&lt;visual: Student Book Lesson 2 spread&gt;</t>
  </si>
  <si>
    <t>&lt;visual: Show phonics cards 29–54&gt;</t>
  </si>
  <si>
    <t>&lt;visual: Show High-Frequency Word Cards 81–105&gt;</t>
  </si>
  <si>
    <r>
      <rPr>
        <sz val="12"/>
        <color rgb="FF000000"/>
        <rFont val="Calibri"/>
      </rPr>
      <t xml:space="preserve">This is the sound-spelling card for long e. </t>
    </r>
    <r>
      <rPr>
        <sz val="12"/>
        <color rgb="FFFF0000"/>
        <rFont val="Calibri"/>
      </rPr>
      <t>The "e-a-r," "e-e-r," and "e-r-e" spellings all stand for the long e with r, /ēr/ sounds. What sound does the spelling "e-a-r" make in the word "near?" &lt;pause&gt; /ēr/.</t>
    </r>
    <r>
      <rPr>
        <sz val="12"/>
        <color rgb="FF000000"/>
        <rFont val="Calibri"/>
      </rPr>
      <t xml:space="preserve"> Listen as your teacher continues with more spellings and words.</t>
    </r>
  </si>
  <si>
    <r>
      <rPr>
        <sz val="12"/>
        <color rgb="FF000000"/>
        <rFont val="Calibri"/>
      </rPr>
      <t xml:space="preserve">Write the spellings several times. Say the </t>
    </r>
    <r>
      <rPr>
        <sz val="12"/>
        <color rgb="FFFF0000"/>
        <rFont val="Calibri"/>
      </rPr>
      <t>/ēr/ sounds</t>
    </r>
    <r>
      <rPr>
        <sz val="12"/>
        <color rgb="FF000000"/>
        <rFont val="Calibri"/>
      </rPr>
      <t xml:space="preserve"> each time you write the spelling.</t>
    </r>
  </si>
  <si>
    <t>Slide 2: Blend</t>
  </si>
  <si>
    <r>
      <rPr>
        <sz val="12"/>
        <color rgb="FF000000"/>
        <rFont val="Calibri"/>
      </rPr>
      <t xml:space="preserve">Blend Words: Now that we’ve learned about the </t>
    </r>
    <r>
      <rPr>
        <sz val="12"/>
        <color rgb="FFFF0000"/>
        <rFont val="Calibri"/>
      </rPr>
      <t>/ēr/ sounds</t>
    </r>
    <r>
      <rPr>
        <sz val="12"/>
        <color rgb="FF000000"/>
        <rFont val="Calibri"/>
      </rPr>
      <t>, let’s blend some words using this sound and other sounds we have learned. Read each word as your teacher taps on it. Sound out the word to yourself. You can whisper it, if you like. Then your teacher will tap on the word again and say ‘altogether.’ Say the word nice and loud.</t>
    </r>
  </si>
  <si>
    <t>&lt;visual: show the blend words table&gt;</t>
  </si>
  <si>
    <r>
      <t>Let's find and circle all the words</t>
    </r>
    <r>
      <rPr>
        <sz val="12"/>
        <color rgb="FF000000"/>
        <rFont val="Calibri (Body)"/>
      </rPr>
      <t xml:space="preserve"> with</t>
    </r>
    <r>
      <rPr>
        <sz val="12"/>
        <color rgb="FF000000"/>
        <rFont val="Calibri"/>
        <family val="2"/>
      </rPr>
      <t xml:space="preserve"> ear</t>
    </r>
    <r>
      <rPr>
        <sz val="12"/>
        <color rgb="FF000000"/>
        <rFont val="Calibri (Body)"/>
      </rPr>
      <t>.</t>
    </r>
  </si>
  <si>
    <t>Now, let's put a box around all the words with eer.</t>
  </si>
  <si>
    <t>Build Words with Phonemic Awareness Focus</t>
  </si>
  <si>
    <t>Blending Focus</t>
  </si>
  <si>
    <t>Blending Focus: Use your letter cards to build each word I say. Let's start by doing one together. Make the word neat. &lt;pause&gt; Change the letter t to an r. What word did you make? near</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</si>
  <si>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</si>
  <si>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</si>
  <si>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</si>
  <si>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neat &lt;pause&gt;.Now change neat to near.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</si>
  <si>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</si>
  <si>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</si>
  <si>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</si>
  <si>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</si>
  <si>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</si>
  <si>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t>Apply to Reading and Writing: Turn to Lesson</t>
    </r>
    <r>
      <rPr>
        <sz val="12"/>
        <color rgb="FF000000"/>
        <rFont val="Calibri"/>
        <family val="2"/>
      </rPr>
      <t xml:space="preserve"> 3 </t>
    </r>
    <r>
      <rPr>
        <sz val="12"/>
        <color rgb="FF000000"/>
        <rFont val="Calibri (Body)"/>
      </rPr>
      <t>in your Unit</t>
    </r>
    <r>
      <rPr>
        <sz val="12"/>
        <color rgb="FF000000"/>
        <rFont val="Calibri"/>
        <family val="2"/>
      </rPr>
      <t xml:space="preserve"> 11 </t>
    </r>
    <r>
      <rPr>
        <sz val="12"/>
        <color rgb="FF000000"/>
        <rFont val="Calibri (Body)"/>
      </rPr>
      <t>Student Book</t>
    </r>
    <r>
      <rPr>
        <sz val="12"/>
        <color rgb="FF000000"/>
        <rFont val="Calibri"/>
        <family val="2"/>
      </rPr>
      <t xml:space="preserve">. Today we are going to read some cumulative sentences. </t>
    </r>
    <r>
      <rPr>
        <sz val="12"/>
        <color rgb="FF000000"/>
        <rFont val="Calibri (Body)"/>
      </rPr>
      <t>Let’s whisper read one sentence at a time. When you are done, we will chorally read them together.</t>
    </r>
  </si>
  <si>
    <t>&lt;visual: Show Cumulative Sentences, pages 12-13&gt;</t>
  </si>
  <si>
    <t>Focus on Target  Skill</t>
  </si>
  <si>
    <t>Read the sentences to a partner. Switch roles once partner one has finished.</t>
  </si>
  <si>
    <t xml:space="preserve">Write </t>
  </si>
  <si>
    <r>
      <t>Write a sentence using the word</t>
    </r>
    <r>
      <rPr>
        <sz val="12"/>
        <color rgb="FF000000"/>
        <rFont val="Calibri"/>
        <family val="2"/>
      </rPr>
      <t xml:space="preserve"> cheer. &lt;pause&gt; </t>
    </r>
    <r>
      <rPr>
        <sz val="12"/>
        <color rgb="FF000000"/>
        <rFont val="Calibri (Body)"/>
      </rPr>
      <t>When you are finished, read your sentence to a partner.</t>
    </r>
  </si>
  <si>
    <t>&lt;visual: show sentence strips and word cheer&gt;</t>
  </si>
  <si>
    <t>Write: Sentence Building</t>
  </si>
  <si>
    <r>
      <t>Write a sentence using each of these word pairs</t>
    </r>
    <r>
      <rPr>
        <sz val="12"/>
        <color rgb="FF000000"/>
        <rFont val="Calibri"/>
      </rPr>
      <t>: here/deer, year/career.</t>
    </r>
  </si>
  <si>
    <t>&lt;visual: show sentence strips and word pairs here/deer, year/career&gt;</t>
  </si>
  <si>
    <t>Phonics Intervention  Audio Script Elements Level 3, Unit 11, Lesson 4</t>
  </si>
  <si>
    <t>Lesson 4</t>
  </si>
  <si>
    <t>Welcome to Benchmark Phonics, Level 3, Unit 11, Lesson 4. Let’s start by gathering your lesson materials.  You'll need your Student Book for Unit 11.</t>
  </si>
  <si>
    <t>Warm-Up: Review and Repetition. Reread to Build Fluency. Turn to Lesson 3 in your Unit 11 Student Book. Whisper read the cumulative sentences.</t>
  </si>
  <si>
    <t>&lt;visual: Student Book Lesson 3 spread&gt;</t>
  </si>
  <si>
    <t>Morphology: Suffixes -ful, -less, -ly</t>
  </si>
  <si>
    <t>Let's review suffixes. A suffix is a word part added to the end of a word. It can change the word's meaning and sometimes its part of speech, or how it is used in a sentence.</t>
  </si>
  <si>
    <t>&lt;visual: show the word "fear" and the phonics/syllable card for "ful"&gt;</t>
  </si>
  <si>
    <t>Listen as I read the following word: "fear." Add the suffix "ful" to the end of "fear." What is the new word?</t>
  </si>
  <si>
    <t>fearful. &lt;pause&gt; The suffix "ful" means “full of,” therefore, fearful means “full of fear.”</t>
  </si>
  <si>
    <t>&lt;visual: show the word "fear" and the phonics/syllable card for "ful", under them, show the word "fearful"&gt;</t>
  </si>
  <si>
    <t>Adding the suffix "ly" to a word can change the word to an adjective that describes an action. The suffix "ly" can also be added to some words that already have suffixes.</t>
  </si>
  <si>
    <t>&lt;visual: show the word fearful and the phonics/syllable card for "ly"&gt;</t>
  </si>
  <si>
    <t>Add the suffix "ly" to the end of the word "fearful." What is the new word?</t>
  </si>
  <si>
    <t>Fearfully.</t>
  </si>
  <si>
    <t>&lt;visual: show the word fearful and the phonics/syllable card for "ly", under them, show the word "fearfully"&gt;</t>
  </si>
  <si>
    <t>Slide 5</t>
  </si>
  <si>
    <t>Now add the suffix "less" to the end of the word "fear." What is the new word?</t>
  </si>
  <si>
    <t>&lt;visual: show the word "fear" and the phonics/syllable card for "less"&gt;</t>
  </si>
  <si>
    <t>Slide 6</t>
  </si>
  <si>
    <t>fearless. &lt;pause&gt; The suffix "less" means “no” or “without,” therefore, fearless means “without fear.”</t>
  </si>
  <si>
    <t>&lt;visual:  show the word "fear" and the phonics/syllable card for "less", under them, show the word "fearless"&gt;</t>
  </si>
  <si>
    <t>Slide 7</t>
  </si>
  <si>
    <t>Now add the suffix "ly" to the end of the word "fearless." What is the new word?</t>
  </si>
  <si>
    <t>&lt;visual: show the word fearless and the phonics/syllable card for "ly"&gt;</t>
  </si>
  <si>
    <t>Slide 8</t>
  </si>
  <si>
    <t>Fearlessly.</t>
  </si>
  <si>
    <t>&lt;visual: show the word fearless and the phonics/syllable card for "ly", under them, show the word "fearlessly"&gt;</t>
  </si>
  <si>
    <t>Slide 9</t>
  </si>
  <si>
    <t>Practice adding suffixes "ful," "less," and "ly" to the following words. Then determine the meanings of the new words.</t>
  </si>
  <si>
    <t>&lt;visual: show the following words in 3 columns under their following phonics/syllable cards: harm (ful card), harm (less card), harmless (ly card), harmful (ly card); mind (ful card), mind (less card), mindful (ly card), mindless (y card)&gt;</t>
  </si>
  <si>
    <t>Transition to Multisyllabic Words</t>
  </si>
  <si>
    <t>This is the sound-spelling card for long e. The "e-a-r," "e-e-r," and "e-r-e" spellings all stand for the long e with r, /ēr/ sounds. What sound does the spelling "e-a-r" make in the word "near?" &lt;pause&gt; /ēr/. Listen as your teacher continues with more spellings and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</si>
  <si>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</si>
  <si>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</si>
  <si>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</si>
  <si>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draw, four, great, how, live&gt;</t>
  </si>
  <si>
    <t>Let's start with the word great. Say the word with me. Great. The word "great" does not follow the rules. We have to pay extra attention to it to remember its spelling.</t>
  </si>
  <si>
    <t>Spell the word with me: g-r-e-a-t. The letters "ea" make the /ā/ sound in the word "great."</t>
  </si>
  <si>
    <t>Review High-Frequency Words</t>
  </si>
  <si>
    <t>Now let's Say, Spell, Read, and Write these words: break and steak.</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</si>
  <si>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</si>
  <si>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</si>
  <si>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tear.</t>
  </si>
  <si>
    <t xml:space="preserve">Now write the word here. </t>
  </si>
  <si>
    <t>Spelling Booster</t>
  </si>
  <si>
    <t xml:space="preserve">Spelling Booster: Let's write some more words. Listen to each word I say. Break apart the word sound by sound, then write the letter or spelling for each sound. </t>
  </si>
  <si>
    <t>&lt;visual: spelling booster image&gt;</t>
  </si>
  <si>
    <t>gear</t>
  </si>
  <si>
    <t>clear</t>
  </si>
  <si>
    <t>severe</t>
  </si>
  <si>
    <t>cheer</t>
  </si>
  <si>
    <t>pioneer</t>
  </si>
  <si>
    <t>Read/Explain</t>
  </si>
  <si>
    <t>Apply to Reading and Writing: Turn to Lesson 4 in your Unit 11 Student Book. The title of this text is "What Makes That Sound?" Point to each word as you read the title with me: What Makes That Sound? These are riddles. Each riddle contains clues about a sound. You will identify what makes the sound. Read the riddles. Your teacher will listen in and help you as needed.</t>
  </si>
  <si>
    <t>Prompt</t>
  </si>
  <si>
    <r>
      <t>Find all the words in the riddles with ear and eer spellings and circle them.</t>
    </r>
    <r>
      <rPr>
        <sz val="12"/>
        <color rgb="FF000000"/>
        <rFont val="Calibri (Body)"/>
      </rPr>
      <t xml:space="preserve"> &lt;pause&gt;</t>
    </r>
    <r>
      <rPr>
        <sz val="12"/>
        <color rgb="FF000000"/>
        <rFont val="Calibri"/>
        <family val="2"/>
      </rPr>
      <t xml:space="preserve"> Chorally read the circled words.</t>
    </r>
  </si>
  <si>
    <t>Write: Dictation Sentences</t>
  </si>
  <si>
    <t xml:space="preserve"> Write the sentence I say. Listen carefully and focus on one word at a time.</t>
  </si>
  <si>
    <t>The first sentence is: I always cheer for the city’s fearless baseball team. Say the sentence with me:  I always cheer for the city’s fearless baseball team.Now write the sentence. Your teacher will help you segment, or break apart, each word and write a letter for each sound.</t>
  </si>
  <si>
    <t xml:space="preserve"> The second sentence is: Do you have any new earmuffs here? Say the sentence with me: Do you have any new earmuffs here?Now write the sentence. Your teacher will help you if you need it.</t>
  </si>
  <si>
    <t xml:space="preserve"> Let's read each sentence out loud. Check your work. Your teacher will write each sentence. Correct your spellings if necessary.</t>
  </si>
  <si>
    <t>Phonics Intervention  Audio Script Elements Level 3, Unit 11, Lesson 5</t>
  </si>
  <si>
    <t>Lesson 5</t>
  </si>
  <si>
    <t>Welcome to Benchmark Phonics, Level 3, Unit 11, Lesson 5. Let’s start by gathering your lesson materials.  You'll need your Student Book for Unit 11.</t>
  </si>
  <si>
    <t>Warm-Up: Review and Repetition. Reread to Build Fluency. Turn to Lesson 4 in your Unit 11 Student Book. Whisper read the story  “What Makes That Sound?” Your teacher will listen in and help you as needed.</t>
  </si>
  <si>
    <t>&lt;visual: Student Book Lesson 4 spread&gt;</t>
  </si>
  <si>
    <t>&lt;visual: Show High-Frequency Word Cards 91–110&gt;</t>
  </si>
  <si>
    <t>Slide 1: Display</t>
  </si>
  <si>
    <r>
      <rPr>
        <sz val="12"/>
        <color rgb="FF000000"/>
        <rFont val="Calibri"/>
      </rPr>
      <t xml:space="preserve">Let's review </t>
    </r>
    <r>
      <rPr>
        <sz val="12"/>
        <color rgb="FFFF0000"/>
        <rFont val="Calibri"/>
      </rPr>
      <t xml:space="preserve">suffixes "ful," "less," and "ly." </t>
    </r>
    <r>
      <rPr>
        <sz val="12"/>
        <color rgb="FF000000"/>
        <rFont val="Calibri"/>
      </rPr>
      <t>A suffix is a word part added to the end of a word. It can change the word's meaning and sometimes its part of speech, or how it is used in a sentence.</t>
    </r>
  </si>
  <si>
    <t>&lt;visual: show the phonics/syllable cards for "ful" "less" and "ly"&gt;</t>
  </si>
  <si>
    <t xml:space="preserve">Slide 2: Model </t>
  </si>
  <si>
    <t>Listen as I read the following word: "use." Add the suffix "-ful" to the end of "use." What is the new word?</t>
  </si>
  <si>
    <t>&lt;visual: show the word "use" and the phonics/syllable card for "ful"&gt;</t>
  </si>
  <si>
    <t>Slide 3: Model</t>
  </si>
  <si>
    <t>useful. &lt;pause&gt; The suffix "ful" means “full of,” therefore, useful means “full of use.”</t>
  </si>
  <si>
    <t>&lt;visual: show the word "use" and the phonics/syllable card for "ful", under them, show the word useful&gt;</t>
  </si>
  <si>
    <t>Slide 4: Model</t>
  </si>
  <si>
    <t>Now add the suffix "less" to the end of the word "use." What is the new word?</t>
  </si>
  <si>
    <t>&lt;visual: show the word use and the phonics/syllable card for "less"&gt;</t>
  </si>
  <si>
    <t>Slide 5: Model</t>
  </si>
  <si>
    <t>useless. &lt;pause&gt; The suffix -less means “no” or “without,” therefore, useless means “without use.”</t>
  </si>
  <si>
    <t>&lt;visual: show the word use and the phonics/syllable card for "less", under them, show the word useless&gt;</t>
  </si>
  <si>
    <t>Slide 6: Model</t>
  </si>
  <si>
    <r>
      <rPr>
        <sz val="12"/>
        <color rgb="FF000000"/>
        <rFont val="Calibri"/>
      </rPr>
      <t xml:space="preserve">Adding the </t>
    </r>
    <r>
      <rPr>
        <sz val="12"/>
        <color rgb="FFFF0000"/>
        <rFont val="Calibri"/>
      </rPr>
      <t>suffix "ly"</t>
    </r>
    <r>
      <rPr>
        <sz val="12"/>
        <color rgb="FF000000"/>
        <rFont val="Calibri"/>
      </rPr>
      <t xml:space="preserve"> to a word can change the word to an adjective that describes an action. The </t>
    </r>
    <r>
      <rPr>
        <sz val="12"/>
        <color rgb="FFFF0000"/>
        <rFont val="Calibri"/>
      </rPr>
      <t>suffix "ly"</t>
    </r>
    <r>
      <rPr>
        <sz val="12"/>
        <color rgb="FF000000"/>
        <rFont val="Calibri"/>
      </rPr>
      <t xml:space="preserve"> can also be added to some words that already have suffixes.</t>
    </r>
  </si>
  <si>
    <t>&lt;visual: show the phonics/syllable card for "ly"&gt;</t>
  </si>
  <si>
    <t>Slide 7: model</t>
  </si>
  <si>
    <r>
      <rPr>
        <sz val="12"/>
        <color rgb="FF000000"/>
        <rFont val="Calibri"/>
      </rPr>
      <t xml:space="preserve">Add the </t>
    </r>
    <r>
      <rPr>
        <sz val="12"/>
        <color rgb="FFFF0000"/>
        <rFont val="Calibri"/>
      </rPr>
      <t>suffix "ly"</t>
    </r>
    <r>
      <rPr>
        <sz val="12"/>
        <color rgb="FF000000"/>
        <rFont val="Calibri"/>
      </rPr>
      <t xml:space="preserve"> to the end of the word "useful." What is the new word?</t>
    </r>
  </si>
  <si>
    <t>&lt;visual: show the word "useful" and the phonics/syllable card for "ly"&gt;</t>
  </si>
  <si>
    <t>Slide 8: Model</t>
  </si>
  <si>
    <t>Usefully.</t>
  </si>
  <si>
    <t>&lt;visual: show the word "useful" and the phonics/syllable card for "ly", under them, show the word usefully&gt;</t>
  </si>
  <si>
    <t>Slide 9: Model</t>
  </si>
  <si>
    <r>
      <rPr>
        <sz val="12"/>
        <color rgb="FF000000"/>
        <rFont val="Calibri"/>
      </rPr>
      <t xml:space="preserve">Now add the </t>
    </r>
    <r>
      <rPr>
        <sz val="12"/>
        <color rgb="FFFF0000"/>
        <rFont val="Calibri"/>
      </rPr>
      <t xml:space="preserve">suffix "ly" </t>
    </r>
    <r>
      <rPr>
        <sz val="12"/>
        <color rgb="FF000000"/>
        <rFont val="Calibri"/>
      </rPr>
      <t>to the end of the word "useless." What is the new word?</t>
    </r>
  </si>
  <si>
    <t>&lt;visual: show the word "useless" and the phonics/syllable card for "ly"&gt;</t>
  </si>
  <si>
    <t>Slide 10: Model</t>
  </si>
  <si>
    <t>Uselessly.</t>
  </si>
  <si>
    <t>&lt;visual: show the word "useless" and the phonics/syllable card for "ly", under them, show the word "uselessly"&gt;</t>
  </si>
  <si>
    <t>Slide 11: Practice</t>
  </si>
  <si>
    <r>
      <rPr>
        <sz val="12"/>
        <color rgb="FF000000"/>
        <rFont val="Calibri"/>
      </rPr>
      <t xml:space="preserve">Practice adding </t>
    </r>
    <r>
      <rPr>
        <sz val="12"/>
        <color rgb="FFFF0000"/>
        <rFont val="Calibri"/>
      </rPr>
      <t>suffixes "ful," "less," and "ly"</t>
    </r>
    <r>
      <rPr>
        <sz val="12"/>
        <color rgb="FF000000"/>
        <rFont val="Calibri"/>
      </rPr>
      <t xml:space="preserve"> to the following words.</t>
    </r>
  </si>
  <si>
    <t>&lt;visual: show the following words across from the following phonics/syllable cards: cheer (ful card), harm (less card), slow (ly card), taste (less card), playful (ly card)&gt;</t>
  </si>
  <si>
    <t>Sort Words</t>
  </si>
  <si>
    <t xml:space="preserve">Look at these words. Let's read the words together: deer, dear, here, career, fear, appear, volunteer, clear, cheer, severe. Now look at these  categories. This is the word deer. Read the word with me. &lt;pause&gt; Which category should I put deer under? &lt;pause&gt; Yes, deer goes in the eer  category because the word is spelled with eer. Deer and dear are homophones. Even though they sound alike, they have different spellings and meanings. With your partner, continue to sort the rest of the words. </t>
  </si>
  <si>
    <t xml:space="preserve">&lt;visual: show words deer, dear, here, career, fear, appear, volunteer, clear, cheer, severe&gt;
&lt;visual: show word deer&gt;
&lt;visual: show the sorting cards eer and ear in a pocket chart&gt;
</t>
  </si>
  <si>
    <t>What did you notice about the words in each group?</t>
  </si>
  <si>
    <r>
      <rPr>
        <sz val="12"/>
        <color rgb="FFFF0000"/>
        <rFont val="Calibri"/>
      </rPr>
      <t xml:space="preserve">"eer" and "ear" </t>
    </r>
    <r>
      <rPr>
        <sz val="12"/>
        <color rgb="FF000000"/>
        <rFont val="Calibri"/>
      </rPr>
      <t xml:space="preserve">are common spellings. You may notice the </t>
    </r>
    <r>
      <rPr>
        <sz val="12"/>
        <color rgb="FFFF0000"/>
        <rFont val="Calibri"/>
      </rPr>
      <t>long e /ēr/</t>
    </r>
    <r>
      <rPr>
        <sz val="12"/>
        <color rgb="FF000000"/>
        <rFont val="Calibri"/>
      </rPr>
      <t xml:space="preserve"> in many words. As we read, let's look for these words.</t>
    </r>
  </si>
  <si>
    <t>Vocabulary Booster: Now we’ll listen to a text about the feeling of fear. First, look at these two pictures. Listen as I read each word. Repeat the word after I say it. amusement park &lt;pause&gt;, roller coaster &lt;pause&gt;, track &lt;pause&gt;, riders. Look at the riders in the picture. What are they doing?</t>
  </si>
  <si>
    <t>Let’s learn an important word we will use to talk about the feeling of fear. The word is petrified. If someone is petrified, they are extremely frightened.</t>
  </si>
  <si>
    <t>&lt;visual: Show the vocabulary card and the word, petrified&gt;</t>
  </si>
  <si>
    <t>&lt;visual: Show the vocabulary card and the word, revel&gt;</t>
  </si>
  <si>
    <t>Now listen to “The Thrill of Fear”</t>
  </si>
  <si>
    <t>&lt;visual: Show the vocabulary card and the words petrified and revel&gt;</t>
  </si>
  <si>
    <t xml:space="preserve"> Do you have any wonderings or questions about the feeling of fear? Let’s write them down. We can look for answers as we read the stories in this unit.</t>
  </si>
  <si>
    <t>Apply to Reading and Writing: Turn to Lesson 5 in your Unit 11 Student Book. The title of this text is "What Do You Fear the Most?” Point to each word as you read the title with me: What Do You Fear the Most? In this text, you will read about kids' fears. Each section of the text is told from the point of view of a different kid.</t>
  </si>
  <si>
    <t>Let’s learn an important word we will use to talk about this text: petrified. Petrified can mean “very frightened, or frozen in fear.” Jamal does not ride roller coasters because he is petrified of heights. How do people act when they are petrified of something?</t>
  </si>
  <si>
    <t>&lt;visual: Show the story and the word, petrified&gt;</t>
  </si>
  <si>
    <t>Find the word in the title that tells what this text is mostly about.</t>
  </si>
  <si>
    <t>What caused Ashley to feel petrified? Find the sentences that answer this question.</t>
  </si>
  <si>
    <t>How are Danny, Ashley, Jake, and Ana alike? How are they different?</t>
  </si>
  <si>
    <t>Which of the four fears do you most relate to? Why?</t>
  </si>
  <si>
    <t>Write to Deepen Comprehension: Draw four boxes on a sheet of paper. &lt;pause&gt; Write in the boxes what each person is afraid of. &lt;pause&gt; Use these facts to write a one or two sentence summary of the text. Share your summary with a partner before you write.</t>
  </si>
  <si>
    <t>Stop and Assess Next Steps</t>
  </si>
  <si>
    <t>Phonics Intervention  Audio Script Elements Level 3, Unit 11, Lesson 6</t>
  </si>
  <si>
    <t>Lesson 6</t>
  </si>
  <si>
    <t>Welcome to Benchmark Phonics, Level 3, Unit 11, Lesson 6. Let’s start by gathering your lesson materials. You'll need…your Student Book for Unit 11.</t>
  </si>
  <si>
    <t>Warm-Up: Review and Repetition. Reread to Build Fluency. Turn to Lesson 5 in your Unit 11 Student Book. Whisper read the text “What Do You Fear the Most”  Your teacher will listen in and help you as needed.</t>
  </si>
  <si>
    <t>&lt;visual: Student Book Lesson 5 spread&gt;</t>
  </si>
  <si>
    <t>Build Phonemic Awareness: Substitute Medial Vowel Sounds</t>
  </si>
  <si>
    <t xml:space="preserve"> Listen as I say a word: loaf</t>
  </si>
  <si>
    <r>
      <rPr>
        <sz val="11"/>
        <color rgb="FF000000"/>
        <rFont val="Calibri"/>
      </rPr>
      <t xml:space="preserve"> Say the word loaf, but change the middle sound. Change </t>
    </r>
    <r>
      <rPr>
        <sz val="11"/>
        <color rgb="FFFF0000"/>
        <rFont val="Calibri"/>
      </rPr>
      <t xml:space="preserve">/ō/, to /ē/. </t>
    </r>
    <r>
      <rPr>
        <sz val="11"/>
        <color rgb="FF000000"/>
        <rFont val="Calibri"/>
      </rPr>
      <t>What's the new word? &lt;pause&gt; leaf</t>
    </r>
  </si>
  <si>
    <t xml:space="preserve">Repeat the routine. Listen as your teacher says with the following words and sounds. </t>
  </si>
  <si>
    <r>
      <rPr>
        <sz val="12"/>
        <color rgb="FF000000"/>
        <rFont val="Calibri"/>
      </rPr>
      <t xml:space="preserve">This is the sound-spelling card for long e. </t>
    </r>
    <r>
      <rPr>
        <sz val="12"/>
        <color rgb="FFFF0000"/>
        <rFont val="Calibri"/>
      </rPr>
      <t xml:space="preserve">The "e-a-r," "e-e-r," and "e-r-e" spellings all stand for the long e with r, /ēr/ sounds. What sound does the spelling "e-a-r" make in the word "near?" &lt;pause&gt; /ēr/. </t>
    </r>
    <r>
      <rPr>
        <sz val="12"/>
        <color rgb="FF000000"/>
        <rFont val="Calibri"/>
      </rPr>
      <t>Listen as your teacher continues with more spellings and words.</t>
    </r>
  </si>
  <si>
    <t>Blend Words: Let’s blend some words to practice what we've learned. Say the sound for each letter or spelling as your teacher points to it. Blend the sounds to read the word.Now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</si>
  <si>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</si>
  <si>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always, any, blue, buy, city, draw, four, great, how, live.&gt;</t>
  </si>
  <si>
    <t>Let's start with the word always. Say the word with me: "always"</t>
  </si>
  <si>
    <t>Spell the word with me: a-l-w-a-y-s. The word "always" does not follow the rules. We have to pay extra attention to it to remember its spelling.</t>
  </si>
  <si>
    <t>Now write the word. Say each letter as you write it.  Then, use the word in a sentence.</t>
  </si>
  <si>
    <t>Now let's Say, Spell, Read, and Write these words: always, any, blue, buy, city, draw, four, great, how, live.</t>
  </si>
  <si>
    <r>
      <t>Apply to Reading and Writing: Turn to Lesson</t>
    </r>
    <r>
      <rPr>
        <sz val="12"/>
        <color rgb="FF000000"/>
        <rFont val="Calibri"/>
        <family val="2"/>
      </rPr>
      <t xml:space="preserve"> 6 </t>
    </r>
    <r>
      <rPr>
        <sz val="12"/>
        <color rgb="FF000000"/>
        <rFont val="Calibri (Body)"/>
      </rPr>
      <t>in your Unit</t>
    </r>
    <r>
      <rPr>
        <sz val="12"/>
        <color rgb="FF000000"/>
        <rFont val="Calibri"/>
        <family val="2"/>
      </rPr>
      <t xml:space="preserve"> 11 </t>
    </r>
    <r>
      <rPr>
        <sz val="12"/>
        <color rgb="FF000000"/>
        <rFont val="Calibri (Body)"/>
      </rPr>
      <t>Student Book</t>
    </r>
    <r>
      <rPr>
        <sz val="12"/>
        <color rgb="FF000000"/>
        <rFont val="Calibri"/>
        <family val="2"/>
      </rPr>
      <t xml:space="preserve">. Today we are going to read some cumulative sentences. These sentences contain words with ear, eer, and ere spellings. and other phonics skills we have learned. </t>
    </r>
    <r>
      <rPr>
        <sz val="12"/>
        <color rgb="FF000000"/>
        <rFont val="Calibri (Body)"/>
      </rPr>
      <t>Let’s whisper read one sentence at a time. When you are done, we will chorally read them together.</t>
    </r>
  </si>
  <si>
    <t>&lt;visual: Show Cumulative Sentences, pages 18-19&gt;</t>
  </si>
  <si>
    <t>Circle all the words with ear, eer, and ere spellings. &lt;pause&gt; Turn to a partner and read the words. Your teacher will listen in.</t>
  </si>
  <si>
    <r>
      <t>Write a sentence using the word</t>
    </r>
    <r>
      <rPr>
        <sz val="12"/>
        <color rgb="FF000000"/>
        <rFont val="Calibri"/>
        <family val="2"/>
      </rPr>
      <t xml:space="preserve"> tears. &lt;pause&gt; </t>
    </r>
    <r>
      <rPr>
        <sz val="12"/>
        <color rgb="FF000000"/>
        <rFont val="Calibri (Body)"/>
      </rPr>
      <t>When you are finished, read your sentence to a partner.</t>
    </r>
  </si>
  <si>
    <t>&lt;visual: show sentence strips and word tears&gt;</t>
  </si>
  <si>
    <r>
      <t>Write a sentence using each of these word pairs</t>
    </r>
    <r>
      <rPr>
        <sz val="12"/>
        <color rgb="FF000000"/>
        <rFont val="Calibri"/>
      </rPr>
      <t>: hear/near, unclear/here.</t>
    </r>
  </si>
  <si>
    <t>&lt;visual: show sentence strips and word pairs hear/near, unclear/here&gt;</t>
  </si>
  <si>
    <t>Phonics Intervention  Audio Script Elements Level 3, Unit 11, Lesson 7</t>
  </si>
  <si>
    <t>Lesson 7</t>
  </si>
  <si>
    <t>Welcome to Benchmark Phonics, Level 3, Unit 11, Lesson 7. Let’s start by gathering your lesson materials. You'll need your Student Book for Unit 11.</t>
  </si>
  <si>
    <t>Warm-Up: Review and Repetition. Reread to Build Fluency. Turn to Lesson 6 in your Unit 11 Student Book. Whisper read the cumulative sentences. Your teacher will listen in and help you as needed.</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</si>
  <si>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</si>
  <si>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</si>
  <si>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</si>
  <si>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</si>
  <si>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t>Blend Words: Let’s blend some words to practice what we've learned. Read each word as your teacher taps on it. Sound out the word to yourself. You can whisper it, if you like. Then your teacher will tap on the word again and say ‘altogether.’ Say the word nice and loud.</t>
  </si>
  <si>
    <t>High-Frequency Word Booster</t>
  </si>
  <si>
    <t>Let's do some more work with this unit's high-frequency words. Read: Look at the high-frequency words. Read each word along with me. always, &lt;pause&gt; any, &lt;pause&gt; blue, &lt;pause&gt; buy, &lt;pause&gt; city, &lt;pause&gt; draw, &lt;pause&gt; four, &lt;pause&gt; great, &lt;pause&gt; how, &lt;pause&gt; live.</t>
  </si>
  <si>
    <r>
      <rPr>
        <sz val="12"/>
        <color rgb="FF000000"/>
        <rFont val="Calibri"/>
        <family val="2"/>
      </rPr>
      <t>&lt;visual: show</t>
    </r>
    <r>
      <rPr>
        <sz val="12"/>
        <color rgb="FFFF0000"/>
        <rFont val="Calibri"/>
        <family val="2"/>
      </rPr>
      <t xml:space="preserve"> "always, any, blue, buy, city, draw, four, great, how, live</t>
    </r>
    <r>
      <rPr>
        <sz val="12"/>
        <color rgb="FF000000"/>
        <rFont val="Calibri"/>
        <family val="2"/>
      </rPr>
      <t>" as cards in pocket-chart pockets, add one blank pocket-row, show tray with only letters for the first word.&gt; [intended for teacher to model the first word]</t>
    </r>
  </si>
  <si>
    <t>Build: Now let's build a word together. Watch as your teacher spells the word.</t>
  </si>
  <si>
    <t>Now use your letter cards to build all the words.</t>
  </si>
  <si>
    <t>Write: Write each word. Then write a sentence using each word. For example, you can start a sentence with " ______ is a big city in our state." Read your sentences to a partner when you are done.</t>
  </si>
  <si>
    <r>
      <t xml:space="preserve">&lt;visual: show sentence frame "[blank] </t>
    </r>
    <r>
      <rPr>
        <sz val="12"/>
        <color rgb="FFFF0000"/>
        <rFont val="Calibri"/>
        <family val="2"/>
      </rPr>
      <t>is a big city in our state.</t>
    </r>
    <r>
      <rPr>
        <sz val="12"/>
        <color rgb="FF000000"/>
        <rFont val="Calibri"/>
        <family val="2"/>
      </rPr>
      <t>" Then show "</t>
    </r>
    <r>
      <rPr>
        <sz val="12"/>
        <color rgb="FFFF0000"/>
        <rFont val="Calibri"/>
        <family val="2"/>
      </rPr>
      <t>always, any, blue, buy, city, draw, four, great, how, live</t>
    </r>
    <r>
      <rPr>
        <sz val="12"/>
        <color rgb="FF000000"/>
        <rFont val="Calibri"/>
        <family val="2"/>
      </rPr>
      <t>" as cards in pocket-chart pockets underneath sentence frame&gt;</t>
    </r>
  </si>
  <si>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</si>
  <si>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</si>
  <si>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rgb="FF000000"/>
        <rFont val="Calibri"/>
        <family val="2"/>
      </rPr>
      <t xml:space="preserve"> 11 </t>
    </r>
    <r>
      <rPr>
        <sz val="12"/>
        <color rgb="FF000000"/>
        <rFont val="Calibri (Body)"/>
      </rPr>
      <t>Student Book</t>
    </r>
    <r>
      <rPr>
        <sz val="12"/>
        <color rgb="FF000000"/>
        <rFont val="Calibri"/>
        <family val="2"/>
      </rPr>
      <t xml:space="preserve">. </t>
    </r>
    <r>
      <rPr>
        <sz val="12"/>
        <color rgb="FF000000"/>
        <rFont val="Calibri (Body)"/>
      </rPr>
      <t>The title of this text</t>
    </r>
    <r>
      <rPr>
        <sz val="12"/>
        <color rgb="FF000000"/>
        <rFont val="Calibri"/>
        <family val="2"/>
      </rPr>
      <t xml:space="preserve"> is "The Most Common Fears." </t>
    </r>
    <r>
      <rPr>
        <sz val="12"/>
        <color rgb="FF000000"/>
        <rFont val="Calibri (Body)"/>
      </rPr>
      <t>Point to the word as you read the title with me:</t>
    </r>
    <r>
      <rPr>
        <sz val="12"/>
        <color rgb="FF000000"/>
        <rFont val="Calibri"/>
        <family val="2"/>
      </rPr>
      <t xml:space="preserve"> The Most Common Fears. This text lists common fears that people may have. The author includes a paragraph and a photo for each fear. Point to the headings that name the common fears.</t>
    </r>
  </si>
  <si>
    <t>What do you notice or wonder about when reading each heading and analyzing its related photo?</t>
  </si>
  <si>
    <t>Write a paragraph about another common fear you may have. Include a heading and illustration to match the existing style of the text.</t>
  </si>
  <si>
    <t>&lt;visual: show writing journal&gt;</t>
  </si>
  <si>
    <t>Phonics Intervention  Audio Script Elements Level 3, Unit 11, Lesson 8</t>
  </si>
  <si>
    <t>Lesson 8</t>
  </si>
  <si>
    <t>Welcome to Benchmark Phonics, Level 3, Unit 11, Lesson 8. Let’s start by gathering your lesson materials.  You'll need your Student Book for Unit 11.</t>
  </si>
  <si>
    <t>Warm-Up: Review and Repetition. Reread to Build Fluency. Turn to Lesson 7 in your Unit 11 Student Book. Whisper read the text “The Most Common Fears.” Your teacher will listen in and help you as needed.</t>
  </si>
  <si>
    <t>&lt;visual: Student Book Lesson 7 spread&gt;</t>
  </si>
  <si>
    <t>Morphology: Contractions ’t, ’s</t>
  </si>
  <si>
    <t>Listen as I read the following words: "is" "not" &lt;pause&gt; "isn't." What differences do you see between the words "is not" and "isn't" ?</t>
  </si>
  <si>
    <t>&lt;visual: show the word cards "is" and "not" on the left and show the word card "isn't" on the right&gt;</t>
  </si>
  <si>
    <t xml:space="preserve">"Isn't" is a contraction. It is a shortened way of saying the two words "is" and "not." To form this contraction, remove the space between words, and replace the letter "o" with an apostrophe. The apostrophe takes the place of the letter or letters that drop from the second word when it is shortened. </t>
  </si>
  <si>
    <t>"Not," "has," and "is" are common words used to form contrations. Contractions with "not" have "apostrophe-t" and contractions with "has" and "is" have "apostrophe-s."</t>
  </si>
  <si>
    <t>&lt;visual: show the words not, has, and is, and the contractions 't and 's in red font&gt;</t>
  </si>
  <si>
    <t>Look at the words "she" and "is." How would we form the contraction "she's" ?</t>
  </si>
  <si>
    <t>&lt;visual: show the words "she" and "is"</t>
  </si>
  <si>
    <t>Yes, we would remove the space and use an apostrophe to replace the letter i, making the contraction "she's."</t>
  </si>
  <si>
    <t>&lt;visual: show the words she and is and the word she's&gt;</t>
  </si>
  <si>
    <t>Practice forming contractions for the following word pairs.</t>
  </si>
  <si>
    <t>&lt;visual show the following word pairs: it, is; do, not; was, not; he, has; show the words being contracted in red font&gt;</t>
  </si>
  <si>
    <r>
      <rPr>
        <sz val="12"/>
        <color rgb="FF000000"/>
        <rFont val="Calibri"/>
      </rPr>
      <t xml:space="preserve">Let's find and circle all the words with </t>
    </r>
    <r>
      <rPr>
        <sz val="12"/>
        <color rgb="FFFF0000"/>
        <rFont val="Calibri"/>
      </rPr>
      <t>ear.</t>
    </r>
  </si>
  <si>
    <t>Blending Focus: Use your letter cards to build each word I say. Let's start by doing one together. Make the word far. &lt;pause&gt; Add the letter e after f. What word did you make? Fear</t>
  </si>
  <si>
    <t>Let's build this set of words again. This time your teacher will not tell you which letters to change. Let's try one together: Make the word far &lt;pause&gt;.Now change far to fear. Which sound is different? Which letter will be different?</t>
  </si>
  <si>
    <t>Vocabulary Booster: Now we’ll listen to a story about Azad, who wants a drum for his birthday. First, look at the picture. Listen as I read each word. Repeat the word after I say it. musicians &lt;pause&gt;, drum &lt;pause&gt;, father &lt;pause&gt;, groom &lt;pause&gt;, boy &lt;pause&gt;, horse. Look at the groom and musicians in the picture. What event do you think the people are celebrating?</t>
  </si>
  <si>
    <t>Let’s learn an important word we will use to talk about Azad's story. The word is despondent. Despondent means “very sad and discouraged.”</t>
  </si>
  <si>
    <t>&lt;visual: Show the vocabulary card and the word, despondent&gt;</t>
  </si>
  <si>
    <t>&lt;visual: Show the vocabulary card and the word, puzzled&gt;</t>
  </si>
  <si>
    <t>Now listen to “The Birthday Drum.”</t>
  </si>
  <si>
    <t>&lt;visual: Show the vocabulary card and the words despondent and puzzled&gt;</t>
  </si>
  <si>
    <t xml:space="preserve"> Do you have any wonderings or questions about Azad's story? Let’s write them down. We can look for answers as we read the stories in this unit.</t>
  </si>
  <si>
    <t>Apply to Reading and Writing: Turn to Lesson 8 in your Unit 11 Student Book. The title of this story is "The Shoemaker and the Elves.” Point to each word as you read the title with me: The Shoemaker and the Elves. You will read a story about how a shoemaker and the elves help each other.</t>
  </si>
  <si>
    <t>Let’s learn an important word we will use to talk about this story: afford. Afford is to have enough money to buy something. Ravi could only afford to buy one video game at the store. What is something that people work hard to afford?</t>
  </si>
  <si>
    <t>&lt;visual: Show the story and the word, afford&gt;</t>
  </si>
  <si>
    <t>Find the words that tell what the shoemaker wonders at the beginning of the story.</t>
  </si>
  <si>
    <t>What does the shoemaker see when he hides in the shop at night? Find the sentences that answer the question.</t>
  </si>
  <si>
    <t>Which details from the story show that the shoemaker is generous?</t>
  </si>
  <si>
    <t>What do you think the shoemaker will buy that he couldn’t afford before? Explain.</t>
  </si>
  <si>
    <t>You can reread this story during independent work time or at home. Tomorrow you will also reread it as a warm-up to the day’s lesson.</t>
  </si>
  <si>
    <t>Write to Deepen Comprehension: Draw a picture to remember the important details in the story. Label the details, such as shoemaker, shoes, elves, beards, pointy ears, and clothes. &lt;pause&gt; Use your drawing to retell the story to a partner. &lt;pause&gt; Then, write your retelling.</t>
  </si>
  <si>
    <t>Phonics Intervention  Audio Script Elements Level 3, Unit 11, Lesson 9</t>
  </si>
  <si>
    <t>Lesson 9</t>
  </si>
  <si>
    <t>Welcome to Benchmark Phonics, Level 3, Unit 11, Lesson 9. Let’s start by gathering your lesson materials.  You'll need your Student Book for Unit 11.</t>
  </si>
  <si>
    <t>Warm-Up: Review and Repetition. Reread to Build Fluency. Turn to Lesson 8 in your Unit 11 Student Book. Whisper read the story "The Shoemaker and the Elves.” Your teacher will listen in and help you as needed.</t>
  </si>
  <si>
    <t>&lt;visual: Student Book Lesson 8 spread&gt;</t>
  </si>
  <si>
    <t>Blend Words: Let's blend some words to practice what we've learned. Read each word as your teacher taps on it. Say the word nice and loud.</t>
  </si>
  <si>
    <t>Let's start with these two words. Write the word ear.</t>
  </si>
  <si>
    <t>Now write the word fear.</t>
  </si>
  <si>
    <t>Finally, write this sentence: Dan always sits near the rear of the bus.</t>
  </si>
  <si>
    <t>Vocabulary Booster: Now we’ll listen to a text about how fear keeps us safe. First, look at these two pictures. Listen as I read each word. Repeat the word after I say it. tarantula &lt;pause&gt;, legs &lt;pause&gt;, rattlesnake &lt;pause&gt;, rattle. Look at the tarantula and rattlesnake in the pictures. What might these creatures have in common?</t>
  </si>
  <si>
    <t>Let’s learn an important word we will use to talk about how fear keeps us safe. The word is recoil. Recoil means “to pull back in fear.”</t>
  </si>
  <si>
    <t>&lt;visual: Show the vocabulary card and the word, recoil&gt;</t>
  </si>
  <si>
    <t>&lt;visual: Show the vocabulary card and the words recoil and potential&gt;</t>
  </si>
  <si>
    <t>Now listen to “How Fear Keeps Us Safe.”</t>
  </si>
  <si>
    <t xml:space="preserve"> Do you have any wonderings or questions about how fear keeps us safe? Let’s write them down. We can look for answers as we read the stories in this unit.</t>
  </si>
  <si>
    <t>Apply to Reading and Writing: Turn to Lesson 9 in your Unit 11 Student Book. The title of this story is "Fearless Jess.” Point to each word as you read the title with me: Fearless Jess. This is a story about a girl named Jess who was fearless of most things.</t>
  </si>
  <si>
    <t>Let’s learn an important word we will use to talk about this story: cautious. Cautious means “to be careful.” You should be cautious while using scissors or other sharp objects. How can you be cautious while riding a bicycle or skateboard?</t>
  </si>
  <si>
    <t>&lt;visual: Show the story and the word, cautious&gt;</t>
  </si>
  <si>
    <t>Find the word that Jess uses to describe herself.</t>
  </si>
  <si>
    <t>When does Jess become afraid? Find the sentences that answer the question.</t>
  </si>
  <si>
    <t>Would Jess’s dad agree that it is sometimes good to be cautious? Which details make you think so?</t>
  </si>
  <si>
    <t>Jess wants to try rock climbing again. Do you think it is a good idea? Explain why or why not.</t>
  </si>
  <si>
    <t>Write to Deepen Comprehension: Write about what Jess does the next day at camp. &lt;pause&gt; Share your ideas with a partner before you write.</t>
  </si>
  <si>
    <t>Phonics Intervention  Audio Script Elements Level 3, Unit 11, Lesson 10</t>
  </si>
  <si>
    <t>Lesson 10</t>
  </si>
  <si>
    <t>Welcome to Benchmark Phonics, Level 3, Unit 11, Lesson 10. Let’s start by gathering your lesson materials. You'll need your Student Book for Unit 11.</t>
  </si>
  <si>
    <t>Warm-Up: Review and Repetition. Reread to Build Fluency. Turn to Lesson 9 in your Unit 11 Student Book. Whisper read the story “Fearless Jess.” Your teacher will listen in and help you as needed.</t>
  </si>
  <si>
    <t>Build Phonemic Awareness: Substitute Sounds</t>
  </si>
  <si>
    <t xml:space="preserve"> Listen as I say a word: may</t>
  </si>
  <si>
    <t>&lt;visual: show Phonemic Awareness image&gt;</t>
  </si>
  <si>
    <r>
      <rPr>
        <sz val="11"/>
        <color rgb="FF000000"/>
        <rFont val="Calibri"/>
      </rPr>
      <t xml:space="preserve"> Say the word may, but change the beginning sound. </t>
    </r>
    <r>
      <rPr>
        <sz val="11"/>
        <color rgb="FFFF0000"/>
        <rFont val="Calibri"/>
      </rPr>
      <t xml:space="preserve">Change /m/, to /s/. </t>
    </r>
    <r>
      <rPr>
        <sz val="11"/>
        <color rgb="FF000000"/>
        <rFont val="Calibri"/>
      </rPr>
      <t>What's the new word? &lt;pause&gt; say</t>
    </r>
  </si>
  <si>
    <t>Now let's change the ending sound of a word. Listen as I say a word: send</t>
  </si>
  <si>
    <r>
      <rPr>
        <sz val="11"/>
        <color rgb="FF000000"/>
        <rFont val="Calibri"/>
      </rPr>
      <t xml:space="preserve"> Say the word send, but change the ending sound. </t>
    </r>
    <r>
      <rPr>
        <sz val="11"/>
        <color rgb="FFFF0000"/>
        <rFont val="Calibri"/>
      </rPr>
      <t xml:space="preserve">Change /d/, to /t/. </t>
    </r>
    <r>
      <rPr>
        <sz val="11"/>
        <color rgb="FF000000"/>
        <rFont val="Calibri"/>
      </rPr>
      <t>What's the new word? &lt;pause&gt; sent</t>
    </r>
  </si>
  <si>
    <t>Now let's change the middle sound of a word. Listen as I say a word: man</t>
  </si>
  <si>
    <r>
      <rPr>
        <sz val="11"/>
        <color rgb="FF000000"/>
        <rFont val="Calibri"/>
      </rPr>
      <t xml:space="preserve"> Say the word man, but change the middle sound. </t>
    </r>
    <r>
      <rPr>
        <sz val="11"/>
        <color rgb="FFFF0000"/>
        <rFont val="Calibri"/>
      </rPr>
      <t>Change /a/, to /ā/.</t>
    </r>
    <r>
      <rPr>
        <sz val="11"/>
        <color rgb="FF000000"/>
        <rFont val="Calibri"/>
      </rPr>
      <t xml:space="preserve"> What's the new word? &lt;pause&gt; main</t>
    </r>
  </si>
  <si>
    <t>Let's review contractions ending in apostrophe-t and apostrophe s. "Not," "has," and "is" are common words used to form contrations. Contractions with "not" have "apostrophe-t" and contractions with "has" and "is" have "apostrophe-s."</t>
  </si>
  <si>
    <t>&lt;visual: show the following, side by side:
title: "contractions with not"
card: " 't "
title: "contractions with is and has"
card: " 's"&gt;</t>
  </si>
  <si>
    <t>Slide 2: Model</t>
  </si>
  <si>
    <t>Look at the words "has" and "not." How would we form the contraction "hasn't" ?</t>
  </si>
  <si>
    <t>&lt;visual: show the word cards "has" and "not"</t>
  </si>
  <si>
    <t>Yes, we would remove the space and use an apostrophe to replace the letter "o," in the word "not" making the contraction "hasn't."</t>
  </si>
  <si>
    <t>&lt;visual: show the word card "hasn't"</t>
  </si>
  <si>
    <t>Slide 4: Practice</t>
  </si>
  <si>
    <t>&lt;visual show the following word cards: that, is; were, not; it, has; did, not;&gt;</t>
  </si>
  <si>
    <t>Make a Word Ladder</t>
  </si>
  <si>
    <t>Let's make a word ladder. I will give you a clue for each word to write on the word ladder.</t>
  </si>
  <si>
    <t>&lt;visual: empty word ladder with 6 rungs&gt;</t>
  </si>
  <si>
    <t>This word is a plant that people do not want in their gardens.</t>
  </si>
  <si>
    <t>Change one letter in weed to name a word that means “to cry a lot.”</t>
  </si>
  <si>
    <t>Change one letter in weep to describe something that goes a long way down.</t>
  </si>
  <si>
    <t xml:space="preserve">Change one letter in deep to name a four-legged animal that lives in the woods. </t>
  </si>
  <si>
    <t>Change one letter in deer to name what you can use to start a card or letter with.</t>
  </si>
  <si>
    <t>Audio 7</t>
  </si>
  <si>
    <t xml:space="preserve">Remove one letter from dear to name a body part that you use to hear. </t>
  </si>
  <si>
    <t xml:space="preserve">Let's do some more work with this unit's high-frequency words. Look at the high-frequency words. </t>
  </si>
  <si>
    <t>&lt;visual: always, any, blue, buy, city, draw, four, great, how, live&gt;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</si>
  <si>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</si>
  <si>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"blue."</t>
  </si>
  <si>
    <t>&lt;visual: pocket chart with 3rd word spelled out with letter cards: blue&gt;</t>
  </si>
  <si>
    <t>Cumulative Assessments</t>
  </si>
  <si>
    <t>Now your teacher will ask you to read and write some words to check on your progress. Congratulations on all your hard work in Unit 11!</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</si>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</sst>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rgb="FF000000"/>
      <name val="Aptos Narrow"/>
      <family val="2"/>
    </font>
    <font>
      <b/>
      <sz val="12"/>
      <color rgb="FFFF0000"/>
      <name val="Calibri"/>
      <family val="2"/>
    </font>
    <font>
      <sz val="11"/>
      <color rgb="FF000000"/>
      <name val="Aptos"/>
      <family val="2"/>
      <charset val="1"/>
    </font>
    <font>
      <sz val="12"/>
      <color rgb="FF000000"/>
      <name val="Aptos Narrow"/>
    </font>
    <font>
      <sz val="12"/>
      <color rgb="FF000000"/>
      <name val="Calibri Light"/>
      <family val="2"/>
      <charset val="1"/>
    </font>
    <font>
      <sz val="12"/>
      <color rgb="FFFF0000"/>
      <name val="Calibri"/>
    </font>
    <font>
      <sz val="11"/>
      <color rgb="FF000000"/>
      <name val="Calibri Light"/>
      <family val="2"/>
      <charset val="1"/>
    </font>
    <font>
      <sz val="11"/>
      <color rgb="FFFF0000"/>
      <name val="Calibri"/>
      <family val="2"/>
    </font>
    <font>
      <sz val="11"/>
      <color rgb="FF000000"/>
      <name val="Aptos Narrow"/>
      <family val="2"/>
      <scheme val="minor"/>
    </font>
    <font>
      <sz val="12"/>
      <color rgb="FF000000"/>
      <name val="Calibri"/>
    </font>
    <font>
      <sz val="12"/>
      <color rgb="FFFF0000"/>
      <name val="Aptos Display"/>
      <scheme val="major"/>
    </font>
    <font>
      <sz val="12"/>
      <color rgb="FF000000"/>
      <name val="Aptos Narrow"/>
      <charset val="1"/>
    </font>
    <font>
      <sz val="11"/>
      <color rgb="FF000000"/>
      <name val="Calibri"/>
    </font>
    <font>
      <sz val="11"/>
      <color rgb="FFFF0000"/>
      <name val="Calibri"/>
    </font>
    <font>
      <sz val="12"/>
      <color rgb="FF000000"/>
      <name val="Aptos Display"/>
      <scheme val="major"/>
    </font>
    <font>
      <sz val="12"/>
      <color rgb="FFFF0000"/>
      <name val="Aptos Narrow"/>
      <family val="2"/>
    </font>
    <font>
      <sz val="11"/>
      <color rgb="FF000000"/>
      <name val="Aptos Narrow"/>
      <charset val="1"/>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FF"/>
        <bgColor rgb="FFC1F0C8"/>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indexed="64"/>
      </top>
      <bottom style="thin">
        <color indexed="64"/>
      </bottom>
      <diagonal/>
    </border>
    <border>
      <left style="thin">
        <color rgb="FF000000"/>
      </left>
      <right/>
      <top/>
      <bottom/>
      <diagonal/>
    </border>
    <border>
      <left/>
      <right/>
      <top/>
      <bottom style="thin">
        <color indexed="64"/>
      </bottom>
      <diagonal/>
    </border>
  </borders>
  <cellStyleXfs count="1">
    <xf numFmtId="0" fontId="0" fillId="0" borderId="0"/>
  </cellStyleXfs>
  <cellXfs count="209">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7" fillId="0" borderId="14" xfId="0" applyFont="1" applyBorder="1" applyAlignment="1">
      <alignment wrapText="1"/>
    </xf>
    <xf numFmtId="0" fontId="0" fillId="0" borderId="0" xfId="0" applyAlignment="1">
      <alignment wrapText="1"/>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9" fillId="8" borderId="10" xfId="0" applyFont="1" applyFill="1" applyBorder="1" applyAlignment="1">
      <alignment wrapText="1"/>
    </xf>
    <xf numFmtId="0" fontId="9" fillId="4" borderId="10" xfId="0" applyFont="1" applyFill="1" applyBorder="1" applyAlignment="1">
      <alignment wrapText="1"/>
    </xf>
    <xf numFmtId="0" fontId="4" fillId="0" borderId="4" xfId="0" applyFont="1" applyBorder="1" applyAlignment="1">
      <alignment wrapText="1"/>
    </xf>
    <xf numFmtId="0" fontId="9" fillId="0" borderId="2" xfId="0" applyFont="1" applyBorder="1" applyAlignment="1">
      <alignment wrapText="1"/>
    </xf>
    <xf numFmtId="0" fontId="11" fillId="0" borderId="1" xfId="0" applyFont="1" applyBorder="1"/>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3" fillId="4" borderId="1" xfId="0" applyFont="1" applyFill="1" applyBorder="1" applyAlignment="1">
      <alignment wrapText="1"/>
    </xf>
    <xf numFmtId="0" fontId="7" fillId="4" borderId="2" xfId="0" applyFont="1" applyFill="1" applyBorder="1" applyAlignment="1">
      <alignment wrapText="1"/>
    </xf>
    <xf numFmtId="0" fontId="12" fillId="0" borderId="2" xfId="0" applyFont="1" applyBorder="1" applyAlignment="1">
      <alignment wrapText="1"/>
    </xf>
    <xf numFmtId="0" fontId="12" fillId="0" borderId="10" xfId="0" applyFont="1" applyBorder="1"/>
    <xf numFmtId="0" fontId="12" fillId="4" borderId="2" xfId="0" applyFont="1" applyFill="1" applyBorder="1" applyAlignment="1">
      <alignment wrapText="1"/>
    </xf>
    <xf numFmtId="0" fontId="6" fillId="4" borderId="15" xfId="0" applyFont="1" applyFill="1" applyBorder="1"/>
    <xf numFmtId="0" fontId="4" fillId="4" borderId="2" xfId="0" applyFont="1" applyFill="1" applyBorder="1" applyAlignment="1">
      <alignment wrapText="1"/>
    </xf>
    <xf numFmtId="0" fontId="6" fillId="4" borderId="15" xfId="0" applyFont="1" applyFill="1" applyBorder="1" applyAlignment="1">
      <alignment wrapText="1"/>
    </xf>
    <xf numFmtId="0" fontId="4" fillId="0" borderId="1" xfId="0" applyFont="1" applyBorder="1" applyAlignment="1">
      <alignment wrapText="1"/>
    </xf>
    <xf numFmtId="0" fontId="7" fillId="0" borderId="2" xfId="0" applyFont="1" applyBorder="1"/>
    <xf numFmtId="0" fontId="6" fillId="4" borderId="6" xfId="0" applyFont="1" applyFill="1" applyBorder="1" applyAlignment="1">
      <alignment wrapText="1"/>
    </xf>
    <xf numFmtId="0" fontId="4" fillId="4" borderId="7" xfId="0" applyFont="1" applyFill="1" applyBorder="1" applyAlignment="1">
      <alignment wrapText="1"/>
    </xf>
    <xf numFmtId="0" fontId="6" fillId="10" borderId="6" xfId="0" applyFont="1" applyFill="1" applyBorder="1" applyAlignment="1">
      <alignment wrapText="1"/>
    </xf>
    <xf numFmtId="0" fontId="7" fillId="10" borderId="1" xfId="0" applyFont="1" applyFill="1" applyBorder="1" applyAlignment="1">
      <alignment wrapText="1"/>
    </xf>
    <xf numFmtId="0" fontId="7" fillId="0" borderId="1" xfId="0" applyFont="1" applyBorder="1"/>
    <xf numFmtId="0" fontId="6" fillId="4" borderId="1" xfId="0" applyFont="1" applyFill="1" applyBorder="1" applyAlignment="1">
      <alignment wrapText="1"/>
    </xf>
    <xf numFmtId="0" fontId="3" fillId="0" borderId="1" xfId="0" applyFont="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6" fillId="0" borderId="1" xfId="0" applyFont="1" applyBorder="1"/>
    <xf numFmtId="0" fontId="6" fillId="4" borderId="2" xfId="0" applyFont="1" applyFill="1" applyBorder="1"/>
    <xf numFmtId="0" fontId="7" fillId="0" borderId="10" xfId="0" applyFont="1" applyBorder="1"/>
    <xf numFmtId="0" fontId="7" fillId="0" borderId="1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7" fillId="9" borderId="15" xfId="0" applyFont="1" applyFill="1" applyBorder="1" applyAlignment="1">
      <alignment wrapText="1"/>
    </xf>
    <xf numFmtId="0" fontId="7" fillId="9" borderId="15" xfId="0" applyFont="1" applyFill="1" applyBorder="1"/>
    <xf numFmtId="0" fontId="6" fillId="4" borderId="4" xfId="0" applyFont="1" applyFill="1" applyBorder="1"/>
    <xf numFmtId="0" fontId="6" fillId="4" borderId="12" xfId="0" applyFont="1" applyFill="1" applyBorder="1"/>
    <xf numFmtId="0" fontId="7" fillId="9" borderId="14" xfId="0" applyFont="1" applyFill="1" applyBorder="1" applyAlignment="1">
      <alignment wrapText="1"/>
    </xf>
    <xf numFmtId="0" fontId="12" fillId="0" borderId="2" xfId="0" applyFont="1" applyBorder="1"/>
    <xf numFmtId="0" fontId="7" fillId="10" borderId="15" xfId="0" applyFont="1" applyFill="1" applyBorder="1" applyAlignment="1">
      <alignment wrapText="1"/>
    </xf>
    <xf numFmtId="0" fontId="7" fillId="10" borderId="15" xfId="0" applyFont="1" applyFill="1" applyBorder="1"/>
    <xf numFmtId="0" fontId="9" fillId="0" borderId="16" xfId="0" applyFont="1" applyBorder="1"/>
    <xf numFmtId="0" fontId="6" fillId="0" borderId="5" xfId="0" applyFont="1" applyBorder="1" applyAlignment="1">
      <alignment wrapText="1"/>
    </xf>
    <xf numFmtId="0" fontId="6" fillId="0" borderId="11" xfId="0" applyFont="1" applyBorder="1" applyAlignment="1">
      <alignment wrapText="1"/>
    </xf>
    <xf numFmtId="0" fontId="4" fillId="0" borderId="5" xfId="0" applyFont="1" applyBorder="1" applyAlignment="1">
      <alignment wrapText="1"/>
    </xf>
    <xf numFmtId="0" fontId="7" fillId="0" borderId="11" xfId="0" applyFont="1" applyBorder="1" applyAlignment="1">
      <alignment wrapText="1"/>
    </xf>
    <xf numFmtId="0" fontId="6" fillId="4" borderId="3" xfId="0" applyFont="1" applyFill="1" applyBorder="1"/>
    <xf numFmtId="0" fontId="12" fillId="4" borderId="1" xfId="0" applyFont="1" applyFill="1" applyBorder="1" applyAlignment="1">
      <alignment wrapText="1"/>
    </xf>
    <xf numFmtId="0" fontId="12" fillId="11" borderId="1" xfId="0" applyFont="1" applyFill="1" applyBorder="1" applyAlignment="1">
      <alignment wrapText="1"/>
    </xf>
    <xf numFmtId="0" fontId="8" fillId="4" borderId="1" xfId="0" applyFont="1" applyFill="1" applyBorder="1" applyAlignment="1">
      <alignment wrapText="1"/>
    </xf>
    <xf numFmtId="0" fontId="12" fillId="11" borderId="3" xfId="0" applyFont="1" applyFill="1" applyBorder="1" applyAlignment="1">
      <alignment wrapText="1"/>
    </xf>
    <xf numFmtId="0" fontId="6" fillId="4" borderId="4" xfId="0" applyFont="1" applyFill="1" applyBorder="1" applyAlignment="1">
      <alignment wrapText="1"/>
    </xf>
    <xf numFmtId="0" fontId="7" fillId="0" borderId="0" xfId="0" applyFont="1"/>
    <xf numFmtId="0" fontId="7" fillId="4" borderId="7" xfId="0" applyFont="1" applyFill="1" applyBorder="1" applyAlignment="1">
      <alignment wrapText="1"/>
    </xf>
    <xf numFmtId="0" fontId="7" fillId="0" borderId="5" xfId="0" applyFont="1" applyBorder="1"/>
    <xf numFmtId="0" fontId="6" fillId="4" borderId="10" xfId="0" applyFont="1" applyFill="1" applyBorder="1" applyAlignment="1">
      <alignment wrapText="1"/>
    </xf>
    <xf numFmtId="0" fontId="7" fillId="0" borderId="15" xfId="0" applyFont="1" applyBorder="1"/>
    <xf numFmtId="0" fontId="6" fillId="0" borderId="2" xfId="0" applyFont="1" applyBorder="1" applyAlignment="1">
      <alignment wrapText="1"/>
    </xf>
    <xf numFmtId="0" fontId="0" fillId="0" borderId="1" xfId="0" applyBorder="1"/>
    <xf numFmtId="0" fontId="6" fillId="0" borderId="1" xfId="0" applyFont="1" applyBorder="1" applyAlignment="1">
      <alignment wrapText="1"/>
    </xf>
    <xf numFmtId="0" fontId="12" fillId="0" borderId="1" xfId="0" applyFont="1" applyBorder="1"/>
    <xf numFmtId="0" fontId="7" fillId="0" borderId="15" xfId="0" applyFont="1" applyBorder="1" applyAlignment="1">
      <alignment wrapText="1"/>
    </xf>
    <xf numFmtId="0" fontId="6" fillId="0" borderId="4" xfId="0" applyFont="1" applyBorder="1"/>
    <xf numFmtId="0" fontId="6" fillId="0" borderId="12" xfId="0" applyFont="1" applyBorder="1"/>
    <xf numFmtId="0" fontId="16" fillId="0" borderId="0" xfId="0" applyFont="1"/>
    <xf numFmtId="0" fontId="1" fillId="0" borderId="1" xfId="0" applyFont="1" applyBorder="1" applyAlignment="1">
      <alignment horizontal="left" vertical="top" wrapText="1"/>
    </xf>
    <xf numFmtId="0" fontId="13" fillId="7" borderId="1" xfId="0" applyFont="1" applyFill="1" applyBorder="1" applyAlignment="1">
      <alignment horizontal="left" vertical="top" wrapText="1"/>
    </xf>
    <xf numFmtId="0" fontId="19" fillId="4" borderId="2" xfId="0" applyFont="1" applyFill="1" applyBorder="1" applyAlignment="1">
      <alignment wrapText="1"/>
    </xf>
    <xf numFmtId="0" fontId="19" fillId="4" borderId="1" xfId="0" applyFont="1" applyFill="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20" fillId="3" borderId="1" xfId="0" applyFont="1" applyFill="1" applyBorder="1" applyAlignment="1">
      <alignment horizontal="left" vertical="top" wrapText="1"/>
    </xf>
    <xf numFmtId="0" fontId="7" fillId="8" borderId="10" xfId="0" applyFont="1" applyFill="1" applyBorder="1" applyAlignment="1">
      <alignment wrapText="1"/>
    </xf>
    <xf numFmtId="0" fontId="11" fillId="3" borderId="1" xfId="0" applyFont="1" applyFill="1" applyBorder="1" applyAlignment="1">
      <alignment vertical="top" wrapText="1"/>
    </xf>
    <xf numFmtId="0" fontId="11" fillId="3" borderId="1" xfId="0" applyFont="1" applyFill="1" applyBorder="1" applyAlignment="1">
      <alignment vertical="top"/>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20" fillId="0" borderId="1" xfId="0" applyFont="1" applyBorder="1" applyAlignment="1">
      <alignment horizontal="left" vertical="top" wrapText="1"/>
    </xf>
    <xf numFmtId="0" fontId="3" fillId="0" borderId="1" xfId="0" applyFont="1" applyBorder="1" applyAlignment="1">
      <alignment horizontal="left" vertical="top" wrapText="1"/>
    </xf>
    <xf numFmtId="0" fontId="21" fillId="0" borderId="1" xfId="0" applyFont="1" applyBorder="1" applyAlignment="1">
      <alignment wrapText="1"/>
    </xf>
    <xf numFmtId="0" fontId="21" fillId="0" borderId="7" xfId="0" applyFont="1" applyBorder="1" applyAlignment="1">
      <alignment wrapText="1"/>
    </xf>
    <xf numFmtId="0" fontId="23" fillId="0" borderId="0" xfId="0" applyFont="1"/>
    <xf numFmtId="0" fontId="24" fillId="4" borderId="2" xfId="0" applyFont="1" applyFill="1" applyBorder="1" applyAlignment="1">
      <alignment wrapText="1"/>
    </xf>
    <xf numFmtId="0" fontId="26" fillId="0" borderId="1" xfId="0" applyFont="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9" fillId="0" borderId="10" xfId="0" applyFont="1" applyFill="1" applyBorder="1" applyAlignment="1">
      <alignment wrapText="1"/>
    </xf>
    <xf numFmtId="0" fontId="20" fillId="0" borderId="2" xfId="0" applyFont="1" applyFill="1" applyBorder="1" applyAlignment="1">
      <alignment horizontal="left" vertical="top" wrapText="1"/>
    </xf>
    <xf numFmtId="0" fontId="7" fillId="0" borderId="10"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4" xfId="0" applyFont="1" applyFill="1" applyBorder="1" applyAlignment="1">
      <alignment wrapText="1"/>
    </xf>
    <xf numFmtId="0" fontId="12" fillId="0" borderId="0" xfId="0" applyFont="1" applyFill="1"/>
    <xf numFmtId="0" fontId="7" fillId="0" borderId="12" xfId="0" applyFont="1" applyFill="1" applyBorder="1" applyAlignment="1">
      <alignment wrapText="1"/>
    </xf>
    <xf numFmtId="0" fontId="14" fillId="0" borderId="2" xfId="0" applyFont="1" applyFill="1" applyBorder="1" applyAlignment="1">
      <alignment wrapText="1"/>
    </xf>
    <xf numFmtId="0" fontId="16" fillId="0" borderId="0" xfId="0" applyFont="1" applyFill="1"/>
    <xf numFmtId="0" fontId="20" fillId="0" borderId="1" xfId="0" applyFont="1" applyFill="1" applyBorder="1" applyAlignment="1">
      <alignment vertical="top" wrapText="1"/>
    </xf>
    <xf numFmtId="0" fontId="11" fillId="0" borderId="1" xfId="0" applyFont="1" applyFill="1" applyBorder="1" applyAlignment="1">
      <alignment vertical="top" wrapText="1"/>
    </xf>
    <xf numFmtId="0" fontId="11" fillId="0" borderId="1" xfId="0" applyFont="1" applyFill="1" applyBorder="1" applyAlignment="1">
      <alignment vertical="top"/>
    </xf>
    <xf numFmtId="0" fontId="3" fillId="0" borderId="0" xfId="0" applyFont="1" applyFill="1" applyAlignment="1">
      <alignment wrapText="1"/>
    </xf>
    <xf numFmtId="0" fontId="27" fillId="0" borderId="2" xfId="0" applyFont="1" applyBorder="1"/>
    <xf numFmtId="0" fontId="21" fillId="0" borderId="1" xfId="0" applyFont="1" applyFill="1" applyBorder="1" applyAlignment="1">
      <alignment wrapText="1"/>
    </xf>
    <xf numFmtId="0" fontId="21" fillId="0" borderId="7" xfId="0" applyFont="1" applyFill="1" applyBorder="1" applyAlignment="1">
      <alignment wrapText="1"/>
    </xf>
    <xf numFmtId="0" fontId="4" fillId="0" borderId="2" xfId="0" applyFont="1" applyBorder="1"/>
    <xf numFmtId="0" fontId="3" fillId="0" borderId="3" xfId="0" applyFont="1" applyFill="1" applyBorder="1" applyAlignment="1">
      <alignment wrapText="1"/>
    </xf>
    <xf numFmtId="0" fontId="7" fillId="0" borderId="3" xfId="0" applyFont="1" applyFill="1" applyBorder="1" applyAlignment="1">
      <alignment wrapText="1"/>
    </xf>
    <xf numFmtId="0" fontId="7" fillId="0" borderId="11" xfId="0" applyFont="1" applyFill="1" applyBorder="1" applyAlignment="1">
      <alignment wrapText="1"/>
    </xf>
    <xf numFmtId="0" fontId="7" fillId="0" borderId="1" xfId="0" applyFont="1" applyFill="1" applyBorder="1"/>
    <xf numFmtId="0" fontId="7" fillId="0" borderId="20" xfId="0" applyFont="1" applyFill="1" applyBorder="1" applyAlignment="1">
      <alignment wrapText="1"/>
    </xf>
    <xf numFmtId="0" fontId="7" fillId="0" borderId="17" xfId="0" applyFont="1" applyFill="1" applyBorder="1" applyAlignment="1">
      <alignment wrapText="1"/>
    </xf>
    <xf numFmtId="0" fontId="7" fillId="0" borderId="19" xfId="0" applyFont="1" applyFill="1" applyBorder="1" applyAlignment="1">
      <alignment wrapText="1"/>
    </xf>
    <xf numFmtId="0" fontId="7" fillId="0" borderId="21" xfId="0" applyFont="1" applyFill="1" applyBorder="1" applyAlignment="1">
      <alignment wrapText="1"/>
    </xf>
    <xf numFmtId="0" fontId="7" fillId="0" borderId="10" xfId="0" applyFont="1" applyFill="1" applyBorder="1"/>
    <xf numFmtId="0" fontId="7" fillId="0" borderId="6" xfId="0" applyFont="1" applyFill="1" applyBorder="1" applyAlignment="1">
      <alignment wrapText="1"/>
    </xf>
    <xf numFmtId="0" fontId="20" fillId="0" borderId="1" xfId="0" applyFont="1" applyFill="1" applyBorder="1" applyAlignment="1">
      <alignment horizontal="left" vertical="top" wrapText="1"/>
    </xf>
    <xf numFmtId="0" fontId="20" fillId="0" borderId="1" xfId="0" applyFont="1" applyFill="1" applyBorder="1"/>
    <xf numFmtId="0" fontId="6" fillId="0" borderId="1" xfId="0" applyFont="1" applyFill="1" applyBorder="1" applyAlignment="1">
      <alignment wrapText="1"/>
    </xf>
    <xf numFmtId="0" fontId="20" fillId="0" borderId="2" xfId="0" applyFont="1" applyFill="1" applyBorder="1"/>
    <xf numFmtId="0" fontId="7" fillId="0" borderId="5" xfId="0" applyFont="1" applyFill="1" applyBorder="1" applyAlignment="1">
      <alignment wrapText="1"/>
    </xf>
    <xf numFmtId="0" fontId="7" fillId="0" borderId="13" xfId="0" applyFont="1" applyFill="1" applyBorder="1" applyAlignment="1">
      <alignment wrapText="1"/>
    </xf>
    <xf numFmtId="0" fontId="7" fillId="0" borderId="14" xfId="0" applyFont="1" applyFill="1" applyBorder="1" applyAlignment="1">
      <alignment wrapText="1"/>
    </xf>
    <xf numFmtId="0" fontId="7" fillId="0" borderId="18" xfId="0" applyFont="1" applyFill="1" applyBorder="1" applyAlignment="1">
      <alignment wrapText="1"/>
    </xf>
    <xf numFmtId="0" fontId="15" fillId="0" borderId="1" xfId="0" applyFont="1" applyFill="1" applyBorder="1" applyAlignment="1">
      <alignment wrapText="1"/>
    </xf>
    <xf numFmtId="0" fontId="28" fillId="0" borderId="0" xfId="0" applyFont="1"/>
    <xf numFmtId="0" fontId="21" fillId="0" borderId="5" xfId="0" applyFont="1" applyFill="1" applyBorder="1" applyAlignment="1">
      <alignment wrapText="1"/>
    </xf>
    <xf numFmtId="0" fontId="21" fillId="0" borderId="13" xfId="0" applyFont="1" applyFill="1" applyBorder="1" applyAlignment="1">
      <alignment wrapText="1"/>
    </xf>
    <xf numFmtId="0" fontId="13" fillId="0" borderId="1" xfId="0" applyFont="1" applyFill="1" applyBorder="1" applyAlignment="1">
      <alignment horizontal="left" vertical="top" wrapText="1"/>
    </xf>
    <xf numFmtId="0" fontId="4" fillId="0" borderId="1" xfId="0" applyFont="1" applyFill="1" applyBorder="1" applyAlignment="1">
      <alignment wrapText="1"/>
    </xf>
    <xf numFmtId="0" fontId="19" fillId="0" borderId="2" xfId="0" applyFont="1" applyFill="1" applyBorder="1" applyAlignment="1">
      <alignment wrapText="1"/>
    </xf>
    <xf numFmtId="0" fontId="4" fillId="0" borderId="7" xfId="0" applyFont="1" applyFill="1" applyBorder="1" applyAlignment="1">
      <alignment wrapText="1"/>
    </xf>
    <xf numFmtId="0" fontId="27" fillId="0" borderId="2" xfId="0" applyFont="1" applyFill="1" applyBorder="1"/>
    <xf numFmtId="0" fontId="6" fillId="0" borderId="3" xfId="0" applyFont="1" applyFill="1" applyBorder="1" applyAlignment="1">
      <alignment wrapText="1"/>
    </xf>
    <xf numFmtId="0" fontId="6" fillId="0" borderId="2" xfId="0" applyFont="1" applyFill="1" applyBorder="1"/>
    <xf numFmtId="0" fontId="6" fillId="0" borderId="6" xfId="0" applyFont="1" applyFill="1" applyBorder="1" applyAlignment="1">
      <alignment wrapText="1"/>
    </xf>
    <xf numFmtId="0" fontId="6" fillId="0" borderId="4" xfId="0" applyFont="1" applyFill="1" applyBorder="1"/>
    <xf numFmtId="0" fontId="6" fillId="0" borderId="1" xfId="0" applyFont="1" applyFill="1" applyBorder="1"/>
    <xf numFmtId="0" fontId="9" fillId="0" borderId="2" xfId="0" applyFont="1" applyFill="1" applyBorder="1" applyAlignment="1">
      <alignment wrapText="1"/>
    </xf>
    <xf numFmtId="0" fontId="20" fillId="0" borderId="0" xfId="0" applyFont="1" applyFill="1"/>
    <xf numFmtId="0" fontId="20" fillId="0" borderId="0" xfId="0" applyFont="1" applyFill="1" applyAlignment="1">
      <alignment wrapText="1"/>
    </xf>
    <xf numFmtId="0" fontId="0" fillId="12" borderId="1" xfId="0" applyFill="1" applyBorder="1" applyAlignment="1">
      <alignment vertical="top" wrapText="1"/>
    </xf>
    <xf numFmtId="0" fontId="0" fillId="12" borderId="1" xfId="0" applyFill="1" applyBorder="1" applyAlignment="1">
      <alignment horizontal="left" vertical="top" wrapText="1"/>
    </xf>
    <xf numFmtId="0" fontId="24" fillId="0" borderId="2" xfId="0" applyFont="1" applyFill="1" applyBorder="1" applyAlignment="1">
      <alignment wrapText="1"/>
    </xf>
    <xf numFmtId="0" fontId="27" fillId="4" borderId="2" xfId="0" applyFont="1" applyFill="1" applyBorder="1" applyAlignment="1">
      <alignment wrapText="1"/>
    </xf>
    <xf numFmtId="0" fontId="12" fillId="0" borderId="1" xfId="0" applyFont="1" applyFill="1" applyBorder="1" applyAlignment="1">
      <alignment wrapText="1"/>
    </xf>
    <xf numFmtId="0" fontId="7" fillId="0" borderId="2" xfId="0" applyFont="1" applyFill="1" applyBorder="1"/>
    <xf numFmtId="0" fontId="7" fillId="0" borderId="0" xfId="0" applyFont="1" applyFill="1" applyAlignment="1">
      <alignment wrapText="1"/>
    </xf>
    <xf numFmtId="0" fontId="7" fillId="0" borderId="9" xfId="0" applyFont="1" applyFill="1" applyBorder="1" applyAlignment="1">
      <alignment wrapText="1"/>
    </xf>
    <xf numFmtId="0" fontId="18" fillId="0" borderId="0" xfId="0" applyFont="1" applyFill="1"/>
    <xf numFmtId="0" fontId="19" fillId="4" borderId="2" xfId="0" applyFont="1" applyFill="1" applyBorder="1"/>
    <xf numFmtId="0" fontId="7" fillId="0" borderId="1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5"/>
  <sheetViews>
    <sheetView topLeftCell="E1" zoomScale="120" zoomScaleNormal="120" workbookViewId="0">
      <pane ySplit="2" topLeftCell="E54" activePane="bottomLeft" state="frozen"/>
      <selection pane="bottomLeft" activeCell="J19" sqref="J19"/>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24" t="s">
        <v>0</v>
      </c>
      <c r="B1" s="124"/>
      <c r="C1" s="124"/>
      <c r="D1" s="124"/>
      <c r="E1" s="124"/>
      <c r="F1" s="124"/>
      <c r="G1" s="124"/>
      <c r="H1" s="124"/>
      <c r="I1" s="124"/>
      <c r="J1" s="124"/>
    </row>
    <row r="2" spans="1:14" ht="32.25">
      <c r="A2" s="3" t="s">
        <v>1</v>
      </c>
      <c r="B2" s="3" t="s">
        <v>2</v>
      </c>
      <c r="C2" s="3" t="s">
        <v>3</v>
      </c>
      <c r="D2" s="3" t="s">
        <v>4</v>
      </c>
      <c r="E2" s="125" t="s">
        <v>5</v>
      </c>
      <c r="F2" s="125" t="s">
        <v>6</v>
      </c>
      <c r="G2" s="18" t="s">
        <v>7</v>
      </c>
      <c r="H2" s="18" t="s">
        <v>8</v>
      </c>
      <c r="I2" s="4" t="s">
        <v>9</v>
      </c>
      <c r="J2" s="4" t="s">
        <v>10</v>
      </c>
      <c r="K2" s="3" t="s">
        <v>11</v>
      </c>
      <c r="L2" s="3" t="s">
        <v>12</v>
      </c>
      <c r="M2" s="3"/>
      <c r="N2" s="1"/>
    </row>
    <row r="3" spans="1:14" ht="36">
      <c r="A3" s="38" t="s">
        <v>13</v>
      </c>
      <c r="B3" s="38" t="s">
        <v>14</v>
      </c>
      <c r="C3" s="38" t="s">
        <v>15</v>
      </c>
      <c r="D3" s="55" t="s">
        <v>16</v>
      </c>
      <c r="E3" s="55">
        <v>1</v>
      </c>
      <c r="F3" s="55">
        <v>1</v>
      </c>
      <c r="G3" s="56" t="s">
        <v>17</v>
      </c>
      <c r="H3" s="57" t="s">
        <v>18</v>
      </c>
      <c r="I3" s="58" t="s">
        <v>19</v>
      </c>
      <c r="J3" s="59" t="s">
        <v>20</v>
      </c>
      <c r="K3" s="20" t="s">
        <v>21</v>
      </c>
      <c r="L3" s="6"/>
      <c r="M3" s="7"/>
    </row>
    <row r="4" spans="1:14" ht="48.75">
      <c r="A4" s="38" t="s">
        <v>13</v>
      </c>
      <c r="B4" s="38" t="s">
        <v>22</v>
      </c>
      <c r="C4" s="38" t="s">
        <v>23</v>
      </c>
      <c r="D4" s="55" t="s">
        <v>16</v>
      </c>
      <c r="E4" s="55">
        <v>2</v>
      </c>
      <c r="F4" s="55">
        <v>1</v>
      </c>
      <c r="G4" s="56" t="s">
        <v>17</v>
      </c>
      <c r="H4" s="57" t="s">
        <v>18</v>
      </c>
      <c r="I4" s="58" t="s">
        <v>19</v>
      </c>
      <c r="J4" s="38" t="s">
        <v>24</v>
      </c>
      <c r="K4" s="20" t="s">
        <v>25</v>
      </c>
      <c r="L4" s="8"/>
    </row>
    <row r="5" spans="1:14" s="9" customFormat="1" ht="16.5">
      <c r="A5" s="38" t="s">
        <v>13</v>
      </c>
      <c r="B5" s="61" t="s">
        <v>22</v>
      </c>
      <c r="C5" s="62" t="s">
        <v>26</v>
      </c>
      <c r="D5" s="27"/>
      <c r="E5" s="126">
        <v>3</v>
      </c>
      <c r="F5" s="126">
        <v>4</v>
      </c>
      <c r="G5" s="63" t="s">
        <v>17</v>
      </c>
      <c r="H5" s="60" t="s">
        <v>18</v>
      </c>
      <c r="I5" s="64" t="s">
        <v>27</v>
      </c>
      <c r="J5" s="50" t="s">
        <v>26</v>
      </c>
      <c r="K5" s="130" t="s">
        <v>28</v>
      </c>
      <c r="L5" s="5"/>
    </row>
    <row r="6" spans="1:14" s="9" customFormat="1" ht="16.5">
      <c r="A6" s="38" t="s">
        <v>13</v>
      </c>
      <c r="B6" s="61" t="s">
        <v>22</v>
      </c>
      <c r="C6" s="62" t="s">
        <v>29</v>
      </c>
      <c r="D6" s="27"/>
      <c r="E6" s="65"/>
      <c r="F6" s="126" t="s">
        <v>30</v>
      </c>
      <c r="G6" s="63"/>
      <c r="H6" s="63"/>
      <c r="I6" s="66" t="s">
        <v>31</v>
      </c>
      <c r="J6" s="131" t="s">
        <v>32</v>
      </c>
      <c r="K6" s="130"/>
      <c r="L6" s="5"/>
    </row>
    <row r="7" spans="1:14" s="9" customFormat="1" ht="16.5">
      <c r="A7" s="38" t="s">
        <v>13</v>
      </c>
      <c r="B7" s="61" t="s">
        <v>22</v>
      </c>
      <c r="C7" s="62" t="s">
        <v>33</v>
      </c>
      <c r="D7" s="27"/>
      <c r="E7" s="126"/>
      <c r="F7" s="126" t="s">
        <v>30</v>
      </c>
      <c r="G7" s="63"/>
      <c r="H7" s="63"/>
      <c r="I7" s="66" t="s">
        <v>31</v>
      </c>
      <c r="J7" s="50" t="s">
        <v>34</v>
      </c>
      <c r="K7" s="130"/>
      <c r="L7" s="5"/>
    </row>
    <row r="8" spans="1:14" s="9" customFormat="1" ht="16.5">
      <c r="A8" s="38" t="s">
        <v>13</v>
      </c>
      <c r="B8" s="61" t="s">
        <v>22</v>
      </c>
      <c r="C8" s="62" t="s">
        <v>35</v>
      </c>
      <c r="D8" s="27"/>
      <c r="E8" s="65"/>
      <c r="F8" s="126" t="s">
        <v>30</v>
      </c>
      <c r="G8" s="63"/>
      <c r="H8" s="63"/>
      <c r="I8" s="66" t="s">
        <v>31</v>
      </c>
      <c r="J8" s="131" t="s">
        <v>36</v>
      </c>
      <c r="K8" s="130"/>
      <c r="L8" s="5"/>
    </row>
    <row r="9" spans="1:14" s="9" customFormat="1" ht="16.5">
      <c r="A9" s="38" t="s">
        <v>13</v>
      </c>
      <c r="B9" s="61" t="s">
        <v>22</v>
      </c>
      <c r="C9" s="62" t="s">
        <v>37</v>
      </c>
      <c r="D9" s="27"/>
      <c r="E9" s="126">
        <v>4</v>
      </c>
      <c r="F9" s="126">
        <v>4</v>
      </c>
      <c r="G9" s="63" t="s">
        <v>38</v>
      </c>
      <c r="H9" s="60" t="s">
        <v>39</v>
      </c>
      <c r="I9" s="64" t="s">
        <v>27</v>
      </c>
      <c r="J9" s="51" t="s">
        <v>37</v>
      </c>
      <c r="K9" s="130" t="s">
        <v>40</v>
      </c>
      <c r="L9" s="5"/>
    </row>
    <row r="10" spans="1:14" s="9" customFormat="1" ht="16.5">
      <c r="A10" s="38" t="s">
        <v>13</v>
      </c>
      <c r="B10" s="61" t="s">
        <v>22</v>
      </c>
      <c r="C10" s="62" t="s">
        <v>41</v>
      </c>
      <c r="D10" s="27"/>
      <c r="E10" s="126"/>
      <c r="F10" s="126" t="s">
        <v>30</v>
      </c>
      <c r="G10" s="63"/>
      <c r="H10" s="63"/>
      <c r="I10" s="66" t="s">
        <v>31</v>
      </c>
      <c r="J10" s="51" t="s">
        <v>42</v>
      </c>
      <c r="K10" s="130"/>
      <c r="L10" s="5"/>
    </row>
    <row r="11" spans="1:14" ht="16.5">
      <c r="A11" s="38" t="s">
        <v>13</v>
      </c>
      <c r="B11" s="61" t="s">
        <v>22</v>
      </c>
      <c r="C11" s="62" t="s">
        <v>43</v>
      </c>
      <c r="D11" s="27"/>
      <c r="E11" s="126"/>
      <c r="F11" s="126" t="s">
        <v>30</v>
      </c>
      <c r="G11" s="63"/>
      <c r="H11" s="63"/>
      <c r="I11" s="66" t="s">
        <v>31</v>
      </c>
      <c r="J11" s="51" t="s">
        <v>44</v>
      </c>
      <c r="K11" s="20"/>
      <c r="L11" s="21"/>
    </row>
    <row r="12" spans="1:14" ht="16.5">
      <c r="A12" s="38" t="s">
        <v>13</v>
      </c>
      <c r="B12" s="61" t="s">
        <v>22</v>
      </c>
      <c r="C12" s="62" t="s">
        <v>45</v>
      </c>
      <c r="D12" s="27"/>
      <c r="E12" s="126"/>
      <c r="F12" s="126" t="s">
        <v>30</v>
      </c>
      <c r="G12" s="63"/>
      <c r="H12" s="63"/>
      <c r="I12" s="66" t="s">
        <v>31</v>
      </c>
      <c r="J12" s="51" t="s">
        <v>46</v>
      </c>
      <c r="K12" s="20"/>
      <c r="L12" s="21"/>
    </row>
    <row r="13" spans="1:14" ht="16.5">
      <c r="A13" s="20" t="s">
        <v>13</v>
      </c>
      <c r="B13" s="20" t="s">
        <v>47</v>
      </c>
      <c r="C13" s="38" t="s">
        <v>48</v>
      </c>
      <c r="D13" s="55" t="s">
        <v>16</v>
      </c>
      <c r="E13" s="67">
        <v>5</v>
      </c>
      <c r="F13" s="67">
        <v>2</v>
      </c>
      <c r="G13" s="19" t="s">
        <v>17</v>
      </c>
      <c r="H13" s="68" t="s">
        <v>18</v>
      </c>
      <c r="I13" s="69" t="s">
        <v>19</v>
      </c>
      <c r="J13" s="20" t="s">
        <v>49</v>
      </c>
      <c r="K13" s="20"/>
      <c r="L13" s="23"/>
    </row>
    <row r="14" spans="1:14" ht="16.5">
      <c r="A14" s="20" t="s">
        <v>13</v>
      </c>
      <c r="B14" s="20" t="s">
        <v>47</v>
      </c>
      <c r="C14" s="38" t="s">
        <v>48</v>
      </c>
      <c r="D14" s="70"/>
      <c r="E14" s="70"/>
      <c r="F14" s="70"/>
      <c r="G14" s="22"/>
      <c r="H14" s="68"/>
      <c r="I14" s="71" t="s">
        <v>50</v>
      </c>
      <c r="J14" s="72" t="s">
        <v>51</v>
      </c>
      <c r="K14" s="20"/>
      <c r="L14" s="23"/>
    </row>
    <row r="15" spans="1:14" ht="32.25">
      <c r="A15" s="20" t="s">
        <v>13</v>
      </c>
      <c r="B15" s="20" t="s">
        <v>47</v>
      </c>
      <c r="C15" s="38" t="s">
        <v>48</v>
      </c>
      <c r="D15" s="70"/>
      <c r="E15" s="70">
        <v>6</v>
      </c>
      <c r="F15" s="70">
        <v>1</v>
      </c>
      <c r="G15" s="19" t="s">
        <v>38</v>
      </c>
      <c r="H15" s="68" t="s">
        <v>18</v>
      </c>
      <c r="I15" s="69" t="s">
        <v>19</v>
      </c>
      <c r="J15" s="138" t="s">
        <v>52</v>
      </c>
      <c r="K15" s="20" t="s">
        <v>53</v>
      </c>
      <c r="L15" s="23"/>
    </row>
    <row r="16" spans="1:14" ht="48.75">
      <c r="A16" s="20" t="s">
        <v>13</v>
      </c>
      <c r="B16" s="20" t="s">
        <v>47</v>
      </c>
      <c r="C16" s="38" t="s">
        <v>48</v>
      </c>
      <c r="D16" s="70"/>
      <c r="E16" s="70">
        <v>7</v>
      </c>
      <c r="F16" s="70">
        <v>2</v>
      </c>
      <c r="G16" s="22" t="s">
        <v>54</v>
      </c>
      <c r="H16" s="68" t="s">
        <v>18</v>
      </c>
      <c r="I16" s="69" t="s">
        <v>19</v>
      </c>
      <c r="J16" s="139" t="s">
        <v>55</v>
      </c>
      <c r="K16" s="20" t="s">
        <v>56</v>
      </c>
      <c r="L16" s="5"/>
    </row>
    <row r="17" spans="1:12" ht="16.5">
      <c r="A17" s="20" t="s">
        <v>13</v>
      </c>
      <c r="B17" s="20" t="s">
        <v>47</v>
      </c>
      <c r="C17" s="38" t="s">
        <v>48</v>
      </c>
      <c r="D17" s="70"/>
      <c r="E17" s="70"/>
      <c r="F17" s="70"/>
      <c r="G17" s="22"/>
      <c r="H17" s="68" t="s">
        <v>39</v>
      </c>
      <c r="I17" s="69" t="s">
        <v>19</v>
      </c>
      <c r="J17" s="139" t="s">
        <v>57</v>
      </c>
      <c r="K17" s="20"/>
      <c r="L17" s="5"/>
    </row>
    <row r="18" spans="1:12" ht="53.25">
      <c r="A18" s="20" t="s">
        <v>13</v>
      </c>
      <c r="B18" s="20" t="s">
        <v>47</v>
      </c>
      <c r="C18" s="38" t="s">
        <v>58</v>
      </c>
      <c r="D18" s="55" t="s">
        <v>16</v>
      </c>
      <c r="E18" s="70">
        <v>8</v>
      </c>
      <c r="F18" s="70">
        <v>2</v>
      </c>
      <c r="G18" s="22" t="s">
        <v>17</v>
      </c>
      <c r="H18" s="73" t="s">
        <v>18</v>
      </c>
      <c r="I18" s="74" t="s">
        <v>19</v>
      </c>
      <c r="J18" s="75" t="s">
        <v>59</v>
      </c>
      <c r="K18" s="132" t="s">
        <v>60</v>
      </c>
      <c r="L18" s="5"/>
    </row>
    <row r="19" spans="1:12" ht="53.25">
      <c r="A19" s="20" t="s">
        <v>13</v>
      </c>
      <c r="B19" s="20" t="s">
        <v>47</v>
      </c>
      <c r="C19" s="38" t="s">
        <v>58</v>
      </c>
      <c r="D19" s="70"/>
      <c r="E19" s="70"/>
      <c r="F19" s="55"/>
      <c r="G19" s="20"/>
      <c r="H19" s="73"/>
      <c r="I19" s="76" t="s">
        <v>50</v>
      </c>
      <c r="J19" s="75" t="s">
        <v>61</v>
      </c>
      <c r="K19" s="132"/>
      <c r="L19" s="5"/>
    </row>
    <row r="20" spans="1:12" ht="95.25" customHeight="1">
      <c r="A20" s="53" t="s">
        <v>13</v>
      </c>
      <c r="B20" s="77" t="s">
        <v>62</v>
      </c>
      <c r="C20" s="78" t="s">
        <v>63</v>
      </c>
      <c r="D20" s="38" t="s">
        <v>16</v>
      </c>
      <c r="E20" s="127">
        <v>9</v>
      </c>
      <c r="F20" s="127">
        <v>1</v>
      </c>
      <c r="G20" s="79" t="s">
        <v>17</v>
      </c>
      <c r="H20" s="79" t="s">
        <v>18</v>
      </c>
      <c r="I20" s="80" t="s">
        <v>27</v>
      </c>
      <c r="J20" s="20" t="s">
        <v>64</v>
      </c>
      <c r="K20" s="133" t="s">
        <v>65</v>
      </c>
      <c r="L20" s="5"/>
    </row>
    <row r="21" spans="1:12" ht="49.5" customHeight="1">
      <c r="A21" s="53" t="s">
        <v>13</v>
      </c>
      <c r="B21" s="81" t="s">
        <v>62</v>
      </c>
      <c r="C21" s="79" t="s">
        <v>66</v>
      </c>
      <c r="D21" s="38" t="s">
        <v>16</v>
      </c>
      <c r="E21" s="127">
        <v>10</v>
      </c>
      <c r="F21" s="127">
        <v>1</v>
      </c>
      <c r="G21" s="79" t="s">
        <v>38</v>
      </c>
      <c r="H21" s="79" t="s">
        <v>18</v>
      </c>
      <c r="I21" s="80" t="s">
        <v>27</v>
      </c>
      <c r="J21" s="20" t="s">
        <v>67</v>
      </c>
      <c r="K21" s="132" t="s">
        <v>68</v>
      </c>
      <c r="L21" s="5"/>
    </row>
    <row r="22" spans="1:12" ht="16.5">
      <c r="A22" s="53" t="s">
        <v>13</v>
      </c>
      <c r="B22" s="77" t="s">
        <v>62</v>
      </c>
      <c r="C22" s="78" t="s">
        <v>69</v>
      </c>
      <c r="D22" s="79" t="s">
        <v>70</v>
      </c>
      <c r="E22" s="127">
        <v>11</v>
      </c>
      <c r="F22" s="127">
        <v>1</v>
      </c>
      <c r="G22" s="79" t="s">
        <v>54</v>
      </c>
      <c r="H22" s="79" t="s">
        <v>18</v>
      </c>
      <c r="I22" s="80" t="s">
        <v>27</v>
      </c>
      <c r="J22" s="20" t="s">
        <v>71</v>
      </c>
      <c r="K22" s="133" t="s">
        <v>72</v>
      </c>
      <c r="L22" s="5"/>
    </row>
    <row r="23" spans="1:12" ht="16.5">
      <c r="A23" s="53" t="s">
        <v>13</v>
      </c>
      <c r="B23" s="81" t="s">
        <v>62</v>
      </c>
      <c r="C23" s="78" t="s">
        <v>73</v>
      </c>
      <c r="D23" s="38" t="s">
        <v>16</v>
      </c>
      <c r="E23" s="127">
        <v>12</v>
      </c>
      <c r="F23" s="127">
        <v>2</v>
      </c>
      <c r="G23" s="79" t="s">
        <v>74</v>
      </c>
      <c r="H23" s="79" t="s">
        <v>18</v>
      </c>
      <c r="I23" s="80" t="s">
        <v>27</v>
      </c>
      <c r="J23" s="20" t="s">
        <v>75</v>
      </c>
      <c r="K23" s="133" t="s">
        <v>76</v>
      </c>
      <c r="L23" s="5"/>
    </row>
    <row r="24" spans="1:12" ht="32.25">
      <c r="A24" s="53" t="s">
        <v>13</v>
      </c>
      <c r="B24" s="81" t="s">
        <v>62</v>
      </c>
      <c r="C24" s="78" t="s">
        <v>73</v>
      </c>
      <c r="D24" s="38" t="s">
        <v>16</v>
      </c>
      <c r="E24" s="127"/>
      <c r="F24" s="127"/>
      <c r="G24" s="79" t="s">
        <v>74</v>
      </c>
      <c r="H24" s="79" t="s">
        <v>39</v>
      </c>
      <c r="I24" s="80" t="s">
        <v>27</v>
      </c>
      <c r="J24" s="20" t="s">
        <v>77</v>
      </c>
      <c r="K24" s="133"/>
      <c r="L24" s="5"/>
    </row>
    <row r="25" spans="1:12" ht="86.25" customHeight="1">
      <c r="A25" s="79" t="s">
        <v>13</v>
      </c>
      <c r="B25" s="79" t="s">
        <v>78</v>
      </c>
      <c r="C25" s="77" t="s">
        <v>48</v>
      </c>
      <c r="D25" s="55" t="s">
        <v>16</v>
      </c>
      <c r="E25" s="127">
        <v>13</v>
      </c>
      <c r="F25" s="127">
        <v>1</v>
      </c>
      <c r="G25" s="79" t="s">
        <v>17</v>
      </c>
      <c r="H25" s="79" t="s">
        <v>18</v>
      </c>
      <c r="I25" s="80" t="s">
        <v>27</v>
      </c>
      <c r="J25" s="20" t="s">
        <v>79</v>
      </c>
      <c r="K25" s="132" t="s">
        <v>80</v>
      </c>
      <c r="L25" s="5"/>
    </row>
    <row r="26" spans="1:12" s="9" customFormat="1" ht="48.75">
      <c r="A26" s="79" t="s">
        <v>13</v>
      </c>
      <c r="B26" s="79" t="s">
        <v>78</v>
      </c>
      <c r="C26" s="78" t="s">
        <v>81</v>
      </c>
      <c r="D26" s="55" t="s">
        <v>16</v>
      </c>
      <c r="E26" s="127">
        <v>14</v>
      </c>
      <c r="F26" s="127">
        <v>1</v>
      </c>
      <c r="G26" s="79" t="s">
        <v>38</v>
      </c>
      <c r="H26" s="79" t="s">
        <v>18</v>
      </c>
      <c r="I26" s="80" t="s">
        <v>27</v>
      </c>
      <c r="J26" s="20" t="s">
        <v>82</v>
      </c>
      <c r="K26" s="132" t="s">
        <v>83</v>
      </c>
      <c r="L26" s="5"/>
    </row>
    <row r="27" spans="1:12" ht="16.5">
      <c r="A27" s="79" t="s">
        <v>13</v>
      </c>
      <c r="B27" s="79" t="s">
        <v>78</v>
      </c>
      <c r="C27" s="82" t="s">
        <v>84</v>
      </c>
      <c r="D27" s="79" t="s">
        <v>70</v>
      </c>
      <c r="E27" s="127">
        <v>15</v>
      </c>
      <c r="F27" s="127">
        <v>1</v>
      </c>
      <c r="G27" s="79" t="s">
        <v>54</v>
      </c>
      <c r="H27" s="79" t="s">
        <v>18</v>
      </c>
      <c r="I27" s="80" t="s">
        <v>27</v>
      </c>
      <c r="J27" s="20" t="s">
        <v>85</v>
      </c>
      <c r="K27" s="132" t="s">
        <v>86</v>
      </c>
      <c r="L27" s="5"/>
    </row>
    <row r="28" spans="1:12" ht="16.5">
      <c r="A28" s="79" t="s">
        <v>13</v>
      </c>
      <c r="B28" s="79" t="s">
        <v>78</v>
      </c>
      <c r="C28" s="79" t="s">
        <v>87</v>
      </c>
      <c r="D28" s="55" t="s">
        <v>16</v>
      </c>
      <c r="E28" s="127">
        <v>16</v>
      </c>
      <c r="F28" s="127">
        <v>1</v>
      </c>
      <c r="G28" s="79" t="s">
        <v>74</v>
      </c>
      <c r="H28" s="79" t="s">
        <v>18</v>
      </c>
      <c r="I28" s="80" t="s">
        <v>27</v>
      </c>
      <c r="J28" s="20" t="s">
        <v>88</v>
      </c>
      <c r="K28" s="140" t="s">
        <v>86</v>
      </c>
    </row>
    <row r="29" spans="1:12" ht="16.5">
      <c r="A29" s="79" t="s">
        <v>13</v>
      </c>
      <c r="B29" s="79" t="s">
        <v>78</v>
      </c>
      <c r="C29" s="79" t="s">
        <v>87</v>
      </c>
      <c r="D29" s="55" t="s">
        <v>16</v>
      </c>
      <c r="E29" s="127"/>
      <c r="F29" s="127"/>
      <c r="G29" s="79" t="s">
        <v>74</v>
      </c>
      <c r="H29" s="79" t="s">
        <v>39</v>
      </c>
      <c r="I29" s="80" t="s">
        <v>27</v>
      </c>
      <c r="J29" s="20" t="s">
        <v>89</v>
      </c>
      <c r="K29" s="135"/>
    </row>
    <row r="30" spans="1:12" s="9" customFormat="1" ht="16.5">
      <c r="A30" s="82" t="s">
        <v>13</v>
      </c>
      <c r="B30" s="82" t="s">
        <v>78</v>
      </c>
      <c r="C30" s="82" t="s">
        <v>87</v>
      </c>
      <c r="D30" s="67" t="s">
        <v>16</v>
      </c>
      <c r="E30" s="128"/>
      <c r="F30" s="128"/>
      <c r="G30" s="82" t="s">
        <v>74</v>
      </c>
      <c r="H30" s="82" t="s">
        <v>90</v>
      </c>
      <c r="I30" s="80" t="s">
        <v>27</v>
      </c>
      <c r="J30" s="20" t="s">
        <v>91</v>
      </c>
      <c r="K30" s="136"/>
      <c r="L30" s="2"/>
    </row>
    <row r="31" spans="1:12" ht="16.5">
      <c r="A31" s="79" t="s">
        <v>13</v>
      </c>
      <c r="B31" s="79" t="s">
        <v>78</v>
      </c>
      <c r="C31" s="79" t="s">
        <v>87</v>
      </c>
      <c r="D31" s="55" t="s">
        <v>16</v>
      </c>
      <c r="E31" s="129"/>
      <c r="F31" s="129"/>
      <c r="G31" s="79" t="s">
        <v>74</v>
      </c>
      <c r="H31" s="79" t="s">
        <v>92</v>
      </c>
      <c r="I31" s="80" t="s">
        <v>27</v>
      </c>
      <c r="J31" s="20" t="s">
        <v>93</v>
      </c>
      <c r="K31" s="136"/>
    </row>
    <row r="32" spans="1:12" ht="32.25">
      <c r="A32" s="79" t="s">
        <v>13</v>
      </c>
      <c r="B32" s="79" t="s">
        <v>78</v>
      </c>
      <c r="C32" s="79" t="s">
        <v>87</v>
      </c>
      <c r="D32" s="79" t="s">
        <v>16</v>
      </c>
      <c r="E32" s="129"/>
      <c r="F32" s="129"/>
      <c r="G32" s="79" t="s">
        <v>74</v>
      </c>
      <c r="H32" s="79" t="s">
        <v>94</v>
      </c>
      <c r="I32" s="80" t="s">
        <v>27</v>
      </c>
      <c r="J32" s="20" t="s">
        <v>95</v>
      </c>
      <c r="K32" s="136"/>
    </row>
    <row r="33" spans="1:12" ht="64.5" customHeight="1">
      <c r="A33" s="79" t="s">
        <v>13</v>
      </c>
      <c r="B33" s="79" t="s">
        <v>78</v>
      </c>
      <c r="C33" s="78" t="s">
        <v>96</v>
      </c>
      <c r="D33" s="55" t="s">
        <v>16</v>
      </c>
      <c r="E33" s="129">
        <v>17</v>
      </c>
      <c r="F33" s="129">
        <v>1</v>
      </c>
      <c r="G33" s="79" t="s">
        <v>74</v>
      </c>
      <c r="H33" s="79" t="s">
        <v>97</v>
      </c>
      <c r="I33" s="80" t="s">
        <v>27</v>
      </c>
      <c r="J33" s="20" t="s">
        <v>98</v>
      </c>
      <c r="K33" s="137" t="s">
        <v>99</v>
      </c>
    </row>
    <row r="34" spans="1:12">
      <c r="A34" s="13" t="s">
        <v>13</v>
      </c>
      <c r="B34" s="13" t="s">
        <v>100</v>
      </c>
      <c r="C34" s="13"/>
      <c r="D34" s="13"/>
      <c r="E34" s="13"/>
      <c r="F34" s="13"/>
      <c r="G34" s="13"/>
      <c r="H34" s="13"/>
      <c r="I34" s="14"/>
      <c r="J34" s="15"/>
      <c r="K34" s="13"/>
      <c r="L34" s="13"/>
    </row>
    <row r="35" spans="1:12">
      <c r="F35" s="2">
        <f>SUM(F3:F33)</f>
        <v>27</v>
      </c>
      <c r="K35" s="2">
        <f>COUNTIF(K3:K33,"*")</f>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V29"/>
  <sheetViews>
    <sheetView tabSelected="1" topLeftCell="C19" zoomScale="120" zoomScaleNormal="120" workbookViewId="0">
      <selection activeCell="J29" sqref="J29"/>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0.85546875" customWidth="1"/>
    <col min="11" max="11" width="61.5703125" customWidth="1"/>
  </cols>
  <sheetData>
    <row r="1" spans="1:12" ht="15.95">
      <c r="A1" s="124" t="s">
        <v>410</v>
      </c>
      <c r="B1" s="124"/>
      <c r="C1" s="124"/>
      <c r="D1" s="124"/>
      <c r="E1" s="124"/>
      <c r="F1" s="124"/>
      <c r="G1" s="124"/>
      <c r="H1" s="124"/>
      <c r="I1" s="124"/>
      <c r="J1" s="124"/>
      <c r="K1" s="2"/>
      <c r="L1" s="2"/>
    </row>
    <row r="2" spans="1:12" ht="32.25">
      <c r="A2" s="3" t="s">
        <v>1</v>
      </c>
      <c r="B2" s="49" t="s">
        <v>2</v>
      </c>
      <c r="C2" s="3" t="s">
        <v>3</v>
      </c>
      <c r="D2" s="3" t="s">
        <v>4</v>
      </c>
      <c r="E2" s="125" t="s">
        <v>5</v>
      </c>
      <c r="F2" s="125" t="s">
        <v>6</v>
      </c>
      <c r="G2" s="18" t="s">
        <v>7</v>
      </c>
      <c r="H2" s="18" t="s">
        <v>8</v>
      </c>
      <c r="I2" s="4" t="s">
        <v>9</v>
      </c>
      <c r="J2" s="4" t="s">
        <v>10</v>
      </c>
      <c r="K2" s="35" t="s">
        <v>11</v>
      </c>
      <c r="L2" s="35" t="s">
        <v>12</v>
      </c>
    </row>
    <row r="3" spans="1:12" ht="36">
      <c r="A3" s="38" t="s">
        <v>411</v>
      </c>
      <c r="B3" s="38" t="s">
        <v>14</v>
      </c>
      <c r="C3" s="38" t="s">
        <v>15</v>
      </c>
      <c r="D3" s="55" t="s">
        <v>16</v>
      </c>
      <c r="E3" s="55">
        <v>1</v>
      </c>
      <c r="F3" s="55">
        <v>2</v>
      </c>
      <c r="G3" s="56" t="s">
        <v>17</v>
      </c>
      <c r="H3" s="57" t="s">
        <v>18</v>
      </c>
      <c r="I3" s="58" t="s">
        <v>19</v>
      </c>
      <c r="J3" s="143" t="s">
        <v>412</v>
      </c>
      <c r="K3" s="144" t="s">
        <v>21</v>
      </c>
    </row>
    <row r="4" spans="1:12" ht="62.25" customHeight="1">
      <c r="A4" s="38" t="s">
        <v>411</v>
      </c>
      <c r="B4" s="38" t="s">
        <v>22</v>
      </c>
      <c r="C4" s="38" t="s">
        <v>23</v>
      </c>
      <c r="D4" s="55" t="s">
        <v>16</v>
      </c>
      <c r="E4" s="55">
        <v>2</v>
      </c>
      <c r="F4" s="55"/>
      <c r="G4" s="56"/>
      <c r="H4" s="57" t="s">
        <v>39</v>
      </c>
      <c r="I4" s="58" t="s">
        <v>19</v>
      </c>
      <c r="J4" s="144" t="s">
        <v>413</v>
      </c>
      <c r="K4" s="144" t="s">
        <v>25</v>
      </c>
    </row>
    <row r="5" spans="1:12" ht="45.75">
      <c r="A5" s="26" t="s">
        <v>411</v>
      </c>
      <c r="B5" s="26" t="s">
        <v>22</v>
      </c>
      <c r="C5" s="26" t="s">
        <v>414</v>
      </c>
      <c r="D5" s="60" t="s">
        <v>16</v>
      </c>
      <c r="E5" s="126">
        <v>3</v>
      </c>
      <c r="F5" s="126">
        <v>9</v>
      </c>
      <c r="G5" s="26" t="s">
        <v>17</v>
      </c>
      <c r="H5" s="26" t="s">
        <v>18</v>
      </c>
      <c r="I5" s="84" t="s">
        <v>27</v>
      </c>
      <c r="J5" s="195" t="s">
        <v>415</v>
      </c>
      <c r="K5" s="154" t="s">
        <v>416</v>
      </c>
    </row>
    <row r="6" spans="1:12" ht="45.75">
      <c r="A6" s="26" t="s">
        <v>411</v>
      </c>
      <c r="B6" s="26" t="s">
        <v>22</v>
      </c>
      <c r="C6" s="26" t="s">
        <v>414</v>
      </c>
      <c r="D6" s="60" t="s">
        <v>16</v>
      </c>
      <c r="E6" s="126"/>
      <c r="F6" s="126"/>
      <c r="G6" s="26"/>
      <c r="H6" s="26" t="s">
        <v>39</v>
      </c>
      <c r="I6" s="84" t="s">
        <v>27</v>
      </c>
      <c r="J6" s="200" t="s">
        <v>417</v>
      </c>
      <c r="K6" s="196"/>
    </row>
    <row r="7" spans="1:12" ht="45.75">
      <c r="A7" s="26" t="s">
        <v>411</v>
      </c>
      <c r="B7" s="26" t="s">
        <v>22</v>
      </c>
      <c r="C7" s="26" t="s">
        <v>414</v>
      </c>
      <c r="D7" s="60" t="s">
        <v>16</v>
      </c>
      <c r="E7" s="126"/>
      <c r="F7" s="126"/>
      <c r="G7" s="26"/>
      <c r="H7" s="26" t="s">
        <v>90</v>
      </c>
      <c r="I7" s="84" t="s">
        <v>27</v>
      </c>
      <c r="J7" s="195" t="s">
        <v>110</v>
      </c>
      <c r="K7" s="196"/>
    </row>
    <row r="8" spans="1:12" ht="45.75">
      <c r="A8" s="26" t="s">
        <v>411</v>
      </c>
      <c r="B8" s="26" t="s">
        <v>22</v>
      </c>
      <c r="C8" s="26" t="s">
        <v>414</v>
      </c>
      <c r="D8" s="60" t="s">
        <v>16</v>
      </c>
      <c r="E8" s="126"/>
      <c r="F8" s="126"/>
      <c r="G8" s="26" t="s">
        <v>38</v>
      </c>
      <c r="H8" s="26" t="s">
        <v>18</v>
      </c>
      <c r="I8" s="84" t="s">
        <v>27</v>
      </c>
      <c r="J8" s="195" t="s">
        <v>418</v>
      </c>
      <c r="K8" s="196"/>
    </row>
    <row r="9" spans="1:12" ht="45.75">
      <c r="A9" s="26" t="s">
        <v>411</v>
      </c>
      <c r="B9" s="26" t="s">
        <v>22</v>
      </c>
      <c r="C9" s="26" t="s">
        <v>414</v>
      </c>
      <c r="D9" s="60" t="s">
        <v>16</v>
      </c>
      <c r="E9" s="126"/>
      <c r="F9" s="207"/>
      <c r="G9" s="26"/>
      <c r="H9" s="26" t="s">
        <v>39</v>
      </c>
      <c r="I9" s="84" t="s">
        <v>27</v>
      </c>
      <c r="J9" s="200" t="s">
        <v>419</v>
      </c>
      <c r="K9" s="196"/>
    </row>
    <row r="10" spans="1:12" ht="45.75">
      <c r="A10" s="26" t="s">
        <v>411</v>
      </c>
      <c r="B10" s="26" t="s">
        <v>22</v>
      </c>
      <c r="C10" s="26" t="s">
        <v>414</v>
      </c>
      <c r="D10" s="60" t="s">
        <v>16</v>
      </c>
      <c r="E10" s="126"/>
      <c r="F10" s="126"/>
      <c r="G10" s="26"/>
      <c r="H10" s="26" t="s">
        <v>90</v>
      </c>
      <c r="I10" s="84" t="s">
        <v>27</v>
      </c>
      <c r="J10" s="195" t="s">
        <v>110</v>
      </c>
      <c r="K10" s="196"/>
    </row>
    <row r="11" spans="1:12" ht="45.75">
      <c r="A11" s="26" t="s">
        <v>411</v>
      </c>
      <c r="B11" s="26" t="s">
        <v>22</v>
      </c>
      <c r="C11" s="26" t="s">
        <v>414</v>
      </c>
      <c r="D11" s="60" t="s">
        <v>16</v>
      </c>
      <c r="E11" s="126"/>
      <c r="F11" s="126"/>
      <c r="G11" s="26" t="s">
        <v>54</v>
      </c>
      <c r="H11" s="26" t="s">
        <v>18</v>
      </c>
      <c r="I11" s="84" t="s">
        <v>27</v>
      </c>
      <c r="J11" s="195" t="s">
        <v>420</v>
      </c>
      <c r="K11" s="196"/>
    </row>
    <row r="12" spans="1:12" ht="45.75">
      <c r="A12" s="26" t="s">
        <v>411</v>
      </c>
      <c r="B12" s="26" t="s">
        <v>22</v>
      </c>
      <c r="C12" s="26" t="s">
        <v>414</v>
      </c>
      <c r="D12" s="60" t="s">
        <v>16</v>
      </c>
      <c r="E12" s="126"/>
      <c r="F12" s="126"/>
      <c r="G12" s="26"/>
      <c r="H12" s="26" t="s">
        <v>39</v>
      </c>
      <c r="I12" s="84" t="s">
        <v>27</v>
      </c>
      <c r="J12" s="200" t="s">
        <v>421</v>
      </c>
      <c r="K12" s="196"/>
    </row>
    <row r="13" spans="1:12" ht="45.75">
      <c r="A13" s="26" t="s">
        <v>411</v>
      </c>
      <c r="B13" s="26" t="s">
        <v>22</v>
      </c>
      <c r="C13" s="26" t="s">
        <v>414</v>
      </c>
      <c r="D13" s="60" t="s">
        <v>16</v>
      </c>
      <c r="E13" s="126"/>
      <c r="F13" s="126"/>
      <c r="G13" s="26"/>
      <c r="H13" s="26" t="s">
        <v>90</v>
      </c>
      <c r="I13" s="84" t="s">
        <v>27</v>
      </c>
      <c r="J13" s="195" t="s">
        <v>110</v>
      </c>
      <c r="K13" s="196"/>
    </row>
    <row r="14" spans="1:12" ht="113.25">
      <c r="A14" s="20" t="s">
        <v>411</v>
      </c>
      <c r="B14" s="20" t="s">
        <v>47</v>
      </c>
      <c r="C14" s="38" t="s">
        <v>356</v>
      </c>
      <c r="D14" s="55" t="s">
        <v>16</v>
      </c>
      <c r="E14" s="55">
        <v>4</v>
      </c>
      <c r="F14" s="55">
        <v>1</v>
      </c>
      <c r="G14" s="19" t="s">
        <v>251</v>
      </c>
      <c r="H14" s="85" t="s">
        <v>18</v>
      </c>
      <c r="I14" s="74" t="s">
        <v>19</v>
      </c>
      <c r="J14" s="144" t="s">
        <v>422</v>
      </c>
      <c r="K14" s="169" t="s">
        <v>423</v>
      </c>
    </row>
    <row r="15" spans="1:12" ht="32.25">
      <c r="A15" s="20" t="s">
        <v>411</v>
      </c>
      <c r="B15" s="20" t="s">
        <v>47</v>
      </c>
      <c r="C15" s="38" t="s">
        <v>356</v>
      </c>
      <c r="D15" s="55"/>
      <c r="E15" s="55">
        <v>5</v>
      </c>
      <c r="F15" s="55">
        <v>1</v>
      </c>
      <c r="G15" s="19" t="s">
        <v>424</v>
      </c>
      <c r="H15" s="85" t="s">
        <v>18</v>
      </c>
      <c r="I15" s="74" t="s">
        <v>19</v>
      </c>
      <c r="J15" s="148" t="s">
        <v>425</v>
      </c>
      <c r="K15" s="203" t="s">
        <v>426</v>
      </c>
    </row>
    <row r="16" spans="1:12" ht="32.25">
      <c r="A16" s="20" t="s">
        <v>411</v>
      </c>
      <c r="B16" s="20" t="s">
        <v>47</v>
      </c>
      <c r="C16" s="38" t="s">
        <v>356</v>
      </c>
      <c r="D16" s="55"/>
      <c r="E16" s="55">
        <v>6</v>
      </c>
      <c r="F16" s="55">
        <v>1</v>
      </c>
      <c r="G16" s="19" t="s">
        <v>257</v>
      </c>
      <c r="H16" s="85" t="s">
        <v>18</v>
      </c>
      <c r="I16" s="74" t="s">
        <v>19</v>
      </c>
      <c r="J16" s="148" t="s">
        <v>427</v>
      </c>
      <c r="K16" s="203" t="s">
        <v>428</v>
      </c>
    </row>
    <row r="17" spans="1:22" ht="32.25">
      <c r="A17" s="20" t="s">
        <v>411</v>
      </c>
      <c r="B17" s="20" t="s">
        <v>47</v>
      </c>
      <c r="C17" s="38" t="s">
        <v>356</v>
      </c>
      <c r="D17" s="55"/>
      <c r="E17" s="55">
        <v>7</v>
      </c>
      <c r="F17" s="55">
        <v>1</v>
      </c>
      <c r="G17" s="19" t="s">
        <v>429</v>
      </c>
      <c r="H17" s="85" t="s">
        <v>18</v>
      </c>
      <c r="I17" s="74" t="s">
        <v>19</v>
      </c>
      <c r="J17" s="166" t="s">
        <v>366</v>
      </c>
      <c r="K17" s="208" t="s">
        <v>430</v>
      </c>
    </row>
    <row r="18" spans="1:22" ht="32.25">
      <c r="A18" s="19" t="s">
        <v>411</v>
      </c>
      <c r="B18" s="19" t="s">
        <v>431</v>
      </c>
      <c r="C18" s="19"/>
      <c r="D18" s="48" t="s">
        <v>16</v>
      </c>
      <c r="E18" s="48">
        <v>8</v>
      </c>
      <c r="F18" s="48">
        <v>7</v>
      </c>
      <c r="G18" s="19" t="s">
        <v>17</v>
      </c>
      <c r="H18" s="68" t="s">
        <v>18</v>
      </c>
      <c r="I18" s="116" t="s">
        <v>19</v>
      </c>
      <c r="J18" s="148" t="s">
        <v>432</v>
      </c>
      <c r="K18" s="148" t="s">
        <v>433</v>
      </c>
    </row>
    <row r="19" spans="1:22" ht="32.25">
      <c r="A19" s="19" t="s">
        <v>411</v>
      </c>
      <c r="B19" s="19" t="s">
        <v>431</v>
      </c>
      <c r="C19" s="19"/>
      <c r="D19" s="48"/>
      <c r="E19" s="48"/>
      <c r="F19" s="48"/>
      <c r="G19" s="19"/>
      <c r="H19" s="68" t="s">
        <v>39</v>
      </c>
      <c r="I19" s="116" t="s">
        <v>19</v>
      </c>
      <c r="J19" s="148" t="s">
        <v>434</v>
      </c>
      <c r="K19" s="148"/>
    </row>
    <row r="20" spans="1:22" ht="32.25">
      <c r="A20" s="19" t="s">
        <v>411</v>
      </c>
      <c r="B20" s="19" t="s">
        <v>431</v>
      </c>
      <c r="C20" s="19"/>
      <c r="D20" s="48"/>
      <c r="E20" s="48"/>
      <c r="F20" s="48"/>
      <c r="G20" s="19"/>
      <c r="H20" s="68" t="s">
        <v>90</v>
      </c>
      <c r="I20" s="116" t="s">
        <v>19</v>
      </c>
      <c r="J20" s="148" t="s">
        <v>435</v>
      </c>
      <c r="K20" s="148"/>
    </row>
    <row r="21" spans="1:22" ht="32.25">
      <c r="A21" s="19" t="s">
        <v>411</v>
      </c>
      <c r="B21" s="19" t="s">
        <v>431</v>
      </c>
      <c r="C21" s="19"/>
      <c r="D21" s="48"/>
      <c r="E21" s="48"/>
      <c r="F21" s="48"/>
      <c r="G21" s="19"/>
      <c r="H21" s="68" t="s">
        <v>92</v>
      </c>
      <c r="I21" s="116" t="s">
        <v>19</v>
      </c>
      <c r="J21" s="148" t="s">
        <v>436</v>
      </c>
      <c r="K21" s="148"/>
    </row>
    <row r="22" spans="1:22" ht="32.25">
      <c r="A22" s="19" t="s">
        <v>411</v>
      </c>
      <c r="B22" s="19" t="s">
        <v>431</v>
      </c>
      <c r="C22" s="68"/>
      <c r="D22" s="68"/>
      <c r="E22" s="162"/>
      <c r="F22" s="162"/>
      <c r="G22" s="68"/>
      <c r="H22" s="68" t="s">
        <v>94</v>
      </c>
      <c r="I22" s="116" t="s">
        <v>19</v>
      </c>
      <c r="J22" s="148" t="s">
        <v>437</v>
      </c>
      <c r="K22" s="203"/>
    </row>
    <row r="23" spans="1:22" ht="32.25">
      <c r="A23" s="19" t="s">
        <v>411</v>
      </c>
      <c r="B23" s="19" t="s">
        <v>431</v>
      </c>
      <c r="C23" s="68"/>
      <c r="D23" s="68"/>
      <c r="E23" s="162"/>
      <c r="F23" s="162"/>
      <c r="G23" s="68"/>
      <c r="H23" s="68" t="s">
        <v>97</v>
      </c>
      <c r="I23" s="116" t="s">
        <v>19</v>
      </c>
      <c r="J23" s="148" t="s">
        <v>438</v>
      </c>
      <c r="K23" s="203"/>
    </row>
    <row r="24" spans="1:22" ht="32.25">
      <c r="A24" s="19" t="s">
        <v>411</v>
      </c>
      <c r="B24" s="19" t="s">
        <v>431</v>
      </c>
      <c r="C24" s="68"/>
      <c r="D24" s="68"/>
      <c r="E24" s="162"/>
      <c r="F24" s="162"/>
      <c r="G24" s="68"/>
      <c r="H24" s="68" t="s">
        <v>439</v>
      </c>
      <c r="I24" s="116" t="s">
        <v>19</v>
      </c>
      <c r="J24" s="148" t="s">
        <v>440</v>
      </c>
      <c r="K24" s="203"/>
    </row>
    <row r="25" spans="1:22" s="9" customFormat="1" ht="32.25">
      <c r="A25" s="20" t="s">
        <v>411</v>
      </c>
      <c r="B25" s="20" t="s">
        <v>338</v>
      </c>
      <c r="C25" s="38"/>
      <c r="D25" s="55" t="s">
        <v>16</v>
      </c>
      <c r="E25" s="55">
        <v>9</v>
      </c>
      <c r="F25" s="55">
        <v>2</v>
      </c>
      <c r="G25" s="19" t="s">
        <v>17</v>
      </c>
      <c r="H25" s="68" t="s">
        <v>18</v>
      </c>
      <c r="I25" s="58" t="s">
        <v>19</v>
      </c>
      <c r="J25" s="177" t="s">
        <v>441</v>
      </c>
      <c r="K25" s="144" t="s">
        <v>442</v>
      </c>
    </row>
    <row r="26" spans="1:22" ht="32.25">
      <c r="A26" s="20" t="s">
        <v>411</v>
      </c>
      <c r="B26" s="20" t="s">
        <v>338</v>
      </c>
      <c r="C26" s="38"/>
      <c r="D26" s="55"/>
      <c r="E26" s="55"/>
      <c r="F26" s="55"/>
      <c r="G26" s="22"/>
      <c r="H26" s="113" t="s">
        <v>39</v>
      </c>
      <c r="I26" s="69" t="s">
        <v>19</v>
      </c>
      <c r="J26" s="165" t="s">
        <v>443</v>
      </c>
      <c r="K26" s="149"/>
    </row>
    <row r="27" spans="1:22" ht="48.75">
      <c r="A27" s="20" t="s">
        <v>411</v>
      </c>
      <c r="B27" s="20" t="s">
        <v>338</v>
      </c>
      <c r="C27" s="38"/>
      <c r="D27" s="55"/>
      <c r="E27" s="55">
        <v>10</v>
      </c>
      <c r="F27" s="55">
        <v>1</v>
      </c>
      <c r="G27" s="20" t="s">
        <v>38</v>
      </c>
      <c r="H27" s="73" t="s">
        <v>18</v>
      </c>
      <c r="I27" s="74" t="s">
        <v>19</v>
      </c>
      <c r="J27" s="144" t="s">
        <v>444</v>
      </c>
      <c r="K27" s="144" t="s">
        <v>445</v>
      </c>
    </row>
    <row r="28" spans="1:22" ht="32.25">
      <c r="A28" s="79" t="s">
        <v>411</v>
      </c>
      <c r="B28" s="82" t="s">
        <v>446</v>
      </c>
      <c r="C28" s="82"/>
      <c r="D28" s="55" t="s">
        <v>16</v>
      </c>
      <c r="E28" s="127">
        <v>11</v>
      </c>
      <c r="F28" s="128">
        <v>1</v>
      </c>
      <c r="G28" s="53" t="s">
        <v>17</v>
      </c>
      <c r="H28" s="79" t="s">
        <v>18</v>
      </c>
      <c r="I28" s="80" t="s">
        <v>27</v>
      </c>
      <c r="J28" s="144" t="s">
        <v>447</v>
      </c>
      <c r="K28" s="154" t="s">
        <v>448</v>
      </c>
      <c r="L28" s="53"/>
      <c r="M28" s="53"/>
      <c r="N28" s="53"/>
      <c r="O28" s="53"/>
      <c r="P28" s="53"/>
      <c r="Q28" s="53"/>
      <c r="R28" s="53"/>
      <c r="S28" s="53"/>
      <c r="T28" s="53"/>
      <c r="U28" s="53"/>
      <c r="V28" s="53"/>
    </row>
    <row r="29" spans="1:22">
      <c r="F29">
        <f>SUM(F3:F28)</f>
        <v>26</v>
      </c>
      <c r="K29">
        <f>COUNTIF(K3:K28,"*")</f>
        <v>11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topLeftCell="G1" zoomScale="120" zoomScaleNormal="120" workbookViewId="0">
      <pane ySplit="2" topLeftCell="D28" activePane="bottomLeft" state="frozen"/>
      <selection pane="bottomLeft" activeCell="I36" sqref="I36"/>
    </sheetView>
  </sheetViews>
  <sheetFormatPr defaultColWidth="12.42578125" defaultRowHeight="15.95"/>
  <cols>
    <col min="1" max="1" width="10.42578125" style="2" bestFit="1" customWidth="1"/>
    <col min="2" max="2" width="33.42578125" style="2" bestFit="1" customWidth="1"/>
    <col min="3" max="3" width="23" style="2" customWidth="1"/>
    <col min="4" max="4" width="13.28515625" style="2" bestFit="1" customWidth="1"/>
    <col min="5" max="5" width="11.28515625" style="2" customWidth="1"/>
    <col min="6" max="6" width="12.5703125" style="2" customWidth="1"/>
    <col min="7" max="7" width="11.85546875" style="2" hidden="1" customWidth="1"/>
    <col min="8" max="8" width="9" style="2" hidden="1" customWidth="1"/>
    <col min="9" max="9" width="18.140625" style="11" bestFit="1" customWidth="1"/>
    <col min="10" max="10" width="74.8554687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24" t="s">
        <v>101</v>
      </c>
      <c r="B1" s="124"/>
      <c r="C1" s="124"/>
      <c r="D1" s="124"/>
      <c r="E1" s="124"/>
      <c r="F1" s="124"/>
      <c r="G1" s="124"/>
      <c r="H1" s="124"/>
      <c r="I1" s="124"/>
      <c r="J1" s="124"/>
    </row>
    <row r="2" spans="1:14" ht="32.25">
      <c r="A2" s="3" t="s">
        <v>1</v>
      </c>
      <c r="B2" s="3" t="s">
        <v>2</v>
      </c>
      <c r="C2" s="3" t="s">
        <v>3</v>
      </c>
      <c r="D2" s="3" t="s">
        <v>4</v>
      </c>
      <c r="E2" s="125" t="s">
        <v>5</v>
      </c>
      <c r="F2" s="125" t="s">
        <v>6</v>
      </c>
      <c r="G2" s="18" t="s">
        <v>7</v>
      </c>
      <c r="H2" s="18" t="s">
        <v>8</v>
      </c>
      <c r="I2" s="4" t="s">
        <v>9</v>
      </c>
      <c r="J2" s="4" t="s">
        <v>10</v>
      </c>
      <c r="K2" s="3" t="s">
        <v>11</v>
      </c>
      <c r="L2" s="3" t="s">
        <v>12</v>
      </c>
      <c r="M2" s="3"/>
      <c r="N2" s="1"/>
    </row>
    <row r="3" spans="1:14" ht="53.25">
      <c r="A3" s="38" t="s">
        <v>102</v>
      </c>
      <c r="B3" s="38" t="s">
        <v>14</v>
      </c>
      <c r="C3" s="38" t="s">
        <v>15</v>
      </c>
      <c r="D3" s="55" t="s">
        <v>16</v>
      </c>
      <c r="E3" s="55">
        <v>1</v>
      </c>
      <c r="F3" s="55">
        <v>1</v>
      </c>
      <c r="G3" s="56" t="s">
        <v>17</v>
      </c>
      <c r="H3" s="57" t="s">
        <v>18</v>
      </c>
      <c r="I3" s="58" t="s">
        <v>19</v>
      </c>
      <c r="J3" s="59" t="s">
        <v>103</v>
      </c>
      <c r="K3" s="20" t="s">
        <v>21</v>
      </c>
      <c r="L3" s="6"/>
      <c r="M3" s="7"/>
    </row>
    <row r="4" spans="1:14" ht="48.75">
      <c r="A4" s="38" t="s">
        <v>102</v>
      </c>
      <c r="B4" s="38" t="s">
        <v>22</v>
      </c>
      <c r="C4" s="38" t="s">
        <v>23</v>
      </c>
      <c r="D4" s="55" t="s">
        <v>16</v>
      </c>
      <c r="E4" s="55">
        <v>2</v>
      </c>
      <c r="F4" s="55">
        <v>1</v>
      </c>
      <c r="G4" s="56" t="s">
        <v>17</v>
      </c>
      <c r="H4" s="57" t="s">
        <v>18</v>
      </c>
      <c r="I4" s="58" t="s">
        <v>19</v>
      </c>
      <c r="J4" s="38" t="s">
        <v>104</v>
      </c>
      <c r="K4" s="20" t="s">
        <v>105</v>
      </c>
      <c r="L4" s="8"/>
    </row>
    <row r="5" spans="1:14" s="9" customFormat="1" ht="45.75">
      <c r="A5" s="26" t="s">
        <v>102</v>
      </c>
      <c r="B5" s="26" t="s">
        <v>22</v>
      </c>
      <c r="C5" s="26" t="s">
        <v>106</v>
      </c>
      <c r="D5" s="60" t="s">
        <v>16</v>
      </c>
      <c r="E5" s="126">
        <v>3</v>
      </c>
      <c r="F5" s="126">
        <v>6</v>
      </c>
      <c r="G5" s="26" t="s">
        <v>17</v>
      </c>
      <c r="H5" s="26" t="s">
        <v>18</v>
      </c>
      <c r="I5" s="84" t="s">
        <v>27</v>
      </c>
      <c r="J5" s="141" t="s">
        <v>107</v>
      </c>
      <c r="K5" s="130" t="s">
        <v>108</v>
      </c>
      <c r="L5" s="5"/>
    </row>
    <row r="6" spans="1:14" s="9" customFormat="1" ht="45.75">
      <c r="A6" s="26" t="s">
        <v>102</v>
      </c>
      <c r="B6" s="26" t="s">
        <v>22</v>
      </c>
      <c r="C6" s="26" t="s">
        <v>106</v>
      </c>
      <c r="D6" s="60" t="s">
        <v>16</v>
      </c>
      <c r="E6" s="126"/>
      <c r="F6" s="126"/>
      <c r="G6" s="26"/>
      <c r="H6" s="26" t="s">
        <v>39</v>
      </c>
      <c r="I6" s="84" t="s">
        <v>27</v>
      </c>
      <c r="J6" s="141" t="s">
        <v>109</v>
      </c>
      <c r="K6" s="130"/>
      <c r="L6" s="5"/>
    </row>
    <row r="7" spans="1:14" s="9" customFormat="1" ht="45.75">
      <c r="A7" s="26" t="s">
        <v>102</v>
      </c>
      <c r="B7" s="26" t="s">
        <v>22</v>
      </c>
      <c r="C7" s="26" t="s">
        <v>106</v>
      </c>
      <c r="D7" s="60" t="s">
        <v>16</v>
      </c>
      <c r="E7" s="126"/>
      <c r="F7" s="126"/>
      <c r="G7" s="26"/>
      <c r="H7" s="26" t="s">
        <v>90</v>
      </c>
      <c r="I7" s="84" t="s">
        <v>27</v>
      </c>
      <c r="J7" s="26" t="s">
        <v>110</v>
      </c>
      <c r="K7" s="130"/>
      <c r="L7" s="5"/>
    </row>
    <row r="8" spans="1:14" s="9" customFormat="1" ht="45.75">
      <c r="A8" s="26" t="s">
        <v>102</v>
      </c>
      <c r="B8" s="26" t="s">
        <v>22</v>
      </c>
      <c r="C8" s="26" t="s">
        <v>106</v>
      </c>
      <c r="D8" s="60" t="s">
        <v>16</v>
      </c>
      <c r="E8" s="126"/>
      <c r="F8" s="126"/>
      <c r="G8" s="26" t="s">
        <v>38</v>
      </c>
      <c r="H8" s="26" t="s">
        <v>18</v>
      </c>
      <c r="I8" s="84" t="s">
        <v>27</v>
      </c>
      <c r="J8" s="26" t="s">
        <v>111</v>
      </c>
      <c r="K8" s="130"/>
      <c r="L8" s="5"/>
    </row>
    <row r="9" spans="1:14" s="9" customFormat="1" ht="45.75">
      <c r="A9" s="26" t="s">
        <v>102</v>
      </c>
      <c r="B9" s="26" t="s">
        <v>22</v>
      </c>
      <c r="C9" s="26" t="s">
        <v>106</v>
      </c>
      <c r="D9" s="60" t="s">
        <v>16</v>
      </c>
      <c r="E9" s="126"/>
      <c r="F9" s="126"/>
      <c r="G9" s="26"/>
      <c r="H9" s="26" t="s">
        <v>39</v>
      </c>
      <c r="I9" s="84" t="s">
        <v>27</v>
      </c>
      <c r="J9" s="141" t="s">
        <v>112</v>
      </c>
      <c r="K9" s="130"/>
      <c r="L9" s="5"/>
    </row>
    <row r="10" spans="1:14" s="9" customFormat="1" ht="45.75">
      <c r="A10" s="26" t="s">
        <v>102</v>
      </c>
      <c r="B10" s="26" t="s">
        <v>22</v>
      </c>
      <c r="C10" s="26" t="s">
        <v>106</v>
      </c>
      <c r="D10" s="60" t="s">
        <v>16</v>
      </c>
      <c r="E10" s="126"/>
      <c r="F10" s="126"/>
      <c r="G10" s="26"/>
      <c r="H10" s="26" t="s">
        <v>90</v>
      </c>
      <c r="I10" s="84" t="s">
        <v>27</v>
      </c>
      <c r="J10" s="26" t="s">
        <v>110</v>
      </c>
      <c r="K10" s="130"/>
      <c r="L10" s="5"/>
    </row>
    <row r="11" spans="1:14" ht="64.5">
      <c r="A11" s="20" t="s">
        <v>102</v>
      </c>
      <c r="B11" s="20" t="s">
        <v>47</v>
      </c>
      <c r="C11" s="38" t="s">
        <v>113</v>
      </c>
      <c r="D11" s="55" t="s">
        <v>16</v>
      </c>
      <c r="E11" s="55">
        <v>4</v>
      </c>
      <c r="F11" s="55">
        <v>2</v>
      </c>
      <c r="G11" s="22" t="s">
        <v>17</v>
      </c>
      <c r="H11" s="68" t="s">
        <v>18</v>
      </c>
      <c r="I11" s="69" t="s">
        <v>19</v>
      </c>
      <c r="J11" s="138" t="s">
        <v>114</v>
      </c>
      <c r="K11" s="20" t="s">
        <v>53</v>
      </c>
      <c r="L11" s="21"/>
    </row>
    <row r="12" spans="1:14" ht="32.25">
      <c r="A12" s="20" t="s">
        <v>102</v>
      </c>
      <c r="B12" s="20" t="s">
        <v>47</v>
      </c>
      <c r="C12" s="38" t="s">
        <v>113</v>
      </c>
      <c r="D12" s="55"/>
      <c r="E12" s="55"/>
      <c r="F12" s="55"/>
      <c r="G12" s="22"/>
      <c r="H12" s="68" t="s">
        <v>39</v>
      </c>
      <c r="I12" s="69" t="s">
        <v>19</v>
      </c>
      <c r="J12" s="139" t="s">
        <v>57</v>
      </c>
      <c r="K12" s="20"/>
      <c r="L12" s="21"/>
    </row>
    <row r="13" spans="1:14" ht="46.5">
      <c r="A13" s="20" t="s">
        <v>102</v>
      </c>
      <c r="B13" s="20" t="s">
        <v>47</v>
      </c>
      <c r="C13" s="38" t="s">
        <v>113</v>
      </c>
      <c r="D13" s="70"/>
      <c r="E13" s="70">
        <v>5</v>
      </c>
      <c r="F13" s="70">
        <v>2</v>
      </c>
      <c r="G13" s="22" t="s">
        <v>115</v>
      </c>
      <c r="H13" s="85" t="s">
        <v>18</v>
      </c>
      <c r="I13" s="74" t="s">
        <v>19</v>
      </c>
      <c r="J13" s="142" t="s">
        <v>116</v>
      </c>
      <c r="K13" s="20" t="s">
        <v>60</v>
      </c>
      <c r="L13" s="23"/>
    </row>
    <row r="14" spans="1:14" ht="46.5">
      <c r="A14" s="20" t="s">
        <v>102</v>
      </c>
      <c r="B14" s="20" t="s">
        <v>47</v>
      </c>
      <c r="C14" s="38" t="s">
        <v>113</v>
      </c>
      <c r="D14" s="70"/>
      <c r="E14" s="70"/>
      <c r="F14" s="70"/>
      <c r="G14" s="22"/>
      <c r="H14" s="86"/>
      <c r="I14" s="76" t="s">
        <v>50</v>
      </c>
      <c r="J14" s="142" t="s">
        <v>117</v>
      </c>
      <c r="K14" s="20"/>
      <c r="L14" s="23"/>
    </row>
    <row r="15" spans="1:14" ht="32.25">
      <c r="A15" s="38" t="s">
        <v>102</v>
      </c>
      <c r="B15" s="87" t="s">
        <v>47</v>
      </c>
      <c r="C15" s="87" t="s">
        <v>118</v>
      </c>
      <c r="D15" s="38" t="s">
        <v>70</v>
      </c>
      <c r="E15" s="55">
        <v>6</v>
      </c>
      <c r="F15" s="67">
        <v>5</v>
      </c>
      <c r="G15" s="20" t="s">
        <v>17</v>
      </c>
      <c r="H15" s="73" t="s">
        <v>18</v>
      </c>
      <c r="I15" s="118" t="s">
        <v>19</v>
      </c>
      <c r="J15" s="20" t="s">
        <v>119</v>
      </c>
      <c r="K15" s="20" t="s">
        <v>120</v>
      </c>
      <c r="L15" s="23"/>
    </row>
    <row r="16" spans="1:14" ht="32.25">
      <c r="A16" s="38" t="s">
        <v>102</v>
      </c>
      <c r="B16" s="38" t="s">
        <v>47</v>
      </c>
      <c r="C16" s="90" t="s">
        <v>121</v>
      </c>
      <c r="D16" s="55" t="s">
        <v>122</v>
      </c>
      <c r="E16" s="55"/>
      <c r="F16" s="67"/>
      <c r="G16" s="20"/>
      <c r="H16" s="73" t="s">
        <v>39</v>
      </c>
      <c r="I16" s="118" t="s">
        <v>19</v>
      </c>
      <c r="J16" s="138" t="s">
        <v>123</v>
      </c>
      <c r="K16" s="20"/>
      <c r="L16" s="23"/>
    </row>
    <row r="17" spans="1:12" ht="32.25">
      <c r="A17" s="38" t="s">
        <v>102</v>
      </c>
      <c r="B17" s="87" t="s">
        <v>47</v>
      </c>
      <c r="C17" s="91" t="s">
        <v>124</v>
      </c>
      <c r="D17" s="38" t="s">
        <v>70</v>
      </c>
      <c r="E17" s="55"/>
      <c r="F17" s="67"/>
      <c r="G17" s="20"/>
      <c r="H17" s="73" t="s">
        <v>90</v>
      </c>
      <c r="I17" s="118" t="s">
        <v>19</v>
      </c>
      <c r="J17" s="20" t="s">
        <v>125</v>
      </c>
      <c r="K17" s="119"/>
      <c r="L17" s="23"/>
    </row>
    <row r="18" spans="1:12" ht="16.5">
      <c r="A18" s="38" t="s">
        <v>102</v>
      </c>
      <c r="B18" s="87" t="s">
        <v>47</v>
      </c>
      <c r="C18" s="91" t="s">
        <v>126</v>
      </c>
      <c r="D18" s="38" t="s">
        <v>70</v>
      </c>
      <c r="E18" s="55"/>
      <c r="F18" s="67"/>
      <c r="G18" s="20"/>
      <c r="H18" s="73" t="s">
        <v>92</v>
      </c>
      <c r="I18" s="118" t="s">
        <v>19</v>
      </c>
      <c r="J18" s="20" t="s">
        <v>127</v>
      </c>
      <c r="K18" s="119"/>
      <c r="L18" s="23"/>
    </row>
    <row r="19" spans="1:12" ht="33" customHeight="1">
      <c r="A19" s="38" t="s">
        <v>102</v>
      </c>
      <c r="B19" s="87" t="s">
        <v>47</v>
      </c>
      <c r="C19" s="90" t="s">
        <v>128</v>
      </c>
      <c r="D19" s="55" t="s">
        <v>16</v>
      </c>
      <c r="E19" s="55"/>
      <c r="F19" s="67"/>
      <c r="G19" s="20"/>
      <c r="H19" s="73" t="s">
        <v>94</v>
      </c>
      <c r="I19" s="118" t="s">
        <v>19</v>
      </c>
      <c r="J19" s="20" t="s">
        <v>129</v>
      </c>
      <c r="K19" s="119"/>
      <c r="L19" s="23"/>
    </row>
    <row r="20" spans="1:12" ht="91.5" customHeight="1">
      <c r="A20" s="53" t="s">
        <v>102</v>
      </c>
      <c r="B20" s="77" t="s">
        <v>62</v>
      </c>
      <c r="C20" s="78" t="s">
        <v>63</v>
      </c>
      <c r="D20" s="38" t="s">
        <v>16</v>
      </c>
      <c r="E20" s="127">
        <v>7</v>
      </c>
      <c r="F20" s="127">
        <v>1</v>
      </c>
      <c r="G20" s="79" t="s">
        <v>17</v>
      </c>
      <c r="H20" s="79" t="s">
        <v>18</v>
      </c>
      <c r="I20" s="80" t="s">
        <v>27</v>
      </c>
      <c r="J20" s="20" t="s">
        <v>130</v>
      </c>
      <c r="K20" s="54" t="s">
        <v>65</v>
      </c>
      <c r="L20" s="23"/>
    </row>
    <row r="21" spans="1:12" ht="53.25" customHeight="1">
      <c r="A21" s="53" t="s">
        <v>102</v>
      </c>
      <c r="B21" s="81" t="s">
        <v>62</v>
      </c>
      <c r="C21" s="79" t="s">
        <v>66</v>
      </c>
      <c r="D21" s="38" t="s">
        <v>16</v>
      </c>
      <c r="E21" s="127">
        <v>8</v>
      </c>
      <c r="F21" s="127">
        <v>1</v>
      </c>
      <c r="G21" s="79" t="s">
        <v>38</v>
      </c>
      <c r="H21" s="79" t="s">
        <v>18</v>
      </c>
      <c r="I21" s="80" t="s">
        <v>27</v>
      </c>
      <c r="J21" s="20" t="s">
        <v>131</v>
      </c>
      <c r="K21" s="132" t="s">
        <v>132</v>
      </c>
      <c r="L21" s="5"/>
    </row>
    <row r="22" spans="1:12" ht="16.5">
      <c r="A22" s="53" t="s">
        <v>102</v>
      </c>
      <c r="B22" s="77" t="s">
        <v>62</v>
      </c>
      <c r="C22" s="78" t="s">
        <v>69</v>
      </c>
      <c r="D22" s="79" t="s">
        <v>70</v>
      </c>
      <c r="E22" s="127">
        <v>9</v>
      </c>
      <c r="F22" s="127">
        <v>1</v>
      </c>
      <c r="G22" s="79" t="s">
        <v>54</v>
      </c>
      <c r="H22" s="79" t="s">
        <v>18</v>
      </c>
      <c r="I22" s="80" t="s">
        <v>27</v>
      </c>
      <c r="J22" s="20" t="s">
        <v>71</v>
      </c>
      <c r="K22" s="130" t="s">
        <v>133</v>
      </c>
      <c r="L22" s="5"/>
    </row>
    <row r="23" spans="1:12" ht="16.5">
      <c r="A23" s="53" t="s">
        <v>102</v>
      </c>
      <c r="B23" s="81" t="s">
        <v>62</v>
      </c>
      <c r="C23" s="78" t="s">
        <v>73</v>
      </c>
      <c r="D23" s="38" t="s">
        <v>16</v>
      </c>
      <c r="E23" s="127">
        <v>10</v>
      </c>
      <c r="F23" s="127">
        <v>2</v>
      </c>
      <c r="G23" s="79" t="s">
        <v>74</v>
      </c>
      <c r="H23" s="79" t="s">
        <v>18</v>
      </c>
      <c r="I23" s="80" t="s">
        <v>27</v>
      </c>
      <c r="J23" s="20" t="s">
        <v>134</v>
      </c>
      <c r="K23" s="130" t="s">
        <v>135</v>
      </c>
      <c r="L23" s="5"/>
    </row>
    <row r="24" spans="1:12" ht="32.25">
      <c r="A24" s="53" t="s">
        <v>102</v>
      </c>
      <c r="B24" s="81" t="s">
        <v>62</v>
      </c>
      <c r="C24" s="78" t="s">
        <v>73</v>
      </c>
      <c r="D24" s="38" t="s">
        <v>16</v>
      </c>
      <c r="E24" s="127"/>
      <c r="F24" s="127"/>
      <c r="G24" s="79" t="s">
        <v>74</v>
      </c>
      <c r="H24" s="79" t="s">
        <v>39</v>
      </c>
      <c r="I24" s="80" t="s">
        <v>27</v>
      </c>
      <c r="J24" s="20" t="s">
        <v>136</v>
      </c>
      <c r="K24" s="132"/>
      <c r="L24" s="5"/>
    </row>
    <row r="25" spans="1:12" ht="93.75" customHeight="1">
      <c r="A25" s="79" t="s">
        <v>102</v>
      </c>
      <c r="B25" s="79" t="s">
        <v>78</v>
      </c>
      <c r="C25" s="77" t="s">
        <v>48</v>
      </c>
      <c r="D25" s="55" t="s">
        <v>16</v>
      </c>
      <c r="E25" s="127">
        <v>11</v>
      </c>
      <c r="F25" s="127">
        <v>1</v>
      </c>
      <c r="G25" s="79" t="s">
        <v>17</v>
      </c>
      <c r="H25" s="79" t="s">
        <v>18</v>
      </c>
      <c r="I25" s="80" t="s">
        <v>27</v>
      </c>
      <c r="J25" s="20" t="s">
        <v>137</v>
      </c>
      <c r="K25" s="132" t="s">
        <v>80</v>
      </c>
      <c r="L25" s="5"/>
    </row>
    <row r="26" spans="1:12" ht="81">
      <c r="A26" s="79" t="s">
        <v>102</v>
      </c>
      <c r="B26" s="79" t="s">
        <v>78</v>
      </c>
      <c r="C26" s="78" t="s">
        <v>81</v>
      </c>
      <c r="D26" s="55" t="s">
        <v>16</v>
      </c>
      <c r="E26" s="127">
        <v>12</v>
      </c>
      <c r="F26" s="127">
        <v>1</v>
      </c>
      <c r="G26" s="79" t="s">
        <v>38</v>
      </c>
      <c r="H26" s="79" t="s">
        <v>18</v>
      </c>
      <c r="I26" s="80" t="s">
        <v>27</v>
      </c>
      <c r="J26" s="20" t="s">
        <v>138</v>
      </c>
      <c r="K26" s="132" t="s">
        <v>139</v>
      </c>
      <c r="L26" s="5"/>
    </row>
    <row r="27" spans="1:12" ht="16.5">
      <c r="A27" s="79" t="s">
        <v>102</v>
      </c>
      <c r="B27" s="79" t="s">
        <v>78</v>
      </c>
      <c r="C27" s="82" t="s">
        <v>84</v>
      </c>
      <c r="D27" s="79" t="s">
        <v>70</v>
      </c>
      <c r="E27" s="127">
        <v>13</v>
      </c>
      <c r="F27" s="127">
        <v>1</v>
      </c>
      <c r="G27" s="79" t="s">
        <v>54</v>
      </c>
      <c r="H27" s="79" t="s">
        <v>18</v>
      </c>
      <c r="I27" s="80" t="s">
        <v>27</v>
      </c>
      <c r="J27" s="20" t="s">
        <v>140</v>
      </c>
      <c r="K27" s="133" t="s">
        <v>86</v>
      </c>
      <c r="L27" s="5"/>
    </row>
    <row r="28" spans="1:12" ht="16.5">
      <c r="A28" s="79" t="s">
        <v>102</v>
      </c>
      <c r="B28" s="79" t="s">
        <v>78</v>
      </c>
      <c r="C28" s="79" t="s">
        <v>87</v>
      </c>
      <c r="D28" s="55" t="s">
        <v>16</v>
      </c>
      <c r="E28" s="127">
        <v>14</v>
      </c>
      <c r="F28" s="127">
        <v>5</v>
      </c>
      <c r="G28" s="79" t="s">
        <v>74</v>
      </c>
      <c r="H28" s="79" t="s">
        <v>18</v>
      </c>
      <c r="I28" s="80" t="s">
        <v>27</v>
      </c>
      <c r="J28" s="20" t="s">
        <v>141</v>
      </c>
      <c r="K28" s="140" t="s">
        <v>86</v>
      </c>
      <c r="L28" s="5"/>
    </row>
    <row r="29" spans="1:12" ht="32.25">
      <c r="A29" s="79" t="s">
        <v>102</v>
      </c>
      <c r="B29" s="79" t="s">
        <v>78</v>
      </c>
      <c r="C29" s="79" t="s">
        <v>87</v>
      </c>
      <c r="D29" s="55" t="s">
        <v>16</v>
      </c>
      <c r="E29" s="127"/>
      <c r="F29" s="127"/>
      <c r="G29" s="79" t="s">
        <v>74</v>
      </c>
      <c r="H29" s="79" t="s">
        <v>39</v>
      </c>
      <c r="I29" s="80" t="s">
        <v>27</v>
      </c>
      <c r="J29" s="20" t="s">
        <v>142</v>
      </c>
      <c r="K29" s="132"/>
      <c r="L29" s="5"/>
    </row>
    <row r="30" spans="1:12" s="9" customFormat="1" ht="41.25" customHeight="1">
      <c r="A30" s="79" t="s">
        <v>102</v>
      </c>
      <c r="B30" s="82" t="s">
        <v>78</v>
      </c>
      <c r="C30" s="82" t="s">
        <v>87</v>
      </c>
      <c r="D30" s="67" t="s">
        <v>16</v>
      </c>
      <c r="E30" s="128"/>
      <c r="F30" s="128"/>
      <c r="G30" s="82" t="s">
        <v>74</v>
      </c>
      <c r="H30" s="82" t="s">
        <v>90</v>
      </c>
      <c r="I30" s="80" t="s">
        <v>27</v>
      </c>
      <c r="J30" s="75" t="s">
        <v>143</v>
      </c>
      <c r="K30" s="132"/>
      <c r="L30" s="5"/>
    </row>
    <row r="31" spans="1:12" ht="36" customHeight="1">
      <c r="A31" s="79" t="s">
        <v>102</v>
      </c>
      <c r="B31" s="79" t="s">
        <v>78</v>
      </c>
      <c r="C31" s="79" t="s">
        <v>87</v>
      </c>
      <c r="D31" s="55" t="s">
        <v>16</v>
      </c>
      <c r="E31" s="129"/>
      <c r="F31" s="129"/>
      <c r="G31" s="79" t="s">
        <v>74</v>
      </c>
      <c r="H31" s="79" t="s">
        <v>92</v>
      </c>
      <c r="I31" s="80" t="s">
        <v>27</v>
      </c>
      <c r="J31" s="75" t="s">
        <v>144</v>
      </c>
      <c r="K31" s="132"/>
      <c r="L31" s="5"/>
    </row>
    <row r="32" spans="1:12" ht="32.25">
      <c r="A32" s="79" t="s">
        <v>102</v>
      </c>
      <c r="B32" s="79" t="s">
        <v>78</v>
      </c>
      <c r="C32" s="79" t="s">
        <v>87</v>
      </c>
      <c r="D32" s="79" t="s">
        <v>16</v>
      </c>
      <c r="E32" s="129"/>
      <c r="F32" s="129"/>
      <c r="G32" s="79" t="s">
        <v>74</v>
      </c>
      <c r="H32" s="79" t="s">
        <v>94</v>
      </c>
      <c r="I32" s="80" t="s">
        <v>27</v>
      </c>
      <c r="J32" s="20" t="s">
        <v>145</v>
      </c>
      <c r="K32" s="134"/>
    </row>
    <row r="33" spans="1:12" ht="50.25" customHeight="1">
      <c r="A33" s="79" t="s">
        <v>102</v>
      </c>
      <c r="B33" s="79" t="s">
        <v>78</v>
      </c>
      <c r="C33" s="78" t="s">
        <v>96</v>
      </c>
      <c r="D33" s="55" t="s">
        <v>16</v>
      </c>
      <c r="E33" s="129">
        <v>15</v>
      </c>
      <c r="F33" s="129">
        <v>1</v>
      </c>
      <c r="G33" s="79" t="s">
        <v>74</v>
      </c>
      <c r="H33" s="79" t="s">
        <v>97</v>
      </c>
      <c r="I33" s="80" t="s">
        <v>27</v>
      </c>
      <c r="J33" s="75" t="s">
        <v>146</v>
      </c>
      <c r="K33" s="135" t="s">
        <v>99</v>
      </c>
    </row>
    <row r="34" spans="1:12" s="16" customFormat="1">
      <c r="A34" s="13" t="s">
        <v>102</v>
      </c>
      <c r="B34" s="13" t="s">
        <v>100</v>
      </c>
      <c r="C34" s="13"/>
      <c r="D34" s="13"/>
      <c r="E34" s="13"/>
      <c r="F34" s="13"/>
      <c r="G34" s="13"/>
      <c r="H34" s="13"/>
      <c r="I34" s="14"/>
      <c r="J34" s="15"/>
      <c r="K34" s="13"/>
      <c r="L34" s="13"/>
    </row>
    <row r="35" spans="1:12">
      <c r="F35" s="2">
        <f>SUM(F3:F33)</f>
        <v>31</v>
      </c>
      <c r="K35" s="2">
        <f>COUNTIF(K3:K33,"*")</f>
        <v>15</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D20" activePane="bottomLeft" state="frozen"/>
      <selection pane="bottomLeft" activeCell="K28" sqref="K28"/>
    </sheetView>
  </sheetViews>
  <sheetFormatPr defaultColWidth="12.42578125" defaultRowHeight="15.75" customHeight="1"/>
  <cols>
    <col min="1" max="1" width="10.42578125" style="2" bestFit="1" customWidth="1"/>
    <col min="2" max="2" width="33.42578125" style="2" bestFit="1" customWidth="1"/>
    <col min="3" max="3" width="23.140625" style="2" customWidth="1"/>
    <col min="4" max="4" width="13.28515625" style="2" bestFit="1" customWidth="1"/>
    <col min="5" max="5" width="10.140625" style="2" customWidth="1"/>
    <col min="6" max="6" width="8.42578125" style="2" customWidth="1"/>
    <col min="7" max="7" width="11.42578125" style="2" hidden="1" customWidth="1"/>
    <col min="8" max="8" width="9.7109375" style="2" hidden="1" customWidth="1"/>
    <col min="9" max="9" width="13.140625" style="11" customWidth="1"/>
    <col min="10" max="10" width="83.140625" style="10"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24" t="s">
        <v>147</v>
      </c>
      <c r="B1" s="124"/>
      <c r="C1" s="124"/>
      <c r="D1" s="124"/>
      <c r="E1" s="124"/>
      <c r="F1" s="124"/>
      <c r="G1" s="124"/>
      <c r="H1" s="124"/>
      <c r="I1" s="124"/>
      <c r="J1" s="124"/>
    </row>
    <row r="2" spans="1:13" ht="46.5">
      <c r="A2" s="3" t="s">
        <v>1</v>
      </c>
      <c r="B2" s="3" t="s">
        <v>2</v>
      </c>
      <c r="C2" s="3" t="s">
        <v>3</v>
      </c>
      <c r="D2" s="3" t="s">
        <v>4</v>
      </c>
      <c r="E2" s="125" t="s">
        <v>5</v>
      </c>
      <c r="F2" s="125" t="s">
        <v>6</v>
      </c>
      <c r="G2" s="18" t="s">
        <v>7</v>
      </c>
      <c r="H2" s="18" t="s">
        <v>8</v>
      </c>
      <c r="I2" s="4" t="s">
        <v>9</v>
      </c>
      <c r="J2" s="4" t="s">
        <v>10</v>
      </c>
      <c r="K2" s="3" t="s">
        <v>11</v>
      </c>
      <c r="L2" s="3" t="s">
        <v>12</v>
      </c>
      <c r="M2" s="1"/>
    </row>
    <row r="3" spans="1:13" ht="53.25">
      <c r="A3" s="38" t="s">
        <v>148</v>
      </c>
      <c r="B3" s="38" t="s">
        <v>14</v>
      </c>
      <c r="C3" s="38" t="s">
        <v>15</v>
      </c>
      <c r="D3" s="55" t="s">
        <v>16</v>
      </c>
      <c r="E3" s="55">
        <v>1</v>
      </c>
      <c r="F3" s="55">
        <v>1</v>
      </c>
      <c r="G3" s="56" t="s">
        <v>17</v>
      </c>
      <c r="H3" s="57" t="s">
        <v>18</v>
      </c>
      <c r="I3" s="58" t="s">
        <v>19</v>
      </c>
      <c r="J3" s="143" t="s">
        <v>149</v>
      </c>
      <c r="K3" s="144" t="s">
        <v>21</v>
      </c>
      <c r="L3" s="6"/>
    </row>
    <row r="4" spans="1:13" s="32" customFormat="1" ht="48.75">
      <c r="A4" s="38" t="s">
        <v>148</v>
      </c>
      <c r="B4" s="38" t="s">
        <v>22</v>
      </c>
      <c r="C4" s="38" t="s">
        <v>23</v>
      </c>
      <c r="D4" s="55" t="s">
        <v>16</v>
      </c>
      <c r="E4" s="55">
        <v>2</v>
      </c>
      <c r="F4" s="55">
        <v>1</v>
      </c>
      <c r="G4" s="56" t="s">
        <v>17</v>
      </c>
      <c r="H4" s="57" t="s">
        <v>18</v>
      </c>
      <c r="I4" s="58" t="s">
        <v>19</v>
      </c>
      <c r="J4" s="144" t="s">
        <v>150</v>
      </c>
      <c r="K4" s="144" t="s">
        <v>151</v>
      </c>
      <c r="L4" s="31"/>
    </row>
    <row r="5" spans="1:13" s="24" customFormat="1" ht="16.5">
      <c r="A5" s="38" t="s">
        <v>148</v>
      </c>
      <c r="B5" s="61" t="s">
        <v>22</v>
      </c>
      <c r="C5" s="62" t="s">
        <v>26</v>
      </c>
      <c r="D5" s="27"/>
      <c r="E5" s="126">
        <v>3</v>
      </c>
      <c r="F5" s="126">
        <v>4</v>
      </c>
      <c r="G5" s="63" t="s">
        <v>17</v>
      </c>
      <c r="H5" s="60" t="s">
        <v>18</v>
      </c>
      <c r="I5" s="64" t="s">
        <v>27</v>
      </c>
      <c r="J5" s="145" t="s">
        <v>26</v>
      </c>
      <c r="K5" s="146" t="s">
        <v>152</v>
      </c>
      <c r="L5" s="28"/>
    </row>
    <row r="6" spans="1:13" s="24" customFormat="1" ht="32.25">
      <c r="A6" s="38" t="s">
        <v>148</v>
      </c>
      <c r="B6" s="61" t="s">
        <v>22</v>
      </c>
      <c r="C6" s="62" t="s">
        <v>29</v>
      </c>
      <c r="D6" s="27"/>
      <c r="E6" s="65"/>
      <c r="F6" s="126" t="s">
        <v>30</v>
      </c>
      <c r="G6" s="63"/>
      <c r="H6" s="63"/>
      <c r="I6" s="66" t="s">
        <v>31</v>
      </c>
      <c r="J6" s="147" t="s">
        <v>32</v>
      </c>
      <c r="K6" s="146"/>
      <c r="L6" s="28"/>
    </row>
    <row r="7" spans="1:13" s="24" customFormat="1" ht="32.25">
      <c r="A7" s="38" t="s">
        <v>148</v>
      </c>
      <c r="B7" s="61" t="s">
        <v>22</v>
      </c>
      <c r="C7" s="62" t="s">
        <v>33</v>
      </c>
      <c r="D7" s="27"/>
      <c r="E7" s="126"/>
      <c r="F7" s="126" t="s">
        <v>30</v>
      </c>
      <c r="G7" s="63"/>
      <c r="H7" s="63"/>
      <c r="I7" s="66" t="s">
        <v>31</v>
      </c>
      <c r="J7" s="145" t="s">
        <v>34</v>
      </c>
      <c r="K7" s="146"/>
      <c r="L7" s="28"/>
    </row>
    <row r="8" spans="1:13" s="24" customFormat="1" ht="32.25">
      <c r="A8" s="38" t="s">
        <v>148</v>
      </c>
      <c r="B8" s="61" t="s">
        <v>22</v>
      </c>
      <c r="C8" s="62" t="s">
        <v>35</v>
      </c>
      <c r="D8" s="27"/>
      <c r="E8" s="65"/>
      <c r="F8" s="126" t="s">
        <v>30</v>
      </c>
      <c r="G8" s="63"/>
      <c r="H8" s="63"/>
      <c r="I8" s="66" t="s">
        <v>31</v>
      </c>
      <c r="J8" s="147" t="s">
        <v>36</v>
      </c>
      <c r="K8" s="146"/>
      <c r="L8" s="28"/>
    </row>
    <row r="9" spans="1:13" s="24" customFormat="1" ht="16.5">
      <c r="A9" s="38" t="s">
        <v>148</v>
      </c>
      <c r="B9" s="61" t="s">
        <v>22</v>
      </c>
      <c r="C9" s="62" t="s">
        <v>37</v>
      </c>
      <c r="D9" s="27"/>
      <c r="E9" s="126">
        <v>4</v>
      </c>
      <c r="F9" s="126">
        <v>4</v>
      </c>
      <c r="G9" s="63" t="s">
        <v>38</v>
      </c>
      <c r="H9" s="60" t="s">
        <v>39</v>
      </c>
      <c r="I9" s="64" t="s">
        <v>27</v>
      </c>
      <c r="J9" s="145" t="s">
        <v>37</v>
      </c>
      <c r="K9" s="146" t="s">
        <v>153</v>
      </c>
      <c r="L9" s="28"/>
    </row>
    <row r="10" spans="1:13" s="24" customFormat="1" ht="32.25">
      <c r="A10" s="38" t="s">
        <v>148</v>
      </c>
      <c r="B10" s="61" t="s">
        <v>22</v>
      </c>
      <c r="C10" s="62" t="s">
        <v>41</v>
      </c>
      <c r="D10" s="27"/>
      <c r="E10" s="126"/>
      <c r="F10" s="126" t="s">
        <v>30</v>
      </c>
      <c r="G10" s="63"/>
      <c r="H10" s="63"/>
      <c r="I10" s="66" t="s">
        <v>31</v>
      </c>
      <c r="J10" s="145" t="s">
        <v>42</v>
      </c>
      <c r="K10" s="146"/>
      <c r="L10" s="28"/>
    </row>
    <row r="11" spans="1:13" s="24" customFormat="1" ht="32.25">
      <c r="A11" s="38" t="s">
        <v>148</v>
      </c>
      <c r="B11" s="61" t="s">
        <v>22</v>
      </c>
      <c r="C11" s="62" t="s">
        <v>43</v>
      </c>
      <c r="D11" s="27"/>
      <c r="E11" s="126"/>
      <c r="F11" s="126" t="s">
        <v>30</v>
      </c>
      <c r="G11" s="63"/>
      <c r="H11" s="63"/>
      <c r="I11" s="66" t="s">
        <v>31</v>
      </c>
      <c r="J11" s="145" t="s">
        <v>44</v>
      </c>
      <c r="K11" s="146"/>
      <c r="L11" s="28"/>
    </row>
    <row r="12" spans="1:13" s="24" customFormat="1" ht="32.25">
      <c r="A12" s="38" t="s">
        <v>148</v>
      </c>
      <c r="B12" s="61" t="s">
        <v>22</v>
      </c>
      <c r="C12" s="62" t="s">
        <v>45</v>
      </c>
      <c r="D12" s="27"/>
      <c r="E12" s="126"/>
      <c r="F12" s="126" t="s">
        <v>30</v>
      </c>
      <c r="G12" s="63"/>
      <c r="H12" s="63"/>
      <c r="I12" s="66" t="s">
        <v>31</v>
      </c>
      <c r="J12" s="145" t="s">
        <v>46</v>
      </c>
      <c r="K12" s="148"/>
      <c r="L12" s="28"/>
    </row>
    <row r="13" spans="1:13" s="30" customFormat="1" ht="64.5">
      <c r="A13" s="20" t="s">
        <v>148</v>
      </c>
      <c r="B13" s="20" t="s">
        <v>47</v>
      </c>
      <c r="C13" s="38" t="s">
        <v>113</v>
      </c>
      <c r="D13" s="55" t="s">
        <v>16</v>
      </c>
      <c r="E13" s="55">
        <v>5</v>
      </c>
      <c r="F13" s="55">
        <v>2</v>
      </c>
      <c r="G13" s="22" t="s">
        <v>17</v>
      </c>
      <c r="H13" s="68" t="s">
        <v>18</v>
      </c>
      <c r="I13" s="69" t="s">
        <v>19</v>
      </c>
      <c r="J13" s="160" t="s">
        <v>154</v>
      </c>
      <c r="K13" s="144" t="s">
        <v>53</v>
      </c>
      <c r="L13" s="29"/>
    </row>
    <row r="14" spans="1:13" s="30" customFormat="1" ht="16.5">
      <c r="A14" s="20" t="s">
        <v>148</v>
      </c>
      <c r="B14" s="20" t="s">
        <v>47</v>
      </c>
      <c r="C14" s="38" t="s">
        <v>113</v>
      </c>
      <c r="D14" s="55"/>
      <c r="E14" s="55"/>
      <c r="F14" s="55"/>
      <c r="G14" s="22"/>
      <c r="H14" s="68" t="s">
        <v>39</v>
      </c>
      <c r="I14" s="58" t="s">
        <v>19</v>
      </c>
      <c r="J14" s="161" t="s">
        <v>155</v>
      </c>
      <c r="K14" s="144"/>
      <c r="L14" s="29"/>
    </row>
    <row r="15" spans="1:13" s="30" customFormat="1" ht="64.5">
      <c r="A15" s="20" t="s">
        <v>148</v>
      </c>
      <c r="B15" s="20" t="s">
        <v>47</v>
      </c>
      <c r="C15" s="38" t="s">
        <v>113</v>
      </c>
      <c r="D15" s="70"/>
      <c r="E15" s="70">
        <v>6</v>
      </c>
      <c r="F15" s="70">
        <v>3</v>
      </c>
      <c r="G15" s="22" t="s">
        <v>156</v>
      </c>
      <c r="H15" s="85" t="s">
        <v>18</v>
      </c>
      <c r="I15" s="74" t="s">
        <v>19</v>
      </c>
      <c r="J15" s="160" t="s">
        <v>157</v>
      </c>
      <c r="K15" s="144" t="s">
        <v>158</v>
      </c>
      <c r="L15" s="29"/>
    </row>
    <row r="16" spans="1:13" s="30" customFormat="1" ht="16.5">
      <c r="A16" s="20" t="s">
        <v>148</v>
      </c>
      <c r="B16" s="20" t="s">
        <v>47</v>
      </c>
      <c r="C16" s="38" t="s">
        <v>113</v>
      </c>
      <c r="D16" s="70"/>
      <c r="E16" s="70"/>
      <c r="F16" s="70"/>
      <c r="G16" s="22"/>
      <c r="H16" s="85" t="s">
        <v>39</v>
      </c>
      <c r="I16" s="74" t="s">
        <v>19</v>
      </c>
      <c r="J16" s="144" t="s">
        <v>159</v>
      </c>
      <c r="K16" s="144"/>
      <c r="L16" s="29"/>
    </row>
    <row r="17" spans="1:12" s="30" customFormat="1" ht="17.25">
      <c r="A17" s="20" t="s">
        <v>148</v>
      </c>
      <c r="B17" s="20" t="s">
        <v>47</v>
      </c>
      <c r="C17" s="38" t="s">
        <v>113</v>
      </c>
      <c r="D17" s="70"/>
      <c r="E17" s="70"/>
      <c r="F17" s="70"/>
      <c r="G17" s="22"/>
      <c r="H17" s="85" t="s">
        <v>90</v>
      </c>
      <c r="I17" s="74" t="s">
        <v>19</v>
      </c>
      <c r="J17" s="143" t="s">
        <v>160</v>
      </c>
      <c r="K17" s="144"/>
      <c r="L17" s="29"/>
    </row>
    <row r="18" spans="1:12" s="30" customFormat="1" ht="48.75">
      <c r="A18" s="38" t="s">
        <v>148</v>
      </c>
      <c r="B18" s="42" t="s">
        <v>161</v>
      </c>
      <c r="C18" s="42" t="s">
        <v>162</v>
      </c>
      <c r="D18" s="52" t="s">
        <v>16</v>
      </c>
      <c r="E18" s="41">
        <v>7</v>
      </c>
      <c r="F18" s="52">
        <v>3</v>
      </c>
      <c r="G18" s="120" t="s">
        <v>17</v>
      </c>
      <c r="H18" s="115" t="s">
        <v>18</v>
      </c>
      <c r="I18" s="121" t="s">
        <v>27</v>
      </c>
      <c r="J18" s="150" t="s">
        <v>163</v>
      </c>
      <c r="K18" s="151" t="s">
        <v>164</v>
      </c>
      <c r="L18" s="29"/>
    </row>
    <row r="19" spans="1:12" s="33" customFormat="1" ht="50.25" customHeight="1">
      <c r="A19" s="43" t="s">
        <v>148</v>
      </c>
      <c r="B19" s="47" t="s">
        <v>161</v>
      </c>
      <c r="C19" s="47" t="s">
        <v>162</v>
      </c>
      <c r="D19" s="47" t="s">
        <v>70</v>
      </c>
      <c r="E19" s="46" t="s">
        <v>30</v>
      </c>
      <c r="F19" s="25" t="s">
        <v>30</v>
      </c>
      <c r="G19" s="120" t="s">
        <v>38</v>
      </c>
      <c r="H19" s="115" t="s">
        <v>18</v>
      </c>
      <c r="I19" s="122" t="s">
        <v>27</v>
      </c>
      <c r="J19" s="152" t="s">
        <v>165</v>
      </c>
      <c r="K19" s="152"/>
      <c r="L19" s="34"/>
    </row>
    <row r="20" spans="1:12" ht="65.25" customHeight="1">
      <c r="A20" s="43" t="s">
        <v>148</v>
      </c>
      <c r="B20" s="47" t="s">
        <v>161</v>
      </c>
      <c r="C20" s="47" t="s">
        <v>166</v>
      </c>
      <c r="D20" s="25" t="s">
        <v>16</v>
      </c>
      <c r="E20" s="46" t="s">
        <v>30</v>
      </c>
      <c r="F20" s="25" t="s">
        <v>30</v>
      </c>
      <c r="G20" s="36" t="s">
        <v>30</v>
      </c>
      <c r="H20" s="115" t="s">
        <v>39</v>
      </c>
      <c r="I20" s="122" t="s">
        <v>27</v>
      </c>
      <c r="J20" s="152" t="s">
        <v>167</v>
      </c>
      <c r="K20" s="152"/>
      <c r="L20" s="5"/>
    </row>
    <row r="21" spans="1:12" ht="69" customHeight="1">
      <c r="A21" s="97" t="s">
        <v>168</v>
      </c>
      <c r="B21" s="61" t="s">
        <v>169</v>
      </c>
      <c r="C21" s="61" t="s">
        <v>170</v>
      </c>
      <c r="D21" s="97"/>
      <c r="E21" s="159">
        <v>8</v>
      </c>
      <c r="F21" s="159">
        <v>1</v>
      </c>
      <c r="G21" s="120" t="s">
        <v>17</v>
      </c>
      <c r="H21" s="115" t="s">
        <v>18</v>
      </c>
      <c r="I21" s="121" t="s">
        <v>27</v>
      </c>
      <c r="J21" s="153" t="s">
        <v>171</v>
      </c>
      <c r="K21" s="154" t="s">
        <v>172</v>
      </c>
      <c r="L21" s="5"/>
    </row>
    <row r="22" spans="1:12" ht="53.25">
      <c r="A22" s="53" t="s">
        <v>148</v>
      </c>
      <c r="B22" s="79" t="s">
        <v>78</v>
      </c>
      <c r="C22" s="100" t="s">
        <v>84</v>
      </c>
      <c r="D22" s="55" t="s">
        <v>16</v>
      </c>
      <c r="E22" s="129">
        <v>9</v>
      </c>
      <c r="F22" s="129">
        <v>2</v>
      </c>
      <c r="G22" s="79" t="s">
        <v>17</v>
      </c>
      <c r="H22" s="79" t="s">
        <v>18</v>
      </c>
      <c r="I22" s="80" t="s">
        <v>27</v>
      </c>
      <c r="J22" s="143" t="s">
        <v>173</v>
      </c>
      <c r="K22" s="155" t="s">
        <v>174</v>
      </c>
      <c r="L22" s="5"/>
    </row>
    <row r="23" spans="1:12" ht="16.5">
      <c r="A23" s="53" t="s">
        <v>148</v>
      </c>
      <c r="B23" s="79" t="s">
        <v>78</v>
      </c>
      <c r="C23" s="100" t="s">
        <v>175</v>
      </c>
      <c r="D23" s="55" t="s">
        <v>16</v>
      </c>
      <c r="E23" s="129"/>
      <c r="F23" s="129"/>
      <c r="G23" s="79" t="s">
        <v>38</v>
      </c>
      <c r="H23" s="79" t="s">
        <v>18</v>
      </c>
      <c r="I23" s="80" t="s">
        <v>27</v>
      </c>
      <c r="J23" s="144" t="s">
        <v>176</v>
      </c>
      <c r="K23" s="156"/>
      <c r="L23" s="5"/>
    </row>
    <row r="24" spans="1:12" ht="36">
      <c r="A24" s="53" t="s">
        <v>148</v>
      </c>
      <c r="B24" s="79" t="s">
        <v>78</v>
      </c>
      <c r="C24" s="100" t="s">
        <v>177</v>
      </c>
      <c r="D24" s="55"/>
      <c r="E24" s="129">
        <v>10</v>
      </c>
      <c r="F24" s="129">
        <v>1</v>
      </c>
      <c r="G24" s="79" t="s">
        <v>54</v>
      </c>
      <c r="H24" s="79" t="s">
        <v>18</v>
      </c>
      <c r="I24" s="80" t="s">
        <v>27</v>
      </c>
      <c r="J24" s="143" t="s">
        <v>178</v>
      </c>
      <c r="K24" s="157" t="s">
        <v>179</v>
      </c>
      <c r="L24" s="5"/>
    </row>
    <row r="25" spans="1:12" ht="17.25">
      <c r="A25" s="53" t="s">
        <v>148</v>
      </c>
      <c r="B25" s="79" t="s">
        <v>78</v>
      </c>
      <c r="C25" s="100" t="s">
        <v>180</v>
      </c>
      <c r="D25" s="55" t="s">
        <v>16</v>
      </c>
      <c r="E25" s="129">
        <v>11</v>
      </c>
      <c r="F25" s="129">
        <v>1</v>
      </c>
      <c r="G25" s="79" t="s">
        <v>74</v>
      </c>
      <c r="H25" s="79" t="s">
        <v>18</v>
      </c>
      <c r="I25" s="80" t="s">
        <v>27</v>
      </c>
      <c r="J25" s="158" t="s">
        <v>181</v>
      </c>
      <c r="K25" s="156" t="s">
        <v>182</v>
      </c>
      <c r="L25" s="5"/>
    </row>
    <row r="26" spans="1:12" s="16" customFormat="1" ht="15.95">
      <c r="A26" s="13" t="s">
        <v>148</v>
      </c>
      <c r="B26" s="13" t="s">
        <v>100</v>
      </c>
      <c r="C26" s="13"/>
      <c r="D26" s="13"/>
      <c r="E26" s="13"/>
      <c r="F26" s="13"/>
      <c r="G26" s="13"/>
      <c r="H26" s="13"/>
      <c r="I26" s="14"/>
      <c r="J26" s="15"/>
      <c r="K26" s="13"/>
      <c r="L26" s="13"/>
    </row>
    <row r="27" spans="1:12" ht="15.75" customHeight="1">
      <c r="F27" s="2">
        <f>SUM(F3:F25)</f>
        <v>23</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40"/>
  <sheetViews>
    <sheetView topLeftCell="C35" zoomScale="120" zoomScaleNormal="120" workbookViewId="0">
      <selection activeCell="K6" sqref="K6"/>
    </sheetView>
  </sheetViews>
  <sheetFormatPr defaultColWidth="8.85546875" defaultRowHeight="108.75" customHeight="1"/>
  <cols>
    <col min="1" max="1" width="10.7109375" customWidth="1"/>
    <col min="2" max="2" width="20.28515625" customWidth="1"/>
    <col min="3" max="3" width="24.28515625" customWidth="1"/>
    <col min="4" max="4" width="17.85546875" customWidth="1"/>
    <col min="7" max="8" width="0" hidden="1" customWidth="1"/>
    <col min="9" max="9" width="26.140625" customWidth="1"/>
    <col min="10" max="10" width="75.7109375" customWidth="1"/>
    <col min="11" max="11" width="53.42578125" customWidth="1"/>
    <col min="12" max="12" width="30.140625" customWidth="1"/>
  </cols>
  <sheetData>
    <row r="1" spans="1:13" ht="22.5" customHeight="1">
      <c r="A1" s="124" t="s">
        <v>183</v>
      </c>
      <c r="B1" s="124"/>
      <c r="C1" s="124"/>
      <c r="D1" s="124"/>
      <c r="E1" s="124"/>
      <c r="F1" s="124"/>
      <c r="G1" s="124"/>
      <c r="H1" s="124"/>
      <c r="I1" s="124"/>
      <c r="J1" s="124"/>
      <c r="K1" s="2"/>
      <c r="L1" s="2"/>
    </row>
    <row r="2" spans="1:13" ht="33" customHeight="1">
      <c r="A2" s="3" t="s">
        <v>1</v>
      </c>
      <c r="B2" s="3" t="s">
        <v>2</v>
      </c>
      <c r="C2" s="3" t="s">
        <v>3</v>
      </c>
      <c r="D2" s="3" t="s">
        <v>4</v>
      </c>
      <c r="E2" s="125" t="s">
        <v>5</v>
      </c>
      <c r="F2" s="125" t="s">
        <v>6</v>
      </c>
      <c r="G2" s="18" t="s">
        <v>7</v>
      </c>
      <c r="H2" s="18" t="s">
        <v>8</v>
      </c>
      <c r="I2" s="4" t="s">
        <v>9</v>
      </c>
      <c r="J2" s="4" t="s">
        <v>10</v>
      </c>
      <c r="K2" s="35" t="s">
        <v>11</v>
      </c>
      <c r="L2" s="35" t="s">
        <v>12</v>
      </c>
    </row>
    <row r="3" spans="1:13" ht="53.25">
      <c r="A3" s="38" t="s">
        <v>184</v>
      </c>
      <c r="B3" s="38" t="s">
        <v>14</v>
      </c>
      <c r="C3" s="38" t="s">
        <v>15</v>
      </c>
      <c r="D3" s="55" t="s">
        <v>16</v>
      </c>
      <c r="E3" s="55">
        <v>1</v>
      </c>
      <c r="F3" s="55">
        <v>1</v>
      </c>
      <c r="G3" s="56" t="s">
        <v>17</v>
      </c>
      <c r="H3" s="57" t="s">
        <v>18</v>
      </c>
      <c r="I3" s="58" t="s">
        <v>19</v>
      </c>
      <c r="J3" s="163" t="s">
        <v>185</v>
      </c>
      <c r="K3" s="144" t="s">
        <v>21</v>
      </c>
      <c r="L3" s="117"/>
    </row>
    <row r="4" spans="1:13" ht="32.25">
      <c r="A4" s="38" t="s">
        <v>184</v>
      </c>
      <c r="B4" s="38" t="s">
        <v>22</v>
      </c>
      <c r="C4" s="38" t="s">
        <v>23</v>
      </c>
      <c r="D4" s="55" t="s">
        <v>16</v>
      </c>
      <c r="E4" s="55">
        <v>2</v>
      </c>
      <c r="F4" s="55">
        <v>1</v>
      </c>
      <c r="G4" s="56" t="s">
        <v>17</v>
      </c>
      <c r="H4" s="57" t="s">
        <v>18</v>
      </c>
      <c r="I4" s="58" t="s">
        <v>19</v>
      </c>
      <c r="J4" s="164" t="s">
        <v>186</v>
      </c>
      <c r="K4" s="144" t="s">
        <v>187</v>
      </c>
      <c r="L4" s="117"/>
    </row>
    <row r="5" spans="1:13" ht="48.75">
      <c r="A5" s="38" t="s">
        <v>184</v>
      </c>
      <c r="B5" s="38" t="s">
        <v>22</v>
      </c>
      <c r="C5" s="38" t="s">
        <v>188</v>
      </c>
      <c r="D5" s="55" t="s">
        <v>16</v>
      </c>
      <c r="E5" s="55">
        <v>3</v>
      </c>
      <c r="F5" s="55">
        <v>2</v>
      </c>
      <c r="G5" s="68" t="s">
        <v>17</v>
      </c>
      <c r="H5" s="68" t="s">
        <v>18</v>
      </c>
      <c r="I5" s="58" t="s">
        <v>19</v>
      </c>
      <c r="J5" s="165" t="s">
        <v>189</v>
      </c>
      <c r="K5" s="144" t="s">
        <v>190</v>
      </c>
      <c r="L5" s="117"/>
    </row>
    <row r="6" spans="1:13" ht="32.25">
      <c r="A6" s="38" t="s">
        <v>184</v>
      </c>
      <c r="B6" s="38" t="s">
        <v>22</v>
      </c>
      <c r="C6" s="38" t="s">
        <v>188</v>
      </c>
      <c r="D6" s="55"/>
      <c r="E6" s="55"/>
      <c r="F6" s="55"/>
      <c r="G6" s="68"/>
      <c r="H6" s="68" t="s">
        <v>39</v>
      </c>
      <c r="I6" s="58" t="s">
        <v>19</v>
      </c>
      <c r="J6" s="147" t="s">
        <v>191</v>
      </c>
      <c r="K6" s="166"/>
      <c r="L6" s="117"/>
    </row>
    <row r="7" spans="1:13" ht="32.25">
      <c r="A7" s="38" t="s">
        <v>184</v>
      </c>
      <c r="B7" s="38" t="s">
        <v>22</v>
      </c>
      <c r="C7" s="38" t="s">
        <v>188</v>
      </c>
      <c r="D7" s="55"/>
      <c r="E7" s="55">
        <v>4</v>
      </c>
      <c r="F7" s="55">
        <v>1</v>
      </c>
      <c r="G7" s="68" t="s">
        <v>38</v>
      </c>
      <c r="H7" s="68" t="s">
        <v>18</v>
      </c>
      <c r="I7" s="58" t="s">
        <v>19</v>
      </c>
      <c r="J7" s="167" t="s">
        <v>192</v>
      </c>
      <c r="K7" s="144" t="s">
        <v>193</v>
      </c>
      <c r="L7" s="117"/>
    </row>
    <row r="8" spans="1:13" ht="48.75">
      <c r="A8" s="38" t="s">
        <v>184</v>
      </c>
      <c r="B8" s="38" t="s">
        <v>22</v>
      </c>
      <c r="C8" s="38" t="s">
        <v>188</v>
      </c>
      <c r="D8" s="55"/>
      <c r="E8" s="55">
        <v>5</v>
      </c>
      <c r="F8" s="55">
        <v>2</v>
      </c>
      <c r="G8" s="68" t="s">
        <v>54</v>
      </c>
      <c r="H8" s="68" t="s">
        <v>18</v>
      </c>
      <c r="I8" s="58" t="s">
        <v>19</v>
      </c>
      <c r="J8" s="147" t="s">
        <v>194</v>
      </c>
      <c r="K8" s="144" t="s">
        <v>195</v>
      </c>
      <c r="L8" s="117"/>
    </row>
    <row r="9" spans="1:13" ht="32.25">
      <c r="A9" s="38" t="s">
        <v>184</v>
      </c>
      <c r="B9" s="38" t="s">
        <v>22</v>
      </c>
      <c r="C9" s="38" t="s">
        <v>188</v>
      </c>
      <c r="D9" s="55"/>
      <c r="E9" s="55"/>
      <c r="F9" s="55"/>
      <c r="G9" s="68"/>
      <c r="H9" s="68" t="s">
        <v>39</v>
      </c>
      <c r="I9" s="58" t="s">
        <v>19</v>
      </c>
      <c r="J9" s="147" t="s">
        <v>196</v>
      </c>
      <c r="K9" s="144"/>
      <c r="L9" s="8"/>
      <c r="M9" s="37"/>
    </row>
    <row r="10" spans="1:13" ht="32.25">
      <c r="A10" s="38" t="s">
        <v>184</v>
      </c>
      <c r="B10" s="38" t="s">
        <v>22</v>
      </c>
      <c r="C10" s="38" t="s">
        <v>188</v>
      </c>
      <c r="D10" s="55"/>
      <c r="E10" s="55">
        <v>6</v>
      </c>
      <c r="F10" s="55">
        <v>1</v>
      </c>
      <c r="G10" s="68" t="s">
        <v>74</v>
      </c>
      <c r="H10" s="68" t="s">
        <v>18</v>
      </c>
      <c r="I10" s="58" t="s">
        <v>19</v>
      </c>
      <c r="J10" s="147" t="s">
        <v>197</v>
      </c>
      <c r="K10" s="144" t="s">
        <v>198</v>
      </c>
      <c r="L10" s="8"/>
    </row>
    <row r="11" spans="1:13" ht="32.25">
      <c r="A11" s="38" t="s">
        <v>184</v>
      </c>
      <c r="B11" s="38" t="s">
        <v>22</v>
      </c>
      <c r="C11" s="38" t="s">
        <v>188</v>
      </c>
      <c r="D11" s="55"/>
      <c r="E11" s="55">
        <v>7</v>
      </c>
      <c r="F11" s="55">
        <v>1</v>
      </c>
      <c r="G11" s="68" t="s">
        <v>199</v>
      </c>
      <c r="H11" s="68" t="s">
        <v>18</v>
      </c>
      <c r="I11" s="58" t="s">
        <v>19</v>
      </c>
      <c r="J11" s="168" t="s">
        <v>200</v>
      </c>
      <c r="K11" s="144" t="s">
        <v>201</v>
      </c>
      <c r="L11" s="8"/>
    </row>
    <row r="12" spans="1:13" ht="32.25">
      <c r="A12" s="38" t="s">
        <v>184</v>
      </c>
      <c r="B12" s="38" t="s">
        <v>22</v>
      </c>
      <c r="C12" s="38" t="s">
        <v>188</v>
      </c>
      <c r="D12" s="55"/>
      <c r="E12" s="55">
        <v>8</v>
      </c>
      <c r="F12" s="55">
        <v>1</v>
      </c>
      <c r="G12" s="68" t="s">
        <v>202</v>
      </c>
      <c r="H12" s="68" t="s">
        <v>18</v>
      </c>
      <c r="I12" s="58" t="s">
        <v>19</v>
      </c>
      <c r="J12" s="168" t="s">
        <v>203</v>
      </c>
      <c r="K12" s="144" t="s">
        <v>204</v>
      </c>
      <c r="L12" s="8"/>
    </row>
    <row r="13" spans="1:13" ht="32.25">
      <c r="A13" s="38" t="s">
        <v>184</v>
      </c>
      <c r="B13" s="38" t="s">
        <v>22</v>
      </c>
      <c r="C13" s="38" t="s">
        <v>188</v>
      </c>
      <c r="D13" s="55"/>
      <c r="E13" s="55">
        <v>9</v>
      </c>
      <c r="F13" s="55">
        <v>1</v>
      </c>
      <c r="G13" s="68" t="s">
        <v>205</v>
      </c>
      <c r="H13" s="68" t="s">
        <v>18</v>
      </c>
      <c r="I13" s="58" t="s">
        <v>19</v>
      </c>
      <c r="J13" s="168" t="s">
        <v>206</v>
      </c>
      <c r="K13" s="144" t="s">
        <v>207</v>
      </c>
      <c r="L13" s="117"/>
    </row>
    <row r="14" spans="1:13" ht="32.25">
      <c r="A14" s="38" t="s">
        <v>184</v>
      </c>
      <c r="B14" s="38" t="s">
        <v>22</v>
      </c>
      <c r="C14" s="38" t="s">
        <v>188</v>
      </c>
      <c r="D14" s="55"/>
      <c r="E14" s="55">
        <v>10</v>
      </c>
      <c r="F14" s="55">
        <v>1</v>
      </c>
      <c r="G14" s="68" t="s">
        <v>208</v>
      </c>
      <c r="H14" s="68" t="s">
        <v>18</v>
      </c>
      <c r="I14" s="58" t="s">
        <v>19</v>
      </c>
      <c r="J14" s="168" t="s">
        <v>209</v>
      </c>
      <c r="K14" s="144" t="s">
        <v>210</v>
      </c>
      <c r="L14" s="117"/>
    </row>
    <row r="15" spans="1:13" ht="81">
      <c r="A15" s="38" t="s">
        <v>184</v>
      </c>
      <c r="B15" s="38" t="s">
        <v>22</v>
      </c>
      <c r="C15" s="38" t="s">
        <v>188</v>
      </c>
      <c r="D15" s="55"/>
      <c r="E15" s="55">
        <v>11</v>
      </c>
      <c r="F15" s="55">
        <v>1</v>
      </c>
      <c r="G15" s="68" t="s">
        <v>211</v>
      </c>
      <c r="H15" s="68" t="s">
        <v>18</v>
      </c>
      <c r="I15" s="58" t="s">
        <v>19</v>
      </c>
      <c r="J15" s="168" t="s">
        <v>212</v>
      </c>
      <c r="K15" s="144" t="s">
        <v>213</v>
      </c>
      <c r="L15" s="117"/>
    </row>
    <row r="16" spans="1:13" ht="64.5">
      <c r="A16" s="20" t="s">
        <v>184</v>
      </c>
      <c r="B16" s="20" t="s">
        <v>47</v>
      </c>
      <c r="C16" s="38" t="s">
        <v>214</v>
      </c>
      <c r="D16" s="55" t="s">
        <v>16</v>
      </c>
      <c r="E16" s="55">
        <v>12</v>
      </c>
      <c r="F16" s="55">
        <v>1</v>
      </c>
      <c r="G16" s="19" t="s">
        <v>17</v>
      </c>
      <c r="H16" s="68" t="s">
        <v>18</v>
      </c>
      <c r="I16" s="69" t="s">
        <v>19</v>
      </c>
      <c r="J16" s="164" t="s">
        <v>215</v>
      </c>
      <c r="K16" s="144" t="s">
        <v>53</v>
      </c>
      <c r="L16" s="117"/>
    </row>
    <row r="17" spans="1:12" ht="32.25">
      <c r="A17" s="20" t="s">
        <v>184</v>
      </c>
      <c r="B17" s="20" t="s">
        <v>47</v>
      </c>
      <c r="C17" s="38" t="s">
        <v>214</v>
      </c>
      <c r="D17" s="70"/>
      <c r="E17" s="70">
        <v>13</v>
      </c>
      <c r="F17" s="70">
        <v>2</v>
      </c>
      <c r="G17" s="22" t="s">
        <v>156</v>
      </c>
      <c r="H17" s="85" t="s">
        <v>18</v>
      </c>
      <c r="I17" s="74" t="s">
        <v>19</v>
      </c>
      <c r="J17" s="164" t="s">
        <v>216</v>
      </c>
      <c r="K17" s="144" t="s">
        <v>158</v>
      </c>
      <c r="L17" s="117"/>
    </row>
    <row r="18" spans="1:12" ht="32.25">
      <c r="A18" s="20" t="s">
        <v>184</v>
      </c>
      <c r="B18" s="20" t="s">
        <v>47</v>
      </c>
      <c r="C18" s="38" t="s">
        <v>214</v>
      </c>
      <c r="D18" s="70"/>
      <c r="E18" s="70"/>
      <c r="F18" s="70"/>
      <c r="G18" s="22"/>
      <c r="H18" s="86" t="s">
        <v>39</v>
      </c>
      <c r="I18" s="74" t="s">
        <v>19</v>
      </c>
      <c r="J18" s="164" t="s">
        <v>217</v>
      </c>
      <c r="K18" s="144"/>
      <c r="L18" s="90"/>
    </row>
    <row r="19" spans="1:12" ht="32.25">
      <c r="A19" s="38" t="s">
        <v>184</v>
      </c>
      <c r="B19" s="87" t="s">
        <v>47</v>
      </c>
      <c r="C19" s="87" t="s">
        <v>118</v>
      </c>
      <c r="D19" s="38" t="s">
        <v>70</v>
      </c>
      <c r="E19" s="55">
        <v>14</v>
      </c>
      <c r="F19" s="55">
        <v>5</v>
      </c>
      <c r="G19" s="88" t="s">
        <v>17</v>
      </c>
      <c r="H19" s="89" t="s">
        <v>18</v>
      </c>
      <c r="I19" s="74" t="s">
        <v>19</v>
      </c>
      <c r="J19" s="164" t="s">
        <v>218</v>
      </c>
      <c r="K19" s="144" t="s">
        <v>219</v>
      </c>
      <c r="L19" s="90"/>
    </row>
    <row r="20" spans="1:12" ht="48.75">
      <c r="A20" s="38" t="s">
        <v>184</v>
      </c>
      <c r="B20" s="38" t="s">
        <v>47</v>
      </c>
      <c r="C20" s="91" t="s">
        <v>124</v>
      </c>
      <c r="D20" s="55" t="s">
        <v>16</v>
      </c>
      <c r="E20" s="55"/>
      <c r="F20" s="55"/>
      <c r="G20" s="88"/>
      <c r="H20" s="89" t="s">
        <v>39</v>
      </c>
      <c r="I20" s="74" t="s">
        <v>19</v>
      </c>
      <c r="J20" s="164" t="s">
        <v>220</v>
      </c>
      <c r="K20" s="144"/>
      <c r="L20" s="90"/>
    </row>
    <row r="21" spans="1:12" ht="32.25">
      <c r="A21" s="38" t="s">
        <v>184</v>
      </c>
      <c r="B21" s="87" t="s">
        <v>47</v>
      </c>
      <c r="C21" s="91" t="s">
        <v>126</v>
      </c>
      <c r="D21" s="55" t="s">
        <v>16</v>
      </c>
      <c r="E21" s="55"/>
      <c r="F21" s="55"/>
      <c r="G21" s="88"/>
      <c r="H21" s="89" t="s">
        <v>90</v>
      </c>
      <c r="I21" s="74" t="s">
        <v>19</v>
      </c>
      <c r="J21" s="164" t="s">
        <v>221</v>
      </c>
      <c r="K21" s="144"/>
      <c r="L21" s="117"/>
    </row>
    <row r="22" spans="1:12" ht="32.25">
      <c r="A22" s="38" t="s">
        <v>184</v>
      </c>
      <c r="B22" s="87" t="s">
        <v>47</v>
      </c>
      <c r="C22" s="90" t="s">
        <v>128</v>
      </c>
      <c r="D22" s="55" t="s">
        <v>16</v>
      </c>
      <c r="E22" s="55"/>
      <c r="F22" s="55"/>
      <c r="G22" s="88"/>
      <c r="H22" s="89" t="s">
        <v>92</v>
      </c>
      <c r="I22" s="74" t="s">
        <v>19</v>
      </c>
      <c r="J22" s="164" t="s">
        <v>127</v>
      </c>
      <c r="K22" s="144"/>
      <c r="L22" s="117"/>
    </row>
    <row r="23" spans="1:12" ht="32.25">
      <c r="A23" s="38" t="s">
        <v>184</v>
      </c>
      <c r="B23" s="87" t="s">
        <v>47</v>
      </c>
      <c r="C23" s="87" t="s">
        <v>222</v>
      </c>
      <c r="D23" s="55" t="s">
        <v>16</v>
      </c>
      <c r="E23" s="55"/>
      <c r="F23" s="55"/>
      <c r="G23" s="88"/>
      <c r="H23" s="89" t="s">
        <v>94</v>
      </c>
      <c r="I23" s="74" t="s">
        <v>19</v>
      </c>
      <c r="J23" s="164" t="s">
        <v>223</v>
      </c>
      <c r="K23" s="144"/>
      <c r="L23" s="117"/>
    </row>
    <row r="24" spans="1:12" ht="48.75">
      <c r="A24" s="38" t="s">
        <v>184</v>
      </c>
      <c r="B24" s="39" t="s">
        <v>47</v>
      </c>
      <c r="C24" s="40" t="s">
        <v>224</v>
      </c>
      <c r="D24" s="40" t="s">
        <v>70</v>
      </c>
      <c r="E24" s="41">
        <v>15</v>
      </c>
      <c r="F24" s="41">
        <v>3</v>
      </c>
      <c r="G24" s="92" t="s">
        <v>17</v>
      </c>
      <c r="H24" s="93" t="s">
        <v>18</v>
      </c>
      <c r="I24" s="94" t="s">
        <v>19</v>
      </c>
      <c r="J24" s="169" t="s">
        <v>225</v>
      </c>
      <c r="K24" s="144" t="s">
        <v>108</v>
      </c>
      <c r="L24" s="117"/>
    </row>
    <row r="25" spans="1:12" ht="48.75">
      <c r="A25" s="43" t="s">
        <v>184</v>
      </c>
      <c r="B25" s="44" t="s">
        <v>47</v>
      </c>
      <c r="C25" s="45" t="s">
        <v>224</v>
      </c>
      <c r="D25" s="46" t="s">
        <v>16</v>
      </c>
      <c r="E25" s="46" t="s">
        <v>30</v>
      </c>
      <c r="F25" s="46" t="s">
        <v>30</v>
      </c>
      <c r="G25" s="96" t="s">
        <v>30</v>
      </c>
      <c r="H25" s="93" t="s">
        <v>39</v>
      </c>
      <c r="I25" s="95" t="s">
        <v>19</v>
      </c>
      <c r="J25" s="170" t="s">
        <v>226</v>
      </c>
      <c r="K25" s="144"/>
      <c r="L25" s="117"/>
    </row>
    <row r="26" spans="1:12" ht="48.75">
      <c r="A26" s="43" t="s">
        <v>184</v>
      </c>
      <c r="B26" s="44" t="s">
        <v>47</v>
      </c>
      <c r="C26" s="45" t="s">
        <v>224</v>
      </c>
      <c r="D26" s="46" t="s">
        <v>16</v>
      </c>
      <c r="E26" s="46" t="s">
        <v>30</v>
      </c>
      <c r="F26" s="46" t="s">
        <v>30</v>
      </c>
      <c r="G26" s="96" t="s">
        <v>30</v>
      </c>
      <c r="H26" s="93" t="s">
        <v>90</v>
      </c>
      <c r="I26" s="95" t="s">
        <v>19</v>
      </c>
      <c r="J26" s="170" t="s">
        <v>227</v>
      </c>
      <c r="K26" s="144"/>
      <c r="L26" s="117"/>
    </row>
    <row r="27" spans="1:12" ht="32.25">
      <c r="A27" s="19" t="s">
        <v>184</v>
      </c>
      <c r="B27" s="19" t="s">
        <v>228</v>
      </c>
      <c r="C27" s="19"/>
      <c r="D27" s="48" t="s">
        <v>16</v>
      </c>
      <c r="E27" s="48">
        <v>16</v>
      </c>
      <c r="F27" s="48">
        <v>6</v>
      </c>
      <c r="G27" s="19" t="s">
        <v>17</v>
      </c>
      <c r="H27" s="68" t="s">
        <v>18</v>
      </c>
      <c r="I27" s="101" t="s">
        <v>19</v>
      </c>
      <c r="J27" s="165" t="s">
        <v>229</v>
      </c>
      <c r="K27" s="144" t="s">
        <v>230</v>
      </c>
      <c r="L27" s="117"/>
    </row>
    <row r="28" spans="1:12" ht="16.5">
      <c r="A28" s="19" t="s">
        <v>184</v>
      </c>
      <c r="B28" s="19" t="s">
        <v>228</v>
      </c>
      <c r="C28" s="19"/>
      <c r="D28" s="48"/>
      <c r="E28" s="48"/>
      <c r="F28" s="48"/>
      <c r="G28" s="19"/>
      <c r="H28" s="85" t="s">
        <v>39</v>
      </c>
      <c r="I28" s="102" t="s">
        <v>19</v>
      </c>
      <c r="J28" s="147" t="s">
        <v>231</v>
      </c>
      <c r="K28" s="144"/>
      <c r="L28" s="117"/>
    </row>
    <row r="29" spans="1:12" ht="16.5">
      <c r="A29" s="19" t="s">
        <v>184</v>
      </c>
      <c r="B29" s="19" t="s">
        <v>228</v>
      </c>
      <c r="C29" s="19"/>
      <c r="D29" s="48"/>
      <c r="E29" s="48"/>
      <c r="F29" s="48"/>
      <c r="G29" s="19"/>
      <c r="H29" s="86" t="s">
        <v>90</v>
      </c>
      <c r="I29" s="102" t="s">
        <v>19</v>
      </c>
      <c r="J29" s="147" t="s">
        <v>232</v>
      </c>
      <c r="K29" s="144"/>
      <c r="L29" s="117"/>
    </row>
    <row r="30" spans="1:12" ht="16.5">
      <c r="A30" s="19" t="s">
        <v>184</v>
      </c>
      <c r="B30" s="19" t="s">
        <v>228</v>
      </c>
      <c r="C30" s="19"/>
      <c r="D30" s="48"/>
      <c r="E30" s="103"/>
      <c r="F30" s="103"/>
      <c r="G30" s="104"/>
      <c r="H30" s="86" t="s">
        <v>92</v>
      </c>
      <c r="I30" s="102" t="s">
        <v>19</v>
      </c>
      <c r="J30" s="147" t="s">
        <v>233</v>
      </c>
      <c r="K30" s="144"/>
      <c r="L30" s="117"/>
    </row>
    <row r="31" spans="1:12" ht="16.5">
      <c r="A31" s="19" t="s">
        <v>184</v>
      </c>
      <c r="B31" s="19" t="s">
        <v>228</v>
      </c>
      <c r="C31" s="68"/>
      <c r="D31" s="85"/>
      <c r="E31" s="162"/>
      <c r="F31" s="162"/>
      <c r="G31" s="68"/>
      <c r="H31" s="85" t="s">
        <v>94</v>
      </c>
      <c r="I31" s="102" t="s">
        <v>19</v>
      </c>
      <c r="J31" s="171" t="s">
        <v>234</v>
      </c>
      <c r="K31" s="166"/>
      <c r="L31" s="117"/>
    </row>
    <row r="32" spans="1:12" ht="16.5">
      <c r="A32" s="19" t="s">
        <v>184</v>
      </c>
      <c r="B32" s="19" t="s">
        <v>228</v>
      </c>
      <c r="C32" s="68"/>
      <c r="D32" s="85"/>
      <c r="E32" s="162"/>
      <c r="F32" s="162"/>
      <c r="G32" s="68"/>
      <c r="H32" s="85" t="s">
        <v>97</v>
      </c>
      <c r="I32" s="102" t="s">
        <v>19</v>
      </c>
      <c r="J32" s="171" t="s">
        <v>235</v>
      </c>
      <c r="K32" s="166"/>
      <c r="L32" s="117"/>
    </row>
    <row r="33" spans="1:15" ht="81">
      <c r="A33" s="79" t="s">
        <v>184</v>
      </c>
      <c r="B33" s="79" t="s">
        <v>78</v>
      </c>
      <c r="C33" s="79" t="s">
        <v>236</v>
      </c>
      <c r="D33" s="53" t="s">
        <v>16</v>
      </c>
      <c r="E33" s="129">
        <v>17</v>
      </c>
      <c r="F33" s="129">
        <v>2</v>
      </c>
      <c r="G33" s="53" t="s">
        <v>17</v>
      </c>
      <c r="H33" s="79" t="s">
        <v>18</v>
      </c>
      <c r="I33" s="80" t="s">
        <v>27</v>
      </c>
      <c r="J33" s="164" t="s">
        <v>237</v>
      </c>
      <c r="K33" s="144" t="s">
        <v>80</v>
      </c>
      <c r="L33" s="117"/>
    </row>
    <row r="34" spans="1:15" s="9" customFormat="1" ht="48" customHeight="1">
      <c r="A34" s="82" t="s">
        <v>184</v>
      </c>
      <c r="B34" s="82" t="s">
        <v>78</v>
      </c>
      <c r="C34" s="82" t="s">
        <v>238</v>
      </c>
      <c r="D34" s="53" t="s">
        <v>16</v>
      </c>
      <c r="E34" s="129"/>
      <c r="F34" s="129"/>
      <c r="G34" s="53" t="s">
        <v>38</v>
      </c>
      <c r="H34" s="82" t="s">
        <v>18</v>
      </c>
      <c r="I34" s="83" t="s">
        <v>27</v>
      </c>
      <c r="J34" s="172" t="s">
        <v>239</v>
      </c>
      <c r="K34" s="173"/>
      <c r="L34" s="2"/>
    </row>
    <row r="35" spans="1:15" ht="108.75" customHeight="1">
      <c r="A35" s="79" t="s">
        <v>184</v>
      </c>
      <c r="B35" s="79" t="s">
        <v>78</v>
      </c>
      <c r="C35" s="78" t="s">
        <v>240</v>
      </c>
      <c r="D35" s="53" t="s">
        <v>16</v>
      </c>
      <c r="E35" s="129">
        <v>18</v>
      </c>
      <c r="F35" s="129">
        <v>4</v>
      </c>
      <c r="G35" s="53" t="s">
        <v>54</v>
      </c>
      <c r="H35" s="79" t="s">
        <v>18</v>
      </c>
      <c r="I35" s="80" t="s">
        <v>27</v>
      </c>
      <c r="J35" s="147" t="s">
        <v>241</v>
      </c>
      <c r="K35" s="174" t="s">
        <v>99</v>
      </c>
      <c r="L35" s="117"/>
    </row>
    <row r="36" spans="1:15" ht="108.75" customHeight="1">
      <c r="A36" s="79" t="s">
        <v>184</v>
      </c>
      <c r="B36" s="79" t="s">
        <v>78</v>
      </c>
      <c r="C36" s="78" t="s">
        <v>240</v>
      </c>
      <c r="D36" s="53" t="s">
        <v>16</v>
      </c>
      <c r="E36" s="129"/>
      <c r="F36" s="129"/>
      <c r="G36" s="53" t="s">
        <v>54</v>
      </c>
      <c r="H36" s="79" t="s">
        <v>39</v>
      </c>
      <c r="I36" s="105" t="s">
        <v>27</v>
      </c>
      <c r="J36" s="147" t="s">
        <v>242</v>
      </c>
      <c r="K36" s="174"/>
      <c r="L36" s="117"/>
    </row>
    <row r="37" spans="1:15" ht="108.75" customHeight="1">
      <c r="A37" s="79" t="s">
        <v>184</v>
      </c>
      <c r="B37" s="79" t="s">
        <v>78</v>
      </c>
      <c r="C37" s="78" t="s">
        <v>240</v>
      </c>
      <c r="D37" s="53" t="s">
        <v>16</v>
      </c>
      <c r="E37" s="129"/>
      <c r="F37" s="129"/>
      <c r="G37" s="53" t="s">
        <v>54</v>
      </c>
      <c r="H37" s="79" t="s">
        <v>90</v>
      </c>
      <c r="I37" s="105" t="s">
        <v>27</v>
      </c>
      <c r="J37" s="147" t="s">
        <v>243</v>
      </c>
      <c r="K37" s="174"/>
      <c r="L37" s="117"/>
    </row>
    <row r="38" spans="1:15" ht="108.75" customHeight="1">
      <c r="A38" s="79" t="s">
        <v>184</v>
      </c>
      <c r="B38" s="79" t="s">
        <v>78</v>
      </c>
      <c r="C38" s="78" t="s">
        <v>240</v>
      </c>
      <c r="D38" s="53" t="s">
        <v>16</v>
      </c>
      <c r="E38" s="129"/>
      <c r="F38" s="129"/>
      <c r="G38" s="53" t="s">
        <v>54</v>
      </c>
      <c r="H38" s="79" t="s">
        <v>92</v>
      </c>
      <c r="I38" s="105" t="s">
        <v>27</v>
      </c>
      <c r="J38" s="147" t="s">
        <v>244</v>
      </c>
      <c r="K38" s="174"/>
      <c r="L38" s="117"/>
    </row>
    <row r="39" spans="1:15" ht="15.95">
      <c r="A39" s="13" t="s">
        <v>184</v>
      </c>
      <c r="B39" s="13" t="s">
        <v>100</v>
      </c>
      <c r="C39" s="13"/>
      <c r="D39" s="13"/>
      <c r="E39" s="13"/>
      <c r="F39" s="13"/>
      <c r="G39" s="13"/>
      <c r="H39" s="13"/>
      <c r="I39" s="14"/>
      <c r="J39" s="15"/>
      <c r="K39" s="13"/>
      <c r="L39" s="13"/>
      <c r="M39" s="16"/>
      <c r="N39" s="16"/>
      <c r="O39" s="16"/>
    </row>
    <row r="40" spans="1:15" ht="20.25" customHeight="1">
      <c r="F40">
        <f>SUM(F3:F38)</f>
        <v>36</v>
      </c>
      <c r="K40">
        <f>COUNTIF(K3:K38,"*")</f>
        <v>18</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O42"/>
  <sheetViews>
    <sheetView topLeftCell="C32" workbookViewId="0">
      <selection activeCell="E40" sqref="E40"/>
    </sheetView>
  </sheetViews>
  <sheetFormatPr defaultColWidth="11.42578125" defaultRowHeight="15"/>
  <cols>
    <col min="2" max="2" width="30.7109375" customWidth="1"/>
    <col min="3" max="3" width="26.28515625" customWidth="1"/>
    <col min="4" max="4" width="12.42578125" customWidth="1"/>
    <col min="5" max="5" width="9.140625" customWidth="1"/>
    <col min="6" max="6" width="9.85546875" customWidth="1"/>
    <col min="7" max="8" width="0" hidden="1" customWidth="1"/>
    <col min="10" max="10" width="74.42578125" customWidth="1"/>
    <col min="11" max="11" width="56" customWidth="1"/>
  </cols>
  <sheetData>
    <row r="1" spans="1:12" ht="20.25" customHeight="1">
      <c r="A1" s="124" t="s">
        <v>245</v>
      </c>
      <c r="B1" s="124"/>
      <c r="C1" s="124"/>
      <c r="D1" s="124"/>
      <c r="E1" s="124"/>
      <c r="F1" s="124"/>
      <c r="G1" s="124"/>
      <c r="H1" s="124"/>
      <c r="I1" s="124"/>
      <c r="J1" s="124"/>
      <c r="K1" s="2"/>
      <c r="L1" s="2"/>
    </row>
    <row r="2" spans="1:12" ht="33" customHeight="1">
      <c r="A2" s="3" t="s">
        <v>1</v>
      </c>
      <c r="B2" s="49" t="s">
        <v>2</v>
      </c>
      <c r="C2" s="3" t="s">
        <v>3</v>
      </c>
      <c r="D2" s="3" t="s">
        <v>4</v>
      </c>
      <c r="E2" s="125" t="s">
        <v>5</v>
      </c>
      <c r="F2" s="125" t="s">
        <v>6</v>
      </c>
      <c r="G2" s="18" t="s">
        <v>7</v>
      </c>
      <c r="H2" s="18" t="s">
        <v>8</v>
      </c>
      <c r="I2" s="4" t="s">
        <v>9</v>
      </c>
      <c r="J2" s="4" t="s">
        <v>10</v>
      </c>
      <c r="K2" s="35" t="s">
        <v>11</v>
      </c>
      <c r="L2" s="35" t="s">
        <v>12</v>
      </c>
    </row>
    <row r="3" spans="1:12" ht="44.25" customHeight="1">
      <c r="A3" s="38" t="s">
        <v>246</v>
      </c>
      <c r="B3" s="38" t="s">
        <v>14</v>
      </c>
      <c r="C3" s="38" t="s">
        <v>15</v>
      </c>
      <c r="D3" s="55" t="s">
        <v>16</v>
      </c>
      <c r="E3" s="55">
        <v>1</v>
      </c>
      <c r="F3" s="55">
        <v>1</v>
      </c>
      <c r="G3" s="56" t="s">
        <v>17</v>
      </c>
      <c r="H3" s="57" t="s">
        <v>18</v>
      </c>
      <c r="I3" s="58" t="s">
        <v>19</v>
      </c>
      <c r="J3" s="143" t="s">
        <v>247</v>
      </c>
      <c r="K3" s="144" t="s">
        <v>21</v>
      </c>
      <c r="L3" s="30"/>
    </row>
    <row r="4" spans="1:12" ht="48.75">
      <c r="A4" s="38" t="s">
        <v>246</v>
      </c>
      <c r="B4" s="38" t="s">
        <v>22</v>
      </c>
      <c r="C4" s="38" t="s">
        <v>23</v>
      </c>
      <c r="D4" s="55" t="s">
        <v>16</v>
      </c>
      <c r="E4" s="55">
        <v>2</v>
      </c>
      <c r="F4" s="55">
        <v>1</v>
      </c>
      <c r="G4" s="56" t="s">
        <v>17</v>
      </c>
      <c r="H4" s="57" t="s">
        <v>18</v>
      </c>
      <c r="I4" s="58" t="s">
        <v>19</v>
      </c>
      <c r="J4" s="144" t="s">
        <v>248</v>
      </c>
      <c r="K4" s="144" t="s">
        <v>249</v>
      </c>
      <c r="L4" s="30"/>
    </row>
    <row r="5" spans="1:12" ht="16.5">
      <c r="A5" s="60" t="s">
        <v>246</v>
      </c>
      <c r="B5" s="61" t="s">
        <v>22</v>
      </c>
      <c r="C5" s="62" t="s">
        <v>26</v>
      </c>
      <c r="D5" s="27"/>
      <c r="E5" s="126">
        <v>3</v>
      </c>
      <c r="F5" s="126">
        <v>4</v>
      </c>
      <c r="G5" s="63" t="s">
        <v>17</v>
      </c>
      <c r="H5" s="60" t="s">
        <v>18</v>
      </c>
      <c r="I5" s="64" t="s">
        <v>27</v>
      </c>
      <c r="J5" s="145" t="s">
        <v>26</v>
      </c>
      <c r="K5" s="176" t="s">
        <v>152</v>
      </c>
      <c r="L5" s="30"/>
    </row>
    <row r="6" spans="1:12" ht="32.25">
      <c r="A6" s="60" t="s">
        <v>246</v>
      </c>
      <c r="B6" s="61" t="s">
        <v>22</v>
      </c>
      <c r="C6" s="62" t="s">
        <v>29</v>
      </c>
      <c r="D6" s="27"/>
      <c r="E6" s="65"/>
      <c r="F6" s="126" t="s">
        <v>30</v>
      </c>
      <c r="G6" s="63"/>
      <c r="H6" s="63"/>
      <c r="I6" s="66" t="s">
        <v>31</v>
      </c>
      <c r="J6" s="147" t="s">
        <v>32</v>
      </c>
      <c r="K6" s="176"/>
      <c r="L6" s="30"/>
    </row>
    <row r="7" spans="1:12" ht="32.25">
      <c r="A7" s="60" t="s">
        <v>246</v>
      </c>
      <c r="B7" s="61" t="s">
        <v>22</v>
      </c>
      <c r="C7" s="62" t="s">
        <v>33</v>
      </c>
      <c r="D7" s="27"/>
      <c r="E7" s="126"/>
      <c r="F7" s="126" t="s">
        <v>30</v>
      </c>
      <c r="G7" s="63"/>
      <c r="H7" s="63"/>
      <c r="I7" s="66" t="s">
        <v>31</v>
      </c>
      <c r="J7" s="145" t="s">
        <v>34</v>
      </c>
      <c r="K7" s="176"/>
      <c r="L7" s="30"/>
    </row>
    <row r="8" spans="1:12" ht="32.25">
      <c r="A8" s="60" t="s">
        <v>246</v>
      </c>
      <c r="B8" s="61" t="s">
        <v>22</v>
      </c>
      <c r="C8" s="62" t="s">
        <v>35</v>
      </c>
      <c r="D8" s="27"/>
      <c r="E8" s="65"/>
      <c r="F8" s="126" t="s">
        <v>30</v>
      </c>
      <c r="G8" s="63"/>
      <c r="H8" s="63"/>
      <c r="I8" s="66" t="s">
        <v>31</v>
      </c>
      <c r="J8" s="147" t="s">
        <v>36</v>
      </c>
      <c r="K8" s="176"/>
      <c r="L8" s="30"/>
    </row>
    <row r="9" spans="1:12" ht="16.5">
      <c r="A9" s="60" t="s">
        <v>246</v>
      </c>
      <c r="B9" s="61" t="s">
        <v>22</v>
      </c>
      <c r="C9" s="62" t="s">
        <v>37</v>
      </c>
      <c r="D9" s="27"/>
      <c r="E9" s="126">
        <v>4</v>
      </c>
      <c r="F9" s="126">
        <v>4</v>
      </c>
      <c r="G9" s="63" t="s">
        <v>38</v>
      </c>
      <c r="H9" s="60" t="s">
        <v>39</v>
      </c>
      <c r="I9" s="64" t="s">
        <v>27</v>
      </c>
      <c r="J9" s="145" t="s">
        <v>37</v>
      </c>
      <c r="K9" s="176" t="s">
        <v>250</v>
      </c>
      <c r="L9" s="30"/>
    </row>
    <row r="10" spans="1:12" ht="32.25">
      <c r="A10" s="60" t="s">
        <v>246</v>
      </c>
      <c r="B10" s="61" t="s">
        <v>22</v>
      </c>
      <c r="C10" s="62" t="s">
        <v>41</v>
      </c>
      <c r="D10" s="27"/>
      <c r="E10" s="126"/>
      <c r="F10" s="126" t="s">
        <v>30</v>
      </c>
      <c r="G10" s="63"/>
      <c r="H10" s="63"/>
      <c r="I10" s="66" t="s">
        <v>31</v>
      </c>
      <c r="J10" s="145" t="s">
        <v>42</v>
      </c>
      <c r="K10" s="176"/>
      <c r="L10" s="30"/>
    </row>
    <row r="11" spans="1:12" ht="32.25">
      <c r="A11" s="60" t="s">
        <v>246</v>
      </c>
      <c r="B11" s="61" t="s">
        <v>22</v>
      </c>
      <c r="C11" s="62" t="s">
        <v>43</v>
      </c>
      <c r="D11" s="27"/>
      <c r="E11" s="126"/>
      <c r="F11" s="126" t="s">
        <v>30</v>
      </c>
      <c r="G11" s="63"/>
      <c r="H11" s="63"/>
      <c r="I11" s="66" t="s">
        <v>31</v>
      </c>
      <c r="J11" s="145" t="s">
        <v>44</v>
      </c>
      <c r="K11" s="176"/>
      <c r="L11" s="30"/>
    </row>
    <row r="12" spans="1:12" ht="32.25">
      <c r="A12" s="60" t="s">
        <v>246</v>
      </c>
      <c r="B12" s="61" t="s">
        <v>22</v>
      </c>
      <c r="C12" s="62" t="s">
        <v>45</v>
      </c>
      <c r="D12" s="27"/>
      <c r="E12" s="126"/>
      <c r="F12" s="126" t="s">
        <v>30</v>
      </c>
      <c r="G12" s="63"/>
      <c r="H12" s="63"/>
      <c r="I12" s="66" t="s">
        <v>31</v>
      </c>
      <c r="J12" s="145" t="s">
        <v>46</v>
      </c>
      <c r="K12" s="176"/>
      <c r="L12" s="30"/>
    </row>
    <row r="13" spans="1:12" ht="48.75">
      <c r="A13" s="20" t="s">
        <v>246</v>
      </c>
      <c r="B13" s="20" t="s">
        <v>47</v>
      </c>
      <c r="C13" s="38" t="s">
        <v>188</v>
      </c>
      <c r="D13" s="55" t="s">
        <v>16</v>
      </c>
      <c r="E13" s="55">
        <v>5</v>
      </c>
      <c r="F13" s="55">
        <v>1</v>
      </c>
      <c r="G13" s="19" t="s">
        <v>251</v>
      </c>
      <c r="H13" s="68" t="s">
        <v>18</v>
      </c>
      <c r="I13" s="58" t="s">
        <v>19</v>
      </c>
      <c r="J13" s="183" t="s">
        <v>252</v>
      </c>
      <c r="K13" s="177" t="s">
        <v>253</v>
      </c>
    </row>
    <row r="14" spans="1:12" ht="32.25">
      <c r="A14" s="20" t="s">
        <v>246</v>
      </c>
      <c r="B14" s="20" t="s">
        <v>47</v>
      </c>
      <c r="C14" s="38" t="s">
        <v>188</v>
      </c>
      <c r="D14" s="55"/>
      <c r="E14" s="55">
        <v>6</v>
      </c>
      <c r="F14" s="55">
        <v>1</v>
      </c>
      <c r="G14" s="19" t="s">
        <v>254</v>
      </c>
      <c r="H14" s="68" t="s">
        <v>18</v>
      </c>
      <c r="I14" s="58" t="s">
        <v>19</v>
      </c>
      <c r="J14" s="147" t="s">
        <v>255</v>
      </c>
      <c r="K14" s="144" t="s">
        <v>256</v>
      </c>
    </row>
    <row r="15" spans="1:12" ht="32.25">
      <c r="A15" s="20" t="s">
        <v>246</v>
      </c>
      <c r="B15" s="20" t="s">
        <v>47</v>
      </c>
      <c r="C15" s="38" t="s">
        <v>188</v>
      </c>
      <c r="D15" s="55"/>
      <c r="E15" s="55">
        <v>7</v>
      </c>
      <c r="F15" s="55">
        <v>1</v>
      </c>
      <c r="G15" s="19" t="s">
        <v>257</v>
      </c>
      <c r="H15" s="68" t="s">
        <v>18</v>
      </c>
      <c r="I15" s="58" t="s">
        <v>19</v>
      </c>
      <c r="J15" s="178" t="s">
        <v>258</v>
      </c>
      <c r="K15" s="179" t="s">
        <v>259</v>
      </c>
    </row>
    <row r="16" spans="1:12" ht="32.25">
      <c r="A16" s="20" t="s">
        <v>246</v>
      </c>
      <c r="B16" s="20" t="s">
        <v>47</v>
      </c>
      <c r="C16" s="38" t="s">
        <v>188</v>
      </c>
      <c r="D16" s="55"/>
      <c r="E16" s="55">
        <v>8</v>
      </c>
      <c r="F16" s="55">
        <v>1</v>
      </c>
      <c r="G16" s="19" t="s">
        <v>260</v>
      </c>
      <c r="H16" s="68" t="s">
        <v>18</v>
      </c>
      <c r="I16" s="58" t="s">
        <v>19</v>
      </c>
      <c r="J16" s="178" t="s">
        <v>261</v>
      </c>
      <c r="K16" s="179" t="s">
        <v>262</v>
      </c>
    </row>
    <row r="17" spans="1:12" ht="32.25">
      <c r="A17" s="20" t="s">
        <v>246</v>
      </c>
      <c r="B17" s="20" t="s">
        <v>47</v>
      </c>
      <c r="C17" s="38" t="s">
        <v>188</v>
      </c>
      <c r="D17" s="55"/>
      <c r="E17" s="55">
        <v>9</v>
      </c>
      <c r="F17" s="55">
        <v>1</v>
      </c>
      <c r="G17" s="19" t="s">
        <v>263</v>
      </c>
      <c r="H17" s="68" t="s">
        <v>18</v>
      </c>
      <c r="I17" s="58" t="s">
        <v>19</v>
      </c>
      <c r="J17" s="178" t="s">
        <v>264</v>
      </c>
      <c r="K17" s="179" t="s">
        <v>265</v>
      </c>
    </row>
    <row r="18" spans="1:12" ht="48.75">
      <c r="A18" s="20" t="s">
        <v>246</v>
      </c>
      <c r="B18" s="20" t="s">
        <v>47</v>
      </c>
      <c r="C18" s="38" t="s">
        <v>188</v>
      </c>
      <c r="D18" s="55"/>
      <c r="E18" s="55">
        <v>10</v>
      </c>
      <c r="F18" s="55">
        <v>1</v>
      </c>
      <c r="G18" s="19" t="s">
        <v>266</v>
      </c>
      <c r="H18" s="68" t="s">
        <v>18</v>
      </c>
      <c r="I18" s="58" t="s">
        <v>19</v>
      </c>
      <c r="J18" s="184" t="s">
        <v>267</v>
      </c>
      <c r="K18" s="179" t="s">
        <v>268</v>
      </c>
    </row>
    <row r="19" spans="1:12" ht="32.25">
      <c r="A19" s="20" t="s">
        <v>246</v>
      </c>
      <c r="B19" s="20" t="s">
        <v>47</v>
      </c>
      <c r="C19" s="38" t="s">
        <v>188</v>
      </c>
      <c r="D19" s="55"/>
      <c r="E19" s="55">
        <v>11</v>
      </c>
      <c r="F19" s="55">
        <v>1</v>
      </c>
      <c r="G19" s="19" t="s">
        <v>269</v>
      </c>
      <c r="H19" s="68" t="s">
        <v>18</v>
      </c>
      <c r="I19" s="58" t="s">
        <v>19</v>
      </c>
      <c r="J19" s="184" t="s">
        <v>270</v>
      </c>
      <c r="K19" s="179" t="s">
        <v>271</v>
      </c>
    </row>
    <row r="20" spans="1:12" ht="32.25">
      <c r="A20" s="20" t="s">
        <v>246</v>
      </c>
      <c r="B20" s="20" t="s">
        <v>47</v>
      </c>
      <c r="C20" s="38" t="s">
        <v>188</v>
      </c>
      <c r="D20" s="55"/>
      <c r="E20" s="55">
        <v>12</v>
      </c>
      <c r="F20" s="55">
        <v>1</v>
      </c>
      <c r="G20" s="19" t="s">
        <v>272</v>
      </c>
      <c r="H20" s="68" t="s">
        <v>18</v>
      </c>
      <c r="I20" s="58" t="s">
        <v>19</v>
      </c>
      <c r="J20" s="178" t="s">
        <v>273</v>
      </c>
      <c r="K20" s="180" t="s">
        <v>274</v>
      </c>
    </row>
    <row r="21" spans="1:12" ht="32.25">
      <c r="A21" s="20" t="s">
        <v>246</v>
      </c>
      <c r="B21" s="20" t="s">
        <v>47</v>
      </c>
      <c r="C21" s="38" t="s">
        <v>188</v>
      </c>
      <c r="D21" s="55"/>
      <c r="E21" s="55">
        <v>13</v>
      </c>
      <c r="F21" s="55">
        <v>1</v>
      </c>
      <c r="G21" s="19" t="s">
        <v>275</v>
      </c>
      <c r="H21" s="68" t="s">
        <v>18</v>
      </c>
      <c r="I21" s="58" t="s">
        <v>19</v>
      </c>
      <c r="J21" s="184" t="s">
        <v>276</v>
      </c>
      <c r="K21" s="180" t="s">
        <v>277</v>
      </c>
    </row>
    <row r="22" spans="1:12" ht="32.25">
      <c r="A22" s="20" t="s">
        <v>246</v>
      </c>
      <c r="B22" s="20" t="s">
        <v>47</v>
      </c>
      <c r="C22" s="38" t="s">
        <v>188</v>
      </c>
      <c r="D22" s="55"/>
      <c r="E22" s="55">
        <v>14</v>
      </c>
      <c r="F22" s="55">
        <v>1</v>
      </c>
      <c r="G22" s="19" t="s">
        <v>278</v>
      </c>
      <c r="H22" s="68" t="s">
        <v>18</v>
      </c>
      <c r="I22" s="58" t="s">
        <v>19</v>
      </c>
      <c r="J22" s="178" t="s">
        <v>279</v>
      </c>
      <c r="K22" s="180" t="s">
        <v>280</v>
      </c>
    </row>
    <row r="23" spans="1:12" ht="48.75">
      <c r="A23" s="20" t="s">
        <v>246</v>
      </c>
      <c r="B23" s="20" t="s">
        <v>47</v>
      </c>
      <c r="C23" s="38" t="s">
        <v>188</v>
      </c>
      <c r="D23" s="55"/>
      <c r="E23" s="55">
        <v>15</v>
      </c>
      <c r="F23" s="55">
        <v>1</v>
      </c>
      <c r="G23" s="19" t="s">
        <v>281</v>
      </c>
      <c r="H23" s="68" t="s">
        <v>18</v>
      </c>
      <c r="I23" s="58" t="s">
        <v>19</v>
      </c>
      <c r="J23" s="184" t="s">
        <v>282</v>
      </c>
      <c r="K23" s="148" t="s">
        <v>283</v>
      </c>
    </row>
    <row r="24" spans="1:12" ht="136.5" customHeight="1">
      <c r="A24" s="106" t="s">
        <v>246</v>
      </c>
      <c r="B24" s="107" t="s">
        <v>47</v>
      </c>
      <c r="C24" s="106" t="s">
        <v>284</v>
      </c>
      <c r="D24" s="108" t="s">
        <v>70</v>
      </c>
      <c r="E24" s="55">
        <v>16</v>
      </c>
      <c r="F24" s="55">
        <v>3</v>
      </c>
      <c r="G24" s="56" t="s">
        <v>17</v>
      </c>
      <c r="H24" s="57" t="s">
        <v>18</v>
      </c>
      <c r="I24" s="58" t="s">
        <v>19</v>
      </c>
      <c r="J24" s="181" t="s">
        <v>285</v>
      </c>
      <c r="K24" s="144" t="s">
        <v>286</v>
      </c>
      <c r="L24" s="21"/>
    </row>
    <row r="25" spans="1:12" ht="16.5">
      <c r="A25" s="106" t="s">
        <v>246</v>
      </c>
      <c r="B25" s="107" t="s">
        <v>47</v>
      </c>
      <c r="C25" s="106" t="s">
        <v>284</v>
      </c>
      <c r="D25" s="108" t="s">
        <v>70</v>
      </c>
      <c r="E25" s="55"/>
      <c r="F25" s="55"/>
      <c r="G25" s="56"/>
      <c r="H25" s="57" t="s">
        <v>39</v>
      </c>
      <c r="I25" s="58" t="s">
        <v>19</v>
      </c>
      <c r="J25" s="144" t="s">
        <v>287</v>
      </c>
      <c r="K25" s="144"/>
      <c r="L25" s="21"/>
    </row>
    <row r="26" spans="1:12" s="24" customFormat="1" ht="32.25">
      <c r="A26" s="106" t="s">
        <v>246</v>
      </c>
      <c r="B26" s="107" t="s">
        <v>47</v>
      </c>
      <c r="C26" s="106" t="s">
        <v>284</v>
      </c>
      <c r="D26" s="108" t="s">
        <v>70</v>
      </c>
      <c r="E26" s="55"/>
      <c r="F26" s="55"/>
      <c r="G26" s="56"/>
      <c r="H26" s="57" t="s">
        <v>90</v>
      </c>
      <c r="I26" s="58" t="s">
        <v>19</v>
      </c>
      <c r="J26" s="160" t="s">
        <v>288</v>
      </c>
      <c r="K26" s="144"/>
    </row>
    <row r="27" spans="1:12" s="24" customFormat="1" ht="64.5">
      <c r="A27" s="53" t="s">
        <v>246</v>
      </c>
      <c r="B27" s="77" t="s">
        <v>62</v>
      </c>
      <c r="C27" s="78" t="s">
        <v>63</v>
      </c>
      <c r="D27" s="38" t="s">
        <v>16</v>
      </c>
      <c r="E27" s="127">
        <v>17</v>
      </c>
      <c r="F27" s="127">
        <v>1</v>
      </c>
      <c r="G27" s="79" t="s">
        <v>17</v>
      </c>
      <c r="H27" s="79" t="s">
        <v>18</v>
      </c>
      <c r="I27" s="80" t="s">
        <v>27</v>
      </c>
      <c r="J27" s="144" t="s">
        <v>289</v>
      </c>
      <c r="K27" s="146" t="s">
        <v>65</v>
      </c>
    </row>
    <row r="28" spans="1:12" s="24" customFormat="1" ht="32.25">
      <c r="A28" s="53" t="s">
        <v>246</v>
      </c>
      <c r="B28" s="81" t="s">
        <v>62</v>
      </c>
      <c r="C28" s="79" t="s">
        <v>66</v>
      </c>
      <c r="D28" s="38" t="s">
        <v>16</v>
      </c>
      <c r="E28" s="127">
        <v>18</v>
      </c>
      <c r="F28" s="127">
        <v>1</v>
      </c>
      <c r="G28" s="79" t="s">
        <v>38</v>
      </c>
      <c r="H28" s="79" t="s">
        <v>18</v>
      </c>
      <c r="I28" s="80" t="s">
        <v>27</v>
      </c>
      <c r="J28" s="144" t="s">
        <v>290</v>
      </c>
      <c r="K28" s="146" t="s">
        <v>291</v>
      </c>
    </row>
    <row r="29" spans="1:12" s="24" customFormat="1" ht="16.5">
      <c r="A29" s="53" t="s">
        <v>246</v>
      </c>
      <c r="B29" s="77" t="s">
        <v>62</v>
      </c>
      <c r="C29" s="78" t="s">
        <v>69</v>
      </c>
      <c r="D29" s="79" t="s">
        <v>70</v>
      </c>
      <c r="E29" s="127">
        <v>19</v>
      </c>
      <c r="F29" s="127">
        <v>1</v>
      </c>
      <c r="G29" s="79" t="s">
        <v>54</v>
      </c>
      <c r="H29" s="79" t="s">
        <v>18</v>
      </c>
      <c r="I29" s="80" t="s">
        <v>27</v>
      </c>
      <c r="J29" s="144" t="s">
        <v>71</v>
      </c>
      <c r="K29" s="146" t="s">
        <v>292</v>
      </c>
    </row>
    <row r="30" spans="1:12" s="24" customFormat="1" ht="29.25">
      <c r="A30" s="53" t="s">
        <v>246</v>
      </c>
      <c r="B30" s="81" t="s">
        <v>62</v>
      </c>
      <c r="C30" s="78" t="s">
        <v>73</v>
      </c>
      <c r="D30" s="38" t="s">
        <v>16</v>
      </c>
      <c r="E30" s="127">
        <v>20</v>
      </c>
      <c r="F30" s="127">
        <v>2</v>
      </c>
      <c r="G30" s="79" t="s">
        <v>74</v>
      </c>
      <c r="H30" s="79" t="s">
        <v>18</v>
      </c>
      <c r="I30" s="80" t="s">
        <v>27</v>
      </c>
      <c r="J30" s="144" t="s">
        <v>293</v>
      </c>
      <c r="K30" s="146" t="s">
        <v>294</v>
      </c>
    </row>
    <row r="31" spans="1:12" s="24" customFormat="1" ht="32.25">
      <c r="A31" s="53" t="s">
        <v>246</v>
      </c>
      <c r="B31" s="81" t="s">
        <v>62</v>
      </c>
      <c r="C31" s="78" t="s">
        <v>73</v>
      </c>
      <c r="D31" s="38" t="s">
        <v>16</v>
      </c>
      <c r="E31" s="127"/>
      <c r="F31" s="127"/>
      <c r="G31" s="79" t="s">
        <v>74</v>
      </c>
      <c r="H31" s="79" t="s">
        <v>39</v>
      </c>
      <c r="I31" s="80" t="s">
        <v>27</v>
      </c>
      <c r="J31" s="144" t="s">
        <v>295</v>
      </c>
      <c r="K31" s="146"/>
    </row>
    <row r="32" spans="1:12" s="24" customFormat="1" ht="87.75" customHeight="1">
      <c r="A32" s="79" t="s">
        <v>246</v>
      </c>
      <c r="B32" s="79" t="s">
        <v>78</v>
      </c>
      <c r="C32" s="77" t="s">
        <v>48</v>
      </c>
      <c r="D32" s="55" t="s">
        <v>16</v>
      </c>
      <c r="E32" s="127">
        <v>21</v>
      </c>
      <c r="F32" s="127">
        <v>1</v>
      </c>
      <c r="G32" s="79" t="s">
        <v>17</v>
      </c>
      <c r="H32" s="79" t="s">
        <v>18</v>
      </c>
      <c r="I32" s="80" t="s">
        <v>27</v>
      </c>
      <c r="J32" s="144" t="s">
        <v>296</v>
      </c>
      <c r="K32" s="146" t="s">
        <v>80</v>
      </c>
    </row>
    <row r="33" spans="1:15" s="24" customFormat="1" ht="64.5">
      <c r="A33" s="79" t="s">
        <v>246</v>
      </c>
      <c r="B33" s="79" t="s">
        <v>78</v>
      </c>
      <c r="C33" s="78" t="s">
        <v>81</v>
      </c>
      <c r="D33" s="55" t="s">
        <v>16</v>
      </c>
      <c r="E33" s="127">
        <v>22</v>
      </c>
      <c r="F33" s="127">
        <v>1</v>
      </c>
      <c r="G33" s="79" t="s">
        <v>38</v>
      </c>
      <c r="H33" s="79" t="s">
        <v>18</v>
      </c>
      <c r="I33" s="80" t="s">
        <v>27</v>
      </c>
      <c r="J33" s="144" t="s">
        <v>297</v>
      </c>
      <c r="K33" s="146" t="s">
        <v>298</v>
      </c>
    </row>
    <row r="34" spans="1:15" s="24" customFormat="1" ht="16.5">
      <c r="A34" s="79" t="s">
        <v>246</v>
      </c>
      <c r="B34" s="79" t="s">
        <v>78</v>
      </c>
      <c r="C34" s="82" t="s">
        <v>84</v>
      </c>
      <c r="D34" s="79" t="s">
        <v>70</v>
      </c>
      <c r="E34" s="127">
        <v>23</v>
      </c>
      <c r="F34" s="127">
        <v>1</v>
      </c>
      <c r="G34" s="79" t="s">
        <v>54</v>
      </c>
      <c r="H34" s="79" t="s">
        <v>18</v>
      </c>
      <c r="I34" s="80" t="s">
        <v>27</v>
      </c>
      <c r="J34" s="144" t="s">
        <v>140</v>
      </c>
      <c r="K34" s="146" t="s">
        <v>86</v>
      </c>
    </row>
    <row r="35" spans="1:15" s="24" customFormat="1" ht="16.5">
      <c r="A35" s="79" t="s">
        <v>246</v>
      </c>
      <c r="B35" s="79" t="s">
        <v>78</v>
      </c>
      <c r="C35" s="79" t="s">
        <v>87</v>
      </c>
      <c r="D35" s="55" t="s">
        <v>16</v>
      </c>
      <c r="E35" s="127">
        <v>24</v>
      </c>
      <c r="F35" s="127">
        <v>5</v>
      </c>
      <c r="G35" s="79" t="s">
        <v>74</v>
      </c>
      <c r="H35" s="79" t="s">
        <v>18</v>
      </c>
      <c r="I35" s="80" t="s">
        <v>27</v>
      </c>
      <c r="J35" s="144" t="s">
        <v>299</v>
      </c>
      <c r="K35" s="182" t="s">
        <v>86</v>
      </c>
    </row>
    <row r="36" spans="1:15" s="24" customFormat="1" ht="32.25">
      <c r="A36" s="79" t="s">
        <v>246</v>
      </c>
      <c r="B36" s="79" t="s">
        <v>78</v>
      </c>
      <c r="C36" s="79" t="s">
        <v>87</v>
      </c>
      <c r="D36" s="55" t="s">
        <v>16</v>
      </c>
      <c r="E36" s="127"/>
      <c r="F36" s="127"/>
      <c r="G36" s="79" t="s">
        <v>74</v>
      </c>
      <c r="H36" s="79" t="s">
        <v>39</v>
      </c>
      <c r="I36" s="80" t="s">
        <v>27</v>
      </c>
      <c r="J36" s="144" t="s">
        <v>300</v>
      </c>
      <c r="K36" s="146"/>
    </row>
    <row r="37" spans="1:15" s="24" customFormat="1" ht="17.25">
      <c r="A37" s="79" t="s">
        <v>246</v>
      </c>
      <c r="B37" s="82" t="s">
        <v>78</v>
      </c>
      <c r="C37" s="82" t="s">
        <v>87</v>
      </c>
      <c r="D37" s="67" t="s">
        <v>16</v>
      </c>
      <c r="E37" s="128"/>
      <c r="F37" s="128"/>
      <c r="G37" s="82" t="s">
        <v>74</v>
      </c>
      <c r="H37" s="82" t="s">
        <v>90</v>
      </c>
      <c r="I37" s="80" t="s">
        <v>27</v>
      </c>
      <c r="J37" s="143" t="s">
        <v>301</v>
      </c>
      <c r="K37" s="146"/>
    </row>
    <row r="38" spans="1:15" s="24" customFormat="1" ht="17.25">
      <c r="A38" s="79" t="s">
        <v>246</v>
      </c>
      <c r="B38" s="79" t="s">
        <v>78</v>
      </c>
      <c r="C38" s="79" t="s">
        <v>87</v>
      </c>
      <c r="D38" s="55" t="s">
        <v>16</v>
      </c>
      <c r="E38" s="129"/>
      <c r="F38" s="129"/>
      <c r="G38" s="79" t="s">
        <v>74</v>
      </c>
      <c r="H38" s="79" t="s">
        <v>92</v>
      </c>
      <c r="I38" s="80" t="s">
        <v>27</v>
      </c>
      <c r="J38" s="143" t="s">
        <v>302</v>
      </c>
      <c r="K38" s="146"/>
    </row>
    <row r="39" spans="1:15" s="24" customFormat="1" ht="32.25">
      <c r="A39" s="79" t="s">
        <v>246</v>
      </c>
      <c r="B39" s="79" t="s">
        <v>78</v>
      </c>
      <c r="C39" s="79" t="s">
        <v>87</v>
      </c>
      <c r="D39" s="79" t="s">
        <v>16</v>
      </c>
      <c r="E39" s="129"/>
      <c r="F39" s="129"/>
      <c r="G39" s="79" t="s">
        <v>74</v>
      </c>
      <c r="H39" s="79" t="s">
        <v>94</v>
      </c>
      <c r="I39" s="80" t="s">
        <v>27</v>
      </c>
      <c r="J39" s="144" t="s">
        <v>145</v>
      </c>
      <c r="K39" s="146"/>
    </row>
    <row r="40" spans="1:15" s="9" customFormat="1" ht="70.5">
      <c r="A40" s="82" t="s">
        <v>246</v>
      </c>
      <c r="B40" s="82" t="s">
        <v>78</v>
      </c>
      <c r="C40" s="82" t="s">
        <v>96</v>
      </c>
      <c r="D40" s="67" t="s">
        <v>16</v>
      </c>
      <c r="E40" s="129">
        <v>25</v>
      </c>
      <c r="F40" s="129">
        <v>1</v>
      </c>
      <c r="G40" s="82" t="s">
        <v>74</v>
      </c>
      <c r="H40" s="82" t="s">
        <v>97</v>
      </c>
      <c r="I40" s="83" t="s">
        <v>27</v>
      </c>
      <c r="J40" s="143" t="s">
        <v>303</v>
      </c>
      <c r="K40" s="173" t="s">
        <v>99</v>
      </c>
      <c r="L40" s="2"/>
    </row>
    <row r="41" spans="1:15" ht="15.95">
      <c r="A41" s="13" t="s">
        <v>246</v>
      </c>
      <c r="B41" s="13" t="s">
        <v>304</v>
      </c>
      <c r="C41" s="13"/>
      <c r="D41" s="13"/>
      <c r="E41" s="13"/>
      <c r="F41" s="13"/>
      <c r="G41" s="13"/>
      <c r="H41" s="13"/>
      <c r="I41" s="14"/>
      <c r="J41" s="15"/>
      <c r="K41" s="13"/>
      <c r="L41" s="13"/>
      <c r="M41" s="16"/>
      <c r="N41" s="16"/>
      <c r="O41" s="16"/>
    </row>
    <row r="42" spans="1:15">
      <c r="F42">
        <f>SUM(F3:F40)</f>
        <v>38</v>
      </c>
      <c r="K42">
        <f>COUNTIF(K3:K40,"*")</f>
        <v>25</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D7" zoomScale="130" zoomScaleNormal="130" workbookViewId="0">
      <selection activeCell="K23" sqref="K2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5" customWidth="1"/>
    <col min="11" max="11" width="55" customWidth="1"/>
  </cols>
  <sheetData>
    <row r="1" spans="1:12" ht="15.95">
      <c r="A1" s="124" t="s">
        <v>305</v>
      </c>
      <c r="B1" s="124"/>
      <c r="C1" s="124"/>
      <c r="D1" s="124"/>
      <c r="E1" s="124"/>
      <c r="F1" s="124"/>
      <c r="G1" s="124"/>
      <c r="H1" s="124"/>
      <c r="I1" s="124"/>
      <c r="J1" s="124"/>
      <c r="K1" s="2"/>
      <c r="L1" s="2"/>
    </row>
    <row r="2" spans="1:12" ht="32.25">
      <c r="A2" s="3" t="s">
        <v>1</v>
      </c>
      <c r="B2" s="49" t="s">
        <v>2</v>
      </c>
      <c r="C2" s="3" t="s">
        <v>3</v>
      </c>
      <c r="D2" s="3" t="s">
        <v>4</v>
      </c>
      <c r="E2" s="185" t="s">
        <v>5</v>
      </c>
      <c r="F2" s="185" t="s">
        <v>6</v>
      </c>
      <c r="G2" s="18" t="s">
        <v>7</v>
      </c>
      <c r="H2" s="18" t="s">
        <v>8</v>
      </c>
      <c r="I2" s="4" t="s">
        <v>9</v>
      </c>
      <c r="J2" s="4" t="s">
        <v>10</v>
      </c>
      <c r="K2" s="35" t="s">
        <v>11</v>
      </c>
      <c r="L2" s="35" t="s">
        <v>12</v>
      </c>
    </row>
    <row r="3" spans="1:12" ht="36">
      <c r="A3" s="38" t="s">
        <v>306</v>
      </c>
      <c r="B3" s="38" t="s">
        <v>14</v>
      </c>
      <c r="C3" s="38" t="s">
        <v>15</v>
      </c>
      <c r="D3" s="55" t="s">
        <v>16</v>
      </c>
      <c r="E3" s="186">
        <v>1</v>
      </c>
      <c r="F3" s="186">
        <v>1</v>
      </c>
      <c r="G3" s="56" t="s">
        <v>17</v>
      </c>
      <c r="H3" s="57" t="s">
        <v>18</v>
      </c>
      <c r="I3" s="190" t="s">
        <v>19</v>
      </c>
      <c r="J3" s="143" t="s">
        <v>307</v>
      </c>
      <c r="K3" s="144" t="s">
        <v>21</v>
      </c>
    </row>
    <row r="4" spans="1:12" ht="48.75">
      <c r="A4" s="38" t="s">
        <v>306</v>
      </c>
      <c r="B4" s="38" t="s">
        <v>22</v>
      </c>
      <c r="C4" s="38" t="s">
        <v>23</v>
      </c>
      <c r="D4" s="55" t="s">
        <v>16</v>
      </c>
      <c r="E4" s="186">
        <v>2</v>
      </c>
      <c r="F4" s="186">
        <v>1</v>
      </c>
      <c r="G4" s="56" t="s">
        <v>17</v>
      </c>
      <c r="H4" s="57" t="s">
        <v>18</v>
      </c>
      <c r="I4" s="190" t="s">
        <v>19</v>
      </c>
      <c r="J4" s="144" t="s">
        <v>308</v>
      </c>
      <c r="K4" s="144" t="s">
        <v>309</v>
      </c>
    </row>
    <row r="5" spans="1:12" ht="60.75">
      <c r="A5" s="26" t="s">
        <v>306</v>
      </c>
      <c r="B5" s="26" t="s">
        <v>22</v>
      </c>
      <c r="C5" s="26" t="s">
        <v>310</v>
      </c>
      <c r="D5" s="60" t="s">
        <v>16</v>
      </c>
      <c r="E5" s="187">
        <v>3</v>
      </c>
      <c r="F5" s="187">
        <v>3</v>
      </c>
      <c r="G5" s="26" t="s">
        <v>17</v>
      </c>
      <c r="H5" s="26" t="s">
        <v>18</v>
      </c>
      <c r="I5" s="191" t="s">
        <v>27</v>
      </c>
      <c r="J5" s="195" t="s">
        <v>311</v>
      </c>
      <c r="K5" s="196" t="s">
        <v>108</v>
      </c>
    </row>
    <row r="6" spans="1:12" ht="60.75">
      <c r="A6" s="26" t="s">
        <v>306</v>
      </c>
      <c r="B6" s="26" t="s">
        <v>22</v>
      </c>
      <c r="C6" s="26" t="s">
        <v>310</v>
      </c>
      <c r="D6" s="60" t="s">
        <v>16</v>
      </c>
      <c r="E6" s="187"/>
      <c r="F6" s="187"/>
      <c r="G6" s="26"/>
      <c r="H6" s="26" t="s">
        <v>39</v>
      </c>
      <c r="I6" s="191" t="s">
        <v>27</v>
      </c>
      <c r="J6" s="200" t="s">
        <v>312</v>
      </c>
      <c r="K6" s="196"/>
    </row>
    <row r="7" spans="1:12" ht="60.75">
      <c r="A7" s="26" t="s">
        <v>306</v>
      </c>
      <c r="B7" s="26" t="s">
        <v>22</v>
      </c>
      <c r="C7" s="26" t="s">
        <v>310</v>
      </c>
      <c r="D7" s="60" t="s">
        <v>16</v>
      </c>
      <c r="E7" s="187"/>
      <c r="F7" s="187"/>
      <c r="G7" s="26"/>
      <c r="H7" s="26" t="s">
        <v>90</v>
      </c>
      <c r="I7" s="191" t="s">
        <v>27</v>
      </c>
      <c r="J7" s="195" t="s">
        <v>313</v>
      </c>
      <c r="K7" s="196"/>
    </row>
    <row r="8" spans="1:12" ht="48.75">
      <c r="A8" s="20" t="s">
        <v>306</v>
      </c>
      <c r="B8" s="20" t="s">
        <v>47</v>
      </c>
      <c r="C8" s="38" t="s">
        <v>214</v>
      </c>
      <c r="D8" s="55" t="s">
        <v>16</v>
      </c>
      <c r="E8" s="186">
        <v>4</v>
      </c>
      <c r="F8" s="186">
        <v>2</v>
      </c>
      <c r="G8" s="22" t="s">
        <v>17</v>
      </c>
      <c r="H8" s="68" t="s">
        <v>18</v>
      </c>
      <c r="I8" s="192" t="s">
        <v>19</v>
      </c>
      <c r="J8" s="160" t="s">
        <v>314</v>
      </c>
      <c r="K8" s="144" t="s">
        <v>53</v>
      </c>
    </row>
    <row r="9" spans="1:12" ht="32.25">
      <c r="A9" s="20" t="s">
        <v>306</v>
      </c>
      <c r="B9" s="20" t="s">
        <v>47</v>
      </c>
      <c r="C9" s="38" t="s">
        <v>214</v>
      </c>
      <c r="D9" s="55"/>
      <c r="E9" s="186"/>
      <c r="F9" s="186"/>
      <c r="G9" s="22"/>
      <c r="H9" s="68" t="s">
        <v>39</v>
      </c>
      <c r="I9" s="192" t="s">
        <v>19</v>
      </c>
      <c r="J9" s="161" t="s">
        <v>57</v>
      </c>
      <c r="K9" s="144"/>
    </row>
    <row r="10" spans="1:12" ht="64.5">
      <c r="A10" s="20" t="s">
        <v>306</v>
      </c>
      <c r="B10" s="20" t="s">
        <v>47</v>
      </c>
      <c r="C10" s="38" t="s">
        <v>214</v>
      </c>
      <c r="D10" s="70"/>
      <c r="E10" s="188">
        <v>5</v>
      </c>
      <c r="F10" s="188">
        <v>1</v>
      </c>
      <c r="G10" s="22" t="s">
        <v>156</v>
      </c>
      <c r="H10" s="68" t="s">
        <v>18</v>
      </c>
      <c r="I10" s="190" t="s">
        <v>19</v>
      </c>
      <c r="J10" s="144" t="s">
        <v>315</v>
      </c>
      <c r="K10" s="144" t="s">
        <v>158</v>
      </c>
    </row>
    <row r="11" spans="1:12" ht="48.75">
      <c r="A11" s="38" t="s">
        <v>306</v>
      </c>
      <c r="B11" s="87" t="s">
        <v>47</v>
      </c>
      <c r="C11" s="87" t="s">
        <v>222</v>
      </c>
      <c r="D11" s="38" t="s">
        <v>70</v>
      </c>
      <c r="E11" s="186">
        <v>6</v>
      </c>
      <c r="F11" s="186">
        <v>5</v>
      </c>
      <c r="G11" s="88" t="s">
        <v>17</v>
      </c>
      <c r="H11" s="89" t="s">
        <v>18</v>
      </c>
      <c r="I11" s="175" t="s">
        <v>19</v>
      </c>
      <c r="J11" s="150" t="s">
        <v>316</v>
      </c>
      <c r="K11" s="144" t="s">
        <v>317</v>
      </c>
    </row>
    <row r="12" spans="1:12" ht="32.25">
      <c r="A12" s="38" t="s">
        <v>306</v>
      </c>
      <c r="B12" s="38" t="s">
        <v>47</v>
      </c>
      <c r="C12" s="87" t="s">
        <v>222</v>
      </c>
      <c r="D12" s="55" t="s">
        <v>16</v>
      </c>
      <c r="E12" s="186"/>
      <c r="F12" s="186"/>
      <c r="G12" s="88"/>
      <c r="H12" s="89" t="s">
        <v>39</v>
      </c>
      <c r="I12" s="175" t="s">
        <v>19</v>
      </c>
      <c r="J12" s="150" t="s">
        <v>318</v>
      </c>
      <c r="K12" s="144"/>
    </row>
    <row r="13" spans="1:12" ht="32.25">
      <c r="A13" s="38" t="s">
        <v>306</v>
      </c>
      <c r="B13" s="87" t="s">
        <v>47</v>
      </c>
      <c r="C13" s="87" t="s">
        <v>222</v>
      </c>
      <c r="D13" s="55" t="s">
        <v>16</v>
      </c>
      <c r="E13" s="186"/>
      <c r="F13" s="186"/>
      <c r="G13" s="88"/>
      <c r="H13" s="89" t="s">
        <v>90</v>
      </c>
      <c r="I13" s="175" t="s">
        <v>19</v>
      </c>
      <c r="J13" s="144" t="s">
        <v>319</v>
      </c>
      <c r="K13" s="144"/>
    </row>
    <row r="14" spans="1:12" ht="32.25">
      <c r="A14" s="38" t="s">
        <v>306</v>
      </c>
      <c r="B14" s="87" t="s">
        <v>47</v>
      </c>
      <c r="C14" s="87" t="s">
        <v>222</v>
      </c>
      <c r="D14" s="55" t="s">
        <v>16</v>
      </c>
      <c r="E14" s="186"/>
      <c r="F14" s="186"/>
      <c r="G14" s="88"/>
      <c r="H14" s="89" t="s">
        <v>92</v>
      </c>
      <c r="I14" s="175" t="s">
        <v>19</v>
      </c>
      <c r="J14" s="144" t="s">
        <v>320</v>
      </c>
      <c r="K14" s="144"/>
    </row>
    <row r="15" spans="1:12" ht="32.25">
      <c r="A15" s="38" t="s">
        <v>306</v>
      </c>
      <c r="B15" s="87" t="s">
        <v>47</v>
      </c>
      <c r="C15" s="87" t="s">
        <v>222</v>
      </c>
      <c r="D15" s="55" t="s">
        <v>16</v>
      </c>
      <c r="E15" s="186"/>
      <c r="F15" s="186"/>
      <c r="G15" s="88"/>
      <c r="H15" s="89" t="s">
        <v>94</v>
      </c>
      <c r="I15" s="190" t="s">
        <v>19</v>
      </c>
      <c r="J15" s="148" t="s">
        <v>321</v>
      </c>
      <c r="K15" s="144"/>
    </row>
    <row r="16" spans="1:12" ht="43.5">
      <c r="A16" s="38" t="s">
        <v>306</v>
      </c>
      <c r="B16" s="61" t="s">
        <v>169</v>
      </c>
      <c r="C16" s="61" t="s">
        <v>170</v>
      </c>
      <c r="D16" s="97"/>
      <c r="E16" s="189">
        <v>7</v>
      </c>
      <c r="F16" s="189">
        <v>1</v>
      </c>
      <c r="G16" s="98" t="s">
        <v>17</v>
      </c>
      <c r="H16" s="99" t="s">
        <v>18</v>
      </c>
      <c r="I16" s="193" t="s">
        <v>27</v>
      </c>
      <c r="J16" s="153" t="s">
        <v>171</v>
      </c>
      <c r="K16" s="151" t="s">
        <v>172</v>
      </c>
    </row>
    <row r="17" spans="1:12" ht="70.5">
      <c r="A17" s="53" t="s">
        <v>306</v>
      </c>
      <c r="B17" s="79" t="s">
        <v>78</v>
      </c>
      <c r="C17" s="100" t="s">
        <v>84</v>
      </c>
      <c r="D17" s="55" t="s">
        <v>16</v>
      </c>
      <c r="E17" s="187">
        <v>8</v>
      </c>
      <c r="F17" s="187">
        <v>2</v>
      </c>
      <c r="G17" s="79" t="s">
        <v>17</v>
      </c>
      <c r="H17" s="79" t="s">
        <v>18</v>
      </c>
      <c r="I17" s="194" t="s">
        <v>27</v>
      </c>
      <c r="J17" s="143" t="s">
        <v>322</v>
      </c>
      <c r="K17" s="196" t="s">
        <v>323</v>
      </c>
    </row>
    <row r="18" spans="1:12" ht="32.25">
      <c r="A18" s="53" t="s">
        <v>306</v>
      </c>
      <c r="B18" s="79" t="s">
        <v>78</v>
      </c>
      <c r="C18" s="100" t="s">
        <v>175</v>
      </c>
      <c r="D18" s="55" t="s">
        <v>16</v>
      </c>
      <c r="E18" s="187"/>
      <c r="F18" s="187"/>
      <c r="G18" s="79" t="s">
        <v>38</v>
      </c>
      <c r="H18" s="79" t="s">
        <v>18</v>
      </c>
      <c r="I18" s="194" t="s">
        <v>27</v>
      </c>
      <c r="J18" s="144" t="s">
        <v>324</v>
      </c>
      <c r="K18" s="196"/>
    </row>
    <row r="19" spans="1:12" ht="36">
      <c r="A19" s="53" t="s">
        <v>306</v>
      </c>
      <c r="B19" s="79" t="s">
        <v>78</v>
      </c>
      <c r="C19" s="100" t="s">
        <v>177</v>
      </c>
      <c r="D19" s="55"/>
      <c r="E19" s="187">
        <v>9</v>
      </c>
      <c r="F19" s="187">
        <v>1</v>
      </c>
      <c r="G19" s="79" t="s">
        <v>54</v>
      </c>
      <c r="H19" s="79" t="s">
        <v>18</v>
      </c>
      <c r="I19" s="194" t="s">
        <v>27</v>
      </c>
      <c r="J19" s="143" t="s">
        <v>325</v>
      </c>
      <c r="K19" s="196" t="s">
        <v>326</v>
      </c>
    </row>
    <row r="20" spans="1:12" ht="30.75">
      <c r="A20" s="53" t="s">
        <v>306</v>
      </c>
      <c r="B20" s="79" t="s">
        <v>78</v>
      </c>
      <c r="C20" s="100" t="s">
        <v>180</v>
      </c>
      <c r="D20" s="55" t="s">
        <v>16</v>
      </c>
      <c r="E20" s="187">
        <v>10</v>
      </c>
      <c r="F20" s="187">
        <v>1</v>
      </c>
      <c r="G20" s="79" t="s">
        <v>74</v>
      </c>
      <c r="H20" s="79" t="s">
        <v>18</v>
      </c>
      <c r="I20" s="194" t="s">
        <v>27</v>
      </c>
      <c r="J20" s="158" t="s">
        <v>327</v>
      </c>
      <c r="K20" s="197" t="s">
        <v>328</v>
      </c>
    </row>
    <row r="21" spans="1:12" s="16" customFormat="1" ht="15.95">
      <c r="A21" s="13" t="s">
        <v>306</v>
      </c>
      <c r="B21" s="13" t="s">
        <v>100</v>
      </c>
      <c r="C21" s="13"/>
      <c r="D21" s="13"/>
      <c r="E21" s="13"/>
      <c r="F21" s="13"/>
      <c r="G21" s="13"/>
      <c r="H21" s="13"/>
      <c r="I21" s="14"/>
      <c r="J21" s="198"/>
      <c r="K21" s="199"/>
      <c r="L21" s="13"/>
    </row>
    <row r="22" spans="1:12">
      <c r="F22">
        <f>SUM(F3:F20)</f>
        <v>18</v>
      </c>
      <c r="K22">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25"/>
  <sheetViews>
    <sheetView topLeftCell="D19" zoomScale="120" zoomScaleNormal="120" workbookViewId="0">
      <selection activeCell="K26" sqref="K2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0.42578125" customWidth="1"/>
    <col min="11" max="11" width="49.7109375" customWidth="1"/>
  </cols>
  <sheetData>
    <row r="1" spans="1:12" ht="15.95">
      <c r="A1" s="124" t="s">
        <v>329</v>
      </c>
      <c r="B1" s="124"/>
      <c r="C1" s="124"/>
      <c r="D1" s="124"/>
      <c r="E1" s="124"/>
      <c r="F1" s="124"/>
      <c r="G1" s="124"/>
      <c r="H1" s="124"/>
      <c r="I1" s="124"/>
      <c r="J1" s="124"/>
      <c r="K1" s="2"/>
      <c r="L1" s="2"/>
    </row>
    <row r="2" spans="1:12" ht="32.25">
      <c r="A2" s="3" t="s">
        <v>1</v>
      </c>
      <c r="B2" s="49" t="s">
        <v>2</v>
      </c>
      <c r="C2" s="3" t="s">
        <v>3</v>
      </c>
      <c r="D2" s="3" t="s">
        <v>4</v>
      </c>
      <c r="E2" s="125" t="s">
        <v>5</v>
      </c>
      <c r="F2" s="125" t="s">
        <v>6</v>
      </c>
      <c r="G2" s="18" t="s">
        <v>7</v>
      </c>
      <c r="H2" s="18" t="s">
        <v>8</v>
      </c>
      <c r="I2" s="4" t="s">
        <v>9</v>
      </c>
      <c r="J2" s="4" t="s">
        <v>10</v>
      </c>
      <c r="K2" s="35" t="s">
        <v>11</v>
      </c>
      <c r="L2" s="35" t="s">
        <v>12</v>
      </c>
    </row>
    <row r="3" spans="1:12" ht="36">
      <c r="A3" s="38" t="s">
        <v>330</v>
      </c>
      <c r="B3" s="38" t="s">
        <v>14</v>
      </c>
      <c r="C3" s="38" t="s">
        <v>15</v>
      </c>
      <c r="D3" s="55" t="s">
        <v>16</v>
      </c>
      <c r="E3" s="55">
        <v>1</v>
      </c>
      <c r="F3" s="55">
        <v>1</v>
      </c>
      <c r="G3" s="56" t="s">
        <v>17</v>
      </c>
      <c r="H3" s="57" t="s">
        <v>18</v>
      </c>
      <c r="I3" s="58" t="s">
        <v>19</v>
      </c>
      <c r="J3" s="143" t="s">
        <v>331</v>
      </c>
      <c r="K3" s="20" t="s">
        <v>21</v>
      </c>
      <c r="L3" s="117"/>
    </row>
    <row r="4" spans="1:12" ht="48.75">
      <c r="A4" s="38" t="s">
        <v>330</v>
      </c>
      <c r="B4" s="38" t="s">
        <v>22</v>
      </c>
      <c r="C4" s="38" t="s">
        <v>23</v>
      </c>
      <c r="D4" s="55" t="s">
        <v>16</v>
      </c>
      <c r="E4" s="55">
        <v>2</v>
      </c>
      <c r="F4" s="55">
        <v>1</v>
      </c>
      <c r="G4" s="56"/>
      <c r="H4" s="57" t="s">
        <v>39</v>
      </c>
      <c r="I4" s="58" t="s">
        <v>19</v>
      </c>
      <c r="J4" s="144" t="s">
        <v>332</v>
      </c>
      <c r="K4" s="20" t="s">
        <v>333</v>
      </c>
      <c r="L4" s="117"/>
    </row>
    <row r="5" spans="1:12" ht="30.75">
      <c r="A5" s="106" t="s">
        <v>330</v>
      </c>
      <c r="B5" s="106" t="s">
        <v>22</v>
      </c>
      <c r="C5" s="109" t="s">
        <v>26</v>
      </c>
      <c r="D5" s="97"/>
      <c r="E5" s="201">
        <v>3</v>
      </c>
      <c r="F5" s="201">
        <v>4</v>
      </c>
      <c r="G5" s="97"/>
      <c r="H5" s="60" t="s">
        <v>17</v>
      </c>
      <c r="I5" s="94" t="s">
        <v>27</v>
      </c>
      <c r="J5" s="202" t="s">
        <v>26</v>
      </c>
      <c r="K5" s="117" t="s">
        <v>152</v>
      </c>
      <c r="L5" s="117"/>
    </row>
    <row r="6" spans="1:12" ht="30.75">
      <c r="A6" s="106" t="s">
        <v>330</v>
      </c>
      <c r="B6" s="106" t="s">
        <v>22</v>
      </c>
      <c r="C6" s="109" t="s">
        <v>29</v>
      </c>
      <c r="D6" s="97"/>
      <c r="E6" s="65"/>
      <c r="F6" s="201"/>
      <c r="G6" s="97"/>
      <c r="H6" s="97"/>
      <c r="I6" s="110" t="s">
        <v>31</v>
      </c>
      <c r="J6" s="144" t="s">
        <v>334</v>
      </c>
      <c r="K6" s="117"/>
      <c r="L6" s="117"/>
    </row>
    <row r="7" spans="1:12" ht="30.75">
      <c r="A7" s="106" t="s">
        <v>330</v>
      </c>
      <c r="B7" s="106" t="s">
        <v>22</v>
      </c>
      <c r="C7" s="109" t="s">
        <v>33</v>
      </c>
      <c r="D7" s="97"/>
      <c r="E7" s="201"/>
      <c r="F7" s="201"/>
      <c r="G7" s="97"/>
      <c r="H7" s="97"/>
      <c r="I7" s="110" t="s">
        <v>31</v>
      </c>
      <c r="J7" s="202" t="s">
        <v>34</v>
      </c>
      <c r="K7" s="117"/>
      <c r="L7" s="117"/>
    </row>
    <row r="8" spans="1:12" ht="30.75">
      <c r="A8" s="106" t="s">
        <v>330</v>
      </c>
      <c r="B8" s="106" t="s">
        <v>22</v>
      </c>
      <c r="C8" s="109" t="s">
        <v>35</v>
      </c>
      <c r="D8" s="97"/>
      <c r="E8" s="65"/>
      <c r="F8" s="201"/>
      <c r="G8" s="97"/>
      <c r="H8" s="97"/>
      <c r="I8" s="110" t="s">
        <v>31</v>
      </c>
      <c r="J8" s="144" t="s">
        <v>335</v>
      </c>
      <c r="K8" s="117"/>
      <c r="L8" s="117"/>
    </row>
    <row r="9" spans="1:12" ht="30.75">
      <c r="A9" s="106" t="s">
        <v>330</v>
      </c>
      <c r="B9" s="106" t="s">
        <v>22</v>
      </c>
      <c r="C9" s="109" t="s">
        <v>37</v>
      </c>
      <c r="D9" s="97"/>
      <c r="E9" s="201">
        <v>4</v>
      </c>
      <c r="F9" s="201">
        <v>4</v>
      </c>
      <c r="G9" s="97"/>
      <c r="H9" s="60" t="s">
        <v>17</v>
      </c>
      <c r="I9" s="94" t="s">
        <v>27</v>
      </c>
      <c r="J9" s="202" t="s">
        <v>37</v>
      </c>
      <c r="K9" s="117" t="s">
        <v>250</v>
      </c>
      <c r="L9" s="117"/>
    </row>
    <row r="10" spans="1:12" ht="30.75">
      <c r="A10" s="106" t="s">
        <v>330</v>
      </c>
      <c r="B10" s="106" t="s">
        <v>22</v>
      </c>
      <c r="C10" s="109" t="s">
        <v>41</v>
      </c>
      <c r="D10" s="97"/>
      <c r="E10" s="201"/>
      <c r="F10" s="201"/>
      <c r="G10" s="97"/>
      <c r="H10" s="97"/>
      <c r="I10" s="110" t="s">
        <v>31</v>
      </c>
      <c r="J10" s="202" t="s">
        <v>42</v>
      </c>
      <c r="K10" s="117"/>
      <c r="L10" s="117"/>
    </row>
    <row r="11" spans="1:12" ht="30.75">
      <c r="A11" s="106" t="s">
        <v>330</v>
      </c>
      <c r="B11" s="106" t="s">
        <v>22</v>
      </c>
      <c r="C11" s="109" t="s">
        <v>43</v>
      </c>
      <c r="D11" s="97"/>
      <c r="E11" s="201"/>
      <c r="F11" s="201"/>
      <c r="G11" s="97"/>
      <c r="H11" s="97"/>
      <c r="I11" s="110" t="s">
        <v>31</v>
      </c>
      <c r="J11" s="202" t="s">
        <v>44</v>
      </c>
      <c r="K11" s="117"/>
      <c r="L11" s="117"/>
    </row>
    <row r="12" spans="1:12" ht="30.75">
      <c r="A12" s="106" t="s">
        <v>330</v>
      </c>
      <c r="B12" s="106" t="s">
        <v>22</v>
      </c>
      <c r="C12" s="109" t="s">
        <v>45</v>
      </c>
      <c r="D12" s="97"/>
      <c r="E12" s="201"/>
      <c r="F12" s="201"/>
      <c r="G12" s="97"/>
      <c r="H12" s="97"/>
      <c r="I12" s="110" t="s">
        <v>31</v>
      </c>
      <c r="J12" s="202" t="s">
        <v>336</v>
      </c>
      <c r="K12" s="123"/>
      <c r="L12" s="117"/>
    </row>
    <row r="13" spans="1:12" ht="48.75">
      <c r="A13" s="20" t="s">
        <v>330</v>
      </c>
      <c r="B13" s="20" t="s">
        <v>47</v>
      </c>
      <c r="C13" s="38" t="s">
        <v>214</v>
      </c>
      <c r="D13" s="55" t="s">
        <v>16</v>
      </c>
      <c r="E13" s="55">
        <v>5</v>
      </c>
      <c r="F13" s="55">
        <v>2</v>
      </c>
      <c r="G13" s="22" t="s">
        <v>17</v>
      </c>
      <c r="H13" s="68" t="s">
        <v>18</v>
      </c>
      <c r="I13" s="69" t="s">
        <v>19</v>
      </c>
      <c r="J13" s="160" t="s">
        <v>154</v>
      </c>
      <c r="K13" s="20" t="s">
        <v>53</v>
      </c>
      <c r="L13" s="117"/>
    </row>
    <row r="14" spans="1:12" ht="32.25">
      <c r="A14" s="20" t="s">
        <v>330</v>
      </c>
      <c r="B14" s="20" t="s">
        <v>47</v>
      </c>
      <c r="C14" s="38" t="s">
        <v>214</v>
      </c>
      <c r="D14" s="55"/>
      <c r="E14" s="55"/>
      <c r="F14" s="55"/>
      <c r="G14" s="22"/>
      <c r="H14" s="68" t="s">
        <v>39</v>
      </c>
      <c r="I14" s="69" t="s">
        <v>19</v>
      </c>
      <c r="J14" s="161" t="s">
        <v>155</v>
      </c>
      <c r="K14" s="20"/>
      <c r="L14" s="117"/>
    </row>
    <row r="15" spans="1:12" ht="48.75">
      <c r="A15" s="20" t="s">
        <v>330</v>
      </c>
      <c r="B15" s="20" t="s">
        <v>47</v>
      </c>
      <c r="C15" s="38" t="s">
        <v>214</v>
      </c>
      <c r="D15" s="70"/>
      <c r="E15" s="70">
        <v>6</v>
      </c>
      <c r="F15" s="70">
        <v>1</v>
      </c>
      <c r="G15" s="22" t="s">
        <v>156</v>
      </c>
      <c r="H15" s="68" t="s">
        <v>18</v>
      </c>
      <c r="I15" s="58" t="s">
        <v>19</v>
      </c>
      <c r="J15" s="144" t="s">
        <v>337</v>
      </c>
      <c r="K15" s="20" t="s">
        <v>158</v>
      </c>
      <c r="L15" s="117"/>
    </row>
    <row r="16" spans="1:12" ht="81">
      <c r="A16" s="20" t="s">
        <v>330</v>
      </c>
      <c r="B16" s="20" t="s">
        <v>338</v>
      </c>
      <c r="C16" s="38"/>
      <c r="D16" s="55" t="s">
        <v>16</v>
      </c>
      <c r="E16" s="55">
        <v>7</v>
      </c>
      <c r="F16" s="55">
        <v>3</v>
      </c>
      <c r="G16" s="19" t="s">
        <v>17</v>
      </c>
      <c r="H16" s="85" t="s">
        <v>18</v>
      </c>
      <c r="I16" s="74" t="s">
        <v>19</v>
      </c>
      <c r="J16" s="144" t="s">
        <v>339</v>
      </c>
      <c r="K16" s="20" t="s">
        <v>340</v>
      </c>
      <c r="L16" s="117"/>
    </row>
    <row r="17" spans="1:12" ht="32.25">
      <c r="A17" s="20" t="s">
        <v>330</v>
      </c>
      <c r="B17" s="20" t="s">
        <v>338</v>
      </c>
      <c r="C17" s="38"/>
      <c r="D17" s="55"/>
      <c r="E17" s="55"/>
      <c r="F17" s="55"/>
      <c r="G17" s="111"/>
      <c r="H17" s="85" t="s">
        <v>39</v>
      </c>
      <c r="I17" s="58" t="s">
        <v>19</v>
      </c>
      <c r="J17" s="144" t="s">
        <v>341</v>
      </c>
      <c r="K17" s="20"/>
      <c r="L17" s="117"/>
    </row>
    <row r="18" spans="1:12" ht="32.25">
      <c r="A18" s="20" t="s">
        <v>330</v>
      </c>
      <c r="B18" s="20" t="s">
        <v>338</v>
      </c>
      <c r="C18" s="38"/>
      <c r="D18" s="55"/>
      <c r="E18" s="55"/>
      <c r="F18" s="55"/>
      <c r="G18" s="19"/>
      <c r="H18" s="85" t="s">
        <v>90</v>
      </c>
      <c r="I18" s="58" t="s">
        <v>19</v>
      </c>
      <c r="J18" s="144" t="s">
        <v>342</v>
      </c>
      <c r="K18" s="20"/>
      <c r="L18" s="117"/>
    </row>
    <row r="19" spans="1:12" ht="64.5">
      <c r="A19" s="20" t="s">
        <v>330</v>
      </c>
      <c r="B19" s="20" t="s">
        <v>338</v>
      </c>
      <c r="C19" s="38"/>
      <c r="D19" s="55"/>
      <c r="E19" s="55">
        <v>8</v>
      </c>
      <c r="F19" s="55">
        <v>1</v>
      </c>
      <c r="G19" s="19" t="s">
        <v>38</v>
      </c>
      <c r="H19" s="85" t="s">
        <v>18</v>
      </c>
      <c r="I19" s="58" t="s">
        <v>19</v>
      </c>
      <c r="J19" s="144" t="s">
        <v>343</v>
      </c>
      <c r="K19" s="20" t="s">
        <v>344</v>
      </c>
      <c r="L19" s="117"/>
    </row>
    <row r="20" spans="1:12" ht="32.25">
      <c r="A20" s="20" t="s">
        <v>330</v>
      </c>
      <c r="B20" s="20" t="s">
        <v>338</v>
      </c>
      <c r="C20" s="38"/>
      <c r="D20" s="55"/>
      <c r="E20" s="55">
        <v>9</v>
      </c>
      <c r="F20" s="55">
        <v>1</v>
      </c>
      <c r="G20" s="19" t="s">
        <v>54</v>
      </c>
      <c r="H20" s="85" t="s">
        <v>18</v>
      </c>
      <c r="I20" s="58" t="s">
        <v>19</v>
      </c>
      <c r="J20" s="144" t="s">
        <v>345</v>
      </c>
      <c r="K20" s="20" t="s">
        <v>346</v>
      </c>
      <c r="L20" s="117"/>
    </row>
    <row r="21" spans="1:12" ht="88.5">
      <c r="A21" s="79" t="s">
        <v>330</v>
      </c>
      <c r="B21" s="79" t="s">
        <v>78</v>
      </c>
      <c r="C21" s="79" t="s">
        <v>236</v>
      </c>
      <c r="D21" s="55" t="s">
        <v>16</v>
      </c>
      <c r="E21" s="129">
        <v>10</v>
      </c>
      <c r="F21" s="129">
        <v>2</v>
      </c>
      <c r="G21" s="53" t="s">
        <v>17</v>
      </c>
      <c r="H21" s="79" t="s">
        <v>18</v>
      </c>
      <c r="I21" s="80" t="s">
        <v>27</v>
      </c>
      <c r="J21" s="143" t="s">
        <v>347</v>
      </c>
      <c r="K21" s="123" t="s">
        <v>80</v>
      </c>
      <c r="L21" s="117"/>
    </row>
    <row r="22" spans="1:12" ht="48" customHeight="1">
      <c r="A22" s="79" t="s">
        <v>330</v>
      </c>
      <c r="B22" s="79" t="s">
        <v>78</v>
      </c>
      <c r="C22" s="79" t="s">
        <v>238</v>
      </c>
      <c r="D22" s="55" t="s">
        <v>16</v>
      </c>
      <c r="E22" s="129"/>
      <c r="F22" s="129"/>
      <c r="G22" s="53" t="s">
        <v>38</v>
      </c>
      <c r="H22" s="79" t="s">
        <v>18</v>
      </c>
      <c r="I22" s="105" t="s">
        <v>27</v>
      </c>
      <c r="J22" s="144" t="s">
        <v>348</v>
      </c>
      <c r="K22" s="117"/>
      <c r="L22" s="117"/>
    </row>
    <row r="23" spans="1:12" ht="42" customHeight="1">
      <c r="A23" s="79" t="s">
        <v>330</v>
      </c>
      <c r="B23" s="79" t="s">
        <v>78</v>
      </c>
      <c r="C23" s="79" t="s">
        <v>96</v>
      </c>
      <c r="D23" s="55" t="s">
        <v>16</v>
      </c>
      <c r="E23" s="129">
        <v>11</v>
      </c>
      <c r="F23" s="129">
        <v>1</v>
      </c>
      <c r="G23" s="53" t="s">
        <v>54</v>
      </c>
      <c r="H23" s="79" t="s">
        <v>18</v>
      </c>
      <c r="I23" s="105" t="s">
        <v>27</v>
      </c>
      <c r="J23" s="143" t="s">
        <v>349</v>
      </c>
      <c r="K23" s="117" t="s">
        <v>350</v>
      </c>
      <c r="L23" s="117"/>
    </row>
    <row r="24" spans="1:12" s="16" customFormat="1" ht="15.95">
      <c r="A24" s="13" t="s">
        <v>330</v>
      </c>
      <c r="B24" s="13" t="s">
        <v>100</v>
      </c>
      <c r="C24" s="13"/>
      <c r="D24" s="13"/>
      <c r="E24" s="13"/>
      <c r="F24" s="13"/>
      <c r="G24" s="13"/>
      <c r="H24" s="13"/>
      <c r="I24" s="14"/>
      <c r="J24" s="15"/>
      <c r="K24" s="13"/>
      <c r="L24" s="13"/>
    </row>
    <row r="25" spans="1:12">
      <c r="F25">
        <f>SUM(F3:F23)</f>
        <v>21</v>
      </c>
      <c r="K25">
        <f>COUNTIF(K3:K23,"*")</f>
        <v>11</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4"/>
  <sheetViews>
    <sheetView topLeftCell="D28" zoomScale="120" zoomScaleNormal="120" workbookViewId="0">
      <selection activeCell="J39" sqref="J39"/>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8.5703125" customWidth="1"/>
    <col min="11" max="11" width="61.28515625" customWidth="1"/>
  </cols>
  <sheetData>
    <row r="1" spans="1:12" ht="15.95">
      <c r="A1" s="124" t="s">
        <v>351</v>
      </c>
      <c r="B1" s="124"/>
      <c r="C1" s="124"/>
      <c r="D1" s="124"/>
      <c r="E1" s="124"/>
      <c r="F1" s="124"/>
      <c r="G1" s="124"/>
      <c r="H1" s="124"/>
      <c r="I1" s="124"/>
      <c r="J1" s="124"/>
      <c r="K1" s="2"/>
      <c r="L1" s="2"/>
    </row>
    <row r="2" spans="1:12" ht="32.25">
      <c r="A2" s="3" t="s">
        <v>1</v>
      </c>
      <c r="B2" s="49" t="s">
        <v>2</v>
      </c>
      <c r="C2" s="3" t="s">
        <v>3</v>
      </c>
      <c r="D2" s="3" t="s">
        <v>4</v>
      </c>
      <c r="E2" s="125" t="s">
        <v>5</v>
      </c>
      <c r="F2" s="125" t="s">
        <v>6</v>
      </c>
      <c r="G2" s="18" t="s">
        <v>7</v>
      </c>
      <c r="H2" s="18" t="s">
        <v>8</v>
      </c>
      <c r="I2" s="4" t="s">
        <v>9</v>
      </c>
      <c r="J2" s="4" t="s">
        <v>10</v>
      </c>
      <c r="K2" s="35" t="s">
        <v>11</v>
      </c>
      <c r="L2" s="35" t="s">
        <v>12</v>
      </c>
    </row>
    <row r="3" spans="1:12" ht="36">
      <c r="A3" s="38" t="s">
        <v>352</v>
      </c>
      <c r="B3" s="38" t="s">
        <v>14</v>
      </c>
      <c r="C3" s="38" t="s">
        <v>15</v>
      </c>
      <c r="D3" s="55" t="s">
        <v>16</v>
      </c>
      <c r="E3" s="55">
        <v>1</v>
      </c>
      <c r="F3" s="55">
        <v>1</v>
      </c>
      <c r="G3" s="56" t="s">
        <v>17</v>
      </c>
      <c r="H3" s="57" t="s">
        <v>18</v>
      </c>
      <c r="I3" s="58" t="s">
        <v>19</v>
      </c>
      <c r="J3" s="143" t="s">
        <v>353</v>
      </c>
      <c r="K3" s="144" t="s">
        <v>21</v>
      </c>
    </row>
    <row r="4" spans="1:12" ht="48.75">
      <c r="A4" s="38" t="s">
        <v>352</v>
      </c>
      <c r="B4" s="38" t="s">
        <v>22</v>
      </c>
      <c r="C4" s="38" t="s">
        <v>23</v>
      </c>
      <c r="D4" s="55" t="s">
        <v>16</v>
      </c>
      <c r="E4" s="55">
        <v>2</v>
      </c>
      <c r="F4" s="55">
        <v>1</v>
      </c>
      <c r="G4" s="56" t="s">
        <v>17</v>
      </c>
      <c r="H4" s="57" t="s">
        <v>18</v>
      </c>
      <c r="I4" s="58" t="s">
        <v>19</v>
      </c>
      <c r="J4" s="144" t="s">
        <v>354</v>
      </c>
      <c r="K4" s="144" t="s">
        <v>355</v>
      </c>
    </row>
    <row r="5" spans="1:12" ht="32.25">
      <c r="A5" s="112" t="s">
        <v>352</v>
      </c>
      <c r="B5" s="112" t="s">
        <v>22</v>
      </c>
      <c r="C5" s="112" t="s">
        <v>356</v>
      </c>
      <c r="D5" s="70" t="s">
        <v>16</v>
      </c>
      <c r="E5" s="70">
        <v>3</v>
      </c>
      <c r="F5" s="70">
        <v>2</v>
      </c>
      <c r="G5" s="113" t="s">
        <v>17</v>
      </c>
      <c r="H5" s="113" t="s">
        <v>18</v>
      </c>
      <c r="I5" s="69" t="s">
        <v>19</v>
      </c>
      <c r="J5" s="148" t="s">
        <v>357</v>
      </c>
      <c r="K5" s="148" t="s">
        <v>358</v>
      </c>
    </row>
    <row r="6" spans="1:12" ht="64.5">
      <c r="A6" s="112" t="s">
        <v>352</v>
      </c>
      <c r="B6" s="112" t="s">
        <v>22</v>
      </c>
      <c r="C6" s="112" t="s">
        <v>356</v>
      </c>
      <c r="D6" s="68"/>
      <c r="E6" s="162"/>
      <c r="F6" s="162"/>
      <c r="G6" s="68"/>
      <c r="H6" s="68" t="s">
        <v>39</v>
      </c>
      <c r="I6" s="114" t="s">
        <v>19</v>
      </c>
      <c r="J6" s="148" t="s">
        <v>359</v>
      </c>
      <c r="K6" s="203"/>
    </row>
    <row r="7" spans="1:12" ht="32.25">
      <c r="A7" s="112" t="s">
        <v>352</v>
      </c>
      <c r="B7" s="112" t="s">
        <v>22</v>
      </c>
      <c r="C7" s="112" t="s">
        <v>356</v>
      </c>
      <c r="D7" s="68"/>
      <c r="E7" s="162">
        <v>4</v>
      </c>
      <c r="F7" s="162">
        <v>1</v>
      </c>
      <c r="G7" s="68" t="s">
        <v>38</v>
      </c>
      <c r="H7" s="68" t="s">
        <v>18</v>
      </c>
      <c r="I7" s="114" t="s">
        <v>19</v>
      </c>
      <c r="J7" s="148" t="s">
        <v>360</v>
      </c>
      <c r="K7" s="148" t="s">
        <v>361</v>
      </c>
    </row>
    <row r="8" spans="1:12" ht="32.25">
      <c r="A8" s="112" t="s">
        <v>352</v>
      </c>
      <c r="B8" s="112" t="s">
        <v>22</v>
      </c>
      <c r="C8" s="112" t="s">
        <v>356</v>
      </c>
      <c r="D8" s="68"/>
      <c r="E8" s="162">
        <v>5</v>
      </c>
      <c r="F8" s="162">
        <v>1</v>
      </c>
      <c r="G8" s="68" t="s">
        <v>54</v>
      </c>
      <c r="H8" s="68" t="s">
        <v>18</v>
      </c>
      <c r="I8" s="114" t="s">
        <v>19</v>
      </c>
      <c r="J8" s="148" t="s">
        <v>362</v>
      </c>
      <c r="K8" s="203" t="s">
        <v>363</v>
      </c>
    </row>
    <row r="9" spans="1:12" ht="32.25">
      <c r="A9" s="112" t="s">
        <v>352</v>
      </c>
      <c r="B9" s="112" t="s">
        <v>22</v>
      </c>
      <c r="C9" s="112" t="s">
        <v>356</v>
      </c>
      <c r="D9" s="68"/>
      <c r="E9" s="162">
        <v>6</v>
      </c>
      <c r="F9" s="162">
        <v>1</v>
      </c>
      <c r="G9" s="68" t="s">
        <v>74</v>
      </c>
      <c r="H9" s="68" t="s">
        <v>18</v>
      </c>
      <c r="I9" s="114" t="s">
        <v>19</v>
      </c>
      <c r="J9" s="148" t="s">
        <v>364</v>
      </c>
      <c r="K9" s="148" t="s">
        <v>365</v>
      </c>
    </row>
    <row r="10" spans="1:12" ht="32.25">
      <c r="A10" s="38" t="s">
        <v>352</v>
      </c>
      <c r="B10" s="38" t="s">
        <v>22</v>
      </c>
      <c r="C10" s="38" t="s">
        <v>356</v>
      </c>
      <c r="D10" s="115"/>
      <c r="E10" s="162">
        <v>7</v>
      </c>
      <c r="F10" s="162">
        <v>1</v>
      </c>
      <c r="G10" s="68" t="s">
        <v>199</v>
      </c>
      <c r="H10" s="68" t="s">
        <v>18</v>
      </c>
      <c r="I10" s="114" t="s">
        <v>19</v>
      </c>
      <c r="J10" s="203" t="s">
        <v>366</v>
      </c>
      <c r="K10" s="148" t="s">
        <v>367</v>
      </c>
    </row>
    <row r="11" spans="1:12" ht="48.75">
      <c r="A11" s="20" t="s">
        <v>352</v>
      </c>
      <c r="B11" s="20" t="s">
        <v>47</v>
      </c>
      <c r="C11" s="38" t="s">
        <v>214</v>
      </c>
      <c r="D11" s="55" t="s">
        <v>16</v>
      </c>
      <c r="E11" s="55">
        <v>8</v>
      </c>
      <c r="F11" s="55">
        <v>2</v>
      </c>
      <c r="G11" s="19" t="s">
        <v>17</v>
      </c>
      <c r="H11" s="68" t="s">
        <v>18</v>
      </c>
      <c r="I11" s="58" t="s">
        <v>19</v>
      </c>
      <c r="J11" s="160" t="s">
        <v>314</v>
      </c>
      <c r="K11" s="144" t="s">
        <v>53</v>
      </c>
    </row>
    <row r="12" spans="1:12" ht="32.25">
      <c r="A12" s="20" t="s">
        <v>352</v>
      </c>
      <c r="B12" s="20" t="s">
        <v>47</v>
      </c>
      <c r="C12" s="38" t="s">
        <v>214</v>
      </c>
      <c r="D12" s="55"/>
      <c r="E12" s="55"/>
      <c r="F12" s="55"/>
      <c r="G12" s="19"/>
      <c r="H12" s="68" t="s">
        <v>39</v>
      </c>
      <c r="I12" s="69" t="s">
        <v>19</v>
      </c>
      <c r="J12" s="161" t="s">
        <v>57</v>
      </c>
      <c r="K12" s="144"/>
    </row>
    <row r="13" spans="1:12" ht="79.5" customHeight="1">
      <c r="A13" s="20" t="s">
        <v>352</v>
      </c>
      <c r="B13" s="20" t="s">
        <v>47</v>
      </c>
      <c r="C13" s="38" t="s">
        <v>214</v>
      </c>
      <c r="D13" s="70"/>
      <c r="E13" s="70">
        <v>9</v>
      </c>
      <c r="F13" s="70">
        <v>3</v>
      </c>
      <c r="G13" s="22" t="s">
        <v>156</v>
      </c>
      <c r="H13" s="68" t="s">
        <v>18</v>
      </c>
      <c r="I13" s="58" t="s">
        <v>19</v>
      </c>
      <c r="J13" s="144" t="s">
        <v>337</v>
      </c>
      <c r="K13" s="144" t="s">
        <v>158</v>
      </c>
    </row>
    <row r="14" spans="1:12" ht="32.25">
      <c r="A14" s="20" t="s">
        <v>352</v>
      </c>
      <c r="B14" s="20" t="s">
        <v>47</v>
      </c>
      <c r="C14" s="38" t="s">
        <v>214</v>
      </c>
      <c r="D14" s="70"/>
      <c r="E14" s="70"/>
      <c r="F14" s="70"/>
      <c r="G14" s="22"/>
      <c r="H14" s="85" t="s">
        <v>39</v>
      </c>
      <c r="I14" s="74" t="s">
        <v>19</v>
      </c>
      <c r="J14" s="160" t="s">
        <v>368</v>
      </c>
      <c r="K14" s="144"/>
    </row>
    <row r="15" spans="1:12" ht="32.25">
      <c r="A15" s="20" t="s">
        <v>352</v>
      </c>
      <c r="B15" s="20" t="s">
        <v>47</v>
      </c>
      <c r="C15" s="38" t="s">
        <v>214</v>
      </c>
      <c r="D15" s="70"/>
      <c r="E15" s="70"/>
      <c r="F15" s="70"/>
      <c r="G15" s="22"/>
      <c r="H15" s="86" t="s">
        <v>90</v>
      </c>
      <c r="I15" s="74" t="s">
        <v>19</v>
      </c>
      <c r="J15" s="143" t="s">
        <v>160</v>
      </c>
      <c r="K15" s="144"/>
    </row>
    <row r="16" spans="1:12" ht="48.75">
      <c r="A16" s="38" t="s">
        <v>352</v>
      </c>
      <c r="B16" s="42" t="s">
        <v>161</v>
      </c>
      <c r="C16" s="42" t="s">
        <v>162</v>
      </c>
      <c r="D16" s="52" t="s">
        <v>16</v>
      </c>
      <c r="E16" s="41">
        <v>10</v>
      </c>
      <c r="F16" s="41">
        <v>3</v>
      </c>
      <c r="G16" s="92" t="s">
        <v>17</v>
      </c>
      <c r="H16" s="93" t="s">
        <v>18</v>
      </c>
      <c r="I16" s="94" t="s">
        <v>27</v>
      </c>
      <c r="J16" s="169" t="s">
        <v>369</v>
      </c>
      <c r="K16" s="148" t="s">
        <v>108</v>
      </c>
    </row>
    <row r="17" spans="1:11" ht="48.75">
      <c r="A17" s="43" t="s">
        <v>352</v>
      </c>
      <c r="B17" s="47" t="s">
        <v>161</v>
      </c>
      <c r="C17" s="47" t="s">
        <v>162</v>
      </c>
      <c r="D17" s="47" t="s">
        <v>70</v>
      </c>
      <c r="E17" s="46" t="s">
        <v>30</v>
      </c>
      <c r="F17" s="46" t="s">
        <v>30</v>
      </c>
      <c r="G17" s="92" t="s">
        <v>38</v>
      </c>
      <c r="H17" s="93" t="s">
        <v>18</v>
      </c>
      <c r="I17" s="95" t="s">
        <v>27</v>
      </c>
      <c r="J17" s="152" t="s">
        <v>165</v>
      </c>
      <c r="K17" s="152"/>
    </row>
    <row r="18" spans="1:11" ht="48.75">
      <c r="A18" s="43" t="s">
        <v>352</v>
      </c>
      <c r="B18" s="47" t="s">
        <v>161</v>
      </c>
      <c r="C18" s="47" t="s">
        <v>166</v>
      </c>
      <c r="D18" s="25" t="s">
        <v>16</v>
      </c>
      <c r="E18" s="46" t="s">
        <v>30</v>
      </c>
      <c r="F18" s="46" t="s">
        <v>30</v>
      </c>
      <c r="G18" s="96" t="s">
        <v>30</v>
      </c>
      <c r="H18" s="93" t="s">
        <v>39</v>
      </c>
      <c r="I18" s="95" t="s">
        <v>27</v>
      </c>
      <c r="J18" s="204" t="s">
        <v>370</v>
      </c>
      <c r="K18" s="205"/>
    </row>
    <row r="19" spans="1:11" ht="87" customHeight="1">
      <c r="A19" s="53" t="s">
        <v>352</v>
      </c>
      <c r="B19" s="77" t="s">
        <v>62</v>
      </c>
      <c r="C19" s="78" t="s">
        <v>63</v>
      </c>
      <c r="D19" s="38" t="s">
        <v>16</v>
      </c>
      <c r="E19" s="127">
        <v>11</v>
      </c>
      <c r="F19" s="127">
        <v>1</v>
      </c>
      <c r="G19" s="79" t="s">
        <v>17</v>
      </c>
      <c r="H19" s="79" t="s">
        <v>18</v>
      </c>
      <c r="I19" s="80" t="s">
        <v>27</v>
      </c>
      <c r="J19" s="144" t="s">
        <v>371</v>
      </c>
      <c r="K19" s="204" t="s">
        <v>65</v>
      </c>
    </row>
    <row r="20" spans="1:11" ht="32.25">
      <c r="A20" s="53" t="s">
        <v>352</v>
      </c>
      <c r="B20" s="81" t="s">
        <v>62</v>
      </c>
      <c r="C20" s="79" t="s">
        <v>66</v>
      </c>
      <c r="D20" s="38" t="s">
        <v>16</v>
      </c>
      <c r="E20" s="127">
        <v>12</v>
      </c>
      <c r="F20" s="127">
        <v>1</v>
      </c>
      <c r="G20" s="79" t="s">
        <v>38</v>
      </c>
      <c r="H20" s="79" t="s">
        <v>18</v>
      </c>
      <c r="I20" s="80" t="s">
        <v>27</v>
      </c>
      <c r="J20" s="144" t="s">
        <v>372</v>
      </c>
      <c r="K20" s="204" t="s">
        <v>373</v>
      </c>
    </row>
    <row r="21" spans="1:11" ht="16.5">
      <c r="A21" s="53" t="s">
        <v>352</v>
      </c>
      <c r="B21" s="77" t="s">
        <v>62</v>
      </c>
      <c r="C21" s="78" t="s">
        <v>69</v>
      </c>
      <c r="D21" s="79" t="s">
        <v>70</v>
      </c>
      <c r="E21" s="127">
        <v>13</v>
      </c>
      <c r="F21" s="127">
        <v>1</v>
      </c>
      <c r="G21" s="79" t="s">
        <v>54</v>
      </c>
      <c r="H21" s="79" t="s">
        <v>18</v>
      </c>
      <c r="I21" s="80" t="s">
        <v>27</v>
      </c>
      <c r="J21" s="144" t="s">
        <v>71</v>
      </c>
      <c r="K21" s="204" t="s">
        <v>374</v>
      </c>
    </row>
    <row r="22" spans="1:11" ht="32.25">
      <c r="A22" s="53" t="s">
        <v>352</v>
      </c>
      <c r="B22" s="81" t="s">
        <v>62</v>
      </c>
      <c r="C22" s="78" t="s">
        <v>73</v>
      </c>
      <c r="D22" s="38" t="s">
        <v>16</v>
      </c>
      <c r="E22" s="127">
        <v>14</v>
      </c>
      <c r="F22" s="127">
        <v>2</v>
      </c>
      <c r="G22" s="79" t="s">
        <v>74</v>
      </c>
      <c r="H22" s="79" t="s">
        <v>18</v>
      </c>
      <c r="I22" s="80" t="s">
        <v>27</v>
      </c>
      <c r="J22" s="144" t="s">
        <v>375</v>
      </c>
      <c r="K22" s="204" t="s">
        <v>376</v>
      </c>
    </row>
    <row r="23" spans="1:11" ht="32.25">
      <c r="A23" s="53" t="s">
        <v>352</v>
      </c>
      <c r="B23" s="81" t="s">
        <v>62</v>
      </c>
      <c r="C23" s="78" t="s">
        <v>73</v>
      </c>
      <c r="D23" s="38" t="s">
        <v>16</v>
      </c>
      <c r="E23" s="127"/>
      <c r="F23" s="127"/>
      <c r="G23" s="79" t="s">
        <v>74</v>
      </c>
      <c r="H23" s="79" t="s">
        <v>39</v>
      </c>
      <c r="I23" s="80" t="s">
        <v>27</v>
      </c>
      <c r="J23" s="144" t="s">
        <v>377</v>
      </c>
      <c r="K23" s="204"/>
    </row>
    <row r="24" spans="1:11" ht="64.5">
      <c r="A24" s="79" t="s">
        <v>352</v>
      </c>
      <c r="B24" s="79" t="s">
        <v>78</v>
      </c>
      <c r="C24" s="77" t="s">
        <v>48</v>
      </c>
      <c r="D24" s="55" t="s">
        <v>16</v>
      </c>
      <c r="E24" s="127">
        <v>15</v>
      </c>
      <c r="F24" s="127">
        <v>1</v>
      </c>
      <c r="G24" s="79" t="s">
        <v>17</v>
      </c>
      <c r="H24" s="79" t="s">
        <v>18</v>
      </c>
      <c r="I24" s="80" t="s">
        <v>27</v>
      </c>
      <c r="J24" s="144" t="s">
        <v>378</v>
      </c>
      <c r="K24" s="196" t="s">
        <v>80</v>
      </c>
    </row>
    <row r="25" spans="1:11" ht="48.75">
      <c r="A25" s="79" t="s">
        <v>352</v>
      </c>
      <c r="B25" s="79" t="s">
        <v>78</v>
      </c>
      <c r="C25" s="78" t="s">
        <v>81</v>
      </c>
      <c r="D25" s="55" t="s">
        <v>16</v>
      </c>
      <c r="E25" s="127">
        <v>16</v>
      </c>
      <c r="F25" s="127">
        <v>1</v>
      </c>
      <c r="G25" s="79" t="s">
        <v>38</v>
      </c>
      <c r="H25" s="79" t="s">
        <v>18</v>
      </c>
      <c r="I25" s="80" t="s">
        <v>27</v>
      </c>
      <c r="J25" s="144" t="s">
        <v>379</v>
      </c>
      <c r="K25" s="196" t="s">
        <v>380</v>
      </c>
    </row>
    <row r="26" spans="1:11" ht="30.75">
      <c r="A26" s="79" t="s">
        <v>352</v>
      </c>
      <c r="B26" s="79" t="s">
        <v>78</v>
      </c>
      <c r="C26" s="82" t="s">
        <v>84</v>
      </c>
      <c r="D26" s="79" t="s">
        <v>70</v>
      </c>
      <c r="E26" s="127">
        <v>17</v>
      </c>
      <c r="F26" s="127">
        <v>1</v>
      </c>
      <c r="G26" s="79" t="s">
        <v>54</v>
      </c>
      <c r="H26" s="79" t="s">
        <v>18</v>
      </c>
      <c r="I26" s="80" t="s">
        <v>27</v>
      </c>
      <c r="J26" s="144" t="s">
        <v>85</v>
      </c>
      <c r="K26" s="196" t="s">
        <v>86</v>
      </c>
    </row>
    <row r="27" spans="1:11" ht="30.75">
      <c r="A27" s="79" t="s">
        <v>352</v>
      </c>
      <c r="B27" s="79" t="s">
        <v>78</v>
      </c>
      <c r="C27" s="79" t="s">
        <v>87</v>
      </c>
      <c r="D27" s="55" t="s">
        <v>16</v>
      </c>
      <c r="E27" s="127">
        <v>18</v>
      </c>
      <c r="F27" s="127">
        <v>5</v>
      </c>
      <c r="G27" s="79" t="s">
        <v>74</v>
      </c>
      <c r="H27" s="79" t="s">
        <v>18</v>
      </c>
      <c r="I27" s="80" t="s">
        <v>27</v>
      </c>
      <c r="J27" s="144" t="s">
        <v>381</v>
      </c>
      <c r="K27" s="182" t="s">
        <v>86</v>
      </c>
    </row>
    <row r="28" spans="1:11" ht="32.25">
      <c r="A28" s="79" t="s">
        <v>352</v>
      </c>
      <c r="B28" s="79" t="s">
        <v>78</v>
      </c>
      <c r="C28" s="79" t="s">
        <v>87</v>
      </c>
      <c r="D28" s="55" t="s">
        <v>16</v>
      </c>
      <c r="E28" s="127"/>
      <c r="F28" s="127"/>
      <c r="G28" s="79" t="s">
        <v>74</v>
      </c>
      <c r="H28" s="79" t="s">
        <v>39</v>
      </c>
      <c r="I28" s="80" t="s">
        <v>27</v>
      </c>
      <c r="J28" s="144" t="s">
        <v>382</v>
      </c>
      <c r="K28" s="196"/>
    </row>
    <row r="29" spans="1:11" ht="30.75">
      <c r="A29" s="79" t="s">
        <v>352</v>
      </c>
      <c r="B29" s="82" t="s">
        <v>78</v>
      </c>
      <c r="C29" s="82" t="s">
        <v>87</v>
      </c>
      <c r="D29" s="67" t="s">
        <v>16</v>
      </c>
      <c r="E29" s="128"/>
      <c r="F29" s="128"/>
      <c r="G29" s="82" t="s">
        <v>74</v>
      </c>
      <c r="H29" s="82" t="s">
        <v>90</v>
      </c>
      <c r="I29" s="80" t="s">
        <v>27</v>
      </c>
      <c r="J29" s="143" t="s">
        <v>383</v>
      </c>
      <c r="K29" s="196"/>
    </row>
    <row r="30" spans="1:11" ht="30.75">
      <c r="A30" s="79" t="s">
        <v>352</v>
      </c>
      <c r="B30" s="79" t="s">
        <v>78</v>
      </c>
      <c r="C30" s="79" t="s">
        <v>87</v>
      </c>
      <c r="D30" s="55" t="s">
        <v>16</v>
      </c>
      <c r="E30" s="129"/>
      <c r="F30" s="129"/>
      <c r="G30" s="79" t="s">
        <v>74</v>
      </c>
      <c r="H30" s="79" t="s">
        <v>92</v>
      </c>
      <c r="I30" s="80" t="s">
        <v>27</v>
      </c>
      <c r="J30" s="143" t="s">
        <v>384</v>
      </c>
      <c r="K30" s="196"/>
    </row>
    <row r="31" spans="1:11" ht="32.25">
      <c r="A31" s="79" t="s">
        <v>352</v>
      </c>
      <c r="B31" s="79" t="s">
        <v>78</v>
      </c>
      <c r="C31" s="79" t="s">
        <v>87</v>
      </c>
      <c r="D31" s="79" t="s">
        <v>16</v>
      </c>
      <c r="E31" s="129"/>
      <c r="F31" s="129"/>
      <c r="G31" s="79" t="s">
        <v>74</v>
      </c>
      <c r="H31" s="79" t="s">
        <v>94</v>
      </c>
      <c r="I31" s="80" t="s">
        <v>27</v>
      </c>
      <c r="J31" s="144" t="s">
        <v>385</v>
      </c>
      <c r="K31" s="196"/>
    </row>
    <row r="32" spans="1:11" ht="73.5" customHeight="1">
      <c r="A32" s="79" t="s">
        <v>352</v>
      </c>
      <c r="B32" s="79" t="s">
        <v>78</v>
      </c>
      <c r="C32" s="78" t="s">
        <v>96</v>
      </c>
      <c r="D32" s="55" t="s">
        <v>16</v>
      </c>
      <c r="E32" s="129">
        <v>19</v>
      </c>
      <c r="F32" s="129">
        <v>1</v>
      </c>
      <c r="G32" s="79" t="s">
        <v>74</v>
      </c>
      <c r="H32" s="79" t="s">
        <v>97</v>
      </c>
      <c r="I32" s="80" t="s">
        <v>27</v>
      </c>
      <c r="J32" s="143" t="s">
        <v>386</v>
      </c>
      <c r="K32" s="196" t="s">
        <v>99</v>
      </c>
    </row>
    <row r="33" spans="1:12" s="16" customFormat="1" ht="15.95">
      <c r="A33" s="13" t="s">
        <v>352</v>
      </c>
      <c r="B33" s="13" t="s">
        <v>100</v>
      </c>
      <c r="C33" s="13"/>
      <c r="D33" s="13"/>
      <c r="E33" s="13"/>
      <c r="F33" s="13"/>
      <c r="G33" s="13"/>
      <c r="H33" s="13"/>
      <c r="I33" s="14"/>
      <c r="J33" s="15"/>
      <c r="K33" s="13"/>
      <c r="L33" s="13"/>
    </row>
    <row r="34" spans="1:12">
      <c r="F34">
        <f>SUM(F3:F32)</f>
        <v>30</v>
      </c>
      <c r="K34">
        <f>COUNTIF(K3:K32,"*")</f>
        <v>19</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C26" zoomScale="120" zoomScaleNormal="120" workbookViewId="0">
      <selection activeCell="J35" sqref="J35"/>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0" customWidth="1"/>
    <col min="11" max="11" width="65" customWidth="1"/>
  </cols>
  <sheetData>
    <row r="1" spans="1:12" ht="15.95">
      <c r="A1" s="124" t="s">
        <v>387</v>
      </c>
      <c r="B1" s="124"/>
      <c r="C1" s="124"/>
      <c r="D1" s="124"/>
      <c r="E1" s="124"/>
      <c r="F1" s="124"/>
      <c r="G1" s="124"/>
      <c r="H1" s="124"/>
      <c r="I1" s="124"/>
      <c r="J1" s="124"/>
      <c r="K1" s="2"/>
      <c r="L1" s="2"/>
    </row>
    <row r="2" spans="1:12" ht="32.25">
      <c r="A2" s="3" t="s">
        <v>1</v>
      </c>
      <c r="B2" s="49" t="s">
        <v>2</v>
      </c>
      <c r="C2" s="3" t="s">
        <v>3</v>
      </c>
      <c r="D2" s="3" t="s">
        <v>4</v>
      </c>
      <c r="E2" s="125" t="s">
        <v>5</v>
      </c>
      <c r="F2" s="125" t="s">
        <v>6</v>
      </c>
      <c r="G2" s="18" t="s">
        <v>7</v>
      </c>
      <c r="H2" s="18" t="s">
        <v>8</v>
      </c>
      <c r="I2" s="4" t="s">
        <v>9</v>
      </c>
      <c r="J2" s="4" t="s">
        <v>10</v>
      </c>
      <c r="K2" s="35" t="s">
        <v>11</v>
      </c>
      <c r="L2" s="35" t="s">
        <v>12</v>
      </c>
    </row>
    <row r="3" spans="1:12" ht="36">
      <c r="A3" s="38" t="s">
        <v>388</v>
      </c>
      <c r="B3" s="38" t="s">
        <v>14</v>
      </c>
      <c r="C3" s="38" t="s">
        <v>15</v>
      </c>
      <c r="D3" s="55" t="s">
        <v>16</v>
      </c>
      <c r="E3" s="55">
        <v>1</v>
      </c>
      <c r="F3" s="55">
        <v>1</v>
      </c>
      <c r="G3" s="56" t="s">
        <v>17</v>
      </c>
      <c r="H3" s="57" t="s">
        <v>18</v>
      </c>
      <c r="I3" s="58" t="s">
        <v>19</v>
      </c>
      <c r="J3" s="143" t="s">
        <v>389</v>
      </c>
      <c r="K3" s="144" t="s">
        <v>21</v>
      </c>
    </row>
    <row r="4" spans="1:12" ht="48.75">
      <c r="A4" s="38" t="s">
        <v>388</v>
      </c>
      <c r="B4" s="38" t="s">
        <v>22</v>
      </c>
      <c r="C4" s="38" t="s">
        <v>23</v>
      </c>
      <c r="D4" s="55" t="s">
        <v>16</v>
      </c>
      <c r="E4" s="55">
        <v>2</v>
      </c>
      <c r="F4" s="55">
        <v>1</v>
      </c>
      <c r="G4" s="56" t="s">
        <v>17</v>
      </c>
      <c r="H4" s="57" t="s">
        <v>18</v>
      </c>
      <c r="I4" s="58" t="s">
        <v>19</v>
      </c>
      <c r="J4" s="144" t="s">
        <v>390</v>
      </c>
      <c r="K4" s="144" t="s">
        <v>391</v>
      </c>
    </row>
    <row r="5" spans="1:12" ht="30.75">
      <c r="A5" s="38" t="s">
        <v>388</v>
      </c>
      <c r="B5" s="106" t="s">
        <v>22</v>
      </c>
      <c r="C5" s="109" t="s">
        <v>26</v>
      </c>
      <c r="D5" s="97"/>
      <c r="E5" s="201">
        <v>3</v>
      </c>
      <c r="F5" s="201">
        <v>4</v>
      </c>
      <c r="G5" s="97" t="s">
        <v>17</v>
      </c>
      <c r="H5" s="60" t="s">
        <v>18</v>
      </c>
      <c r="I5" s="94" t="s">
        <v>27</v>
      </c>
      <c r="J5" s="202" t="s">
        <v>26</v>
      </c>
      <c r="K5" s="154" t="s">
        <v>152</v>
      </c>
    </row>
    <row r="6" spans="1:12" ht="30.75">
      <c r="A6" s="38" t="s">
        <v>388</v>
      </c>
      <c r="B6" s="106" t="s">
        <v>22</v>
      </c>
      <c r="C6" s="109" t="s">
        <v>29</v>
      </c>
      <c r="D6" s="97"/>
      <c r="E6" s="65"/>
      <c r="F6" s="201"/>
      <c r="G6" s="97"/>
      <c r="H6" s="97"/>
      <c r="I6" s="110" t="s">
        <v>31</v>
      </c>
      <c r="J6" s="144" t="s">
        <v>334</v>
      </c>
      <c r="K6" s="196"/>
    </row>
    <row r="7" spans="1:12" ht="30.75">
      <c r="A7" s="38" t="s">
        <v>388</v>
      </c>
      <c r="B7" s="106" t="s">
        <v>22</v>
      </c>
      <c r="C7" s="109" t="s">
        <v>33</v>
      </c>
      <c r="D7" s="97"/>
      <c r="E7" s="201"/>
      <c r="F7" s="201"/>
      <c r="G7" s="97"/>
      <c r="H7" s="97"/>
      <c r="I7" s="110" t="s">
        <v>31</v>
      </c>
      <c r="J7" s="202" t="s">
        <v>34</v>
      </c>
      <c r="K7" s="196"/>
    </row>
    <row r="8" spans="1:12" ht="30.75">
      <c r="A8" s="38" t="s">
        <v>388</v>
      </c>
      <c r="B8" s="106" t="s">
        <v>22</v>
      </c>
      <c r="C8" s="109" t="s">
        <v>35</v>
      </c>
      <c r="D8" s="97"/>
      <c r="E8" s="65"/>
      <c r="F8" s="201"/>
      <c r="G8" s="97"/>
      <c r="H8" s="97"/>
      <c r="I8" s="110" t="s">
        <v>31</v>
      </c>
      <c r="J8" s="144" t="s">
        <v>335</v>
      </c>
      <c r="K8" s="196"/>
    </row>
    <row r="9" spans="1:12" ht="30.75">
      <c r="A9" s="38" t="s">
        <v>388</v>
      </c>
      <c r="B9" s="106" t="s">
        <v>22</v>
      </c>
      <c r="C9" s="109" t="s">
        <v>37</v>
      </c>
      <c r="D9" s="97"/>
      <c r="E9" s="201">
        <v>4</v>
      </c>
      <c r="F9" s="201">
        <v>4</v>
      </c>
      <c r="G9" s="97" t="s">
        <v>17</v>
      </c>
      <c r="H9" s="60" t="s">
        <v>18</v>
      </c>
      <c r="I9" s="94" t="s">
        <v>27</v>
      </c>
      <c r="J9" s="202" t="s">
        <v>37</v>
      </c>
      <c r="K9" s="206" t="s">
        <v>250</v>
      </c>
    </row>
    <row r="10" spans="1:12" ht="30.75">
      <c r="A10" s="38" t="s">
        <v>388</v>
      </c>
      <c r="B10" s="106" t="s">
        <v>22</v>
      </c>
      <c r="C10" s="109" t="s">
        <v>41</v>
      </c>
      <c r="D10" s="97"/>
      <c r="E10" s="201"/>
      <c r="F10" s="201"/>
      <c r="G10" s="97"/>
      <c r="H10" s="97"/>
      <c r="I10" s="110" t="s">
        <v>31</v>
      </c>
      <c r="J10" s="202" t="s">
        <v>42</v>
      </c>
      <c r="K10" s="196"/>
    </row>
    <row r="11" spans="1:12" ht="30.75">
      <c r="A11" s="38" t="s">
        <v>388</v>
      </c>
      <c r="B11" s="106" t="s">
        <v>22</v>
      </c>
      <c r="C11" s="109" t="s">
        <v>43</v>
      </c>
      <c r="D11" s="97"/>
      <c r="E11" s="201"/>
      <c r="F11" s="201"/>
      <c r="G11" s="97"/>
      <c r="H11" s="97"/>
      <c r="I11" s="110" t="s">
        <v>31</v>
      </c>
      <c r="J11" s="202" t="s">
        <v>44</v>
      </c>
      <c r="K11" s="196"/>
    </row>
    <row r="12" spans="1:12" ht="30.75">
      <c r="A12" s="38" t="s">
        <v>388</v>
      </c>
      <c r="B12" s="106" t="s">
        <v>22</v>
      </c>
      <c r="C12" s="109" t="s">
        <v>45</v>
      </c>
      <c r="D12" s="97"/>
      <c r="E12" s="201"/>
      <c r="F12" s="201"/>
      <c r="G12" s="97"/>
      <c r="H12" s="97"/>
      <c r="I12" s="110" t="s">
        <v>31</v>
      </c>
      <c r="J12" s="202" t="s">
        <v>336</v>
      </c>
      <c r="K12" s="154"/>
    </row>
    <row r="13" spans="1:12" ht="64.5">
      <c r="A13" s="20" t="s">
        <v>388</v>
      </c>
      <c r="B13" s="20" t="s">
        <v>47</v>
      </c>
      <c r="C13" s="38" t="s">
        <v>214</v>
      </c>
      <c r="D13" s="55" t="s">
        <v>16</v>
      </c>
      <c r="E13" s="55">
        <v>5</v>
      </c>
      <c r="F13" s="55">
        <v>1</v>
      </c>
      <c r="G13" s="19" t="s">
        <v>17</v>
      </c>
      <c r="H13" s="68" t="s">
        <v>18</v>
      </c>
      <c r="I13" s="58" t="s">
        <v>19</v>
      </c>
      <c r="J13" s="160" t="s">
        <v>154</v>
      </c>
      <c r="K13" s="144" t="s">
        <v>53</v>
      </c>
    </row>
    <row r="14" spans="1:12" ht="32.25">
      <c r="A14" s="20" t="s">
        <v>388</v>
      </c>
      <c r="B14" s="20" t="s">
        <v>47</v>
      </c>
      <c r="C14" s="38" t="s">
        <v>214</v>
      </c>
      <c r="D14" s="70"/>
      <c r="E14" s="70">
        <v>6</v>
      </c>
      <c r="F14" s="70">
        <v>2</v>
      </c>
      <c r="G14" s="22" t="s">
        <v>156</v>
      </c>
      <c r="H14" s="68" t="s">
        <v>18</v>
      </c>
      <c r="I14" s="58" t="s">
        <v>19</v>
      </c>
      <c r="J14" s="144" t="s">
        <v>392</v>
      </c>
      <c r="K14" s="144" t="s">
        <v>158</v>
      </c>
    </row>
    <row r="15" spans="1:12" ht="32.25">
      <c r="A15" s="20" t="s">
        <v>388</v>
      </c>
      <c r="B15" s="20" t="s">
        <v>47</v>
      </c>
      <c r="C15" s="38" t="s">
        <v>214</v>
      </c>
      <c r="D15" s="70"/>
      <c r="E15" s="70"/>
      <c r="F15" s="70"/>
      <c r="G15" s="22"/>
      <c r="H15" s="68" t="s">
        <v>39</v>
      </c>
      <c r="I15" s="58" t="s">
        <v>19</v>
      </c>
      <c r="J15" s="144" t="s">
        <v>217</v>
      </c>
      <c r="K15" s="144"/>
    </row>
    <row r="16" spans="1:12" ht="48.75">
      <c r="A16" s="20" t="s">
        <v>388</v>
      </c>
      <c r="B16" s="42" t="s">
        <v>47</v>
      </c>
      <c r="C16" s="42" t="s">
        <v>224</v>
      </c>
      <c r="D16" s="42" t="s">
        <v>70</v>
      </c>
      <c r="E16" s="41">
        <v>7</v>
      </c>
      <c r="F16" s="41">
        <v>4</v>
      </c>
      <c r="G16" s="92" t="s">
        <v>17</v>
      </c>
      <c r="H16" s="93" t="s">
        <v>18</v>
      </c>
      <c r="I16" s="94" t="s">
        <v>19</v>
      </c>
      <c r="J16" s="150" t="s">
        <v>225</v>
      </c>
      <c r="K16" s="150" t="s">
        <v>108</v>
      </c>
    </row>
    <row r="17" spans="1:11" ht="48.75">
      <c r="A17" s="43" t="s">
        <v>388</v>
      </c>
      <c r="B17" s="44" t="s">
        <v>47</v>
      </c>
      <c r="C17" s="45" t="s">
        <v>224</v>
      </c>
      <c r="D17" s="46" t="s">
        <v>16</v>
      </c>
      <c r="E17" s="46" t="s">
        <v>30</v>
      </c>
      <c r="F17" s="46" t="s">
        <v>30</v>
      </c>
      <c r="G17" s="96" t="s">
        <v>30</v>
      </c>
      <c r="H17" s="93" t="s">
        <v>39</v>
      </c>
      <c r="I17" s="95" t="s">
        <v>19</v>
      </c>
      <c r="J17" s="152" t="s">
        <v>393</v>
      </c>
      <c r="K17" s="152"/>
    </row>
    <row r="18" spans="1:11" ht="48.75">
      <c r="A18" s="43" t="s">
        <v>388</v>
      </c>
      <c r="B18" s="44" t="s">
        <v>47</v>
      </c>
      <c r="C18" s="45" t="s">
        <v>224</v>
      </c>
      <c r="D18" s="46" t="s">
        <v>16</v>
      </c>
      <c r="E18" s="46" t="s">
        <v>30</v>
      </c>
      <c r="F18" s="46" t="s">
        <v>30</v>
      </c>
      <c r="G18" s="96" t="s">
        <v>30</v>
      </c>
      <c r="H18" s="93" t="s">
        <v>90</v>
      </c>
      <c r="I18" s="95" t="s">
        <v>19</v>
      </c>
      <c r="J18" s="152" t="s">
        <v>394</v>
      </c>
      <c r="K18" s="152"/>
    </row>
    <row r="19" spans="1:11" ht="48.75">
      <c r="A19" s="43" t="s">
        <v>388</v>
      </c>
      <c r="B19" s="44" t="s">
        <v>47</v>
      </c>
      <c r="C19" s="45" t="s">
        <v>224</v>
      </c>
      <c r="D19" s="46" t="s">
        <v>16</v>
      </c>
      <c r="E19" s="46" t="s">
        <v>30</v>
      </c>
      <c r="F19" s="46" t="s">
        <v>30</v>
      </c>
      <c r="G19" s="96" t="s">
        <v>30</v>
      </c>
      <c r="H19" s="93" t="s">
        <v>92</v>
      </c>
      <c r="I19" s="95" t="s">
        <v>19</v>
      </c>
      <c r="J19" s="152" t="s">
        <v>395</v>
      </c>
      <c r="K19" s="152"/>
    </row>
    <row r="20" spans="1:11" ht="64.5">
      <c r="A20" s="53" t="s">
        <v>388</v>
      </c>
      <c r="B20" s="77" t="s">
        <v>62</v>
      </c>
      <c r="C20" s="78" t="s">
        <v>63</v>
      </c>
      <c r="D20" s="38" t="s">
        <v>16</v>
      </c>
      <c r="E20" s="127">
        <v>8</v>
      </c>
      <c r="F20" s="127">
        <v>1</v>
      </c>
      <c r="G20" s="79" t="s">
        <v>17</v>
      </c>
      <c r="H20" s="79" t="s">
        <v>18</v>
      </c>
      <c r="I20" s="80" t="s">
        <v>27</v>
      </c>
      <c r="J20" s="144" t="s">
        <v>396</v>
      </c>
      <c r="K20" s="154" t="s">
        <v>65</v>
      </c>
    </row>
    <row r="21" spans="1:11" ht="32.25">
      <c r="A21" s="53" t="s">
        <v>388</v>
      </c>
      <c r="B21" s="81" t="s">
        <v>62</v>
      </c>
      <c r="C21" s="79" t="s">
        <v>66</v>
      </c>
      <c r="D21" s="38" t="s">
        <v>16</v>
      </c>
      <c r="E21" s="127">
        <v>9</v>
      </c>
      <c r="F21" s="127">
        <v>1</v>
      </c>
      <c r="G21" s="79" t="s">
        <v>38</v>
      </c>
      <c r="H21" s="79" t="s">
        <v>18</v>
      </c>
      <c r="I21" s="80" t="s">
        <v>27</v>
      </c>
      <c r="J21" s="144" t="s">
        <v>397</v>
      </c>
      <c r="K21" s="154" t="s">
        <v>398</v>
      </c>
    </row>
    <row r="22" spans="1:11" ht="16.5">
      <c r="A22" s="53" t="s">
        <v>388</v>
      </c>
      <c r="B22" s="77" t="s">
        <v>62</v>
      </c>
      <c r="C22" s="78" t="s">
        <v>69</v>
      </c>
      <c r="D22" s="79" t="s">
        <v>70</v>
      </c>
      <c r="E22" s="127">
        <v>10</v>
      </c>
      <c r="F22" s="127">
        <v>1</v>
      </c>
      <c r="G22" s="79" t="s">
        <v>54</v>
      </c>
      <c r="H22" s="79" t="s">
        <v>18</v>
      </c>
      <c r="I22" s="80" t="s">
        <v>27</v>
      </c>
      <c r="J22" s="144" t="s">
        <v>71</v>
      </c>
      <c r="K22" s="196" t="s">
        <v>399</v>
      </c>
    </row>
    <row r="23" spans="1:11" ht="16.5">
      <c r="A23" s="53" t="s">
        <v>388</v>
      </c>
      <c r="B23" s="81" t="s">
        <v>62</v>
      </c>
      <c r="C23" s="78" t="s">
        <v>73</v>
      </c>
      <c r="D23" s="38" t="s">
        <v>16</v>
      </c>
      <c r="E23" s="127">
        <v>11</v>
      </c>
      <c r="F23" s="127">
        <v>2</v>
      </c>
      <c r="G23" s="79" t="s">
        <v>74</v>
      </c>
      <c r="H23" s="79" t="s">
        <v>18</v>
      </c>
      <c r="I23" s="80" t="s">
        <v>27</v>
      </c>
      <c r="J23" s="144" t="s">
        <v>400</v>
      </c>
      <c r="K23" s="196" t="s">
        <v>399</v>
      </c>
    </row>
    <row r="24" spans="1:11" ht="51.75" customHeight="1">
      <c r="A24" s="53" t="s">
        <v>388</v>
      </c>
      <c r="B24" s="81" t="s">
        <v>62</v>
      </c>
      <c r="C24" s="78" t="s">
        <v>73</v>
      </c>
      <c r="D24" s="38" t="s">
        <v>16</v>
      </c>
      <c r="E24" s="127"/>
      <c r="F24" s="127"/>
      <c r="G24" s="79" t="s">
        <v>74</v>
      </c>
      <c r="H24" s="79" t="s">
        <v>39</v>
      </c>
      <c r="I24" s="80" t="s">
        <v>27</v>
      </c>
      <c r="J24" s="144" t="s">
        <v>401</v>
      </c>
      <c r="K24" s="196"/>
    </row>
    <row r="25" spans="1:11" ht="48.75">
      <c r="A25" s="79" t="s">
        <v>388</v>
      </c>
      <c r="B25" s="79" t="s">
        <v>78</v>
      </c>
      <c r="C25" s="77" t="s">
        <v>48</v>
      </c>
      <c r="D25" s="55" t="s">
        <v>16</v>
      </c>
      <c r="E25" s="127">
        <v>12</v>
      </c>
      <c r="F25" s="127">
        <v>1</v>
      </c>
      <c r="G25" s="79" t="s">
        <v>17</v>
      </c>
      <c r="H25" s="79" t="s">
        <v>18</v>
      </c>
      <c r="I25" s="80" t="s">
        <v>27</v>
      </c>
      <c r="J25" s="144" t="s">
        <v>402</v>
      </c>
      <c r="K25" s="154" t="s">
        <v>80</v>
      </c>
    </row>
    <row r="26" spans="1:11" ht="48.75">
      <c r="A26" s="79" t="s">
        <v>388</v>
      </c>
      <c r="B26" s="79" t="s">
        <v>78</v>
      </c>
      <c r="C26" s="78" t="s">
        <v>81</v>
      </c>
      <c r="D26" s="55" t="s">
        <v>16</v>
      </c>
      <c r="E26" s="127">
        <v>13</v>
      </c>
      <c r="F26" s="127">
        <v>1</v>
      </c>
      <c r="G26" s="79" t="s">
        <v>38</v>
      </c>
      <c r="H26" s="79" t="s">
        <v>18</v>
      </c>
      <c r="I26" s="80" t="s">
        <v>27</v>
      </c>
      <c r="J26" s="144" t="s">
        <v>403</v>
      </c>
      <c r="K26" s="154" t="s">
        <v>404</v>
      </c>
    </row>
    <row r="27" spans="1:11" ht="30.75">
      <c r="A27" s="79" t="s">
        <v>388</v>
      </c>
      <c r="B27" s="79" t="s">
        <v>78</v>
      </c>
      <c r="C27" s="82" t="s">
        <v>84</v>
      </c>
      <c r="D27" s="79" t="s">
        <v>70</v>
      </c>
      <c r="E27" s="127">
        <v>14</v>
      </c>
      <c r="F27" s="127">
        <v>1</v>
      </c>
      <c r="G27" s="79" t="s">
        <v>54</v>
      </c>
      <c r="H27" s="79" t="s">
        <v>18</v>
      </c>
      <c r="I27" s="80" t="s">
        <v>27</v>
      </c>
      <c r="J27" s="144" t="s">
        <v>85</v>
      </c>
      <c r="K27" s="196" t="s">
        <v>86</v>
      </c>
    </row>
    <row r="28" spans="1:11" ht="30.75">
      <c r="A28" s="79" t="s">
        <v>388</v>
      </c>
      <c r="B28" s="79" t="s">
        <v>78</v>
      </c>
      <c r="C28" s="79" t="s">
        <v>87</v>
      </c>
      <c r="D28" s="55" t="s">
        <v>16</v>
      </c>
      <c r="E28" s="127">
        <v>15</v>
      </c>
      <c r="F28" s="127">
        <v>5</v>
      </c>
      <c r="G28" s="79" t="s">
        <v>74</v>
      </c>
      <c r="H28" s="79" t="s">
        <v>18</v>
      </c>
      <c r="I28" s="80" t="s">
        <v>27</v>
      </c>
      <c r="J28" s="144" t="s">
        <v>405</v>
      </c>
      <c r="K28" s="196" t="s">
        <v>86</v>
      </c>
    </row>
    <row r="29" spans="1:11" ht="30.75">
      <c r="A29" s="79" t="s">
        <v>388</v>
      </c>
      <c r="B29" s="79" t="s">
        <v>78</v>
      </c>
      <c r="C29" s="79" t="s">
        <v>87</v>
      </c>
      <c r="D29" s="55" t="s">
        <v>16</v>
      </c>
      <c r="E29" s="127"/>
      <c r="F29" s="127"/>
      <c r="G29" s="79" t="s">
        <v>74</v>
      </c>
      <c r="H29" s="79" t="s">
        <v>39</v>
      </c>
      <c r="I29" s="80" t="s">
        <v>27</v>
      </c>
      <c r="J29" s="144" t="s">
        <v>406</v>
      </c>
      <c r="K29" s="196"/>
    </row>
    <row r="30" spans="1:11" ht="36">
      <c r="A30" s="79" t="s">
        <v>388</v>
      </c>
      <c r="B30" s="82" t="s">
        <v>78</v>
      </c>
      <c r="C30" s="82" t="s">
        <v>87</v>
      </c>
      <c r="D30" s="67" t="s">
        <v>16</v>
      </c>
      <c r="E30" s="128"/>
      <c r="F30" s="128"/>
      <c r="G30" s="82" t="s">
        <v>74</v>
      </c>
      <c r="H30" s="82" t="s">
        <v>90</v>
      </c>
      <c r="I30" s="80" t="s">
        <v>27</v>
      </c>
      <c r="J30" s="143" t="s">
        <v>407</v>
      </c>
      <c r="K30" s="196"/>
    </row>
    <row r="31" spans="1:11" ht="36">
      <c r="A31" s="79" t="s">
        <v>388</v>
      </c>
      <c r="B31" s="79" t="s">
        <v>78</v>
      </c>
      <c r="C31" s="79" t="s">
        <v>87</v>
      </c>
      <c r="D31" s="55" t="s">
        <v>16</v>
      </c>
      <c r="E31" s="129"/>
      <c r="F31" s="129"/>
      <c r="G31" s="79" t="s">
        <v>74</v>
      </c>
      <c r="H31" s="79" t="s">
        <v>92</v>
      </c>
      <c r="I31" s="80" t="s">
        <v>27</v>
      </c>
      <c r="J31" s="143" t="s">
        <v>408</v>
      </c>
      <c r="K31" s="196"/>
    </row>
    <row r="32" spans="1:11" ht="32.25">
      <c r="A32" s="79" t="s">
        <v>388</v>
      </c>
      <c r="B32" s="79" t="s">
        <v>78</v>
      </c>
      <c r="C32" s="79" t="s">
        <v>87</v>
      </c>
      <c r="D32" s="79" t="s">
        <v>16</v>
      </c>
      <c r="E32" s="129"/>
      <c r="F32" s="129"/>
      <c r="G32" s="79" t="s">
        <v>74</v>
      </c>
      <c r="H32" s="79" t="s">
        <v>94</v>
      </c>
      <c r="I32" s="80" t="s">
        <v>27</v>
      </c>
      <c r="J32" s="144" t="s">
        <v>385</v>
      </c>
      <c r="K32" s="196"/>
    </row>
    <row r="33" spans="1:12" ht="36">
      <c r="A33" s="79" t="s">
        <v>388</v>
      </c>
      <c r="B33" s="79" t="s">
        <v>78</v>
      </c>
      <c r="C33" s="78" t="s">
        <v>96</v>
      </c>
      <c r="D33" s="55" t="s">
        <v>16</v>
      </c>
      <c r="E33" s="129">
        <v>16</v>
      </c>
      <c r="F33" s="129">
        <v>1</v>
      </c>
      <c r="G33" s="79" t="s">
        <v>74</v>
      </c>
      <c r="H33" s="79" t="s">
        <v>97</v>
      </c>
      <c r="I33" s="80" t="s">
        <v>27</v>
      </c>
      <c r="J33" s="143" t="s">
        <v>409</v>
      </c>
      <c r="K33" s="154" t="s">
        <v>99</v>
      </c>
    </row>
    <row r="34" spans="1:12" s="16" customFormat="1" ht="15.95">
      <c r="A34" s="13" t="s">
        <v>388</v>
      </c>
      <c r="B34" s="13" t="s">
        <v>100</v>
      </c>
      <c r="C34" s="13"/>
      <c r="D34" s="13"/>
      <c r="E34" s="13"/>
      <c r="F34" s="13"/>
      <c r="G34" s="13"/>
      <c r="H34" s="13"/>
      <c r="I34" s="14"/>
      <c r="J34" s="15"/>
      <c r="K34" s="13"/>
      <c r="L34" s="13"/>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8D29C4C5-D33D-4C66-974A-93C14B8C7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2025-08-11T23:28:52Z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