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2/"/>
    </mc:Choice>
  </mc:AlternateContent>
  <xr:revisionPtr revIDLastSave="921" documentId="13_ncr:1_{1DA4BDA0-01D2-EE4C-98FA-27271BEB1F82}" xr6:coauthVersionLast="47" xr6:coauthVersionMax="47" xr10:uidLastSave="{9F575672-89AA-4D92-A5E8-03E348D03BBB}"/>
  <bookViews>
    <workbookView xWindow="500" yWindow="760" windowWidth="30240" windowHeight="17380" firstSheet="9" activeTab="8" xr2:uid="{CFFF97FB-6AF5-194C-8A0B-59868BF207E8}"/>
  </bookViews>
  <sheets>
    <sheet name="Lvl_3_Unt_12_Lsn_1" sheetId="1" r:id="rId1"/>
    <sheet name="Lvl_3_Unt_12_Lsn_2" sheetId="3" r:id="rId2"/>
    <sheet name="Lvl_3_Unt_12_Lsn_3" sheetId="4" r:id="rId3"/>
    <sheet name="Lvl_3_Unt_12_Lsn_4" sheetId="5" r:id="rId4"/>
    <sheet name="Lvl_3_Unt_12_Lsn_5" sheetId="6" r:id="rId5"/>
    <sheet name="Lvl_3_Unt_12_Lsn_6" sheetId="7" r:id="rId6"/>
    <sheet name="Lvl_3_Unt_12_Lsn_7" sheetId="8" r:id="rId7"/>
    <sheet name="Lvl_3_Unt_12_Lsn_8" sheetId="9" r:id="rId8"/>
    <sheet name="Lvl_3_Unt_12_Lsn_9" sheetId="10" r:id="rId9"/>
    <sheet name="Lvl_3_Unt_12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0" l="1"/>
  <c r="F35" i="10"/>
  <c r="K34" i="9"/>
  <c r="F34" i="9"/>
  <c r="K30" i="8"/>
  <c r="F30" i="8"/>
  <c r="K22" i="7"/>
  <c r="F22" i="7"/>
  <c r="K35" i="6"/>
  <c r="F35" i="6"/>
  <c r="K36" i="5"/>
  <c r="F36" i="5"/>
  <c r="K27" i="4"/>
  <c r="F27" i="4"/>
  <c r="K35" i="3"/>
  <c r="F35" i="3"/>
  <c r="F34" i="1"/>
  <c r="K31" i="12"/>
  <c r="F31" i="12"/>
</calcChain>
</file>

<file path=xl/sharedStrings.xml><?xml version="1.0" encoding="utf-8"?>
<sst xmlns="http://schemas.openxmlformats.org/spreadsheetml/2006/main" count="2288" uniqueCount="425">
  <si>
    <t>Phonics Intervention  Audio Script Elements Level 3, Unit 12,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</si>
  <si>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</si>
  <si>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</si>
  <si>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</si>
  <si>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</si>
  <si>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</si>
  <si>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</si>
  <si>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</si>
  <si>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</si>
  <si>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</si>
  <si>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</si>
  <si>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</si>
  <si>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</si>
  <si>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</si>
  <si>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</si>
  <si>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</si>
  <si>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</si>
  <si>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</si>
  <si>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</si>
  <si>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</si>
  <si>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12, Lesson 1. Let’s start by gathering your lesson materials. You'll need…your Student Books for Unit 11 and Unit 12.</t>
  </si>
  <si>
    <t>visual: book cover&gt;</t>
  </si>
  <si>
    <t>Warm-Up: Review and Repetition</t>
  </si>
  <si>
    <t>Reread to Build Fluency</t>
  </si>
  <si>
    <t>Warm-Up: Review and Repetition. Reread to Build Fluency. Turn to Lesson 9 in your Unit 11 Student Book. Whisper read the story “Fearless Jess.” Your teacher will listen in and help you as needed.</t>
  </si>
  <si>
    <t>&lt;visual: Student Book Lesson 9 spread&gt;</t>
  </si>
  <si>
    <t>Review Phonics Cards</t>
  </si>
  <si>
    <t>Audio bar</t>
  </si>
  <si>
    <t>&lt;visual: Show phonics cards 29–54&gt;</t>
  </si>
  <si>
    <t>Phonics Card pt. 1</t>
  </si>
  <si>
    <t>Embedded  MP4</t>
  </si>
  <si>
    <t xml:space="preserve">Say the sound or sounds for each phonics card you see.  </t>
  </si>
  <si>
    <t>Phonics Card pt. 2</t>
  </si>
  <si>
    <t xml:space="preserve">Now, let’s try again—but this time faster.  </t>
  </si>
  <si>
    <t>Phonics Card pt. 3</t>
  </si>
  <si>
    <t xml:space="preserve">Say the sound or sounds for each phonics card you see. </t>
  </si>
  <si>
    <t>Review Word Cards</t>
  </si>
  <si>
    <t>Slide 2</t>
  </si>
  <si>
    <t>Audio 2</t>
  </si>
  <si>
    <t>&lt;visual: Show High-Frequency Word Cards 91–110&gt;</t>
  </si>
  <si>
    <t>HFW Card pt. 1</t>
  </si>
  <si>
    <t>Let’s review some words. Say the word for each high-frequency word card you see.</t>
  </si>
  <si>
    <t>HFW Card pt. 2</t>
  </si>
  <si>
    <t xml:space="preserve">Now, let’s try again—but this time faster. I’ll mix the cards. </t>
  </si>
  <si>
    <t>HFW Card pt. 3</t>
  </si>
  <si>
    <t>Finally, find the card for the word I say. Listen carefully.</t>
  </si>
  <si>
    <t>Multimodal Mini-Lessons</t>
  </si>
  <si>
    <t>Introduce</t>
  </si>
  <si>
    <t>Multimodal mini-lesson. Listen to the sounds.</t>
  </si>
  <si>
    <t>Embedded MP4</t>
  </si>
  <si>
    <t>&lt;articulation video for r-controlled vowel /âr/&gt;</t>
  </si>
  <si>
    <r>
      <rPr>
        <sz val="12"/>
        <color rgb="FF000000"/>
        <rFont val="Calibri"/>
      </rPr>
      <t xml:space="preserve">This is the sound-spelling card for </t>
    </r>
    <r>
      <rPr>
        <sz val="12"/>
        <color rgb="FFFF0000"/>
        <rFont val="Calibri"/>
      </rPr>
      <t>r-controlled vowel /âr/. The spellings "e-a-r," "a-i-r," "a-r-e," and "e-r-e" stand for the /âr/ sounds. What sounds does the spelling "e-a-r" make in the word "bear?" &lt;pause&gt; "/âr/."</t>
    </r>
    <r>
      <rPr>
        <sz val="12"/>
        <color rgb="FF000000"/>
        <rFont val="Calibri"/>
      </rPr>
      <t xml:space="preserve"> Listen as your teacher continues with more r-controlled vowel /âr/ spellings and words.</t>
    </r>
  </si>
  <si>
    <t>&lt;visual: show the sound-spelling card for r-Controlled Vowel /âr/&gt;</t>
  </si>
  <si>
    <r>
      <rPr>
        <sz val="12"/>
        <color rgb="FF000000"/>
        <rFont val="Calibri"/>
      </rPr>
      <t xml:space="preserve">Write each spelling several times. Say the </t>
    </r>
    <r>
      <rPr>
        <sz val="12"/>
        <color rgb="FFFF0000"/>
        <rFont val="Calibri"/>
      </rPr>
      <t>/âr/ sounds</t>
    </r>
    <r>
      <rPr>
        <sz val="12"/>
        <color rgb="FF000000"/>
        <rFont val="Calibri"/>
      </rPr>
      <t xml:space="preserve"> each time you write the spelling.</t>
    </r>
  </si>
  <si>
    <t>Blend Words</t>
  </si>
  <si>
    <r>
      <rPr>
        <sz val="12"/>
        <color rgb="FF000000"/>
        <rFont val="Calibri (Body)"/>
      </rPr>
      <t>Blend Words: Now that we’ve learned about the r-Controlled Vowel /âr/, let’s blend some words with</t>
    </r>
    <r>
      <rPr>
        <sz val="12"/>
        <color rgb="FFFF0000"/>
        <rFont val="Aptos Display"/>
        <scheme val="major"/>
      </rPr>
      <t xml:space="preserve"> r-Controlled Vowel /âr/ </t>
    </r>
    <r>
      <rPr>
        <sz val="12"/>
        <color rgb="FF000000"/>
        <rFont val="Calibri (Body)"/>
      </rPr>
      <t>and other sounds to practice what we've learned. Listen as I sound out the first two words.</t>
    </r>
  </si>
  <si>
    <t>&lt;visual: show blend words chart&gt;</t>
  </si>
  <si>
    <r>
      <rPr>
        <sz val="12"/>
        <color rgb="FFFF0000"/>
        <rFont val="Aptos Display"/>
        <scheme val="major"/>
      </rPr>
      <t xml:space="preserve">/bääärrr/, bar. /bââârrr/, bear. </t>
    </r>
    <r>
      <rPr>
        <sz val="12"/>
        <color rgb="FF000000"/>
        <rFont val="Calibri (Body)"/>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</si>
  <si>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</si>
  <si>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</si>
  <si>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the Earth’s atmosphere. First, look at the picture. Listen as I read each word. Repeat the word after I say it. outer space &lt;pause&gt;, satellite &lt;pause&gt;, airplane &lt;pause&gt;, Earth. Look at the Earth in the picture. What can you see in the sky above Earth?</t>
  </si>
  <si>
    <t>&lt;visual: show vocabulary card&gt;</t>
  </si>
  <si>
    <t>Word 1</t>
  </si>
  <si>
    <t>Let’s learn an important word we will use to talk about the Earth’s atmosphere. The word is absorbs. Absorbs means “takes in.”</t>
  </si>
  <si>
    <t>&lt;visual: Show the vocabulary card and the word, absorb&gt;</t>
  </si>
  <si>
    <t>Word 2</t>
  </si>
  <si>
    <t>All</t>
  </si>
  <si>
    <t>Slide 3</t>
  </si>
  <si>
    <t xml:space="preserve">Listen as your teacher introduces another important word.                                           </t>
  </si>
  <si>
    <t>&lt;visual: Show the vocabulary card and the word, envelops&gt;</t>
  </si>
  <si>
    <t>Read Aloud</t>
  </si>
  <si>
    <t>Slide 4</t>
  </si>
  <si>
    <t>Now listen to “Earth’s Atmosphere.”</t>
  </si>
  <si>
    <t>&lt;visual: Show the vocabulary card and the words absorb and envelops&gt;</t>
  </si>
  <si>
    <t>Do you have any wonderings or questions about the Earth’s atmosphere? Let’s write them down. We can look for answers as we read the stories in this unit.</t>
  </si>
  <si>
    <t>Apply to Reading and Writing</t>
  </si>
  <si>
    <t>Apply to Reading and Writing: Turn to Lesson 1 in your Unit 12 Student Book. The title of this story is "The Air Up There.” Point to each word as you read the title with me: The Air Up There. This story is about a duck named Lucky that likes to fly high in the sky.</t>
  </si>
  <si>
    <t>&lt;visual: Show the student book cover and story&gt;</t>
  </si>
  <si>
    <t>Build Vocabulary</t>
  </si>
  <si>
    <t>Let’s learn an important word we will use to talk about this story: challenge. A challenge is something that is hard to do. Climbing the world’s tallest mountain is a challenge for most people. What is something that would be a challenge for you to do? Tell your partner about it.</t>
  </si>
  <si>
    <t>&lt;visual: Show the story and the word, challenge&gt;</t>
  </si>
  <si>
    <t>Read</t>
  </si>
  <si>
    <t>Read the story. Your teacher will listen in and help you as needed.</t>
  </si>
  <si>
    <t>&lt;visual: show story&gt;</t>
  </si>
  <si>
    <t>Check Comprehension</t>
  </si>
  <si>
    <t>Find the word that names how the airplane pilots look at Lucky.</t>
  </si>
  <si>
    <t>How can you tell flying higher and higher is a challenge for Lucky? Find the sentences that answer the question.</t>
  </si>
  <si>
    <t>Audio 3</t>
  </si>
  <si>
    <t>What makes it difficult for Lucky to fly as high as the jets? How does he react to failing to overcome this challenge?</t>
  </si>
  <si>
    <t>Audio 4</t>
  </si>
  <si>
    <t>When have you faced a challenge? Who or what helped you deal with it?</t>
  </si>
  <si>
    <t>Audio 5</t>
  </si>
  <si>
    <r>
      <t xml:space="preserve">You can reread this </t>
    </r>
    <r>
      <rPr>
        <sz val="12"/>
        <color rgb="FF000000"/>
        <rFont val="Calibri (Body)"/>
      </rPr>
      <t>story</t>
    </r>
    <r>
      <rPr>
        <sz val="12"/>
        <color rgb="FF000000"/>
        <rFont val="Calibri"/>
        <family val="2"/>
      </rPr>
      <t xml:space="preserve"> during independent work time or at home. Tomorrow you will also reread it as a warm-up to the day’s lesson.</t>
    </r>
  </si>
  <si>
    <t>Write to Deepen Comprehension</t>
  </si>
  <si>
    <t>Audio 6</t>
  </si>
  <si>
    <r>
      <t xml:space="preserve">Write to Deepen Comprehension: </t>
    </r>
    <r>
      <rPr>
        <sz val="12"/>
        <color rgb="FF000000"/>
        <rFont val="Calibri (Body)"/>
      </rPr>
      <t xml:space="preserve">Write about a challenge you have faced. &lt;pause&gt; </t>
    </r>
    <r>
      <rPr>
        <sz val="12"/>
        <color rgb="FF000000"/>
        <rFont val="Calibri"/>
        <family val="2"/>
      </rPr>
      <t>Share your ideas with a partner before you write. Look back at the story for ideas.</t>
    </r>
  </si>
  <si>
    <t>&lt;visual: Show the writing journal&gt;</t>
  </si>
  <si>
    <t>Additional Supports</t>
  </si>
  <si>
    <t>Phonics Intervention  Audio Script Elements Level 3, Unit 12, Lesson 2</t>
  </si>
  <si>
    <t>Lesson 2</t>
  </si>
  <si>
    <t>Welcome to Benchmark Phonics, Level 3, Unit 12, Lesson 2. Let’s start by gathering your lesson materials. You'll need your Student Book for Unit 12.</t>
  </si>
  <si>
    <t>&lt;visual: book cover&gt;</t>
  </si>
  <si>
    <t>Warm-Up: Review and Repetition. Reread to Build Fluency. Turn to Lesson 1 in your Unit 12 Student Book. Whisper read the story “The Air Up There.” Your teacher will listen in and help you as needed.</t>
  </si>
  <si>
    <t>&lt;visual: Student Book Lesson 1 spread&gt;</t>
  </si>
  <si>
    <t>Build Phonemic Awareness: Substitute Initial and Final Sounds</t>
  </si>
  <si>
    <t>Listen as I say a word: hair</t>
  </si>
  <si>
    <t>&lt;visual: show phonemic awareness image&gt;</t>
  </si>
  <si>
    <r>
      <rPr>
        <sz val="11"/>
        <color rgb="FF000000"/>
        <rFont val="Calibri"/>
      </rPr>
      <t xml:space="preserve">Say the word hair, but change the beginning sound. </t>
    </r>
    <r>
      <rPr>
        <sz val="11"/>
        <color rgb="FFFF0000"/>
        <rFont val="Calibri"/>
      </rPr>
      <t xml:space="preserve">Change /h/, to /ch/. </t>
    </r>
    <r>
      <rPr>
        <sz val="11"/>
        <color rgb="FF000000"/>
        <rFont val="Calibri"/>
      </rPr>
      <t>What's the new word? &lt;pause&gt; chair</t>
    </r>
  </si>
  <si>
    <t>Repeat the routine. Listen as your teacher says with the following words and sounds.</t>
  </si>
  <si>
    <t>Now let's change the ending sound of a word. Listen as I say a word: card</t>
  </si>
  <si>
    <r>
      <rPr>
        <sz val="11"/>
        <color rgb="FF000000"/>
        <rFont val="Calibri"/>
      </rPr>
      <t xml:space="preserve">Say the word card, but change the ending sound. </t>
    </r>
    <r>
      <rPr>
        <sz val="11"/>
        <color rgb="FFFF0000"/>
        <rFont val="Calibri"/>
      </rPr>
      <t xml:space="preserve">Change /d/, to /t/. </t>
    </r>
    <r>
      <rPr>
        <sz val="11"/>
        <color rgb="FF000000"/>
        <rFont val="Calibri"/>
      </rPr>
      <t>What's the new word? &lt;pause&gt; cart</t>
    </r>
  </si>
  <si>
    <t>Review</t>
  </si>
  <si>
    <r>
      <rPr>
        <sz val="12"/>
        <color rgb="FF000000"/>
        <rFont val="Calibri"/>
      </rPr>
      <t xml:space="preserve">This is the sound-spelling card for </t>
    </r>
    <r>
      <rPr>
        <sz val="12"/>
        <color rgb="FFFF0000"/>
        <rFont val="Calibri"/>
      </rPr>
      <t xml:space="preserve">r-controlled vowel /âr/. The spellings "e-a-r," "a-i-r," "a-r-e," and "e-r-e" stand for the /âr/ sounds. What sounds does the spelling "e-a-r" make in the word "bear?" &lt;pause&gt; "/âr/." </t>
    </r>
    <r>
      <rPr>
        <sz val="12"/>
        <color rgb="FF000000"/>
        <rFont val="Calibri"/>
      </rPr>
      <t>Listen as your teacher continues with more r-controlled vowel /âr/ spellings and words.</t>
    </r>
  </si>
  <si>
    <t>&lt;visual: show spelling card for r-controlled vowel /âr/&gt;</t>
  </si>
  <si>
    <r>
      <rPr>
        <sz val="12"/>
        <color rgb="FF000000"/>
        <rFont val="Calibri"/>
      </rPr>
      <t xml:space="preserve">Write each spelling several times. Say the </t>
    </r>
    <r>
      <rPr>
        <sz val="12"/>
        <color rgb="FFFF0000"/>
        <rFont val="Calibri"/>
      </rPr>
      <t xml:space="preserve">/âr/ sounds </t>
    </r>
    <r>
      <rPr>
        <sz val="12"/>
        <color rgb="FF000000"/>
        <rFont val="Calibri"/>
      </rPr>
      <t>each time you write the spelling.</t>
    </r>
  </si>
  <si>
    <t>Slide 2: Blend/Write</t>
  </si>
  <si>
    <r>
      <rPr>
        <sz val="12"/>
        <color rgb="FF000000"/>
        <rFont val="Calibri (Body)"/>
      </rPr>
      <t xml:space="preserve">Blend Words: Now that we’ve learned about the r-Controlled Vowel /âr/, let’s blend some words with </t>
    </r>
    <r>
      <rPr>
        <sz val="12"/>
        <color rgb="FFFF0000"/>
        <rFont val="Aptos Display"/>
        <scheme val="major"/>
      </rPr>
      <t xml:space="preserve">r-Controlled Vowel /âr/ </t>
    </r>
    <r>
      <rPr>
        <sz val="12"/>
        <color rgb="FF000000"/>
        <rFont val="Calibri (Body)"/>
      </rPr>
      <t>and other sounds to practice what we've learned. Listen as I sound out the first two words.</t>
    </r>
  </si>
  <si>
    <t>&lt;visual: show blend words table&gt;</t>
  </si>
  <si>
    <t>Introduce High-Frequency Words</t>
  </si>
  <si>
    <t>Let's learn some high-frequency words. We will Say, Spell, Read, and Write each word.</t>
  </si>
  <si>
    <t>&lt;visual: e-pocket chart with the following words in this order: could, another, boy, every, far&gt;</t>
  </si>
  <si>
    <t>Say</t>
  </si>
  <si>
    <t xml:space="preserve">Unit </t>
  </si>
  <si>
    <r>
      <rPr>
        <sz val="12"/>
        <color rgb="FF000000"/>
        <rFont val="Calibri"/>
      </rPr>
      <t xml:space="preserve">Let's start with the word could. Say the word with me. Could. Which sounds do you hear in could? </t>
    </r>
    <r>
      <rPr>
        <sz val="12"/>
        <color rgb="FFFF0000"/>
        <rFont val="Calibri"/>
      </rPr>
      <t>/k/ /oo/ /d/.</t>
    </r>
    <r>
      <rPr>
        <sz val="12"/>
        <color rgb="FF000000"/>
        <rFont val="Calibri"/>
      </rPr>
      <t xml:space="preserve"> Blend the sounds together.</t>
    </r>
  </si>
  <si>
    <t>Spell</t>
  </si>
  <si>
    <t>Spell the word with me: c-o-u-l-d. The word "could" does not follow the rules. We have to pay extra attention to it to remember its spelling.</t>
  </si>
  <si>
    <t>Write</t>
  </si>
  <si>
    <t>Now write the word. Say each letter as you write it.</t>
  </si>
  <si>
    <t>Repeat</t>
  </si>
  <si>
    <t>Now let's Say, Spell, Read, and Write these words: another, boy, could, every, far.</t>
  </si>
  <si>
    <t>Vocabulary Booster: Now we’ll listen to a text about the definition of fruit. First, look at the picture. Listen as I read each word. Repeat the word after I say it. fruits &lt;pause&gt;, banana &lt;pause&gt;, pumpkin &lt;pause&gt;, blueberry &lt;pause&gt;, strawberry &lt;pause&gt;, cucumber &lt;pause&gt;, durian &lt;pause&gt;, avocado &lt;pause&gt;, tomato. Look at the fruits in the picture. Can you point to all the seeds, stems, and pits?</t>
  </si>
  <si>
    <t>Let’s learn an important word we will use to talk about the definition of fruit. The word is classify. Classify means “to sort into groups.”</t>
  </si>
  <si>
    <t>&lt;visual: Show the vocabulary card and the word, classify&gt;</t>
  </si>
  <si>
    <t>&lt;visual: Show the vocabulary card and the word, tend&gt;</t>
  </si>
  <si>
    <t>Now listen to “Bananas Are Berries?!”</t>
  </si>
  <si>
    <t>&lt;visual: Show the vocabulary card and the words classify and tend&gt;</t>
  </si>
  <si>
    <t>Do you have any wonderings or questions about the definition of fruit? Let’s write them down. We can look for answers as we read the stories in this unit.</t>
  </si>
  <si>
    <t>Apply to Reading and Writing: Turn to Lesson 2 in your Unit 12 Student Book. The title of this text is "The Third Person.” Point to each word as you read the title with me: The Third Person. This text is written as a comic. The text in the speech bubbles shows what the character says. This comic will help you learn about the third person point of view.</t>
  </si>
  <si>
    <t>Let’s learn an important word we will use to talk about this text: perspective. Perspective is a point of view, or a person’s way of looking at things. The story of the three little pigs changes when it’s written from the wolf’s perspective. How might your favorite story change if it’s told from a different character’s perspective?</t>
  </si>
  <si>
    <t>&lt;visual: Show the story and the word, perspective&gt;</t>
  </si>
  <si>
    <t>Read the text. Your teacher will listen in and help you as needed.</t>
  </si>
  <si>
    <t>Find the two words that name a character who collects teeth.</t>
  </si>
  <si>
    <t>How did Teddy Roosevelt’s love of nature affect decisions he made as president? Find the sentences that answer the question.</t>
  </si>
  <si>
    <t>What are some clues you can use to tell that a story is written from the perspective of the narrator? How would a story change if it were written from the main character’s perspective?</t>
  </si>
  <si>
    <t>Who is a fantasy or historical character you have enjoyed reading about? Why?</t>
  </si>
  <si>
    <t>You can reread this text during independent work time or at home. Tomorrow you will also reread it as a warm-up to the day’s lesson.</t>
  </si>
  <si>
    <t>Write to Deepen Comprehension: Write a list of three to four statements about third-person perspective and how to identify it in a text. &lt;pause&gt; Draw a picture to accompany your list.</t>
  </si>
  <si>
    <t>Phonics Intervention  Audio Script Elements Level 3, Unit 12, Lesson 3</t>
  </si>
  <si>
    <t>Lesson 3</t>
  </si>
  <si>
    <t>Welcome to Benchmark Phonics, Level 3, Unit 12, Lesson 3. Let’s start by gathering your lesson materials.  You'll need your Student Book for Unit 12.</t>
  </si>
  <si>
    <t>Warm-Up: Review and Repetition. Reread to Build Fluency. Turn to Lesson 2 in your Unit 12 Student Book. Whisper read the story “The Third Person” Your teacher will listen in and help you as needed.</t>
  </si>
  <si>
    <t>&lt;visual: Student Book Lesson 2 spread&gt;</t>
  </si>
  <si>
    <t>&lt;visual: Show phonics cards 36–58&gt;</t>
  </si>
  <si>
    <t>&lt;visual: Show High-Frequency Word Cards 91–115&gt;</t>
  </si>
  <si>
    <t>Slide 2: Blend</t>
  </si>
  <si>
    <r>
      <rPr>
        <sz val="12"/>
        <color rgb="FF000000"/>
        <rFont val="Calibri"/>
      </rPr>
      <t>Blend Words: Now that we’ve learned about the</t>
    </r>
    <r>
      <rPr>
        <sz val="12"/>
        <color rgb="FFFF0000"/>
        <rFont val="Calibri"/>
      </rPr>
      <t xml:space="preserve"> r-Controlled Vowel /âr/,</t>
    </r>
    <r>
      <rPr>
        <sz val="12"/>
        <color rgb="FF000000"/>
        <rFont val="Calibri"/>
      </rPr>
      <t xml:space="preserve"> let’s blend some words with r-Controlled Vowel /âr/ and other sounds to practice what we've learned. Read each word as your teacher taps on it. Sound out the word to yourself. You can whisper it, if you like. Then your teacher will tap on the word again and say ‘altogether.’ Say the word nice and loud.</t>
    </r>
  </si>
  <si>
    <t>&lt;visual: show the blend words table&gt;</t>
  </si>
  <si>
    <r>
      <t>Let's find and circle all the words</t>
    </r>
    <r>
      <rPr>
        <sz val="12"/>
        <color rgb="FF000000"/>
        <rFont val="Calibri (Body)"/>
      </rPr>
      <t xml:space="preserve"> with ear.</t>
    </r>
  </si>
  <si>
    <t>Now, let's put a box around all the words with are.</t>
  </si>
  <si>
    <t>Build Words with Phonemic Awareness Focus</t>
  </si>
  <si>
    <t>Blending Focus</t>
  </si>
  <si>
    <r>
      <rPr>
        <sz val="12"/>
        <color rgb="FF000000"/>
        <rFont val="Calibri"/>
      </rPr>
      <t>Blending Focus: Use your letter cards to build each word I say. Let's start by doing one together. Make the word far. &lt;pause&gt; Add the letter e to make the</t>
    </r>
    <r>
      <rPr>
        <sz val="12"/>
        <color rgb="FFFF0000"/>
        <rFont val="Calibri"/>
      </rPr>
      <t xml:space="preserve"> r-controlled vowel /âr/
</t>
    </r>
    <r>
      <rPr>
        <sz val="12"/>
        <color rgb="FF000000"/>
        <rFont val="Calibri"/>
      </rPr>
      <t>spelling. What word did you make? Fare</t>
    </r>
  </si>
  <si>
    <t>&lt;visual: show letter. cards in e-pocket chart&gt;</t>
  </si>
  <si>
    <t> </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</si>
  <si>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</si>
  <si>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</si>
  <si>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fare &lt;pause&gt;. Now change far to fare.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</si>
  <si>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</si>
  <si>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</si>
  <si>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</si>
  <si>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</si>
  <si>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</si>
  <si>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t>Apply to Reading and Writing: Turn to Lesson</t>
    </r>
    <r>
      <rPr>
        <sz val="12"/>
        <color rgb="FF000000"/>
        <rFont val="Calibri"/>
        <family val="2"/>
      </rPr>
      <t xml:space="preserve"> 3 </t>
    </r>
    <r>
      <rPr>
        <sz val="12"/>
        <color rgb="FF000000"/>
        <rFont val="Calibri (Body)"/>
      </rPr>
      <t>in your Unit</t>
    </r>
    <r>
      <rPr>
        <sz val="12"/>
        <color rgb="FF000000"/>
        <rFont val="Calibri"/>
        <family val="2"/>
      </rPr>
      <t xml:space="preserve"> 12 </t>
    </r>
    <r>
      <rPr>
        <sz val="12"/>
        <color rgb="FF000000"/>
        <rFont val="Calibri (Body)"/>
      </rPr>
      <t>Student Book</t>
    </r>
    <r>
      <rPr>
        <sz val="12"/>
        <color rgb="FF000000"/>
        <rFont val="Calibri"/>
        <family val="2"/>
      </rPr>
      <t xml:space="preserve">. Today we are going to read some cumulative sentences. These sentences contain words with r-controlled vowel /âr/. and other phonics skills we have learned. </t>
    </r>
    <r>
      <rPr>
        <sz val="12"/>
        <color rgb="FF000000"/>
        <rFont val="Calibri (Body)"/>
      </rPr>
      <t>Let’s whisper read one sentence at a time. When you are done, we will chorally read them together.</t>
    </r>
  </si>
  <si>
    <t>&lt;visual: Show Cumulative Sentences, pages12-13&gt;</t>
  </si>
  <si>
    <t>Focus on Target  Skill</t>
  </si>
  <si>
    <t>Circle all the words with r-controlled vowel /âr/. &lt;pause&gt; Turn to a partner and read the words. Your teacher will listen in.</t>
  </si>
  <si>
    <t xml:space="preserve">Write </t>
  </si>
  <si>
    <r>
      <t>Write a sentence using the word</t>
    </r>
    <r>
      <rPr>
        <sz val="12"/>
        <color rgb="FF000000"/>
        <rFont val="Calibri"/>
        <family val="2"/>
      </rPr>
      <t xml:space="preserve"> airplane. &lt;pause&gt; </t>
    </r>
    <r>
      <rPr>
        <sz val="12"/>
        <color rgb="FF000000"/>
        <rFont val="Calibri (Body)"/>
      </rPr>
      <t>When you are finished, read your sentence to a partner.</t>
    </r>
  </si>
  <si>
    <t>&lt;visual: show sentence strips and word airplane&gt;</t>
  </si>
  <si>
    <t>Write: Sentence Building</t>
  </si>
  <si>
    <r>
      <t>Write a sentence using each of these word pairs</t>
    </r>
    <r>
      <rPr>
        <sz val="12"/>
        <color rgb="FF000000"/>
        <rFont val="Calibri"/>
      </rPr>
      <t>: bear/scare, where/pair.</t>
    </r>
  </si>
  <si>
    <t>&lt;visual: show sentence strips and word pairs bear/scare, where/pair&gt;</t>
  </si>
  <si>
    <t>Phonics Intervention  Audio Script Elements Level 3, Unit 12, Lesson 4</t>
  </si>
  <si>
    <t>Lesson 4</t>
  </si>
  <si>
    <t>Welcome to Benchmark Phonics, Level 3, Unit 12, Lesson 4. Let’s start by gathering your lesson materials.  You'll need your Student Book for Unit 12.</t>
  </si>
  <si>
    <t>Warm-Up: Review and Repetition. Reread to Build Fluency. Turn to Lesson 3 in your Unit 12 Student Book. Whisper read the cumulative sentences.</t>
  </si>
  <si>
    <t>&lt;visual: Student Book Lesson 3 spread&gt;</t>
  </si>
  <si>
    <t>Morphology: Compound Words</t>
  </si>
  <si>
    <t>Read the following words: "air" &lt;pause&gt; "plane."</t>
  </si>
  <si>
    <t>What is the meaning of each word?</t>
  </si>
  <si>
    <t>Now let's look at a new word. &lt;pause&gt; "Airplane."</t>
  </si>
  <si>
    <t>"Airplane" is a compound word, or, a combination of two smaller words. The compound word has a different meaning than the two smaller words.</t>
  </si>
  <si>
    <t>Looking for smaller words in a compound word can help you pronounce it and sometimes figure out its meaning. What is the meaning of the new word, "airplane?"</t>
  </si>
  <si>
    <t xml:space="preserve">Practice combining words to form the following compound words. Then practice finding the smaller words and meanings of the words. </t>
  </si>
  <si>
    <t>Transition to Multisyllabic Words</t>
  </si>
  <si>
    <r>
      <rPr>
        <sz val="12"/>
        <color rgb="FF000000"/>
        <rFont val="Calibri"/>
      </rPr>
      <t xml:space="preserve">This is the sound-spelling card for </t>
    </r>
    <r>
      <rPr>
        <sz val="12"/>
        <color rgb="FFFF0000"/>
        <rFont val="Calibri"/>
      </rPr>
      <t xml:space="preserve">r-controlled vowel /âr/. The spellings "e-a-r," "a-i-r," "a-r-e," and "e-r-e" stand for the /âr/ sounds. What sounds does the spelling "e-a-r" make in the word "bear?" &lt;pause&gt; "/âr/." </t>
    </r>
    <r>
      <rPr>
        <sz val="12"/>
        <color rgb="FF000000"/>
        <rFont val="Calibri"/>
      </rPr>
      <t xml:space="preserve">Listen as your teacher continues with more </t>
    </r>
    <r>
      <rPr>
        <sz val="12"/>
        <color rgb="FFFF0000"/>
        <rFont val="Calibri"/>
      </rPr>
      <t>r-controlled vowel /âr/</t>
    </r>
    <r>
      <rPr>
        <sz val="12"/>
        <color rgb="FF000000"/>
        <rFont val="Calibri"/>
      </rPr>
      <t xml:space="preserve"> spellings and words.</t>
    </r>
  </si>
  <si>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</si>
  <si>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</si>
  <si>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</si>
  <si>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from, hurt, over, out, these&gt;</t>
  </si>
  <si>
    <t>Let's start with the word from. Say the word with me. From. The word "from" does not follow the rules. We have to pay extra attention to it to remember its spelling.</t>
  </si>
  <si>
    <r>
      <rPr>
        <sz val="12"/>
        <color rgb="FF000000"/>
        <rFont val="Calibri"/>
      </rPr>
      <t xml:space="preserve">Spell the word with me: f-r-o-m. The letter "o" makes the </t>
    </r>
    <r>
      <rPr>
        <sz val="12"/>
        <color rgb="FFFF0000"/>
        <rFont val="Calibri"/>
      </rPr>
      <t>/u/ sound</t>
    </r>
    <r>
      <rPr>
        <sz val="12"/>
        <color rgb="FF000000"/>
        <rFont val="Calibri"/>
      </rPr>
      <t xml:space="preserve"> in the word "from."</t>
    </r>
  </si>
  <si>
    <t>Review High-Frequency Words</t>
  </si>
  <si>
    <t>Now let's Say, Spell, Read, and Write these words: from, hurt, over, out, these.</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</si>
  <si>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</si>
  <si>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</si>
  <si>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care.</t>
  </si>
  <si>
    <t xml:space="preserve">Now write the word hair. </t>
  </si>
  <si>
    <t>Spelling Booster</t>
  </si>
  <si>
    <t xml:space="preserve">Spelling Booster: Let's write some more words. Listen to each word I say. Break apart the word sound by sound, then write the letter or spelling for each sound. </t>
  </si>
  <si>
    <t>&lt;visual: spelling booster image&gt;</t>
  </si>
  <si>
    <t>clear</t>
  </si>
  <si>
    <t>where</t>
  </si>
  <si>
    <t>square</t>
  </si>
  <si>
    <t>careful</t>
  </si>
  <si>
    <t>star</t>
  </si>
  <si>
    <t>Audio 7</t>
  </si>
  <si>
    <t>stairs</t>
  </si>
  <si>
    <t>Read/Explain</t>
  </si>
  <si>
    <t>Apply to Reading and Writing: Turn to Lesson 4 in your Unit 12 Student Book. The title of this text is "I Dare You!" Point to each word as you read the title with me: I Dare You! This is a comic strip. The text inside the speech bubbles shows what each character says. Read the comic strip. Your teacher will listen in and help you as needed.</t>
  </si>
  <si>
    <t>Prompt</t>
  </si>
  <si>
    <r>
      <rPr>
        <sz val="12"/>
        <color rgb="FF000000"/>
        <rFont val="Calibri"/>
      </rPr>
      <t xml:space="preserve">Find all the words in the comic strip with </t>
    </r>
    <r>
      <rPr>
        <sz val="12"/>
        <color rgb="FFFF0000"/>
        <rFont val="Calibri"/>
      </rPr>
      <t>r-controlled vowel /âr/</t>
    </r>
    <r>
      <rPr>
        <sz val="12"/>
        <color rgb="FF000000"/>
        <rFont val="Calibri"/>
      </rPr>
      <t xml:space="preserve"> spellings and circle them. &lt;pause&gt; Chorally read the circled words.</t>
    </r>
  </si>
  <si>
    <t>Write: Dictation Sentences</t>
  </si>
  <si>
    <t>Write the sentence I say. Listen carefully and focus on one word at a time.</t>
  </si>
  <si>
    <t>The first sentence is: Put those chairs over there. Say the sentence with me: Put those chairs over there. Now write the sentence. Your teacher will help you segment, or break apart, each word and write a letter for each sound.</t>
  </si>
  <si>
    <t>The second sentence is: The bear came out for some fresh air. Say the sentence with me: The bear came out for some fresh air. Now write the sentence. Your teacher will help you if you need it.</t>
  </si>
  <si>
    <t>Let's read each sentence out loud. Check your work. Your teacher will write each sentence. Correct your spellings if necessary.</t>
  </si>
  <si>
    <t>Phonics Intervention  Audio Script Elements Level 3, Unit 12, Lesson 5</t>
  </si>
  <si>
    <t>Lesson 5</t>
  </si>
  <si>
    <t>Welcome to Benchmark Phonics, Level 3, Unit 12, Lesson 5. Let’s start by gathering your lesson materials. You'll need your Student Book for Unit 12.</t>
  </si>
  <si>
    <t>Warm-Up: Review and Repetition. Reread to Build Fluency. Turn to Lesson 4 in your Unit 12 Student Book. Whisper read the story “I Dare You!” Your teacher will listen in and help you as needed.</t>
  </si>
  <si>
    <t>&lt;visual: Student Book Lesson 4 spread&gt;</t>
  </si>
  <si>
    <t xml:space="preserve">Say the sound for each phonics card you see.  </t>
  </si>
  <si>
    <t xml:space="preserve">Say the sound for each phonics card you see. </t>
  </si>
  <si>
    <t>&lt;visual: Show High-Frequency Word Cards 101–120&gt;</t>
  </si>
  <si>
    <t>Find the card for the word I say. Listen carefully.</t>
  </si>
  <si>
    <t>Slide 1: Teach</t>
  </si>
  <si>
    <t>Let's review compound words. Remember, we can combine two smaller words to create a compound word. The compound word has a different meaning than the two smaller words.</t>
  </si>
  <si>
    <t>&lt;visual: show the words "rain" and "bow" next to each other. show the word "rainbow" underneath them&gt;</t>
  </si>
  <si>
    <t>Slide 2: Model</t>
  </si>
  <si>
    <t>Listen as I read the following words: "wheel" &lt;pause&gt; "chair." What is the meaning of each word?</t>
  </si>
  <si>
    <t>&lt;visual: show the word "wheel" and "chair"&gt;</t>
  </si>
  <si>
    <t>Slide 3: Model</t>
  </si>
  <si>
    <t>Now let's look at a new word &lt;pause&gt; "wheelchair." Wheelchair is a compound word, or, a combination of two smaller words. What is the meaning of the new word, "wheelchair?"</t>
  </si>
  <si>
    <t>&lt;visual: show the word "wheelchair"&gt;</t>
  </si>
  <si>
    <t xml:space="preserve">Slide 4: Practice </t>
  </si>
  <si>
    <t>Practice combining words to create the following compound words.</t>
  </si>
  <si>
    <t>&lt;visual: show the words: "haircut," "moonlight," "notebook," "railroad," "goldfish," "barefoot"&gt;</t>
  </si>
  <si>
    <t>Sort Words</t>
  </si>
  <si>
    <r>
      <rPr>
        <sz val="12"/>
        <color rgb="FF000000"/>
        <rFont val="Aptos Narrow"/>
      </rPr>
      <t xml:space="preserve">Look at these words. </t>
    </r>
    <r>
      <rPr>
        <sz val="12"/>
        <color rgb="FF000000"/>
        <rFont val="Calibri"/>
      </rPr>
      <t xml:space="preserve">Let's read the words together: hair, repair, airplane, dairy, prepare, dare, aware, there, where, careful, fairy, nightmare. Now look at these three categories, </t>
    </r>
    <r>
      <rPr>
        <sz val="12"/>
        <color rgb="FFFF0000"/>
        <rFont val="Calibri"/>
      </rPr>
      <t xml:space="preserve">a-i-r. a-r-e. and e-r-e. </t>
    </r>
    <r>
      <rPr>
        <sz val="12"/>
        <color rgb="FF000000"/>
        <rFont val="Calibri"/>
      </rPr>
      <t>This is the word hair. Read the word with me. &lt;pause&gt; Which category should I put hair under? &lt;pause&gt; Yes, hair goes in the air category because the word is spelled with air.</t>
    </r>
    <r>
      <rPr>
        <sz val="12"/>
        <color rgb="FF000000"/>
        <rFont val="Aptos Narrow"/>
      </rPr>
      <t xml:space="preserve">  With your partner, continue to sort the rest of the words. </t>
    </r>
  </si>
  <si>
    <t xml:space="preserve">&lt;visual: show words hair, repair, airplane, dairy, prepare, dare, aware, there, where, careful, fairy, nightmare&gt;
&lt;visual: show word hair&gt;
&lt;visual: show the sorting cards air, are, and ere n a pocket chart&gt;
</t>
  </si>
  <si>
    <t>What did you notice about the words in each group?</t>
  </si>
  <si>
    <r>
      <rPr>
        <sz val="12"/>
        <color rgb="FF000000"/>
        <rFont val="Calibri"/>
      </rPr>
      <t xml:space="preserve">"Air" is a common word part. You may notice the this word part in many words. As we read, let's look for words with </t>
    </r>
    <r>
      <rPr>
        <sz val="12"/>
        <color rgb="FFFF0000"/>
        <rFont val="Calibri"/>
      </rPr>
      <t>a-i-r, a-r-e. and e-r-e.</t>
    </r>
  </si>
  <si>
    <t>Vocabulary Booster: Now we’ll listen to a text about bowling. First, look at these two pictures. Listen as I read each word. Repeat the word after I say it. bowling alley &lt;pause&gt;, pins &lt;pause&gt;, bowling shoes &lt;pause&gt;, bowling ball &lt;pause&gt;, gutter &lt;pause&gt;, lane &lt;pause&gt;, foul line. Look at the bowling ball in the picture. What sport is the person holding it, playing?</t>
  </si>
  <si>
    <t>Let’s learn an important word we will use to talk about bowling. The word is resemble. Resemble means “to look similar to.”</t>
  </si>
  <si>
    <t>&lt;visual: Show the vocabulary card and the word, resemble&gt;</t>
  </si>
  <si>
    <t>&lt;visual: Show the vocabulary card and the word, origins&gt;</t>
  </si>
  <si>
    <t>Now listen to “Bowling for Strikes.”</t>
  </si>
  <si>
    <t>&lt;visual: Show the vocabulary card and the words resemble and origins&gt;</t>
  </si>
  <si>
    <t>Do you have any wonderings or questions about bowling? Let’s write them down. We can look for answers as we read the stories in this unit.</t>
  </si>
  <si>
    <t>Apply to Reading and Writing: Turn to Lesson 5 in your Unit 12 Student Book. The title of this text is "Strike or Spare?” Point to each word as you read the title with me: Strike or Spare? You will read about the game of bowling. The words strike and spare are special terms used in bowling.</t>
  </si>
  <si>
    <t>Let’s learn an important word we will use to talk about this text: jargon. Jargon is a group of words that have special meanings when used within certain topics. Baseball jargon includes words such as bat, mitt, base, home run, and dugout. What jargon might you use to talk about soccer? What jargon might you use to talk about a sport, game, or hobby that you like?</t>
  </si>
  <si>
    <t>&lt;visual: Show the story and the word, jargon&gt;</t>
  </si>
  <si>
    <t>Find the word that names the bowling jargon for knocking down all the pins in your second roll.</t>
  </si>
  <si>
    <t>What instructions in the text help you know how points are scored in bowling? Find sentences that answer these questions.</t>
  </si>
  <si>
    <t>Why do bowlers want to roll as many strikes as they can?</t>
  </si>
  <si>
    <t>How do the meanings of lane, strike, and spare change when they are used in bowling jargon?</t>
  </si>
  <si>
    <t>Write to Deepen Comprehension: Write a set of instructions for a familiar game or activity. &lt;pause&gt; Remember to include information about scoring for your game. &lt;pause&gt; Share your instructions with a partner before writing.</t>
  </si>
  <si>
    <t>Stop and Assess Next Steps</t>
  </si>
  <si>
    <t>Phonics Intervention  Audio Script Elements Level 3, Unit 12, Lesson 6</t>
  </si>
  <si>
    <t>Lesson 6</t>
  </si>
  <si>
    <t>Welcome to Benchmark Phonics, Level 3, Unit 12, Lesson 6. Let’s start by gathering your lesson materials. You'll need your Student Book for Unit 12.</t>
  </si>
  <si>
    <t>Warm-Up: Review and Repetition. Reread to Build Fluency. Turn to Lesson 5 in your Unit 12 Student Book. Whisper read the text “Strike or Spare?”  Your teacher will listen in and help you as needed.</t>
  </si>
  <si>
    <t>&lt;visual: Student Book Lesson 5 spread&gt;</t>
  </si>
  <si>
    <t>Build Phonemic Awareness: Substitute Medial Vowel Sounds</t>
  </si>
  <si>
    <t>Listen as I say a word: green</t>
  </si>
  <si>
    <r>
      <rPr>
        <sz val="11"/>
        <color rgb="FF000000"/>
        <rFont val="Calibri"/>
      </rPr>
      <t xml:space="preserve">Say the word green, but change the middle sound. </t>
    </r>
    <r>
      <rPr>
        <sz val="11"/>
        <color rgb="FFFF0000"/>
        <rFont val="Calibri"/>
      </rPr>
      <t>Change /ē/, to /ō/</t>
    </r>
    <r>
      <rPr>
        <sz val="11"/>
        <color rgb="FF000000"/>
        <rFont val="Calibri"/>
      </rPr>
      <t>. What's the new word? &lt;pause&gt; groan</t>
    </r>
  </si>
  <si>
    <t xml:space="preserve">Repeat the routine. Listen as your teacher says with the following words and sounds. </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</si>
  <si>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</si>
  <si>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</si>
  <si>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another, boy, could, every, far, from, hurt, over, out, these.&gt;</t>
  </si>
  <si>
    <t>Let's start with the word another. Say the word with me: "another"</t>
  </si>
  <si>
    <t>Spell the word with me: a-n-o-t-h-e-r. The word "another" does not follow the rules. We have to pay extra attention to it to remember its spelling.</t>
  </si>
  <si>
    <t>Now write the word. Say each letter as you write it.  Then, use the word in a sentence.</t>
  </si>
  <si>
    <t>Now let's Say, Spell, Read, and Write these words: another, boy, could, every, far, from, hurt, over, out, these.</t>
  </si>
  <si>
    <r>
      <t>Apply to Reading and Writing: Turn to Lesson</t>
    </r>
    <r>
      <rPr>
        <sz val="12"/>
        <color rgb="FF000000"/>
        <rFont val="Calibri"/>
        <family val="2"/>
      </rPr>
      <t xml:space="preserve"> 6 </t>
    </r>
    <r>
      <rPr>
        <sz val="12"/>
        <color rgb="FF000000"/>
        <rFont val="Calibri (Body)"/>
      </rPr>
      <t>in your Unit</t>
    </r>
    <r>
      <rPr>
        <sz val="12"/>
        <color rgb="FF000000"/>
        <rFont val="Calibri"/>
        <family val="2"/>
      </rPr>
      <t xml:space="preserve"> 12 </t>
    </r>
    <r>
      <rPr>
        <sz val="12"/>
        <color rgb="FF000000"/>
        <rFont val="Calibri (Body)"/>
      </rPr>
      <t>Student Book</t>
    </r>
    <r>
      <rPr>
        <sz val="12"/>
        <color rgb="FF000000"/>
        <rFont val="Calibri"/>
        <family val="2"/>
      </rPr>
      <t xml:space="preserve">. Today we are going to read some cumulative sentences. These sentences contain words with r-controlled vowel /âr/ spellings. and other phonics skills we have learned. </t>
    </r>
    <r>
      <rPr>
        <sz val="12"/>
        <color rgb="FF000000"/>
        <rFont val="Calibri (Body)"/>
      </rPr>
      <t>Let’s whisper read one sentence at a time. When you are done, we will chorally read them together.</t>
    </r>
  </si>
  <si>
    <t>&lt;visual: Show Cumulative Sentences, pages 18-19&gt;</t>
  </si>
  <si>
    <r>
      <rPr>
        <sz val="12"/>
        <color rgb="FF000000"/>
        <rFont val="Calibri"/>
      </rPr>
      <t>Circle all the words with</t>
    </r>
    <r>
      <rPr>
        <sz val="12"/>
        <color rgb="FFFF0000"/>
        <rFont val="Calibri"/>
      </rPr>
      <t xml:space="preserve"> r-controlled vowel /âr/</t>
    </r>
    <r>
      <rPr>
        <sz val="12"/>
        <color rgb="FF000000"/>
        <rFont val="Calibri"/>
      </rPr>
      <t xml:space="preserve"> spellings. &lt;pause&gt; Turn to a partner and read the words. Your teacher will listen in.</t>
    </r>
  </si>
  <si>
    <r>
      <t>Write a sentence using the word</t>
    </r>
    <r>
      <rPr>
        <sz val="12"/>
        <color rgb="FF000000"/>
        <rFont val="Calibri"/>
        <family val="2"/>
      </rPr>
      <t xml:space="preserve"> stare. &lt;pause&gt; </t>
    </r>
    <r>
      <rPr>
        <sz val="12"/>
        <color rgb="FF000000"/>
        <rFont val="Calibri (Body)"/>
      </rPr>
      <t>When you are finished, read your sentence to a partner.</t>
    </r>
  </si>
  <si>
    <t>&lt;visual: show sentence strips and word stare&gt;</t>
  </si>
  <si>
    <r>
      <t>Write a sentence using each of these word pairs</t>
    </r>
    <r>
      <rPr>
        <sz val="12"/>
        <color rgb="FF000000"/>
        <rFont val="Calibri"/>
      </rPr>
      <t>: care/share, where/pear.</t>
    </r>
  </si>
  <si>
    <t>&lt;visual: show sentence strips and word pairs care/share, where/pear&gt;</t>
  </si>
  <si>
    <t>Phonics Intervention  Audio Script Elements Level 3, Unit 12, Lesson 7</t>
  </si>
  <si>
    <t>Lesson 7</t>
  </si>
  <si>
    <t>Welcome to Benchmark Phonics, Level 3, Unit 12, Lesson 7. Let’s start by gathering your lesson materials. You'll need your Student Book for Unit 12.</t>
  </si>
  <si>
    <t>Warm-Up: Review and Repetition. Reread to Build Fluency. Turn to Lesson 6 in your Unit 12 Student Book. Whisper read the cumulative sentences. Your teacher will listen in and help you as needed.</t>
  </si>
  <si>
    <t>&lt;visual: Student Book Lesson 6 spread&gt;</t>
  </si>
  <si>
    <t xml:space="preserve">Slide 2 </t>
  </si>
  <si>
    <r>
      <rPr>
        <sz val="12"/>
        <color rgb="FF000000"/>
        <rFont val="Calibri"/>
      </rPr>
      <t xml:space="preserve">This is the sound-spelling card for </t>
    </r>
    <r>
      <rPr>
        <sz val="12"/>
        <color rgb="FFFF0000"/>
        <rFont val="Calibri"/>
      </rPr>
      <t xml:space="preserve">r-controlled vowel /âr/. The spellings "e-a-r," "a-i-r," "a-r-e," and "e-r-e" stand for the /âr/ sounds. What sounds does the spelling "e-a-r" make in the word "bear?" &lt;pause&gt; "/âr/." </t>
    </r>
    <r>
      <rPr>
        <sz val="12"/>
        <color rgb="FF000000"/>
        <rFont val="Calibri"/>
      </rPr>
      <t>Listen as your teacher continues with more</t>
    </r>
    <r>
      <rPr>
        <sz val="12"/>
        <color rgb="FFFF0000"/>
        <rFont val="Calibri"/>
      </rPr>
      <t xml:space="preserve"> r-controlled vowel /âr/ </t>
    </r>
    <r>
      <rPr>
        <sz val="12"/>
        <color rgb="FF000000"/>
        <rFont val="Calibri"/>
      </rPr>
      <t>spellings and words.</t>
    </r>
  </si>
  <si>
    <t>Blend Words: Let’s blend some words to practice what we've learned. Read each word as your teacher taps on it. Sound out the word to yourself. You can whisper it, if you like. Then your teacher will tap on the word again and say ‘altogether.’ Say the word nice and loud.</t>
  </si>
  <si>
    <t>Let's start with the word boy. Say the word with me: "boy" Boy. Which sounds do you hear in boy? /b/ /oi/. Blend the sounds together.</t>
  </si>
  <si>
    <t xml:space="preserve">Spell the word with me: b-o-y. </t>
  </si>
  <si>
    <t>High-Frequency Word Booster</t>
  </si>
  <si>
    <t>Let's do some more work with this unit's high-frequency words. Read: Look at the high-frequency words. Read each word along with me. another, &lt;pause&gt; boy, could, &lt;pause&gt; every, &lt;pause&gt; far, &lt;pause&gt; from, &lt;pause&gt; hurt, &lt;pause&gt; over, &lt;pause&gt; out, &lt;pause&gt; these.</t>
  </si>
  <si>
    <t>&lt;visual: show "another, boy, could, every, far, from, hurt, over, out, these"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</si>
  <si>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</si>
  <si>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</si>
  <si>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"We get ______ from the store." Read your sentences to a partner when you are done.</t>
  </si>
  <si>
    <t>&lt;visual: show sentence frame "we get [blank] from the store." Then show "another, boy, could, every, far, from, hurt, over, out, these"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</si>
  <si>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</si>
  <si>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</si>
  <si>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rgb="FF000000"/>
        <rFont val="Calibri"/>
        <family val="2"/>
      </rPr>
      <t xml:space="preserve"> 12 </t>
    </r>
    <r>
      <rPr>
        <sz val="12"/>
        <color rgb="FF000000"/>
        <rFont val="Calibri (Body)"/>
      </rPr>
      <t>Student Book</t>
    </r>
    <r>
      <rPr>
        <sz val="12"/>
        <color rgb="FF000000"/>
        <rFont val="Calibri"/>
        <family val="2"/>
      </rPr>
      <t xml:space="preserve">. </t>
    </r>
    <r>
      <rPr>
        <sz val="12"/>
        <color rgb="FF000000"/>
        <rFont val="Calibri (Body)"/>
      </rPr>
      <t>The title of this text</t>
    </r>
    <r>
      <rPr>
        <sz val="12"/>
        <color rgb="FF000000"/>
        <rFont val="Calibri"/>
        <family val="2"/>
      </rPr>
      <t xml:space="preserve"> is "At the Bowling Alley." </t>
    </r>
    <r>
      <rPr>
        <sz val="12"/>
        <color rgb="FF000000"/>
        <rFont val="Calibri (Body)"/>
      </rPr>
      <t>Point to the word as you read the title with me:</t>
    </r>
    <r>
      <rPr>
        <sz val="12"/>
        <color rgb="FF000000"/>
        <rFont val="Calibri"/>
        <family val="2"/>
      </rPr>
      <t xml:space="preserve"> At the Bowling Alley. This text describes the things found inside a bowling alley. It includes a diagram with labels. Authors include diagrams to help readers understand the parts of something important to remember. The labels help readers identify the key parts.</t>
    </r>
  </si>
  <si>
    <t>What do you notice or wonder about when viewing the diagram?</t>
  </si>
  <si>
    <t>Create a diagram that shows the key parts of a familiar place, such as the classroom or the school playground. &lt;pause&gt; Remember to include labels that name the key parts of your diagram.</t>
  </si>
  <si>
    <t>Phonics Intervention  Audio Script Elements Level 3, Unit 12, Lesson 8</t>
  </si>
  <si>
    <t>Lesson 8</t>
  </si>
  <si>
    <t>Welcome to Benchmark Phonics, Level 3, Unit 12, Lesson 8. Let’s start by gathering your lesson materials.  You'll need your Student Book for Unit 12.</t>
  </si>
  <si>
    <t>Warm-Up: Review and Repetition. Reread to Build Fluency. Turn to Lesson 7 in your Unit 12 Student Book. Whisper read the text “At the Bowling Alley.” Your teacher will listen in and help you as needed.</t>
  </si>
  <si>
    <t>&lt;visual: Student Book Lesson 7 spread&gt;</t>
  </si>
  <si>
    <t>Read the following words: "no" &lt;pause&gt; "where."</t>
  </si>
  <si>
    <t>&lt;visual: show the words no and where&gt;</t>
  </si>
  <si>
    <t>Now let's look at a new word. &lt;pause&gt; "nowhere."</t>
  </si>
  <si>
    <t>&lt;visual: show the word nowhere&gt;</t>
  </si>
  <si>
    <t>Nowhere is a compound word, or, a combination of two smaller words. The compound word has a different meaning than the two smaller words.</t>
  </si>
  <si>
    <t>Looking for smaller words in a compound word can help you pronounce it and sometimes figure out its meaning. What is the meaning of the new word, "nowhere?"</t>
  </si>
  <si>
    <t>Select a word from each column that could be combined to create a compound word.</t>
  </si>
  <si>
    <t>&lt;visual: two columns of words, in the first column show the words: some, rail, out, hair, moon, fair, high. And in the second column: side, ground, chair, where, light, band, road.&gt;</t>
  </si>
  <si>
    <t>This is the sound-spelling card for r-controlled vowel /âr/. The spellings "e-a-r," "a-i-r," "a-r-e," and "e-r-e" stand for the /âr/ sounds. What sounds does the spelling "e-a-r" make in the word "bear?" &lt;pause&gt; "/âr/." Listen as your teacher continues with more r-controlled vowel /âr/ spellings and words.</t>
  </si>
  <si>
    <t>Write each spelling several times. Say the /âr/ sounds each time you write the spelling.</t>
  </si>
  <si>
    <t>Now, let's put a box around each compound word.</t>
  </si>
  <si>
    <t>Blending Focus: Use your letter cards to build each word I say. Let's start by doing one together. Make the word trap. &lt;pause&gt; Add the letter s to the beginning of trap. What word did you make? Strap</t>
  </si>
  <si>
    <t>&lt;visual: show letter cards in e-pocket chart&gt;</t>
  </si>
  <si>
    <t>Let's build this set of words again. This time your teacher will not tell you which letters to change. Let's try one together: Make the word trap &lt;pause&gt;. Now change trap to strap. Which sound is different? Which letter will be different?</t>
  </si>
  <si>
    <t>Vocabulary Booster: Now we’ll listen to a text about tornado safety. First, look at the picture. Listen as I read each word. Repeat the word after I say it. tornado &lt;pause&gt;, storm cloud &lt;pause&gt;, trees &lt;pause&gt;, ground. Look at the storm cloud in the picture. What do you notice about it?</t>
  </si>
  <si>
    <t>Let’s learn an important word we will use to talk about tornado safety. The word is hurl. Hurl means “to throw an object with great force.”</t>
  </si>
  <si>
    <t>&lt;visual: Show the vocabulary card and the word, hurl&gt;</t>
  </si>
  <si>
    <t>&lt;visual: Show the vocabulary card and the word, essential&gt;</t>
  </si>
  <si>
    <t>Now listen to “Tornado Safety Tips.”</t>
  </si>
  <si>
    <t>&lt;visual: Show the vocabulary card and the words hurl and essential&gt;</t>
  </si>
  <si>
    <t>Do you have any wonderings or questions about tornado safety? Let’s write them down. We can look for answers as we read the stories in this unit.</t>
  </si>
  <si>
    <t>Apply to Reading and Writing: Turn to Lesson 8 in your Unit 12 Student Book. The title of this story is "Pecos Bill.” Point to each word as you read the title with me: Pecos Bill. You will read a folktale about a cowboy hero.</t>
  </si>
  <si>
    <t>Let’s learn an important word we will use to talk about this story: exaggerated. Exaggerated means “to be described as more—bigger/better/worse—than the truth.” Sam exaggerated when he said the rainy day was the “worst day of his life.” How would you describe your favorite food in an exaggerated way?</t>
  </si>
  <si>
    <t>&lt;visual: Show the story and the word, exaggerated&gt;</t>
  </si>
  <si>
    <t>Find the phrase that tells where Bill rode the tornado.</t>
  </si>
  <si>
    <t>How did Bill create Death Valley? Find the sentences that answer the question.</t>
  </si>
  <si>
    <t>How can you tell that the story of Pecos Bill is exaggerated? Why do you think the author wrote the story in this way?</t>
  </si>
  <si>
    <t>Who is a fictional or real-life hero you know about? What makes this person a hero?</t>
  </si>
  <si>
    <t>You can reread this story during independent work time or at home. Tomorrow you will also reread it as a warm-up to the day’s lesson.</t>
  </si>
  <si>
    <t>Write to Deepen Comprehension: Draw a picture to remember the important details in the story. Label the details, such as Pecos Bill, tornado, rain, rivers, dent, and Death Valley. &lt;pause&gt; Use your drawing to retell the story to a partner. &lt;pause&gt; Then, write your retelling.</t>
  </si>
  <si>
    <t>Phonics Intervention  Audio Script Elements Level 3, Unit 12, Lesson 9</t>
  </si>
  <si>
    <t>Lesson 9</t>
  </si>
  <si>
    <t>Welcome to Benchmark Phonics, Level 3, Unit 12, Lesson 9. Let’s start by gathering your lesson materials.  You'll need…your Student Book for Unit 12.</t>
  </si>
  <si>
    <t>Warm-Up: Review and Repetition. Reread to Build Fluency. Turn to Lesson 8 in your Unit 12 Student Book. Whisper read the story “Pecos Bill.” Your teacher will listen in and help you as needed.</t>
  </si>
  <si>
    <t>&lt;visual: Student Book Lesson 8 spread&gt;</t>
  </si>
  <si>
    <t>&lt;visual: Show phonics cards  36–58&gt;</t>
  </si>
  <si>
    <t>Blend Words: Let's blend some words to practice what we've learned. Read each word as your teacher taps on it. Say the word nice and loud.</t>
  </si>
  <si>
    <t>Let's start with these two words. Write the word hair.</t>
  </si>
  <si>
    <t>Now write the word there.</t>
  </si>
  <si>
    <t>Finally, write this sentence: Where should we place these chairs?</t>
  </si>
  <si>
    <t>Vocabulary Booster: Now we’ll listen to a text about comets. First, look at the picture. Listen as I read each word. Repeat the word after I say it. comet &lt;pause&gt;, sky &lt;pause&gt;, tail &lt;pause&gt;, head &lt;pause&gt;, stars. Look at the comet in the picture. What parts of the comet do you see?</t>
  </si>
  <si>
    <t>Let’s learn an important word we will use to talk about comets. The word is spectacular. Something that is spectacular is amazing.</t>
  </si>
  <si>
    <t>&lt;visual: Show the vocabulary card and the word, spectacular&gt;</t>
  </si>
  <si>
    <t>&lt;visual: Show the vocabulary card and the word, streaking&gt;</t>
  </si>
  <si>
    <t>Now listen to “A Comet’s Journey Around the Sun.”</t>
  </si>
  <si>
    <t>&lt;visual: Show the vocabulary card and the words spectacular and streaking&gt;</t>
  </si>
  <si>
    <t>Do you have any wonderings or questions about comets? Let’s write them down. We can look for answers as we read the stories in this unit.</t>
  </si>
  <si>
    <t>Apply to Reading and Writing: Turn to Lesson 9 in your Unit 12 Student Book. The title of this story is "Far from Earth.” Point to each word as you read the title with me: Far from Earth. This is a fictional, or madeup, story about people who live on another planet.</t>
  </si>
  <si>
    <t>Let’s learn an important word we will use to talk about this story: conflicting. Conflicting means “going against something or being the opposite.” A person might have conflicting feelings—both excitement and nervousness— about moving to a new city. When was a time when you felt conflicting feelings about something?</t>
  </si>
  <si>
    <t>&lt;visual: Show the story and the word, conflicting&gt;</t>
  </si>
  <si>
    <t>Find the word that names what can get tangled in a spacesuit helmet.</t>
  </si>
  <si>
    <t>What makes living on another planet challenging? Find the sentences that answer the question.</t>
  </si>
  <si>
    <t>How can you tell the narrator has conflicting feelings about the discovery of the scratches on the dome? Why do you think the narrator has these feelings?</t>
  </si>
  <si>
    <t>Would you be interested in living on another planet? Why or why not?</t>
  </si>
  <si>
    <t>Write to Deepen Comprehension: Extend the story by writing about the special team and its discoveries. &lt;pause&gt; Share your ideas with a partner before you write.</t>
  </si>
  <si>
    <t>Phonics Intervention  Audio Script Elements Level 3, Unit 12, Lesson 10</t>
  </si>
  <si>
    <t>Lesson 10</t>
  </si>
  <si>
    <t>Welcome to Benchmark Phonics, Level 3, Unit 12, Lesson 10. Let’s start by gathering your lesson materials. You'll need your Student Book for Unit 12.</t>
  </si>
  <si>
    <t>Warm-Up: Review and Repetition. Reread to Build Fluency. Turn to Lesson 9 in your Unit 12 Student Book. Whisper read the story “Far from Earth.” Your teacher will listen in and help you as needed.</t>
  </si>
  <si>
    <t>Build Phonemic Awareness: Blend and Segment Multisyllabic Words by Syllable</t>
  </si>
  <si>
    <r>
      <rPr>
        <sz val="11"/>
        <color rgb="FF000000"/>
        <rFont val="Calibri"/>
      </rPr>
      <t xml:space="preserve">Listen as I say the following syllables: </t>
    </r>
    <r>
      <rPr>
        <sz val="11"/>
        <color rgb="FFFF0000"/>
        <rFont val="Calibri"/>
      </rPr>
      <t>hair-style</t>
    </r>
  </si>
  <si>
    <t>&lt;visual: show Phonemic Awareness image&gt;</t>
  </si>
  <si>
    <r>
      <rPr>
        <sz val="11"/>
        <color rgb="FF000000"/>
        <rFont val="Calibri"/>
      </rPr>
      <t xml:space="preserve">Repeat the syllables and blend them to make a word. </t>
    </r>
    <r>
      <rPr>
        <sz val="11"/>
        <color rgb="FFFF0000"/>
        <rFont val="Calibri"/>
      </rPr>
      <t>hair-style, hairstyle.</t>
    </r>
  </si>
  <si>
    <t>Repeat the routine. Listen as your teacher says with the following syllables. Blend the syllables to make a word.</t>
  </si>
  <si>
    <r>
      <rPr>
        <sz val="11"/>
        <color rgb="FF000000"/>
        <rFont val="Calibri"/>
      </rPr>
      <t>Now we will segment words into syllables. Listen as I say the following word:</t>
    </r>
    <r>
      <rPr>
        <sz val="11"/>
        <color rgb="FFFF0000"/>
        <rFont val="Calibri"/>
      </rPr>
      <t xml:space="preserve"> prepare</t>
    </r>
  </si>
  <si>
    <r>
      <rPr>
        <sz val="11"/>
        <color rgb="FF000000"/>
        <rFont val="Calibri"/>
      </rPr>
      <t xml:space="preserve">Repeat the word and segment it into the syllables you hear. </t>
    </r>
    <r>
      <rPr>
        <sz val="11"/>
        <color rgb="FFFF0000"/>
        <rFont val="Calibri"/>
      </rPr>
      <t>Prepare, pre-pare.</t>
    </r>
  </si>
  <si>
    <t>Repeat the routine. Listen as your teacher says with the following words. Segment each word into the syllables you hear.</t>
  </si>
  <si>
    <t>Slide 1: Review</t>
  </si>
  <si>
    <t>Slide 2: Review</t>
  </si>
  <si>
    <t>Listen as I read the following words: "care" &lt;pause&gt; "free." What is the meaning of each word?</t>
  </si>
  <si>
    <t>&lt;visual: show the word "care" and "free"&gt;</t>
  </si>
  <si>
    <t>Slide 3: Review</t>
  </si>
  <si>
    <t>Now let's look at a new word &lt;pause&gt; "carefree." Carefree is a compound word, or, a combination of two smaller words. What is the meaning of the new word, "carefree?"</t>
  </si>
  <si>
    <t>&lt;visual: show the words "care" and "free" and underneath them, "carefree"&gt;</t>
  </si>
  <si>
    <t>Slide 4: Review</t>
  </si>
  <si>
    <t>Listen as I read the following words: "any" &lt;pause&gt; "where." What is the meaning of each word?</t>
  </si>
  <si>
    <t>&lt;visual: show the word "any" and "where"&gt;</t>
  </si>
  <si>
    <t>Slide 5: Review</t>
  </si>
  <si>
    <t>Now let's look at a new word &lt;pause&gt; "anywhere." Anywhere is a compound word, or, a combination of two smaller words. What is the meaning of the new word, "anywhere?"</t>
  </si>
  <si>
    <t>&lt;visual: show the words "any" and "where" and underneath them, "anywhere"&gt;</t>
  </si>
  <si>
    <t>Slide 6: Review</t>
  </si>
  <si>
    <t>Listen as I read the following words: "repair" &lt;pause&gt; "man." What is the meaning of each word?</t>
  </si>
  <si>
    <t>&lt;visual: show the word "repair" and "man"&gt;</t>
  </si>
  <si>
    <t>Slide 7: Review</t>
  </si>
  <si>
    <t>Now let's look at a new word &lt;pause&gt; "repairman." Repairman is a compound word, or, a combination of two smaller words. What is the meaning of the new word, "repairman?"</t>
  </si>
  <si>
    <t>&lt;visual: show the words "repair" and "man" and underneath them, "repairman"&gt;</t>
  </si>
  <si>
    <t>Slide 8: Build</t>
  </si>
  <si>
    <t>Choose a word from each of the following columns and combine them to practice making new, compound words.</t>
  </si>
  <si>
    <t>&lt;visual: show two columns of words; in the first column show: "stop," "air," "foot," "sun," "care" and in the second column: "glasses," "print," "giver," "light," "craft"&gt;</t>
  </si>
  <si>
    <t>Make a Word Ladder</t>
  </si>
  <si>
    <t>Let's make a word ladder. I will give you a clue for each word to write on the word ladder.</t>
  </si>
  <si>
    <t>&lt;visual: empty word ladder with 6 rungs&gt;</t>
  </si>
  <si>
    <t>This word names an object with a written message you might receive on your birthday.</t>
  </si>
  <si>
    <t>Change one letter in card to name a word that means “to be concerned about someone.”</t>
  </si>
  <si>
    <t>Change one letter in care to name what your feet are without shoes or socks.</t>
  </si>
  <si>
    <t xml:space="preserve">Change one letter in bare to make a word that means “not common.” </t>
  </si>
  <si>
    <t>Change the beginning of rare to name a word that means “to look a long time without blinking.”</t>
  </si>
  <si>
    <t>Change the beginning of stare to name a shape with four sides.</t>
  </si>
  <si>
    <t xml:space="preserve">Let's do some more work with this unit's high-frequency words. Look at the high-frequency words. </t>
  </si>
  <si>
    <t>&lt;visual: another, boy, could, every, far, from, hurt, over, out, these&gt;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</si>
  <si>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</si>
  <si>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"could."</t>
  </si>
  <si>
    <t>&lt;visual: pocket chart with 3rd word spelled out with letter cards: could&gt;</t>
  </si>
  <si>
    <t>Cumulative Assessments</t>
  </si>
  <si>
    <t>Now your teacher will ask you to read and write some words to check on your progress. Congratulations on all your hard work in Unit 12!</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</si>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</sst>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rgb="FF000000"/>
      <name val="Aptos Narrow"/>
      <family val="2"/>
    </font>
    <font>
      <b/>
      <sz val="12"/>
      <color rgb="FFFF0000"/>
      <name val="Calibri"/>
      <family val="2"/>
    </font>
    <font>
      <sz val="11"/>
      <color rgb="FF000000"/>
      <name val="Aptos"/>
      <family val="2"/>
      <charset val="1"/>
    </font>
    <font>
      <sz val="12"/>
      <color rgb="FF000000"/>
      <name val="Aptos Narrow"/>
    </font>
    <font>
      <sz val="12"/>
      <color rgb="FF000000"/>
      <name val="Calibri Light"/>
      <family val="2"/>
      <charset val="1"/>
    </font>
    <font>
      <sz val="11"/>
      <color rgb="FF000000"/>
      <name val="Calibri Light"/>
      <family val="2"/>
      <charset val="1"/>
    </font>
    <font>
      <sz val="12"/>
      <color rgb="FF000000"/>
      <name val="Calibri"/>
    </font>
    <font>
      <sz val="12"/>
      <color rgb="FFFF0000"/>
      <name val="Calibri"/>
    </font>
    <font>
      <sz val="11"/>
      <color rgb="FFFF0000"/>
      <name val="Calibri"/>
      <family val="2"/>
    </font>
    <font>
      <sz val="11"/>
      <color rgb="FF000000"/>
      <name val="Aptos Narrow"/>
      <family val="2"/>
      <scheme val="minor"/>
    </font>
    <font>
      <sz val="11"/>
      <color rgb="FF000000"/>
      <name val="Calibri"/>
    </font>
    <font>
      <sz val="11"/>
      <color rgb="FFFF0000"/>
      <name val="Calibri"/>
    </font>
    <font>
      <sz val="12"/>
      <color rgb="FFFF0000"/>
      <name val="Aptos Narrow"/>
      <family val="2"/>
    </font>
    <font>
      <sz val="12"/>
      <color rgb="FF000000"/>
      <name val="Aptos Narrow"/>
      <charset val="1"/>
    </font>
    <font>
      <sz val="12"/>
      <color rgb="FFFF0000"/>
      <name val="Aptos Display"/>
      <scheme val="major"/>
    </font>
    <font>
      <sz val="11"/>
      <color rgb="FF000000"/>
      <name val="Aptos Narrow"/>
      <charset val="1"/>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FF"/>
        <bgColor rgb="FFC1F0C8"/>
      </patternFill>
    </fill>
    <fill>
      <patternFill patternType="solid">
        <fgColor rgb="FFFFFF00"/>
        <bgColor rgb="FF000000"/>
      </patternFill>
    </fill>
    <fill>
      <patternFill patternType="solid">
        <fgColor rgb="FFFFFF00"/>
        <bgColor indexed="64"/>
      </patternFill>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s>
  <cellStyleXfs count="1">
    <xf numFmtId="0" fontId="0" fillId="0" borderId="0"/>
  </cellStyleXfs>
  <cellXfs count="215">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0" borderId="7" xfId="0" applyFont="1" applyBorder="1" applyAlignment="1">
      <alignment wrapText="1"/>
    </xf>
    <xf numFmtId="0" fontId="7" fillId="4" borderId="8" xfId="0" applyFont="1" applyFill="1" applyBorder="1" applyAlignment="1">
      <alignment vertical="top"/>
    </xf>
    <xf numFmtId="0" fontId="7" fillId="0" borderId="1" xfId="0" applyFont="1" applyBorder="1"/>
    <xf numFmtId="0" fontId="7" fillId="0" borderId="10" xfId="0" applyFont="1" applyBorder="1"/>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6" fillId="4" borderId="2" xfId="0" applyFont="1" applyFill="1" applyBorder="1"/>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4" fillId="0" borderId="2" xfId="0" applyFont="1" applyBorder="1" applyAlignment="1">
      <alignment wrapText="1"/>
    </xf>
    <xf numFmtId="0" fontId="1" fillId="2" borderId="1" xfId="0" applyFont="1" applyFill="1" applyBorder="1" applyAlignment="1">
      <alignment horizontal="left" vertical="top"/>
    </xf>
    <xf numFmtId="0" fontId="7" fillId="0" borderId="5" xfId="0" applyFont="1" applyBorder="1"/>
    <xf numFmtId="0" fontId="7" fillId="0" borderId="11" xfId="0" applyFont="1" applyBorder="1"/>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12" fillId="4" borderId="1" xfId="0" applyFont="1" applyFill="1" applyBorder="1" applyAlignment="1">
      <alignment wrapText="1"/>
    </xf>
    <xf numFmtId="0" fontId="12" fillId="10" borderId="3" xfId="0" applyFont="1" applyFill="1" applyBorder="1" applyAlignment="1">
      <alignment wrapText="1"/>
    </xf>
    <xf numFmtId="0" fontId="12" fillId="0" borderId="2" xfId="0" applyFont="1" applyBorder="1"/>
    <xf numFmtId="0" fontId="12" fillId="4" borderId="2" xfId="0" applyFont="1" applyFill="1" applyBorder="1" applyAlignment="1">
      <alignment wrapText="1"/>
    </xf>
    <xf numFmtId="0" fontId="7" fillId="4" borderId="2" xfId="0" applyFont="1" applyFill="1" applyBorder="1" applyAlignment="1">
      <alignment wrapText="1"/>
    </xf>
    <xf numFmtId="0" fontId="6" fillId="4" borderId="4" xfId="0" applyFont="1" applyFill="1" applyBorder="1"/>
    <xf numFmtId="0" fontId="12" fillId="10" borderId="1" xfId="0" applyFont="1" applyFill="1" applyBorder="1" applyAlignment="1">
      <alignment wrapText="1"/>
    </xf>
    <xf numFmtId="0" fontId="4" fillId="4" borderId="2" xfId="0" applyFont="1" applyFill="1" applyBorder="1" applyAlignment="1">
      <alignment wrapText="1"/>
    </xf>
    <xf numFmtId="0" fontId="6" fillId="4" borderId="4" xfId="0" applyFont="1" applyFill="1" applyBorder="1" applyAlignment="1">
      <alignment wrapText="1"/>
    </xf>
    <xf numFmtId="0" fontId="4" fillId="4" borderId="7" xfId="0" applyFont="1" applyFill="1" applyBorder="1" applyAlignment="1">
      <alignment wrapText="1"/>
    </xf>
    <xf numFmtId="0" fontId="6" fillId="4" borderId="6" xfId="0" applyFont="1" applyFill="1" applyBorder="1" applyAlignment="1">
      <alignment wrapText="1"/>
    </xf>
    <xf numFmtId="0" fontId="6" fillId="4" borderId="1" xfId="0" applyFont="1" applyFill="1" applyBorder="1" applyAlignment="1">
      <alignment wrapText="1"/>
    </xf>
    <xf numFmtId="0" fontId="4" fillId="4" borderId="16"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6" fillId="0" borderId="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7" fillId="9" borderId="15" xfId="0" applyFont="1" applyFill="1" applyBorder="1" applyAlignment="1">
      <alignment wrapText="1"/>
    </xf>
    <xf numFmtId="0" fontId="7" fillId="9" borderId="15" xfId="0" applyFont="1" applyFill="1" applyBorder="1"/>
    <xf numFmtId="0" fontId="6" fillId="4" borderId="12" xfId="0" applyFont="1" applyFill="1" applyBorder="1"/>
    <xf numFmtId="0" fontId="7" fillId="9" borderId="14" xfId="0" applyFont="1" applyFill="1" applyBorder="1" applyAlignment="1">
      <alignment wrapText="1"/>
    </xf>
    <xf numFmtId="0" fontId="9" fillId="0" borderId="17" xfId="0" applyFont="1" applyBorder="1"/>
    <xf numFmtId="0" fontId="12" fillId="0" borderId="2" xfId="0" applyFont="1" applyBorder="1" applyAlignment="1">
      <alignment wrapText="1"/>
    </xf>
    <xf numFmtId="0" fontId="7" fillId="11" borderId="15" xfId="0" applyFont="1" applyFill="1" applyBorder="1" applyAlignment="1">
      <alignment wrapText="1"/>
    </xf>
    <xf numFmtId="0" fontId="7" fillId="11" borderId="15" xfId="0" applyFont="1" applyFill="1" applyBorder="1"/>
    <xf numFmtId="0" fontId="7" fillId="0" borderId="2" xfId="0" applyFont="1" applyBorder="1"/>
    <xf numFmtId="0" fontId="7" fillId="12" borderId="1" xfId="0" applyFont="1" applyFill="1" applyBorder="1" applyAlignment="1">
      <alignment wrapText="1"/>
    </xf>
    <xf numFmtId="0" fontId="6" fillId="0" borderId="5" xfId="0" applyFont="1" applyBorder="1" applyAlignment="1">
      <alignment wrapText="1"/>
    </xf>
    <xf numFmtId="0" fontId="4" fillId="0" borderId="5" xfId="0" applyFont="1" applyBorder="1" applyAlignment="1">
      <alignment wrapText="1"/>
    </xf>
    <xf numFmtId="0" fontId="7" fillId="0" borderId="11" xfId="0" applyFont="1" applyBorder="1" applyAlignment="1">
      <alignment wrapText="1"/>
    </xf>
    <xf numFmtId="0" fontId="6" fillId="4" borderId="3" xfId="0" applyFont="1" applyFill="1" applyBorder="1"/>
    <xf numFmtId="0" fontId="12" fillId="0" borderId="10" xfId="0" applyFont="1" applyBorder="1"/>
    <xf numFmtId="0" fontId="6" fillId="4" borderId="15" xfId="0" applyFont="1" applyFill="1" applyBorder="1"/>
    <xf numFmtId="0" fontId="6" fillId="4" borderId="15" xfId="0" applyFont="1" applyFill="1" applyBorder="1" applyAlignment="1">
      <alignment wrapText="1"/>
    </xf>
    <xf numFmtId="0" fontId="8" fillId="4" borderId="1" xfId="0" applyFont="1" applyFill="1" applyBorder="1" applyAlignment="1">
      <alignment wrapText="1"/>
    </xf>
    <xf numFmtId="0" fontId="7" fillId="0" borderId="0" xfId="0" applyFont="1"/>
    <xf numFmtId="0" fontId="7" fillId="4" borderId="7" xfId="0" applyFont="1" applyFill="1" applyBorder="1" applyAlignment="1">
      <alignment wrapText="1"/>
    </xf>
    <xf numFmtId="0" fontId="6" fillId="0" borderId="2" xfId="0" applyFont="1" applyBorder="1" applyAlignment="1">
      <alignment wrapText="1"/>
    </xf>
    <xf numFmtId="0" fontId="0" fillId="0" borderId="1" xfId="0" applyBorder="1"/>
    <xf numFmtId="0" fontId="12" fillId="4" borderId="7" xfId="0" applyFont="1" applyFill="1" applyBorder="1" applyAlignment="1">
      <alignment wrapText="1"/>
    </xf>
    <xf numFmtId="0" fontId="8" fillId="4" borderId="7" xfId="0" applyFont="1" applyFill="1" applyBorder="1" applyAlignment="1">
      <alignment wrapText="1"/>
    </xf>
    <xf numFmtId="0" fontId="7" fillId="9" borderId="5" xfId="0" applyFont="1" applyFill="1" applyBorder="1" applyAlignment="1">
      <alignment wrapText="1"/>
    </xf>
    <xf numFmtId="0" fontId="7" fillId="9" borderId="5" xfId="0" applyFont="1" applyFill="1" applyBorder="1"/>
    <xf numFmtId="0" fontId="0" fillId="6" borderId="9" xfId="0" applyFill="1" applyBorder="1" applyAlignment="1">
      <alignment horizontal="left" vertical="top" wrapText="1"/>
    </xf>
    <xf numFmtId="0" fontId="1" fillId="6" borderId="9" xfId="0" applyFont="1" applyFill="1" applyBorder="1" applyAlignment="1">
      <alignment vertical="top"/>
    </xf>
    <xf numFmtId="0" fontId="0" fillId="6" borderId="9" xfId="0" applyFill="1" applyBorder="1" applyAlignment="1">
      <alignment vertical="top" wrapText="1"/>
    </xf>
    <xf numFmtId="0" fontId="12" fillId="4" borderId="0" xfId="0" applyFont="1" applyFill="1" applyAlignment="1">
      <alignment wrapText="1"/>
    </xf>
    <xf numFmtId="0" fontId="12" fillId="10" borderId="0" xfId="0" applyFont="1" applyFill="1" applyAlignment="1">
      <alignment wrapText="1"/>
    </xf>
    <xf numFmtId="0" fontId="9" fillId="0" borderId="0" xfId="0" applyFont="1" applyAlignment="1">
      <alignment wrapText="1"/>
    </xf>
    <xf numFmtId="0" fontId="9" fillId="4" borderId="0" xfId="0" applyFont="1" applyFill="1"/>
    <xf numFmtId="0" fontId="9" fillId="4" borderId="0" xfId="0" applyFont="1" applyFill="1" applyAlignment="1">
      <alignment wrapText="1"/>
    </xf>
    <xf numFmtId="0" fontId="9" fillId="8" borderId="0" xfId="0" applyFont="1" applyFill="1"/>
    <xf numFmtId="0" fontId="12" fillId="10" borderId="6" xfId="0" applyFont="1" applyFill="1" applyBorder="1" applyAlignment="1">
      <alignment wrapText="1"/>
    </xf>
    <xf numFmtId="0" fontId="7" fillId="4" borderId="1" xfId="0" applyFont="1" applyFill="1" applyBorder="1" applyAlignment="1">
      <alignment vertical="top"/>
    </xf>
    <xf numFmtId="0" fontId="1" fillId="0" borderId="1" xfId="0" applyFont="1" applyBorder="1" applyAlignment="1">
      <alignment horizontal="left" vertical="top" wrapText="1"/>
    </xf>
    <xf numFmtId="0" fontId="13" fillId="7" borderId="1" xfId="0" applyFont="1" applyFill="1" applyBorder="1" applyAlignment="1">
      <alignment horizontal="left" vertical="top" wrapText="1"/>
    </xf>
    <xf numFmtId="0" fontId="20" fillId="4" borderId="2" xfId="0" applyFont="1" applyFill="1" applyBorder="1" applyAlignment="1">
      <alignment wrapText="1"/>
    </xf>
    <xf numFmtId="0" fontId="20" fillId="4" borderId="2" xfId="0" applyFont="1" applyFill="1" applyBorder="1"/>
    <xf numFmtId="0" fontId="4" fillId="0" borderId="2" xfId="0" applyFont="1" applyBorder="1"/>
    <xf numFmtId="0" fontId="20" fillId="4" borderId="1" xfId="0" applyFont="1" applyFill="1" applyBorder="1" applyAlignment="1">
      <alignment wrapText="1"/>
    </xf>
    <xf numFmtId="0" fontId="20" fillId="0" borderId="1" xfId="0" applyFont="1" applyBorder="1" applyAlignment="1">
      <alignment wrapText="1"/>
    </xf>
    <xf numFmtId="0" fontId="3" fillId="0" borderId="3" xfId="0" applyFont="1" applyFill="1" applyBorder="1" applyAlignment="1">
      <alignment wrapText="1"/>
    </xf>
    <xf numFmtId="0" fontId="16" fillId="0" borderId="0" xfId="0" applyFont="1" applyFill="1"/>
    <xf numFmtId="0" fontId="7" fillId="0" borderId="3" xfId="0" applyFont="1" applyFill="1" applyBorder="1" applyAlignment="1">
      <alignment wrapText="1"/>
    </xf>
    <xf numFmtId="0" fontId="9" fillId="0" borderId="10" xfId="0" applyFont="1" applyFill="1" applyBorder="1" applyAlignment="1">
      <alignment wrapText="1"/>
    </xf>
    <xf numFmtId="0" fontId="21" fillId="0" borderId="1" xfId="0" applyFont="1" applyFill="1" applyBorder="1"/>
    <xf numFmtId="0" fontId="7" fillId="0" borderId="10" xfId="0" applyFont="1" applyFill="1" applyBorder="1" applyAlignment="1">
      <alignment wrapText="1"/>
    </xf>
    <xf numFmtId="0" fontId="7" fillId="0" borderId="1" xfId="0" applyFont="1" applyFill="1" applyBorder="1" applyAlignment="1">
      <alignment wrapText="1"/>
    </xf>
    <xf numFmtId="0" fontId="7" fillId="0" borderId="1" xfId="0" applyFont="1" applyFill="1" applyBorder="1"/>
    <xf numFmtId="0" fontId="7" fillId="0" borderId="11" xfId="0" applyFont="1" applyFill="1" applyBorder="1" applyAlignment="1">
      <alignment wrapText="1"/>
    </xf>
    <xf numFmtId="0" fontId="22" fillId="0" borderId="10" xfId="0" applyFont="1" applyFill="1" applyBorder="1" applyAlignment="1">
      <alignment wrapText="1"/>
    </xf>
    <xf numFmtId="0" fontId="24" fillId="4" borderId="2" xfId="0" applyFont="1" applyFill="1" applyBorder="1" applyAlignment="1">
      <alignment wrapText="1"/>
    </xf>
    <xf numFmtId="0" fontId="20" fillId="0" borderId="2" xfId="0" applyFont="1" applyBorder="1" applyAlignment="1">
      <alignment wrapText="1"/>
    </xf>
    <xf numFmtId="0" fontId="3" fillId="0" borderId="1" xfId="0" applyFont="1" applyFill="1" applyBorder="1" applyAlignment="1">
      <alignment wrapText="1"/>
    </xf>
    <xf numFmtId="0" fontId="12" fillId="0" borderId="1" xfId="0" applyFont="1" applyFill="1" applyBorder="1" applyAlignment="1">
      <alignment wrapText="1"/>
    </xf>
    <xf numFmtId="0" fontId="21" fillId="0" borderId="1" xfId="0" applyFont="1" applyFill="1" applyBorder="1" applyAlignment="1">
      <alignment horizontal="left" vertical="top" wrapText="1"/>
    </xf>
    <xf numFmtId="0" fontId="17" fillId="0" borderId="0" xfId="0" applyFont="1" applyFill="1"/>
    <xf numFmtId="0" fontId="7" fillId="0" borderId="7" xfId="0" applyFont="1" applyFill="1" applyBorder="1" applyAlignment="1">
      <alignment wrapText="1"/>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0" borderId="1" xfId="0" applyFont="1" applyFill="1" applyBorder="1" applyAlignment="1">
      <alignment horizontal="left" vertical="top" wrapText="1"/>
    </xf>
    <xf numFmtId="0" fontId="6" fillId="12" borderId="6" xfId="0" applyFont="1" applyFill="1" applyBorder="1" applyAlignment="1">
      <alignment wrapText="1"/>
    </xf>
    <xf numFmtId="0" fontId="25" fillId="0" borderId="0" xfId="0" applyFont="1"/>
    <xf numFmtId="0" fontId="18" fillId="0" borderId="1" xfId="0" applyFont="1" applyFill="1" applyBorder="1" applyAlignment="1">
      <alignment wrapText="1"/>
    </xf>
    <xf numFmtId="0" fontId="9" fillId="0" borderId="2" xfId="0" applyFont="1" applyFill="1" applyBorder="1" applyAlignment="1">
      <alignment wrapText="1"/>
    </xf>
    <xf numFmtId="0" fontId="12" fillId="0" borderId="1" xfId="0" applyFont="1" applyFill="1" applyBorder="1"/>
    <xf numFmtId="0" fontId="11" fillId="0" borderId="1" xfId="0" applyFont="1" applyFill="1" applyBorder="1"/>
    <xf numFmtId="0" fontId="21" fillId="0" borderId="1" xfId="0" applyFont="1" applyFill="1" applyBorder="1" applyAlignment="1">
      <alignment vertical="top" wrapText="1"/>
    </xf>
    <xf numFmtId="0" fontId="22" fillId="0" borderId="2" xfId="0" applyFont="1" applyFill="1" applyBorder="1" applyAlignment="1">
      <alignment wrapText="1"/>
    </xf>
    <xf numFmtId="0" fontId="4" fillId="0" borderId="1" xfId="0" applyFont="1" applyFill="1" applyBorder="1" applyAlignment="1">
      <alignment wrapText="1"/>
    </xf>
    <xf numFmtId="0" fontId="7" fillId="0" borderId="2" xfId="0" applyFont="1" applyFill="1" applyBorder="1" applyAlignment="1">
      <alignment wrapText="1"/>
    </xf>
    <xf numFmtId="0" fontId="7" fillId="0" borderId="2" xfId="0" applyFont="1" applyFill="1" applyBorder="1"/>
    <xf numFmtId="0" fontId="6" fillId="0" borderId="3" xfId="0" applyFont="1" applyFill="1" applyBorder="1" applyAlignment="1">
      <alignment wrapText="1"/>
    </xf>
    <xf numFmtId="0" fontId="24" fillId="0" borderId="2" xfId="0" applyFont="1" applyFill="1" applyBorder="1" applyAlignment="1">
      <alignment wrapText="1"/>
    </xf>
    <xf numFmtId="0" fontId="12" fillId="0" borderId="2" xfId="0" applyFont="1" applyFill="1" applyBorder="1"/>
    <xf numFmtId="0" fontId="6" fillId="0" borderId="4" xfId="0" applyFont="1" applyFill="1" applyBorder="1"/>
    <xf numFmtId="0" fontId="4" fillId="0" borderId="2" xfId="0" applyFont="1" applyFill="1" applyBorder="1" applyAlignment="1">
      <alignment wrapText="1"/>
    </xf>
    <xf numFmtId="0" fontId="6" fillId="0" borderId="4" xfId="0" applyFont="1" applyFill="1" applyBorder="1" applyAlignment="1">
      <alignment wrapText="1"/>
    </xf>
    <xf numFmtId="0" fontId="7" fillId="0" borderId="5" xfId="0" applyFont="1" applyFill="1" applyBorder="1" applyAlignment="1">
      <alignment wrapText="1"/>
    </xf>
    <xf numFmtId="0" fontId="7" fillId="0" borderId="5" xfId="0" applyFont="1" applyFill="1" applyBorder="1"/>
    <xf numFmtId="0" fontId="6" fillId="0" borderId="6" xfId="0" applyFont="1" applyFill="1" applyBorder="1" applyAlignment="1">
      <alignment wrapText="1"/>
    </xf>
    <xf numFmtId="0" fontId="6" fillId="0" borderId="1" xfId="0" applyFont="1" applyFill="1" applyBorder="1" applyAlignment="1">
      <alignment wrapText="1"/>
    </xf>
    <xf numFmtId="0" fontId="4" fillId="0" borderId="7" xfId="0" applyFont="1" applyFill="1" applyBorder="1" applyAlignment="1">
      <alignment wrapText="1"/>
    </xf>
    <xf numFmtId="0" fontId="7" fillId="0" borderId="10" xfId="0" applyFont="1" applyFill="1" applyBorder="1"/>
    <xf numFmtId="0" fontId="4" fillId="0" borderId="4" xfId="0" applyFont="1" applyFill="1" applyBorder="1" applyAlignment="1">
      <alignment wrapText="1"/>
    </xf>
    <xf numFmtId="0" fontId="7" fillId="0" borderId="15" xfId="0" applyFont="1" applyFill="1" applyBorder="1" applyAlignment="1">
      <alignment wrapText="1"/>
    </xf>
    <xf numFmtId="0" fontId="7" fillId="0" borderId="15" xfId="0" applyFont="1" applyFill="1" applyBorder="1"/>
    <xf numFmtId="0" fontId="4" fillId="0" borderId="12" xfId="0" applyFont="1" applyFill="1" applyBorder="1" applyAlignment="1">
      <alignment wrapText="1"/>
    </xf>
    <xf numFmtId="0" fontId="6" fillId="0" borderId="12" xfId="0" applyFont="1" applyFill="1" applyBorder="1"/>
    <xf numFmtId="0" fontId="7" fillId="0" borderId="14" xfId="0" applyFont="1" applyFill="1" applyBorder="1" applyAlignment="1">
      <alignment wrapText="1"/>
    </xf>
    <xf numFmtId="0" fontId="24" fillId="0" borderId="2" xfId="0" applyFont="1" applyFill="1" applyBorder="1"/>
    <xf numFmtId="0" fontId="20" fillId="0" borderId="2" xfId="0" applyFont="1" applyFill="1" applyBorder="1" applyAlignment="1">
      <alignment wrapText="1"/>
    </xf>
    <xf numFmtId="0" fontId="9" fillId="0" borderId="1" xfId="0" applyFont="1" applyFill="1" applyBorder="1" applyAlignment="1">
      <alignment wrapText="1"/>
    </xf>
    <xf numFmtId="0" fontId="6" fillId="0" borderId="1" xfId="0" applyFont="1" applyFill="1" applyBorder="1"/>
    <xf numFmtId="0" fontId="21" fillId="0" borderId="2" xfId="0" applyFont="1" applyFill="1" applyBorder="1" applyAlignment="1">
      <alignment horizontal="left" vertical="top" wrapText="1"/>
    </xf>
    <xf numFmtId="0" fontId="7" fillId="0" borderId="4" xfId="0" applyFont="1" applyFill="1" applyBorder="1" applyAlignment="1">
      <alignment wrapText="1"/>
    </xf>
    <xf numFmtId="0" fontId="7" fillId="0" borderId="12" xfId="0" applyFont="1" applyFill="1" applyBorder="1" applyAlignment="1">
      <alignment wrapText="1"/>
    </xf>
    <xf numFmtId="0" fontId="14" fillId="0" borderId="2" xfId="0" applyFont="1" applyFill="1" applyBorder="1" applyAlignment="1">
      <alignment wrapText="1"/>
    </xf>
    <xf numFmtId="0" fontId="3" fillId="0" borderId="0" xfId="0" applyFont="1" applyFill="1" applyAlignment="1">
      <alignment wrapText="1"/>
    </xf>
    <xf numFmtId="0" fontId="18" fillId="0" borderId="4" xfId="0" applyFont="1" applyFill="1" applyBorder="1" applyAlignment="1">
      <alignment wrapText="1"/>
    </xf>
    <xf numFmtId="0" fontId="7" fillId="0" borderId="18" xfId="0" applyFont="1" applyFill="1" applyBorder="1" applyAlignment="1">
      <alignment wrapText="1"/>
    </xf>
    <xf numFmtId="0" fontId="18" fillId="0" borderId="7" xfId="0" applyFont="1" applyFill="1" applyBorder="1" applyAlignment="1">
      <alignment wrapText="1"/>
    </xf>
    <xf numFmtId="0" fontId="21" fillId="0" borderId="2" xfId="0" applyFont="1" applyFill="1" applyBorder="1"/>
    <xf numFmtId="0" fontId="7" fillId="0" borderId="13" xfId="0" applyFont="1" applyFill="1" applyBorder="1" applyAlignment="1">
      <alignment wrapText="1"/>
    </xf>
    <xf numFmtId="0" fontId="15" fillId="0" borderId="7" xfId="0" applyFont="1" applyFill="1" applyBorder="1" applyAlignment="1">
      <alignment wrapText="1"/>
    </xf>
    <xf numFmtId="0" fontId="27" fillId="0" borderId="0" xfId="0" applyFont="1"/>
    <xf numFmtId="0" fontId="13" fillId="2" borderId="1" xfId="0" applyFont="1" applyFill="1" applyBorder="1" applyAlignment="1">
      <alignment horizontal="left" vertical="top" wrapText="1"/>
    </xf>
    <xf numFmtId="0" fontId="7" fillId="0" borderId="19" xfId="0" applyFont="1" applyFill="1" applyBorder="1" applyAlignment="1">
      <alignment wrapText="1"/>
    </xf>
    <xf numFmtId="0" fontId="14" fillId="0" borderId="10" xfId="0" applyFont="1" applyFill="1" applyBorder="1" applyAlignment="1">
      <alignment wrapText="1"/>
    </xf>
    <xf numFmtId="0" fontId="7" fillId="0" borderId="6" xfId="0" applyFont="1" applyFill="1" applyBorder="1" applyAlignment="1">
      <alignment wrapText="1"/>
    </xf>
    <xf numFmtId="0" fontId="7" fillId="0" borderId="4" xfId="0" applyFont="1" applyFill="1" applyBorder="1"/>
    <xf numFmtId="0" fontId="18" fillId="0" borderId="3" xfId="0" applyFont="1" applyFill="1" applyBorder="1" applyAlignment="1">
      <alignment wrapText="1"/>
    </xf>
    <xf numFmtId="0" fontId="12" fillId="0" borderId="3" xfId="0" applyFont="1" applyFill="1" applyBorder="1" applyAlignment="1">
      <alignment wrapText="1"/>
    </xf>
    <xf numFmtId="0" fontId="7" fillId="0" borderId="0" xfId="0" applyFont="1" applyFill="1" applyAlignment="1">
      <alignment wrapText="1"/>
    </xf>
    <xf numFmtId="0" fontId="7" fillId="0" borderId="9" xfId="0" applyFont="1" applyFill="1" applyBorder="1" applyAlignment="1">
      <alignment wrapText="1"/>
    </xf>
    <xf numFmtId="0" fontId="21" fillId="0" borderId="0" xfId="0" applyFont="1" applyFill="1"/>
    <xf numFmtId="0" fontId="21" fillId="0" borderId="0" xfId="0" applyFont="1" applyFill="1" applyAlignment="1">
      <alignment wrapText="1"/>
    </xf>
    <xf numFmtId="0" fontId="21" fillId="13" borderId="1" xfId="0" applyFont="1" applyFill="1" applyBorder="1" applyAlignment="1">
      <alignment vertical="top" wrapText="1"/>
    </xf>
    <xf numFmtId="0" fontId="21" fillId="1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4"/>
  <sheetViews>
    <sheetView topLeftCell="C1" zoomScale="120" zoomScaleNormal="120" workbookViewId="0">
      <pane ySplit="2" topLeftCell="F25" activePane="bottomLeft" state="frozen"/>
      <selection pane="bottomLeft" activeCell="J36" sqref="J36"/>
    </sheetView>
  </sheetViews>
  <sheetFormatPr defaultColWidth="12.42578125" defaultRowHeight="15.95"/>
  <cols>
    <col min="1" max="1" width="10.42578125" style="2" bestFit="1" customWidth="1"/>
    <col min="2" max="2" width="33.42578125" style="2" bestFit="1" customWidth="1"/>
    <col min="3" max="3" width="30.7109375" style="2" customWidth="1"/>
    <col min="4" max="4" width="13.28515625" style="2" bestFit="1" customWidth="1"/>
    <col min="5" max="6" width="13.28515625" style="2" customWidth="1"/>
    <col min="7"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30" t="s">
        <v>0</v>
      </c>
      <c r="B1" s="130"/>
      <c r="C1" s="130"/>
      <c r="D1" s="130"/>
      <c r="E1" s="130"/>
      <c r="F1" s="130"/>
      <c r="G1" s="130"/>
      <c r="H1" s="130"/>
      <c r="I1" s="130"/>
      <c r="J1" s="130"/>
    </row>
    <row r="2" spans="1:14" ht="32.25">
      <c r="A2" s="3" t="s">
        <v>1</v>
      </c>
      <c r="B2" s="3" t="s">
        <v>2</v>
      </c>
      <c r="C2" s="3" t="s">
        <v>3</v>
      </c>
      <c r="D2" s="3" t="s">
        <v>4</v>
      </c>
      <c r="E2" s="131" t="s">
        <v>5</v>
      </c>
      <c r="F2" s="131" t="s">
        <v>6</v>
      </c>
      <c r="G2" s="18" t="s">
        <v>7</v>
      </c>
      <c r="H2" s="18" t="s">
        <v>8</v>
      </c>
      <c r="I2" s="4" t="s">
        <v>9</v>
      </c>
      <c r="J2" s="4" t="s">
        <v>10</v>
      </c>
      <c r="K2" s="3" t="s">
        <v>11</v>
      </c>
      <c r="L2" s="3" t="s">
        <v>12</v>
      </c>
      <c r="M2" s="3"/>
      <c r="N2" s="1"/>
    </row>
    <row r="3" spans="1:14" ht="36">
      <c r="A3" s="44" t="s">
        <v>13</v>
      </c>
      <c r="B3" s="44" t="s">
        <v>14</v>
      </c>
      <c r="C3" s="44" t="s">
        <v>15</v>
      </c>
      <c r="D3" s="62" t="s">
        <v>16</v>
      </c>
      <c r="E3" s="62">
        <v>1</v>
      </c>
      <c r="F3" s="62">
        <v>1</v>
      </c>
      <c r="G3" s="63" t="s">
        <v>17</v>
      </c>
      <c r="H3" s="64" t="s">
        <v>18</v>
      </c>
      <c r="I3" s="65" t="s">
        <v>19</v>
      </c>
      <c r="J3" s="149" t="s">
        <v>20</v>
      </c>
      <c r="K3" s="138" t="s">
        <v>21</v>
      </c>
      <c r="L3" s="6"/>
      <c r="M3" s="7"/>
    </row>
    <row r="4" spans="1:14" ht="48.75">
      <c r="A4" s="44" t="s">
        <v>13</v>
      </c>
      <c r="B4" s="44" t="s">
        <v>22</v>
      </c>
      <c r="C4" s="44" t="s">
        <v>23</v>
      </c>
      <c r="D4" s="62" t="s">
        <v>16</v>
      </c>
      <c r="E4" s="62">
        <v>2</v>
      </c>
      <c r="F4" s="62">
        <v>1</v>
      </c>
      <c r="G4" s="63" t="s">
        <v>17</v>
      </c>
      <c r="H4" s="64" t="s">
        <v>18</v>
      </c>
      <c r="I4" s="65" t="s">
        <v>19</v>
      </c>
      <c r="J4" s="143" t="s">
        <v>24</v>
      </c>
      <c r="K4" s="138" t="s">
        <v>25</v>
      </c>
      <c r="L4" s="8"/>
    </row>
    <row r="5" spans="1:14" s="9" customFormat="1" ht="16.5">
      <c r="A5" s="44" t="s">
        <v>13</v>
      </c>
      <c r="B5" s="66" t="s">
        <v>22</v>
      </c>
      <c r="C5" s="67" t="s">
        <v>26</v>
      </c>
      <c r="D5" s="68"/>
      <c r="E5" s="147">
        <v>3</v>
      </c>
      <c r="F5" s="147">
        <v>4</v>
      </c>
      <c r="G5" s="68" t="s">
        <v>17</v>
      </c>
      <c r="H5" s="70" t="s">
        <v>18</v>
      </c>
      <c r="I5" s="71" t="s">
        <v>27</v>
      </c>
      <c r="J5" s="150" t="s">
        <v>26</v>
      </c>
      <c r="K5" s="138" t="s">
        <v>28</v>
      </c>
      <c r="L5" s="5"/>
    </row>
    <row r="6" spans="1:14" s="9" customFormat="1" ht="16.5">
      <c r="A6" s="44" t="s">
        <v>13</v>
      </c>
      <c r="B6" s="66" t="s">
        <v>22</v>
      </c>
      <c r="C6" s="67" t="s">
        <v>29</v>
      </c>
      <c r="D6" s="68"/>
      <c r="E6" s="73"/>
      <c r="F6" s="147"/>
      <c r="G6" s="68"/>
      <c r="H6" s="68"/>
      <c r="I6" s="74" t="s">
        <v>30</v>
      </c>
      <c r="J6" s="143" t="s">
        <v>31</v>
      </c>
      <c r="K6" s="151"/>
      <c r="L6" s="5"/>
    </row>
    <row r="7" spans="1:14" s="9" customFormat="1" ht="16.5">
      <c r="A7" s="44" t="s">
        <v>13</v>
      </c>
      <c r="B7" s="66" t="s">
        <v>22</v>
      </c>
      <c r="C7" s="67" t="s">
        <v>32</v>
      </c>
      <c r="D7" s="68"/>
      <c r="E7" s="147"/>
      <c r="F7" s="147"/>
      <c r="G7" s="68"/>
      <c r="H7" s="68"/>
      <c r="I7" s="74" t="s">
        <v>30</v>
      </c>
      <c r="J7" s="150" t="s">
        <v>33</v>
      </c>
      <c r="K7" s="151"/>
      <c r="L7" s="5"/>
    </row>
    <row r="8" spans="1:14" s="9" customFormat="1" ht="16.5">
      <c r="A8" s="44" t="s">
        <v>13</v>
      </c>
      <c r="B8" s="66" t="s">
        <v>22</v>
      </c>
      <c r="C8" s="67" t="s">
        <v>34</v>
      </c>
      <c r="D8" s="68"/>
      <c r="E8" s="73"/>
      <c r="F8" s="147"/>
      <c r="G8" s="68"/>
      <c r="H8" s="68"/>
      <c r="I8" s="74" t="s">
        <v>30</v>
      </c>
      <c r="J8" s="143" t="s">
        <v>35</v>
      </c>
      <c r="K8" s="151"/>
      <c r="L8" s="5"/>
    </row>
    <row r="9" spans="1:14" s="9" customFormat="1" ht="16.5">
      <c r="A9" s="44" t="s">
        <v>13</v>
      </c>
      <c r="B9" s="66" t="s">
        <v>22</v>
      </c>
      <c r="C9" s="67" t="s">
        <v>36</v>
      </c>
      <c r="D9" s="68"/>
      <c r="E9" s="147">
        <v>4</v>
      </c>
      <c r="F9" s="147">
        <v>4</v>
      </c>
      <c r="G9" s="68" t="s">
        <v>37</v>
      </c>
      <c r="H9" s="70" t="s">
        <v>38</v>
      </c>
      <c r="I9" s="71" t="s">
        <v>27</v>
      </c>
      <c r="J9" s="150" t="s">
        <v>36</v>
      </c>
      <c r="K9" s="152" t="s">
        <v>39</v>
      </c>
      <c r="L9" s="5"/>
    </row>
    <row r="10" spans="1:14" s="9" customFormat="1" ht="16.5">
      <c r="A10" s="44" t="s">
        <v>13</v>
      </c>
      <c r="B10" s="66" t="s">
        <v>22</v>
      </c>
      <c r="C10" s="67" t="s">
        <v>40</v>
      </c>
      <c r="D10" s="68"/>
      <c r="E10" s="147"/>
      <c r="F10" s="147"/>
      <c r="G10" s="68"/>
      <c r="H10" s="68"/>
      <c r="I10" s="74" t="s">
        <v>30</v>
      </c>
      <c r="J10" s="150" t="s">
        <v>41</v>
      </c>
      <c r="K10" s="151"/>
      <c r="L10" s="5"/>
    </row>
    <row r="11" spans="1:14" ht="16.5">
      <c r="A11" s="44" t="s">
        <v>13</v>
      </c>
      <c r="B11" s="66" t="s">
        <v>22</v>
      </c>
      <c r="C11" s="67" t="s">
        <v>42</v>
      </c>
      <c r="D11" s="68"/>
      <c r="E11" s="147"/>
      <c r="F11" s="147"/>
      <c r="G11" s="68"/>
      <c r="H11" s="68"/>
      <c r="I11" s="74" t="s">
        <v>30</v>
      </c>
      <c r="J11" s="150" t="s">
        <v>43</v>
      </c>
      <c r="K11" s="143"/>
      <c r="L11" s="21"/>
    </row>
    <row r="12" spans="1:14" ht="16.5">
      <c r="A12" s="44" t="s">
        <v>13</v>
      </c>
      <c r="B12" s="66" t="s">
        <v>22</v>
      </c>
      <c r="C12" s="67" t="s">
        <v>44</v>
      </c>
      <c r="D12" s="68"/>
      <c r="E12" s="147"/>
      <c r="F12" s="147"/>
      <c r="G12" s="68"/>
      <c r="H12" s="68"/>
      <c r="I12" s="74" t="s">
        <v>30</v>
      </c>
      <c r="J12" s="150" t="s">
        <v>45</v>
      </c>
      <c r="K12" s="143"/>
      <c r="L12" s="21"/>
    </row>
    <row r="13" spans="1:14" ht="16.5">
      <c r="A13" s="20" t="s">
        <v>13</v>
      </c>
      <c r="B13" s="20" t="s">
        <v>46</v>
      </c>
      <c r="C13" s="44" t="s">
        <v>47</v>
      </c>
      <c r="D13" s="62" t="s">
        <v>16</v>
      </c>
      <c r="E13" s="75">
        <v>5</v>
      </c>
      <c r="F13" s="62">
        <v>2</v>
      </c>
      <c r="G13" s="20" t="s">
        <v>17</v>
      </c>
      <c r="H13" s="25" t="s">
        <v>18</v>
      </c>
      <c r="I13" s="76" t="s">
        <v>19</v>
      </c>
      <c r="J13" s="153" t="s">
        <v>48</v>
      </c>
      <c r="K13" s="138"/>
      <c r="L13" s="24"/>
    </row>
    <row r="14" spans="1:14" ht="16.5">
      <c r="A14" s="20" t="s">
        <v>13</v>
      </c>
      <c r="B14" s="20" t="s">
        <v>46</v>
      </c>
      <c r="C14" s="44" t="s">
        <v>47</v>
      </c>
      <c r="D14" s="62"/>
      <c r="E14" s="75"/>
      <c r="F14" s="62"/>
      <c r="G14" s="20"/>
      <c r="H14" s="25"/>
      <c r="I14" s="157" t="s">
        <v>49</v>
      </c>
      <c r="J14" s="102" t="s">
        <v>50</v>
      </c>
      <c r="K14" s="153"/>
      <c r="L14" s="24"/>
    </row>
    <row r="15" spans="1:14" ht="64.5">
      <c r="A15" s="20" t="s">
        <v>13</v>
      </c>
      <c r="B15" s="20" t="s">
        <v>46</v>
      </c>
      <c r="C15" s="44" t="s">
        <v>47</v>
      </c>
      <c r="D15" s="62"/>
      <c r="E15" s="75">
        <v>6</v>
      </c>
      <c r="F15" s="62">
        <v>2</v>
      </c>
      <c r="G15" s="20" t="s">
        <v>37</v>
      </c>
      <c r="H15" s="25" t="s">
        <v>18</v>
      </c>
      <c r="I15" s="76" t="s">
        <v>19</v>
      </c>
      <c r="J15" s="159" t="s">
        <v>51</v>
      </c>
      <c r="K15" s="153" t="s">
        <v>52</v>
      </c>
      <c r="L15" s="24"/>
    </row>
    <row r="16" spans="1:14" ht="16.5">
      <c r="A16" s="20" t="s">
        <v>13</v>
      </c>
      <c r="B16" s="20" t="s">
        <v>46</v>
      </c>
      <c r="C16" s="44" t="s">
        <v>47</v>
      </c>
      <c r="D16" s="62"/>
      <c r="E16" s="62"/>
      <c r="F16" s="62"/>
      <c r="G16" s="20"/>
      <c r="H16" s="25" t="s">
        <v>38</v>
      </c>
      <c r="I16" s="77" t="s">
        <v>19</v>
      </c>
      <c r="J16" s="159" t="s">
        <v>53</v>
      </c>
      <c r="K16" s="143"/>
      <c r="L16" s="5"/>
    </row>
    <row r="17" spans="1:12" ht="53.25">
      <c r="A17" s="20" t="s">
        <v>13</v>
      </c>
      <c r="B17" s="20" t="s">
        <v>46</v>
      </c>
      <c r="C17" s="44" t="s">
        <v>54</v>
      </c>
      <c r="D17" s="62" t="s">
        <v>16</v>
      </c>
      <c r="E17" s="62">
        <v>7</v>
      </c>
      <c r="F17" s="62">
        <v>2</v>
      </c>
      <c r="G17" s="20" t="s">
        <v>17</v>
      </c>
      <c r="H17" s="25" t="s">
        <v>18</v>
      </c>
      <c r="I17" s="77" t="s">
        <v>19</v>
      </c>
      <c r="J17" s="149" t="s">
        <v>55</v>
      </c>
      <c r="K17" s="151" t="s">
        <v>56</v>
      </c>
      <c r="L17" s="5"/>
    </row>
    <row r="18" spans="1:12" ht="53.25">
      <c r="A18" s="20" t="s">
        <v>13</v>
      </c>
      <c r="B18" s="20" t="s">
        <v>46</v>
      </c>
      <c r="C18" s="44" t="s">
        <v>54</v>
      </c>
      <c r="D18" s="75"/>
      <c r="E18" s="78"/>
      <c r="F18" s="78"/>
      <c r="G18" s="20"/>
      <c r="H18" s="25"/>
      <c r="I18" s="79" t="s">
        <v>49</v>
      </c>
      <c r="J18" s="149" t="s">
        <v>57</v>
      </c>
      <c r="K18" s="154"/>
      <c r="L18" s="5"/>
    </row>
    <row r="19" spans="1:12" ht="75.75" customHeight="1">
      <c r="A19" s="61" t="s">
        <v>13</v>
      </c>
      <c r="B19" s="80" t="s">
        <v>58</v>
      </c>
      <c r="C19" s="81" t="s">
        <v>59</v>
      </c>
      <c r="D19" s="44" t="s">
        <v>16</v>
      </c>
      <c r="E19" s="135">
        <v>8</v>
      </c>
      <c r="F19" s="135">
        <v>1</v>
      </c>
      <c r="G19" s="82" t="s">
        <v>17</v>
      </c>
      <c r="H19" s="82" t="s">
        <v>18</v>
      </c>
      <c r="I19" s="83" t="s">
        <v>27</v>
      </c>
      <c r="J19" s="143" t="s">
        <v>60</v>
      </c>
      <c r="K19" s="154" t="s">
        <v>61</v>
      </c>
      <c r="L19" s="5"/>
    </row>
    <row r="20" spans="1:12" ht="32.25">
      <c r="A20" s="61" t="s">
        <v>13</v>
      </c>
      <c r="B20" s="84" t="s">
        <v>58</v>
      </c>
      <c r="C20" s="82" t="s">
        <v>62</v>
      </c>
      <c r="D20" s="44" t="s">
        <v>16</v>
      </c>
      <c r="E20" s="135">
        <v>9</v>
      </c>
      <c r="F20" s="135">
        <v>1</v>
      </c>
      <c r="G20" s="82" t="s">
        <v>37</v>
      </c>
      <c r="H20" s="82" t="s">
        <v>18</v>
      </c>
      <c r="I20" s="83" t="s">
        <v>27</v>
      </c>
      <c r="J20" s="143" t="s">
        <v>63</v>
      </c>
      <c r="K20" s="155" t="s">
        <v>64</v>
      </c>
      <c r="L20" s="5"/>
    </row>
    <row r="21" spans="1:12" ht="16.5">
      <c r="A21" s="61" t="s">
        <v>13</v>
      </c>
      <c r="B21" s="80" t="s">
        <v>58</v>
      </c>
      <c r="C21" s="81" t="s">
        <v>65</v>
      </c>
      <c r="D21" s="82" t="s">
        <v>66</v>
      </c>
      <c r="E21" s="135">
        <v>10</v>
      </c>
      <c r="F21" s="135">
        <v>1</v>
      </c>
      <c r="G21" s="82" t="s">
        <v>67</v>
      </c>
      <c r="H21" s="82" t="s">
        <v>18</v>
      </c>
      <c r="I21" s="83" t="s">
        <v>27</v>
      </c>
      <c r="J21" s="143" t="s">
        <v>68</v>
      </c>
      <c r="K21" s="154" t="s">
        <v>69</v>
      </c>
      <c r="L21" s="5"/>
    </row>
    <row r="22" spans="1:12" ht="16.5">
      <c r="A22" s="61" t="s">
        <v>13</v>
      </c>
      <c r="B22" s="84" t="s">
        <v>58</v>
      </c>
      <c r="C22" s="81" t="s">
        <v>70</v>
      </c>
      <c r="D22" s="44" t="s">
        <v>16</v>
      </c>
      <c r="E22" s="135">
        <v>11</v>
      </c>
      <c r="F22" s="135">
        <v>2</v>
      </c>
      <c r="G22" s="82" t="s">
        <v>71</v>
      </c>
      <c r="H22" s="82" t="s">
        <v>18</v>
      </c>
      <c r="I22" s="83" t="s">
        <v>27</v>
      </c>
      <c r="J22" s="143" t="s">
        <v>72</v>
      </c>
      <c r="K22" s="154" t="s">
        <v>73</v>
      </c>
      <c r="L22" s="5"/>
    </row>
    <row r="23" spans="1:12" ht="32.25">
      <c r="A23" s="61" t="s">
        <v>13</v>
      </c>
      <c r="B23" s="84" t="s">
        <v>58</v>
      </c>
      <c r="C23" s="81" t="s">
        <v>70</v>
      </c>
      <c r="D23" s="44" t="s">
        <v>16</v>
      </c>
      <c r="E23" s="135"/>
      <c r="F23" s="135"/>
      <c r="G23" s="82" t="s">
        <v>71</v>
      </c>
      <c r="H23" s="82" t="s">
        <v>38</v>
      </c>
      <c r="I23" s="83" t="s">
        <v>27</v>
      </c>
      <c r="J23" s="143" t="s">
        <v>74</v>
      </c>
      <c r="K23" s="155"/>
      <c r="L23" s="5"/>
    </row>
    <row r="24" spans="1:12" ht="48.75">
      <c r="A24" s="82" t="s">
        <v>13</v>
      </c>
      <c r="B24" s="82" t="s">
        <v>75</v>
      </c>
      <c r="C24" s="80" t="s">
        <v>47</v>
      </c>
      <c r="D24" s="62" t="s">
        <v>16</v>
      </c>
      <c r="E24" s="135">
        <v>12</v>
      </c>
      <c r="F24" s="135">
        <v>1</v>
      </c>
      <c r="G24" s="82" t="s">
        <v>17</v>
      </c>
      <c r="H24" s="82" t="s">
        <v>18</v>
      </c>
      <c r="I24" s="83" t="s">
        <v>27</v>
      </c>
      <c r="J24" s="143" t="s">
        <v>76</v>
      </c>
      <c r="K24" s="138" t="s">
        <v>77</v>
      </c>
      <c r="L24" s="5"/>
    </row>
    <row r="25" spans="1:12" ht="48.75">
      <c r="A25" s="82" t="s">
        <v>13</v>
      </c>
      <c r="B25" s="82" t="s">
        <v>75</v>
      </c>
      <c r="C25" s="81" t="s">
        <v>78</v>
      </c>
      <c r="D25" s="62" t="s">
        <v>16</v>
      </c>
      <c r="E25" s="135">
        <v>13</v>
      </c>
      <c r="F25" s="135">
        <v>1</v>
      </c>
      <c r="G25" s="82" t="s">
        <v>37</v>
      </c>
      <c r="H25" s="82" t="s">
        <v>18</v>
      </c>
      <c r="I25" s="83" t="s">
        <v>27</v>
      </c>
      <c r="J25" s="143" t="s">
        <v>79</v>
      </c>
      <c r="K25" s="154" t="s">
        <v>80</v>
      </c>
      <c r="L25" s="5"/>
    </row>
    <row r="26" spans="1:12" s="9" customFormat="1" ht="16.5">
      <c r="A26" s="82" t="s">
        <v>13</v>
      </c>
      <c r="B26" s="82" t="s">
        <v>75</v>
      </c>
      <c r="C26" s="85" t="s">
        <v>81</v>
      </c>
      <c r="D26" s="82" t="s">
        <v>66</v>
      </c>
      <c r="E26" s="135">
        <v>14</v>
      </c>
      <c r="F26" s="135">
        <v>1</v>
      </c>
      <c r="G26" s="82" t="s">
        <v>67</v>
      </c>
      <c r="H26" s="82" t="s">
        <v>18</v>
      </c>
      <c r="I26" s="83" t="s">
        <v>27</v>
      </c>
      <c r="J26" s="143" t="s">
        <v>82</v>
      </c>
      <c r="K26" s="154" t="s">
        <v>83</v>
      </c>
      <c r="L26" s="5"/>
    </row>
    <row r="27" spans="1:12" ht="16.5">
      <c r="A27" s="82" t="s">
        <v>13</v>
      </c>
      <c r="B27" s="82" t="s">
        <v>75</v>
      </c>
      <c r="C27" s="82" t="s">
        <v>84</v>
      </c>
      <c r="D27" s="62" t="s">
        <v>16</v>
      </c>
      <c r="E27" s="135">
        <v>15</v>
      </c>
      <c r="F27" s="135">
        <v>5</v>
      </c>
      <c r="G27" s="82" t="s">
        <v>71</v>
      </c>
      <c r="H27" s="82" t="s">
        <v>18</v>
      </c>
      <c r="I27" s="83" t="s">
        <v>27</v>
      </c>
      <c r="J27" s="143" t="s">
        <v>85</v>
      </c>
      <c r="K27" s="158" t="s">
        <v>83</v>
      </c>
      <c r="L27" s="5"/>
    </row>
    <row r="28" spans="1:12" ht="32.25">
      <c r="A28" s="82" t="s">
        <v>13</v>
      </c>
      <c r="B28" s="82" t="s">
        <v>75</v>
      </c>
      <c r="C28" s="82" t="s">
        <v>84</v>
      </c>
      <c r="D28" s="62" t="s">
        <v>16</v>
      </c>
      <c r="E28" s="135"/>
      <c r="F28" s="135"/>
      <c r="G28" s="82" t="s">
        <v>71</v>
      </c>
      <c r="H28" s="82" t="s">
        <v>38</v>
      </c>
      <c r="I28" s="83" t="s">
        <v>27</v>
      </c>
      <c r="J28" s="143" t="s">
        <v>86</v>
      </c>
      <c r="K28" s="156"/>
    </row>
    <row r="29" spans="1:12" ht="32.25">
      <c r="A29" s="85" t="s">
        <v>13</v>
      </c>
      <c r="B29" s="85" t="s">
        <v>75</v>
      </c>
      <c r="C29" s="85" t="s">
        <v>84</v>
      </c>
      <c r="D29" s="86" t="s">
        <v>16</v>
      </c>
      <c r="E29" s="136"/>
      <c r="F29" s="136"/>
      <c r="G29" s="85" t="s">
        <v>71</v>
      </c>
      <c r="H29" s="85" t="s">
        <v>87</v>
      </c>
      <c r="I29" s="83" t="s">
        <v>27</v>
      </c>
      <c r="J29" s="143" t="s">
        <v>88</v>
      </c>
      <c r="K29" s="154"/>
    </row>
    <row r="30" spans="1:12" s="9" customFormat="1" ht="16.5">
      <c r="A30" s="85" t="s">
        <v>13</v>
      </c>
      <c r="B30" s="85" t="s">
        <v>75</v>
      </c>
      <c r="C30" s="85" t="s">
        <v>84</v>
      </c>
      <c r="D30" s="86" t="s">
        <v>16</v>
      </c>
      <c r="E30" s="148"/>
      <c r="F30" s="148"/>
      <c r="G30" s="85" t="s">
        <v>71</v>
      </c>
      <c r="H30" s="85" t="s">
        <v>89</v>
      </c>
      <c r="I30" s="87" t="s">
        <v>27</v>
      </c>
      <c r="J30" s="143" t="s">
        <v>90</v>
      </c>
      <c r="K30" s="151"/>
      <c r="L30" s="2"/>
    </row>
    <row r="31" spans="1:12" ht="32.25">
      <c r="A31" s="82" t="s">
        <v>13</v>
      </c>
      <c r="B31" s="82" t="s">
        <v>75</v>
      </c>
      <c r="C31" s="82" t="s">
        <v>84</v>
      </c>
      <c r="D31" s="82" t="s">
        <v>16</v>
      </c>
      <c r="E31" s="148"/>
      <c r="F31" s="148"/>
      <c r="G31" s="82" t="s">
        <v>71</v>
      </c>
      <c r="H31" s="82" t="s">
        <v>91</v>
      </c>
      <c r="I31" s="83" t="s">
        <v>27</v>
      </c>
      <c r="J31" s="143" t="s">
        <v>92</v>
      </c>
      <c r="K31" s="151"/>
    </row>
    <row r="32" spans="1:12" ht="32.25">
      <c r="A32" s="82" t="s">
        <v>13</v>
      </c>
      <c r="B32" s="82" t="s">
        <v>75</v>
      </c>
      <c r="C32" s="81" t="s">
        <v>93</v>
      </c>
      <c r="D32" s="62" t="s">
        <v>16</v>
      </c>
      <c r="E32" s="148">
        <v>16</v>
      </c>
      <c r="F32" s="148">
        <v>1</v>
      </c>
      <c r="G32" s="82" t="s">
        <v>71</v>
      </c>
      <c r="H32" s="82" t="s">
        <v>94</v>
      </c>
      <c r="I32" s="83" t="s">
        <v>27</v>
      </c>
      <c r="J32" s="143" t="s">
        <v>95</v>
      </c>
      <c r="K32" s="151" t="s">
        <v>96</v>
      </c>
    </row>
    <row r="33" spans="1:12">
      <c r="A33" s="13" t="s">
        <v>13</v>
      </c>
      <c r="B33" s="13" t="s">
        <v>97</v>
      </c>
      <c r="C33" s="13"/>
      <c r="D33" s="13"/>
      <c r="E33" s="13"/>
      <c r="F33" s="13"/>
      <c r="G33" s="13"/>
      <c r="H33" s="13"/>
      <c r="I33" s="14"/>
      <c r="J33" s="15"/>
      <c r="K33" s="13"/>
      <c r="L33" s="13"/>
    </row>
    <row r="34" spans="1:12" ht="15.75">
      <c r="F34" s="2">
        <f>SUM(F3:F32)</f>
        <v>30</v>
      </c>
      <c r="K34" s="2">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1"/>
  <sheetViews>
    <sheetView topLeftCell="A22" zoomScale="120" zoomScaleNormal="120" workbookViewId="0">
      <selection activeCell="J31" sqref="J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1" customWidth="1"/>
    <col min="11" max="11" width="76.7109375" customWidth="1"/>
  </cols>
  <sheetData>
    <row r="1" spans="1:12" ht="15.95">
      <c r="A1" s="130" t="s">
        <v>374</v>
      </c>
      <c r="B1" s="130"/>
      <c r="C1" s="130"/>
      <c r="D1" s="130"/>
      <c r="E1" s="130"/>
      <c r="F1" s="130"/>
      <c r="G1" s="130"/>
      <c r="H1" s="130"/>
      <c r="I1" s="130"/>
      <c r="J1" s="130"/>
      <c r="K1" s="2"/>
      <c r="L1" s="2"/>
    </row>
    <row r="2" spans="1:12" ht="32.25">
      <c r="A2" s="3" t="s">
        <v>1</v>
      </c>
      <c r="B2" s="57" t="s">
        <v>2</v>
      </c>
      <c r="C2" s="3" t="s">
        <v>3</v>
      </c>
      <c r="D2" s="3" t="s">
        <v>4</v>
      </c>
      <c r="E2" s="131" t="s">
        <v>5</v>
      </c>
      <c r="F2" s="131" t="s">
        <v>6</v>
      </c>
      <c r="G2" s="18" t="s">
        <v>7</v>
      </c>
      <c r="H2" s="18" t="s">
        <v>8</v>
      </c>
      <c r="I2" s="4" t="s">
        <v>9</v>
      </c>
      <c r="J2" s="4" t="s">
        <v>10</v>
      </c>
      <c r="K2" s="39" t="s">
        <v>11</v>
      </c>
      <c r="L2" s="39" t="s">
        <v>12</v>
      </c>
    </row>
    <row r="3" spans="1:12" ht="36">
      <c r="A3" s="44" t="s">
        <v>375</v>
      </c>
      <c r="B3" s="44" t="s">
        <v>14</v>
      </c>
      <c r="C3" s="44" t="s">
        <v>15</v>
      </c>
      <c r="D3" s="62" t="s">
        <v>16</v>
      </c>
      <c r="E3" s="62">
        <v>1</v>
      </c>
      <c r="F3" s="62">
        <v>1</v>
      </c>
      <c r="G3" s="63" t="s">
        <v>17</v>
      </c>
      <c r="H3" s="64" t="s">
        <v>18</v>
      </c>
      <c r="I3" s="65" t="s">
        <v>19</v>
      </c>
      <c r="J3" s="137" t="s">
        <v>376</v>
      </c>
      <c r="K3" s="138" t="s">
        <v>101</v>
      </c>
      <c r="L3" s="114"/>
    </row>
    <row r="4" spans="1:12" ht="48.75">
      <c r="A4" s="44" t="s">
        <v>375</v>
      </c>
      <c r="B4" s="44" t="s">
        <v>22</v>
      </c>
      <c r="C4" s="44" t="s">
        <v>23</v>
      </c>
      <c r="D4" s="62" t="s">
        <v>16</v>
      </c>
      <c r="E4" s="62">
        <v>2</v>
      </c>
      <c r="F4" s="62">
        <v>1</v>
      </c>
      <c r="G4" s="63" t="s">
        <v>17</v>
      </c>
      <c r="H4" s="64" t="s">
        <v>18</v>
      </c>
      <c r="I4" s="65" t="s">
        <v>19</v>
      </c>
      <c r="J4" s="139" t="s">
        <v>377</v>
      </c>
      <c r="K4" s="138" t="s">
        <v>25</v>
      </c>
      <c r="L4" s="114"/>
    </row>
    <row r="5" spans="1:12" ht="76.5">
      <c r="A5" s="29" t="s">
        <v>375</v>
      </c>
      <c r="B5" s="29" t="s">
        <v>22</v>
      </c>
      <c r="C5" s="29" t="s">
        <v>378</v>
      </c>
      <c r="D5" s="70" t="s">
        <v>16</v>
      </c>
      <c r="E5" s="132">
        <v>3</v>
      </c>
      <c r="F5" s="132">
        <v>6</v>
      </c>
      <c r="G5" s="29" t="s">
        <v>17</v>
      </c>
      <c r="H5" s="29" t="s">
        <v>18</v>
      </c>
      <c r="I5" s="31" t="s">
        <v>27</v>
      </c>
      <c r="J5" s="146" t="s">
        <v>379</v>
      </c>
      <c r="K5" s="138" t="s">
        <v>380</v>
      </c>
      <c r="L5" s="114"/>
    </row>
    <row r="6" spans="1:12" ht="76.5">
      <c r="A6" s="29" t="s">
        <v>375</v>
      </c>
      <c r="B6" s="29" t="s">
        <v>22</v>
      </c>
      <c r="C6" s="29" t="s">
        <v>378</v>
      </c>
      <c r="D6" s="70" t="s">
        <v>16</v>
      </c>
      <c r="E6" s="132"/>
      <c r="F6" s="132"/>
      <c r="G6" s="29"/>
      <c r="H6" s="29" t="s">
        <v>38</v>
      </c>
      <c r="I6" s="31" t="s">
        <v>27</v>
      </c>
      <c r="J6" s="146" t="s">
        <v>381</v>
      </c>
      <c r="K6" s="141"/>
      <c r="L6" s="114"/>
    </row>
    <row r="7" spans="1:12" ht="76.5">
      <c r="A7" s="29" t="s">
        <v>375</v>
      </c>
      <c r="B7" s="29" t="s">
        <v>22</v>
      </c>
      <c r="C7" s="29" t="s">
        <v>378</v>
      </c>
      <c r="D7" s="70" t="s">
        <v>16</v>
      </c>
      <c r="E7" s="132"/>
      <c r="F7" s="132"/>
      <c r="G7" s="29"/>
      <c r="H7" s="29" t="s">
        <v>87</v>
      </c>
      <c r="I7" s="31" t="s">
        <v>27</v>
      </c>
      <c r="J7" s="140" t="s">
        <v>382</v>
      </c>
      <c r="K7" s="141"/>
      <c r="L7" s="114"/>
    </row>
    <row r="8" spans="1:12" ht="76.5">
      <c r="A8" s="29" t="s">
        <v>375</v>
      </c>
      <c r="B8" s="29" t="s">
        <v>22</v>
      </c>
      <c r="C8" s="29" t="s">
        <v>378</v>
      </c>
      <c r="D8" s="70" t="s">
        <v>16</v>
      </c>
      <c r="E8" s="132"/>
      <c r="F8" s="132"/>
      <c r="G8" s="29" t="s">
        <v>37</v>
      </c>
      <c r="H8" s="29" t="s">
        <v>18</v>
      </c>
      <c r="I8" s="31" t="s">
        <v>27</v>
      </c>
      <c r="J8" s="146" t="s">
        <v>383</v>
      </c>
      <c r="K8" s="141"/>
      <c r="L8" s="114"/>
    </row>
    <row r="9" spans="1:12" ht="76.5">
      <c r="A9" s="29" t="s">
        <v>375</v>
      </c>
      <c r="B9" s="29" t="s">
        <v>22</v>
      </c>
      <c r="C9" s="29" t="s">
        <v>378</v>
      </c>
      <c r="D9" s="70" t="s">
        <v>16</v>
      </c>
      <c r="E9" s="132"/>
      <c r="F9" s="133"/>
      <c r="G9" s="29"/>
      <c r="H9" s="29" t="s">
        <v>38</v>
      </c>
      <c r="I9" s="31" t="s">
        <v>27</v>
      </c>
      <c r="J9" s="146" t="s">
        <v>384</v>
      </c>
      <c r="K9" s="141"/>
      <c r="L9" s="114"/>
    </row>
    <row r="10" spans="1:12" ht="76.5">
      <c r="A10" s="29" t="s">
        <v>375</v>
      </c>
      <c r="B10" s="29" t="s">
        <v>22</v>
      </c>
      <c r="C10" s="29" t="s">
        <v>378</v>
      </c>
      <c r="D10" s="70" t="s">
        <v>16</v>
      </c>
      <c r="E10" s="132"/>
      <c r="F10" s="132"/>
      <c r="G10" s="29"/>
      <c r="H10" s="29" t="s">
        <v>87</v>
      </c>
      <c r="I10" s="31" t="s">
        <v>27</v>
      </c>
      <c r="J10" s="140" t="s">
        <v>385</v>
      </c>
      <c r="K10" s="141"/>
      <c r="L10" s="114"/>
    </row>
    <row r="11" spans="1:12" ht="32.25">
      <c r="A11" s="20" t="s">
        <v>375</v>
      </c>
      <c r="B11" s="20" t="s">
        <v>46</v>
      </c>
      <c r="C11" s="44" t="s">
        <v>187</v>
      </c>
      <c r="D11" s="62" t="s">
        <v>16</v>
      </c>
      <c r="E11" s="62"/>
      <c r="F11" s="62"/>
      <c r="G11" s="19" t="s">
        <v>386</v>
      </c>
      <c r="H11" s="101" t="s">
        <v>18</v>
      </c>
      <c r="I11" s="65" t="s">
        <v>19</v>
      </c>
      <c r="J11" s="142" t="s">
        <v>237</v>
      </c>
      <c r="K11" s="143"/>
      <c r="L11" s="114"/>
    </row>
    <row r="12" spans="1:12" ht="32.25">
      <c r="A12" s="20" t="s">
        <v>375</v>
      </c>
      <c r="B12" s="20" t="s">
        <v>46</v>
      </c>
      <c r="C12" s="44" t="s">
        <v>187</v>
      </c>
      <c r="D12" s="62"/>
      <c r="E12" s="62">
        <v>4</v>
      </c>
      <c r="F12" s="62">
        <v>1</v>
      </c>
      <c r="G12" s="19" t="s">
        <v>387</v>
      </c>
      <c r="H12" s="101" t="s">
        <v>18</v>
      </c>
      <c r="I12" s="65" t="s">
        <v>19</v>
      </c>
      <c r="J12" s="142" t="s">
        <v>388</v>
      </c>
      <c r="K12" s="143" t="s">
        <v>389</v>
      </c>
      <c r="L12" s="114"/>
    </row>
    <row r="13" spans="1:12" ht="32.25">
      <c r="A13" s="20" t="s">
        <v>375</v>
      </c>
      <c r="B13" s="20" t="s">
        <v>46</v>
      </c>
      <c r="C13" s="44" t="s">
        <v>187</v>
      </c>
      <c r="D13" s="62"/>
      <c r="E13" s="62">
        <v>5</v>
      </c>
      <c r="F13" s="62">
        <v>1</v>
      </c>
      <c r="G13" s="19" t="s">
        <v>390</v>
      </c>
      <c r="H13" s="101" t="s">
        <v>18</v>
      </c>
      <c r="I13" s="65" t="s">
        <v>19</v>
      </c>
      <c r="J13" s="142" t="s">
        <v>391</v>
      </c>
      <c r="K13" s="143" t="s">
        <v>392</v>
      </c>
      <c r="L13" s="114"/>
    </row>
    <row r="14" spans="1:12" ht="32.25">
      <c r="A14" s="20" t="s">
        <v>375</v>
      </c>
      <c r="B14" s="20" t="s">
        <v>46</v>
      </c>
      <c r="C14" s="44" t="s">
        <v>187</v>
      </c>
      <c r="D14" s="62"/>
      <c r="E14" s="62">
        <v>6</v>
      </c>
      <c r="F14" s="62">
        <v>1</v>
      </c>
      <c r="G14" s="19" t="s">
        <v>393</v>
      </c>
      <c r="H14" s="101" t="s">
        <v>18</v>
      </c>
      <c r="I14" s="65" t="s">
        <v>19</v>
      </c>
      <c r="J14" s="142" t="s">
        <v>394</v>
      </c>
      <c r="K14" s="143" t="s">
        <v>395</v>
      </c>
      <c r="L14" s="114"/>
    </row>
    <row r="15" spans="1:12" ht="32.25">
      <c r="A15" s="20" t="s">
        <v>375</v>
      </c>
      <c r="B15" s="20" t="s">
        <v>46</v>
      </c>
      <c r="C15" s="44" t="s">
        <v>187</v>
      </c>
      <c r="D15" s="62"/>
      <c r="E15" s="62">
        <v>7</v>
      </c>
      <c r="F15" s="62">
        <v>1</v>
      </c>
      <c r="G15" s="19" t="s">
        <v>396</v>
      </c>
      <c r="H15" s="101" t="s">
        <v>18</v>
      </c>
      <c r="I15" s="65" t="s">
        <v>19</v>
      </c>
      <c r="J15" s="142" t="s">
        <v>397</v>
      </c>
      <c r="K15" s="143" t="s">
        <v>398</v>
      </c>
      <c r="L15" s="114"/>
    </row>
    <row r="16" spans="1:12" ht="32.25">
      <c r="A16" s="20" t="s">
        <v>375</v>
      </c>
      <c r="B16" s="20" t="s">
        <v>46</v>
      </c>
      <c r="C16" s="44" t="s">
        <v>187</v>
      </c>
      <c r="D16" s="62"/>
      <c r="E16" s="62">
        <v>8</v>
      </c>
      <c r="F16" s="62">
        <v>1</v>
      </c>
      <c r="G16" s="19" t="s">
        <v>399</v>
      </c>
      <c r="H16" s="101" t="s">
        <v>18</v>
      </c>
      <c r="I16" s="65" t="s">
        <v>19</v>
      </c>
      <c r="J16" s="142" t="s">
        <v>400</v>
      </c>
      <c r="K16" s="143" t="s">
        <v>401</v>
      </c>
      <c r="L16" s="114"/>
    </row>
    <row r="17" spans="1:12" ht="32.25">
      <c r="A17" s="20" t="s">
        <v>375</v>
      </c>
      <c r="B17" s="20" t="s">
        <v>46</v>
      </c>
      <c r="C17" s="44" t="s">
        <v>187</v>
      </c>
      <c r="D17" s="62"/>
      <c r="E17" s="62">
        <v>9</v>
      </c>
      <c r="F17" s="62">
        <v>1</v>
      </c>
      <c r="G17" s="19" t="s">
        <v>402</v>
      </c>
      <c r="H17" s="101" t="s">
        <v>18</v>
      </c>
      <c r="I17" s="65" t="s">
        <v>19</v>
      </c>
      <c r="J17" s="142" t="s">
        <v>403</v>
      </c>
      <c r="K17" s="143" t="s">
        <v>404</v>
      </c>
      <c r="L17" s="114"/>
    </row>
    <row r="18" spans="1:12" ht="48.75">
      <c r="A18" s="23" t="s">
        <v>375</v>
      </c>
      <c r="B18" s="23" t="s">
        <v>46</v>
      </c>
      <c r="C18" s="112" t="s">
        <v>187</v>
      </c>
      <c r="D18" s="75"/>
      <c r="E18" s="75">
        <v>10</v>
      </c>
      <c r="F18" s="75">
        <v>1</v>
      </c>
      <c r="G18" s="22" t="s">
        <v>405</v>
      </c>
      <c r="H18" s="58" t="s">
        <v>18</v>
      </c>
      <c r="I18" s="76" t="s">
        <v>19</v>
      </c>
      <c r="J18" s="139" t="s">
        <v>406</v>
      </c>
      <c r="K18" s="143" t="s">
        <v>407</v>
      </c>
      <c r="L18" s="114"/>
    </row>
    <row r="19" spans="1:12" ht="32.25">
      <c r="A19" s="19" t="s">
        <v>375</v>
      </c>
      <c r="B19" s="19" t="s">
        <v>408</v>
      </c>
      <c r="C19" s="19"/>
      <c r="D19" s="56" t="s">
        <v>16</v>
      </c>
      <c r="E19" s="56">
        <v>11</v>
      </c>
      <c r="F19" s="56">
        <v>7</v>
      </c>
      <c r="G19" s="19" t="s">
        <v>17</v>
      </c>
      <c r="H19" s="101" t="s">
        <v>18</v>
      </c>
      <c r="I19" s="113" t="s">
        <v>19</v>
      </c>
      <c r="J19" s="142" t="s">
        <v>409</v>
      </c>
      <c r="K19" s="143" t="s">
        <v>410</v>
      </c>
      <c r="L19" s="114"/>
    </row>
    <row r="20" spans="1:12" ht="32.25">
      <c r="A20" s="19" t="s">
        <v>375</v>
      </c>
      <c r="B20" s="19" t="s">
        <v>408</v>
      </c>
      <c r="C20" s="19"/>
      <c r="D20" s="56"/>
      <c r="E20" s="56"/>
      <c r="F20" s="56"/>
      <c r="G20" s="19"/>
      <c r="H20" s="101" t="s">
        <v>38</v>
      </c>
      <c r="I20" s="113" t="s">
        <v>19</v>
      </c>
      <c r="J20" s="142" t="s">
        <v>411</v>
      </c>
      <c r="K20" s="143"/>
      <c r="L20" s="114"/>
    </row>
    <row r="21" spans="1:12" ht="32.25">
      <c r="A21" s="19" t="s">
        <v>375</v>
      </c>
      <c r="B21" s="19" t="s">
        <v>408</v>
      </c>
      <c r="C21" s="19"/>
      <c r="D21" s="56"/>
      <c r="E21" s="56"/>
      <c r="F21" s="56"/>
      <c r="G21" s="19"/>
      <c r="H21" s="101" t="s">
        <v>87</v>
      </c>
      <c r="I21" s="113" t="s">
        <v>19</v>
      </c>
      <c r="J21" s="142" t="s">
        <v>412</v>
      </c>
      <c r="K21" s="143"/>
      <c r="L21" s="114"/>
    </row>
    <row r="22" spans="1:12" ht="32.25">
      <c r="A22" s="19" t="s">
        <v>375</v>
      </c>
      <c r="B22" s="19" t="s">
        <v>408</v>
      </c>
      <c r="C22" s="19"/>
      <c r="D22" s="56"/>
      <c r="E22" s="56"/>
      <c r="F22" s="56"/>
      <c r="G22" s="19"/>
      <c r="H22" s="101" t="s">
        <v>89</v>
      </c>
      <c r="I22" s="113" t="s">
        <v>19</v>
      </c>
      <c r="J22" s="142" t="s">
        <v>413</v>
      </c>
      <c r="K22" s="143"/>
      <c r="L22" s="114"/>
    </row>
    <row r="23" spans="1:12" ht="32.25">
      <c r="A23" s="19" t="s">
        <v>375</v>
      </c>
      <c r="B23" s="19" t="s">
        <v>408</v>
      </c>
      <c r="C23" s="101"/>
      <c r="D23" s="101"/>
      <c r="E23" s="134"/>
      <c r="F23" s="134"/>
      <c r="G23" s="101"/>
      <c r="H23" s="101" t="s">
        <v>91</v>
      </c>
      <c r="I23" s="113" t="s">
        <v>19</v>
      </c>
      <c r="J23" s="142" t="s">
        <v>414</v>
      </c>
      <c r="K23" s="144"/>
      <c r="L23" s="114"/>
    </row>
    <row r="24" spans="1:12" ht="32.25">
      <c r="A24" s="19" t="s">
        <v>375</v>
      </c>
      <c r="B24" s="19" t="s">
        <v>408</v>
      </c>
      <c r="C24" s="101"/>
      <c r="D24" s="101"/>
      <c r="E24" s="134"/>
      <c r="F24" s="134"/>
      <c r="G24" s="101"/>
      <c r="H24" s="101" t="s">
        <v>94</v>
      </c>
      <c r="I24" s="113" t="s">
        <v>19</v>
      </c>
      <c r="J24" s="142" t="s">
        <v>415</v>
      </c>
      <c r="K24" s="144"/>
      <c r="L24" s="114"/>
    </row>
    <row r="25" spans="1:12" ht="32.25">
      <c r="A25" s="19" t="s">
        <v>375</v>
      </c>
      <c r="B25" s="19" t="s">
        <v>408</v>
      </c>
      <c r="C25" s="101"/>
      <c r="D25" s="101"/>
      <c r="E25" s="134"/>
      <c r="F25" s="134"/>
      <c r="G25" s="101"/>
      <c r="H25" s="101" t="s">
        <v>216</v>
      </c>
      <c r="I25" s="113" t="s">
        <v>19</v>
      </c>
      <c r="J25" s="142" t="s">
        <v>416</v>
      </c>
      <c r="K25" s="144"/>
      <c r="L25" s="114"/>
    </row>
    <row r="26" spans="1:12" ht="32.25">
      <c r="A26" s="20" t="s">
        <v>375</v>
      </c>
      <c r="B26" s="20" t="s">
        <v>302</v>
      </c>
      <c r="C26" s="44"/>
      <c r="D26" s="62" t="s">
        <v>16</v>
      </c>
      <c r="E26" s="62">
        <v>12</v>
      </c>
      <c r="F26" s="62">
        <v>2</v>
      </c>
      <c r="G26" s="19" t="s">
        <v>17</v>
      </c>
      <c r="H26" s="101" t="s">
        <v>18</v>
      </c>
      <c r="I26" s="65" t="s">
        <v>19</v>
      </c>
      <c r="J26" s="145" t="s">
        <v>417</v>
      </c>
      <c r="K26" s="143" t="s">
        <v>418</v>
      </c>
      <c r="L26" s="114"/>
    </row>
    <row r="27" spans="1:12" ht="32.25">
      <c r="A27" s="20" t="s">
        <v>375</v>
      </c>
      <c r="B27" s="20" t="s">
        <v>302</v>
      </c>
      <c r="C27" s="44"/>
      <c r="D27" s="62"/>
      <c r="E27" s="62"/>
      <c r="F27" s="62"/>
      <c r="G27" s="22"/>
      <c r="H27" s="58" t="s">
        <v>38</v>
      </c>
      <c r="I27" s="76" t="s">
        <v>19</v>
      </c>
      <c r="J27" s="145" t="s">
        <v>419</v>
      </c>
      <c r="K27" s="143"/>
      <c r="L27" s="114"/>
    </row>
    <row r="28" spans="1:12" ht="48.75">
      <c r="A28" s="20" t="s">
        <v>375</v>
      </c>
      <c r="B28" s="20" t="s">
        <v>302</v>
      </c>
      <c r="C28" s="44"/>
      <c r="D28" s="62"/>
      <c r="E28" s="62">
        <v>13</v>
      </c>
      <c r="F28" s="62">
        <v>1</v>
      </c>
      <c r="G28" s="20" t="s">
        <v>37</v>
      </c>
      <c r="H28" s="25" t="s">
        <v>18</v>
      </c>
      <c r="I28" s="77" t="s">
        <v>19</v>
      </c>
      <c r="J28" s="139" t="s">
        <v>420</v>
      </c>
      <c r="K28" s="143" t="s">
        <v>421</v>
      </c>
      <c r="L28" s="114"/>
    </row>
    <row r="29" spans="1:12" ht="32.25">
      <c r="A29" s="82" t="s">
        <v>375</v>
      </c>
      <c r="B29" s="85" t="s">
        <v>422</v>
      </c>
      <c r="C29" s="85"/>
      <c r="D29" s="62" t="s">
        <v>16</v>
      </c>
      <c r="E29" s="135">
        <v>14</v>
      </c>
      <c r="F29" s="136">
        <v>1</v>
      </c>
      <c r="G29" s="61" t="s">
        <v>17</v>
      </c>
      <c r="H29" s="82" t="s">
        <v>18</v>
      </c>
      <c r="I29" s="83" t="s">
        <v>27</v>
      </c>
      <c r="J29" s="139" t="s">
        <v>423</v>
      </c>
      <c r="K29" s="138" t="s">
        <v>424</v>
      </c>
      <c r="L29" s="114"/>
    </row>
    <row r="30" spans="1:12" s="16" customFormat="1" ht="15.95">
      <c r="A30" s="13" t="s">
        <v>375</v>
      </c>
      <c r="B30" s="13" t="s">
        <v>97</v>
      </c>
      <c r="C30" s="13"/>
      <c r="D30" s="13"/>
      <c r="E30" s="13"/>
      <c r="F30" s="13"/>
      <c r="G30" s="13"/>
      <c r="H30" s="13"/>
      <c r="I30" s="14"/>
      <c r="J30" s="15"/>
      <c r="K30" s="13"/>
      <c r="L30" s="13"/>
    </row>
    <row r="31" spans="1:12">
      <c r="F31">
        <f>SUM(F3:F29)</f>
        <v>26</v>
      </c>
      <c r="K31">
        <f>COUNTIF(K3:K29,"*")</f>
        <v>14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topLeftCell="J1" zoomScale="120" zoomScaleNormal="120" workbookViewId="0">
      <pane ySplit="2" topLeftCell="D31" activePane="bottomLeft" state="frozen"/>
      <selection pane="bottomLeft" activeCell="K14" sqref="K14"/>
    </sheetView>
  </sheetViews>
  <sheetFormatPr defaultColWidth="12.42578125" defaultRowHeight="15.95"/>
  <cols>
    <col min="1" max="1" width="10.42578125" style="2" bestFit="1" customWidth="1"/>
    <col min="2" max="2" width="33.42578125" style="2" bestFit="1" customWidth="1"/>
    <col min="3" max="3" width="23.42578125" style="2" customWidth="1"/>
    <col min="4" max="4" width="13.28515625" style="2" bestFit="1" customWidth="1"/>
    <col min="5" max="6" width="13.28515625" style="2" customWidth="1"/>
    <col min="7" max="7" width="13.42578125" style="2" hidden="1" customWidth="1"/>
    <col min="8" max="8" width="11.42578125" style="2" hidden="1" customWidth="1"/>
    <col min="9" max="9" width="18.140625" style="11" bestFit="1" customWidth="1"/>
    <col min="10" max="10" width="90.42578125"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30" t="s">
        <v>98</v>
      </c>
      <c r="B1" s="130"/>
      <c r="C1" s="130"/>
      <c r="D1" s="130"/>
      <c r="E1" s="130"/>
      <c r="F1" s="130"/>
      <c r="G1" s="130"/>
      <c r="H1" s="130"/>
      <c r="I1" s="130"/>
      <c r="J1" s="130"/>
    </row>
    <row r="2" spans="1:14" ht="30.75">
      <c r="A2" s="3" t="s">
        <v>1</v>
      </c>
      <c r="B2" s="3" t="s">
        <v>2</v>
      </c>
      <c r="C2" s="3" t="s">
        <v>3</v>
      </c>
      <c r="D2" s="3" t="s">
        <v>4</v>
      </c>
      <c r="E2" s="131" t="s">
        <v>5</v>
      </c>
      <c r="F2" s="131" t="s">
        <v>6</v>
      </c>
      <c r="G2" s="18" t="s">
        <v>7</v>
      </c>
      <c r="H2" s="18" t="s">
        <v>8</v>
      </c>
      <c r="I2" s="4" t="s">
        <v>9</v>
      </c>
      <c r="J2" s="4" t="s">
        <v>10</v>
      </c>
      <c r="K2" s="3" t="s">
        <v>11</v>
      </c>
      <c r="L2" s="3" t="s">
        <v>12</v>
      </c>
      <c r="M2" s="3"/>
      <c r="N2" s="1"/>
    </row>
    <row r="3" spans="1:14" ht="36">
      <c r="A3" s="44" t="s">
        <v>99</v>
      </c>
      <c r="B3" s="44" t="s">
        <v>14</v>
      </c>
      <c r="C3" s="44" t="s">
        <v>15</v>
      </c>
      <c r="D3" s="62" t="s">
        <v>16</v>
      </c>
      <c r="E3" s="62">
        <v>1</v>
      </c>
      <c r="F3" s="62">
        <v>1</v>
      </c>
      <c r="G3" s="63" t="s">
        <v>17</v>
      </c>
      <c r="H3" s="64" t="s">
        <v>18</v>
      </c>
      <c r="I3" s="65" t="s">
        <v>19</v>
      </c>
      <c r="J3" s="149" t="s">
        <v>100</v>
      </c>
      <c r="K3" s="138" t="s">
        <v>101</v>
      </c>
      <c r="L3" s="6"/>
      <c r="M3" s="7"/>
    </row>
    <row r="4" spans="1:14" ht="48.75">
      <c r="A4" s="44" t="s">
        <v>99</v>
      </c>
      <c r="B4" s="44" t="s">
        <v>22</v>
      </c>
      <c r="C4" s="44" t="s">
        <v>23</v>
      </c>
      <c r="D4" s="62" t="s">
        <v>16</v>
      </c>
      <c r="E4" s="62">
        <v>2</v>
      </c>
      <c r="F4" s="62">
        <v>1</v>
      </c>
      <c r="G4" s="63" t="s">
        <v>17</v>
      </c>
      <c r="H4" s="64" t="s">
        <v>18</v>
      </c>
      <c r="I4" s="65" t="s">
        <v>19</v>
      </c>
      <c r="J4" s="143" t="s">
        <v>102</v>
      </c>
      <c r="K4" s="143" t="s">
        <v>103</v>
      </c>
      <c r="L4" s="8"/>
    </row>
    <row r="5" spans="1:14" s="9" customFormat="1" ht="45.75">
      <c r="A5" s="29" t="s">
        <v>99</v>
      </c>
      <c r="B5" s="29" t="s">
        <v>22</v>
      </c>
      <c r="C5" s="29" t="s">
        <v>104</v>
      </c>
      <c r="D5" s="70" t="s">
        <v>16</v>
      </c>
      <c r="E5" s="132">
        <v>3</v>
      </c>
      <c r="F5" s="132">
        <v>6</v>
      </c>
      <c r="G5" s="29" t="s">
        <v>17</v>
      </c>
      <c r="H5" s="29" t="s">
        <v>18</v>
      </c>
      <c r="I5" s="31" t="s">
        <v>27</v>
      </c>
      <c r="J5" s="160" t="s">
        <v>105</v>
      </c>
      <c r="K5" s="151" t="s">
        <v>106</v>
      </c>
      <c r="L5" s="5"/>
    </row>
    <row r="6" spans="1:14" s="9" customFormat="1" ht="45.75">
      <c r="A6" s="29" t="s">
        <v>99</v>
      </c>
      <c r="B6" s="29" t="s">
        <v>22</v>
      </c>
      <c r="C6" s="29" t="s">
        <v>104</v>
      </c>
      <c r="D6" s="70" t="s">
        <v>16</v>
      </c>
      <c r="E6" s="132"/>
      <c r="F6" s="132"/>
      <c r="G6" s="29"/>
      <c r="H6" s="29" t="s">
        <v>38</v>
      </c>
      <c r="I6" s="31" t="s">
        <v>27</v>
      </c>
      <c r="J6" s="164" t="s">
        <v>107</v>
      </c>
      <c r="K6" s="151"/>
      <c r="L6" s="5"/>
    </row>
    <row r="7" spans="1:14" s="9" customFormat="1" ht="45.75">
      <c r="A7" s="29" t="s">
        <v>99</v>
      </c>
      <c r="B7" s="29" t="s">
        <v>22</v>
      </c>
      <c r="C7" s="29" t="s">
        <v>104</v>
      </c>
      <c r="D7" s="70" t="s">
        <v>16</v>
      </c>
      <c r="E7" s="132"/>
      <c r="F7" s="132"/>
      <c r="G7" s="29"/>
      <c r="H7" s="29" t="s">
        <v>87</v>
      </c>
      <c r="I7" s="31" t="s">
        <v>27</v>
      </c>
      <c r="J7" s="160" t="s">
        <v>108</v>
      </c>
      <c r="K7" s="151"/>
      <c r="L7" s="5"/>
    </row>
    <row r="8" spans="1:14" s="9" customFormat="1" ht="45.75">
      <c r="A8" s="29" t="s">
        <v>99</v>
      </c>
      <c r="B8" s="29" t="s">
        <v>22</v>
      </c>
      <c r="C8" s="29" t="s">
        <v>104</v>
      </c>
      <c r="D8" s="70" t="s">
        <v>16</v>
      </c>
      <c r="E8" s="132"/>
      <c r="F8" s="132"/>
      <c r="G8" s="29" t="s">
        <v>37</v>
      </c>
      <c r="H8" s="29" t="s">
        <v>18</v>
      </c>
      <c r="I8" s="31" t="s">
        <v>27</v>
      </c>
      <c r="J8" s="160" t="s">
        <v>109</v>
      </c>
      <c r="K8" s="151"/>
      <c r="L8" s="5"/>
    </row>
    <row r="9" spans="1:14" s="9" customFormat="1" ht="45.75">
      <c r="A9" s="29" t="s">
        <v>99</v>
      </c>
      <c r="B9" s="29" t="s">
        <v>22</v>
      </c>
      <c r="C9" s="29" t="s">
        <v>104</v>
      </c>
      <c r="D9" s="70" t="s">
        <v>16</v>
      </c>
      <c r="E9" s="132"/>
      <c r="F9" s="132"/>
      <c r="G9" s="29"/>
      <c r="H9" s="29" t="s">
        <v>38</v>
      </c>
      <c r="I9" s="31" t="s">
        <v>27</v>
      </c>
      <c r="J9" s="164" t="s">
        <v>110</v>
      </c>
      <c r="K9" s="151"/>
      <c r="L9" s="5"/>
    </row>
    <row r="10" spans="1:14" s="9" customFormat="1" ht="45.75">
      <c r="A10" s="29" t="s">
        <v>99</v>
      </c>
      <c r="B10" s="29" t="s">
        <v>22</v>
      </c>
      <c r="C10" s="29" t="s">
        <v>104</v>
      </c>
      <c r="D10" s="70" t="s">
        <v>16</v>
      </c>
      <c r="E10" s="132"/>
      <c r="F10" s="132"/>
      <c r="G10" s="29"/>
      <c r="H10" s="29" t="s">
        <v>87</v>
      </c>
      <c r="I10" s="31" t="s">
        <v>27</v>
      </c>
      <c r="J10" s="160" t="s">
        <v>108</v>
      </c>
      <c r="K10" s="151"/>
      <c r="L10" s="5"/>
    </row>
    <row r="11" spans="1:14" ht="64.5">
      <c r="A11" s="20" t="s">
        <v>99</v>
      </c>
      <c r="B11" s="20" t="s">
        <v>46</v>
      </c>
      <c r="C11" s="44" t="s">
        <v>111</v>
      </c>
      <c r="D11" s="62" t="s">
        <v>16</v>
      </c>
      <c r="E11" s="62">
        <v>4</v>
      </c>
      <c r="F11" s="62">
        <v>2</v>
      </c>
      <c r="G11" s="22" t="s">
        <v>17</v>
      </c>
      <c r="H11" s="58" t="s">
        <v>18</v>
      </c>
      <c r="I11" s="76" t="s">
        <v>19</v>
      </c>
      <c r="J11" s="159" t="s">
        <v>112</v>
      </c>
      <c r="K11" s="153" t="s">
        <v>113</v>
      </c>
      <c r="L11" s="21"/>
    </row>
    <row r="12" spans="1:14" ht="16.5">
      <c r="A12" s="20" t="s">
        <v>99</v>
      </c>
      <c r="B12" s="20" t="s">
        <v>46</v>
      </c>
      <c r="C12" s="44" t="s">
        <v>111</v>
      </c>
      <c r="D12" s="62"/>
      <c r="E12" s="62"/>
      <c r="F12" s="62"/>
      <c r="G12" s="20"/>
      <c r="H12" s="25" t="s">
        <v>38</v>
      </c>
      <c r="I12" s="77" t="s">
        <v>19</v>
      </c>
      <c r="J12" s="159" t="s">
        <v>114</v>
      </c>
      <c r="K12" s="143"/>
      <c r="L12" s="21"/>
    </row>
    <row r="13" spans="1:14" ht="53.25">
      <c r="A13" s="20" t="s">
        <v>99</v>
      </c>
      <c r="B13" s="20" t="s">
        <v>46</v>
      </c>
      <c r="C13" s="44" t="s">
        <v>111</v>
      </c>
      <c r="D13" s="75"/>
      <c r="E13" s="75">
        <v>5</v>
      </c>
      <c r="F13" s="75">
        <v>2</v>
      </c>
      <c r="G13" s="22" t="s">
        <v>115</v>
      </c>
      <c r="H13" s="26" t="s">
        <v>18</v>
      </c>
      <c r="I13" s="76" t="s">
        <v>19</v>
      </c>
      <c r="J13" s="149" t="s">
        <v>116</v>
      </c>
      <c r="K13" s="143" t="s">
        <v>117</v>
      </c>
      <c r="L13" s="24"/>
    </row>
    <row r="14" spans="1:14" ht="53.25">
      <c r="A14" s="20" t="s">
        <v>99</v>
      </c>
      <c r="B14" s="20" t="s">
        <v>46</v>
      </c>
      <c r="C14" s="44" t="s">
        <v>111</v>
      </c>
      <c r="D14" s="75"/>
      <c r="E14" s="75"/>
      <c r="F14" s="75"/>
      <c r="G14" s="22"/>
      <c r="H14" s="59"/>
      <c r="I14" s="79" t="s">
        <v>49</v>
      </c>
      <c r="J14" s="149" t="s">
        <v>57</v>
      </c>
      <c r="K14" s="143"/>
      <c r="L14" s="24"/>
    </row>
    <row r="15" spans="1:14" ht="32.25">
      <c r="A15" s="44" t="s">
        <v>99</v>
      </c>
      <c r="B15" s="88" t="s">
        <v>46</v>
      </c>
      <c r="C15" s="88" t="s">
        <v>118</v>
      </c>
      <c r="D15" s="44" t="s">
        <v>66</v>
      </c>
      <c r="E15" s="62">
        <v>6</v>
      </c>
      <c r="F15" s="62">
        <v>5</v>
      </c>
      <c r="G15" s="89" t="s">
        <v>17</v>
      </c>
      <c r="H15" s="90" t="s">
        <v>18</v>
      </c>
      <c r="I15" s="77" t="s">
        <v>19</v>
      </c>
      <c r="J15" s="143" t="s">
        <v>119</v>
      </c>
      <c r="K15" s="143" t="s">
        <v>120</v>
      </c>
      <c r="L15" s="24"/>
    </row>
    <row r="16" spans="1:14" ht="32.25">
      <c r="A16" s="44" t="s">
        <v>99</v>
      </c>
      <c r="B16" s="44" t="s">
        <v>46</v>
      </c>
      <c r="C16" s="91" t="s">
        <v>121</v>
      </c>
      <c r="D16" s="62" t="s">
        <v>122</v>
      </c>
      <c r="E16" s="62"/>
      <c r="F16" s="62"/>
      <c r="G16" s="89"/>
      <c r="H16" s="90" t="s">
        <v>38</v>
      </c>
      <c r="I16" s="77" t="s">
        <v>19</v>
      </c>
      <c r="J16" s="159" t="s">
        <v>123</v>
      </c>
      <c r="K16" s="143"/>
      <c r="L16" s="24"/>
    </row>
    <row r="17" spans="1:12" ht="32.25">
      <c r="A17" s="44" t="s">
        <v>99</v>
      </c>
      <c r="B17" s="88" t="s">
        <v>46</v>
      </c>
      <c r="C17" s="92" t="s">
        <v>124</v>
      </c>
      <c r="D17" s="44" t="s">
        <v>66</v>
      </c>
      <c r="E17" s="62"/>
      <c r="F17" s="62"/>
      <c r="G17" s="89"/>
      <c r="H17" s="90" t="s">
        <v>87</v>
      </c>
      <c r="I17" s="77" t="s">
        <v>19</v>
      </c>
      <c r="J17" s="143" t="s">
        <v>125</v>
      </c>
      <c r="K17" s="161"/>
      <c r="L17" s="24"/>
    </row>
    <row r="18" spans="1:12" ht="16.5">
      <c r="A18" s="44" t="s">
        <v>99</v>
      </c>
      <c r="B18" s="88" t="s">
        <v>46</v>
      </c>
      <c r="C18" s="92" t="s">
        <v>126</v>
      </c>
      <c r="D18" s="44" t="s">
        <v>66</v>
      </c>
      <c r="E18" s="62"/>
      <c r="F18" s="62"/>
      <c r="G18" s="89"/>
      <c r="H18" s="90" t="s">
        <v>89</v>
      </c>
      <c r="I18" s="77" t="s">
        <v>19</v>
      </c>
      <c r="J18" s="143" t="s">
        <v>127</v>
      </c>
      <c r="K18" s="161"/>
      <c r="L18" s="24"/>
    </row>
    <row r="19" spans="1:12" ht="16.5">
      <c r="A19" s="44" t="s">
        <v>99</v>
      </c>
      <c r="B19" s="88" t="s">
        <v>46</v>
      </c>
      <c r="C19" s="91" t="s">
        <v>128</v>
      </c>
      <c r="D19" s="62" t="s">
        <v>16</v>
      </c>
      <c r="E19" s="62"/>
      <c r="F19" s="62"/>
      <c r="G19" s="89"/>
      <c r="H19" s="90" t="s">
        <v>91</v>
      </c>
      <c r="I19" s="77" t="s">
        <v>19</v>
      </c>
      <c r="J19" s="143" t="s">
        <v>129</v>
      </c>
      <c r="K19" s="161"/>
      <c r="L19" s="24"/>
    </row>
    <row r="20" spans="1:12" ht="81">
      <c r="A20" s="61" t="s">
        <v>99</v>
      </c>
      <c r="B20" s="80" t="s">
        <v>58</v>
      </c>
      <c r="C20" s="81" t="s">
        <v>59</v>
      </c>
      <c r="D20" s="44" t="s">
        <v>16</v>
      </c>
      <c r="E20" s="135">
        <v>7</v>
      </c>
      <c r="F20" s="135">
        <v>1</v>
      </c>
      <c r="G20" s="82" t="s">
        <v>17</v>
      </c>
      <c r="H20" s="82" t="s">
        <v>18</v>
      </c>
      <c r="I20" s="83" t="s">
        <v>27</v>
      </c>
      <c r="J20" s="159" t="s">
        <v>130</v>
      </c>
      <c r="K20" s="162" t="s">
        <v>61</v>
      </c>
      <c r="L20" s="24"/>
    </row>
    <row r="21" spans="1:12" ht="32.25">
      <c r="A21" s="61" t="s">
        <v>99</v>
      </c>
      <c r="B21" s="84" t="s">
        <v>58</v>
      </c>
      <c r="C21" s="82" t="s">
        <v>62</v>
      </c>
      <c r="D21" s="44" t="s">
        <v>16</v>
      </c>
      <c r="E21" s="135">
        <v>8</v>
      </c>
      <c r="F21" s="135">
        <v>1</v>
      </c>
      <c r="G21" s="82" t="s">
        <v>37</v>
      </c>
      <c r="H21" s="82" t="s">
        <v>18</v>
      </c>
      <c r="I21" s="83" t="s">
        <v>27</v>
      </c>
      <c r="J21" s="143" t="s">
        <v>131</v>
      </c>
      <c r="K21" s="154" t="s">
        <v>132</v>
      </c>
      <c r="L21" s="5"/>
    </row>
    <row r="22" spans="1:12" ht="16.5">
      <c r="A22" s="61" t="s">
        <v>99</v>
      </c>
      <c r="B22" s="80" t="s">
        <v>58</v>
      </c>
      <c r="C22" s="81" t="s">
        <v>65</v>
      </c>
      <c r="D22" s="82" t="s">
        <v>66</v>
      </c>
      <c r="E22" s="135">
        <v>9</v>
      </c>
      <c r="F22" s="135">
        <v>1</v>
      </c>
      <c r="G22" s="82" t="s">
        <v>67</v>
      </c>
      <c r="H22" s="82" t="s">
        <v>18</v>
      </c>
      <c r="I22" s="83" t="s">
        <v>27</v>
      </c>
      <c r="J22" s="143" t="s">
        <v>68</v>
      </c>
      <c r="K22" s="154" t="s">
        <v>133</v>
      </c>
      <c r="L22" s="5"/>
    </row>
    <row r="23" spans="1:12" ht="16.5">
      <c r="A23" s="61" t="s">
        <v>99</v>
      </c>
      <c r="B23" s="84" t="s">
        <v>58</v>
      </c>
      <c r="C23" s="81" t="s">
        <v>70</v>
      </c>
      <c r="D23" s="44" t="s">
        <v>16</v>
      </c>
      <c r="E23" s="135">
        <v>10</v>
      </c>
      <c r="F23" s="135">
        <v>2</v>
      </c>
      <c r="G23" s="82" t="s">
        <v>71</v>
      </c>
      <c r="H23" s="82" t="s">
        <v>18</v>
      </c>
      <c r="I23" s="83" t="s">
        <v>27</v>
      </c>
      <c r="J23" s="143" t="s">
        <v>134</v>
      </c>
      <c r="K23" s="154" t="s">
        <v>135</v>
      </c>
      <c r="L23" s="5"/>
    </row>
    <row r="24" spans="1:12" ht="32.25">
      <c r="A24" s="61" t="s">
        <v>99</v>
      </c>
      <c r="B24" s="84" t="s">
        <v>58</v>
      </c>
      <c r="C24" s="81" t="s">
        <v>70</v>
      </c>
      <c r="D24" s="44" t="s">
        <v>16</v>
      </c>
      <c r="E24" s="135"/>
      <c r="F24" s="135"/>
      <c r="G24" s="82" t="s">
        <v>71</v>
      </c>
      <c r="H24" s="82" t="s">
        <v>38</v>
      </c>
      <c r="I24" s="83" t="s">
        <v>27</v>
      </c>
      <c r="J24" s="143" t="s">
        <v>136</v>
      </c>
      <c r="K24" s="154"/>
      <c r="L24" s="5"/>
    </row>
    <row r="25" spans="1:12" ht="64.5">
      <c r="A25" s="82" t="s">
        <v>99</v>
      </c>
      <c r="B25" s="82" t="s">
        <v>75</v>
      </c>
      <c r="C25" s="80" t="s">
        <v>47</v>
      </c>
      <c r="D25" s="62" t="s">
        <v>16</v>
      </c>
      <c r="E25" s="135">
        <v>11</v>
      </c>
      <c r="F25" s="135">
        <v>1</v>
      </c>
      <c r="G25" s="82" t="s">
        <v>17</v>
      </c>
      <c r="H25" s="82" t="s">
        <v>18</v>
      </c>
      <c r="I25" s="83" t="s">
        <v>27</v>
      </c>
      <c r="J25" s="143" t="s">
        <v>137</v>
      </c>
      <c r="K25" s="154" t="s">
        <v>77</v>
      </c>
      <c r="L25" s="5"/>
    </row>
    <row r="26" spans="1:12" ht="64.5">
      <c r="A26" s="82" t="s">
        <v>99</v>
      </c>
      <c r="B26" s="82" t="s">
        <v>75</v>
      </c>
      <c r="C26" s="81" t="s">
        <v>78</v>
      </c>
      <c r="D26" s="62" t="s">
        <v>16</v>
      </c>
      <c r="E26" s="135">
        <v>12</v>
      </c>
      <c r="F26" s="135">
        <v>1</v>
      </c>
      <c r="G26" s="82" t="s">
        <v>37</v>
      </c>
      <c r="H26" s="82" t="s">
        <v>18</v>
      </c>
      <c r="I26" s="83" t="s">
        <v>27</v>
      </c>
      <c r="J26" s="143" t="s">
        <v>138</v>
      </c>
      <c r="K26" s="154" t="s">
        <v>139</v>
      </c>
      <c r="L26" s="5"/>
    </row>
    <row r="27" spans="1:12" ht="16.5">
      <c r="A27" s="82" t="s">
        <v>99</v>
      </c>
      <c r="B27" s="82" t="s">
        <v>75</v>
      </c>
      <c r="C27" s="85" t="s">
        <v>81</v>
      </c>
      <c r="D27" s="82" t="s">
        <v>66</v>
      </c>
      <c r="E27" s="135">
        <v>13</v>
      </c>
      <c r="F27" s="135">
        <v>1</v>
      </c>
      <c r="G27" s="82" t="s">
        <v>67</v>
      </c>
      <c r="H27" s="82" t="s">
        <v>18</v>
      </c>
      <c r="I27" s="83" t="s">
        <v>27</v>
      </c>
      <c r="J27" s="143" t="s">
        <v>140</v>
      </c>
      <c r="K27" s="155" t="s">
        <v>83</v>
      </c>
      <c r="L27" s="5"/>
    </row>
    <row r="28" spans="1:12" ht="16.5">
      <c r="A28" s="82" t="s">
        <v>99</v>
      </c>
      <c r="B28" s="82" t="s">
        <v>75</v>
      </c>
      <c r="C28" s="82" t="s">
        <v>84</v>
      </c>
      <c r="D28" s="62" t="s">
        <v>16</v>
      </c>
      <c r="E28" s="135">
        <v>14</v>
      </c>
      <c r="F28" s="135">
        <v>5</v>
      </c>
      <c r="G28" s="82" t="s">
        <v>71</v>
      </c>
      <c r="H28" s="82" t="s">
        <v>18</v>
      </c>
      <c r="I28" s="83" t="s">
        <v>27</v>
      </c>
      <c r="J28" s="143" t="s">
        <v>141</v>
      </c>
      <c r="K28" s="158" t="s">
        <v>83</v>
      </c>
      <c r="L28" s="5"/>
    </row>
    <row r="29" spans="1:12" ht="32.25">
      <c r="A29" s="82" t="s">
        <v>99</v>
      </c>
      <c r="B29" s="82" t="s">
        <v>75</v>
      </c>
      <c r="C29" s="82" t="s">
        <v>84</v>
      </c>
      <c r="D29" s="62" t="s">
        <v>16</v>
      </c>
      <c r="E29" s="135"/>
      <c r="F29" s="135"/>
      <c r="G29" s="82" t="s">
        <v>71</v>
      </c>
      <c r="H29" s="82" t="s">
        <v>38</v>
      </c>
      <c r="I29" s="83" t="s">
        <v>27</v>
      </c>
      <c r="J29" s="143" t="s">
        <v>142</v>
      </c>
      <c r="K29" s="154"/>
      <c r="L29" s="5"/>
    </row>
    <row r="30" spans="1:12" s="9" customFormat="1" ht="53.25">
      <c r="A30" s="82" t="s">
        <v>99</v>
      </c>
      <c r="B30" s="85" t="s">
        <v>75</v>
      </c>
      <c r="C30" s="85" t="s">
        <v>84</v>
      </c>
      <c r="D30" s="86" t="s">
        <v>16</v>
      </c>
      <c r="E30" s="136"/>
      <c r="F30" s="136"/>
      <c r="G30" s="85" t="s">
        <v>71</v>
      </c>
      <c r="H30" s="85" t="s">
        <v>87</v>
      </c>
      <c r="I30" s="83" t="s">
        <v>27</v>
      </c>
      <c r="J30" s="149" t="s">
        <v>143</v>
      </c>
      <c r="K30" s="154"/>
      <c r="L30" s="5"/>
    </row>
    <row r="31" spans="1:12" ht="17.25">
      <c r="A31" s="82" t="s">
        <v>99</v>
      </c>
      <c r="B31" s="82" t="s">
        <v>75</v>
      </c>
      <c r="C31" s="82" t="s">
        <v>84</v>
      </c>
      <c r="D31" s="62" t="s">
        <v>16</v>
      </c>
      <c r="E31" s="148"/>
      <c r="F31" s="148"/>
      <c r="G31" s="82" t="s">
        <v>71</v>
      </c>
      <c r="H31" s="82" t="s">
        <v>89</v>
      </c>
      <c r="I31" s="83" t="s">
        <v>27</v>
      </c>
      <c r="J31" s="149" t="s">
        <v>144</v>
      </c>
      <c r="K31" s="154"/>
      <c r="L31" s="5"/>
    </row>
    <row r="32" spans="1:12" ht="32.25">
      <c r="A32" s="82" t="s">
        <v>99</v>
      </c>
      <c r="B32" s="82" t="s">
        <v>75</v>
      </c>
      <c r="C32" s="82" t="s">
        <v>84</v>
      </c>
      <c r="D32" s="82" t="s">
        <v>16</v>
      </c>
      <c r="E32" s="148"/>
      <c r="F32" s="148"/>
      <c r="G32" s="82" t="s">
        <v>71</v>
      </c>
      <c r="H32" s="82" t="s">
        <v>91</v>
      </c>
      <c r="I32" s="83" t="s">
        <v>27</v>
      </c>
      <c r="J32" s="143" t="s">
        <v>145</v>
      </c>
      <c r="K32" s="156"/>
    </row>
    <row r="33" spans="1:12" ht="53.25">
      <c r="A33" s="82" t="s">
        <v>99</v>
      </c>
      <c r="B33" s="82" t="s">
        <v>75</v>
      </c>
      <c r="C33" s="81" t="s">
        <v>93</v>
      </c>
      <c r="D33" s="62" t="s">
        <v>16</v>
      </c>
      <c r="E33" s="148">
        <v>15</v>
      </c>
      <c r="F33" s="148">
        <v>1</v>
      </c>
      <c r="G33" s="82" t="s">
        <v>71</v>
      </c>
      <c r="H33" s="82" t="s">
        <v>94</v>
      </c>
      <c r="I33" s="83" t="s">
        <v>27</v>
      </c>
      <c r="J33" s="149" t="s">
        <v>146</v>
      </c>
      <c r="K33" s="154" t="s">
        <v>96</v>
      </c>
    </row>
    <row r="34" spans="1:12" s="16" customFormat="1">
      <c r="A34" s="13" t="s">
        <v>99</v>
      </c>
      <c r="B34" s="13" t="s">
        <v>97</v>
      </c>
      <c r="C34" s="13"/>
      <c r="D34" s="13"/>
      <c r="E34" s="13"/>
      <c r="F34" s="13"/>
      <c r="G34" s="13"/>
      <c r="H34" s="13"/>
      <c r="I34" s="14"/>
      <c r="J34" s="15"/>
      <c r="K34" s="13"/>
      <c r="L34" s="13"/>
    </row>
    <row r="35" spans="1:12">
      <c r="F35" s="2">
        <f>SUM(F3:F33)</f>
        <v>31</v>
      </c>
      <c r="K35" s="2">
        <f>COUNTIF(K3:K33,"*")</f>
        <v>15</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topLeftCell="B1" zoomScale="120" zoomScaleNormal="120" workbookViewId="0">
      <pane ySplit="2" topLeftCell="D21" activePane="bottomLeft" state="frozen"/>
      <selection pane="bottomLeft" activeCell="J25" sqref="J25"/>
    </sheetView>
  </sheetViews>
  <sheetFormatPr defaultColWidth="12.42578125" defaultRowHeight="15.75" customHeight="1"/>
  <cols>
    <col min="1" max="1" width="10.42578125" style="2" bestFit="1" customWidth="1"/>
    <col min="2" max="2" width="33.42578125" style="2" bestFit="1" customWidth="1"/>
    <col min="3" max="3" width="23.28515625" style="2" customWidth="1"/>
    <col min="4" max="4" width="13.28515625" style="2" bestFit="1" customWidth="1"/>
    <col min="5" max="6" width="13.28515625" style="2" customWidth="1"/>
    <col min="7" max="8" width="11.42578125" style="2" hidden="1" customWidth="1"/>
    <col min="9" max="9" width="18.140625" style="11" bestFit="1" customWidth="1"/>
    <col min="10" max="10" width="95.42578125" style="10"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30" t="s">
        <v>147</v>
      </c>
      <c r="B1" s="130"/>
      <c r="C1" s="130"/>
      <c r="D1" s="130"/>
      <c r="E1" s="130"/>
      <c r="F1" s="130"/>
      <c r="G1" s="130"/>
      <c r="H1" s="130"/>
      <c r="I1" s="130"/>
      <c r="J1" s="130"/>
    </row>
    <row r="2" spans="1:13" ht="30.75">
      <c r="A2" s="3" t="s">
        <v>1</v>
      </c>
      <c r="B2" s="3" t="s">
        <v>2</v>
      </c>
      <c r="C2" s="3" t="s">
        <v>3</v>
      </c>
      <c r="D2" s="3" t="s">
        <v>4</v>
      </c>
      <c r="E2" s="131" t="s">
        <v>5</v>
      </c>
      <c r="F2" s="131" t="s">
        <v>6</v>
      </c>
      <c r="G2" s="18" t="s">
        <v>7</v>
      </c>
      <c r="H2" s="18" t="s">
        <v>8</v>
      </c>
      <c r="I2" s="4" t="s">
        <v>9</v>
      </c>
      <c r="J2" s="4" t="s">
        <v>10</v>
      </c>
      <c r="K2" s="3" t="s">
        <v>11</v>
      </c>
      <c r="L2" s="3" t="s">
        <v>12</v>
      </c>
      <c r="M2" s="1"/>
    </row>
    <row r="3" spans="1:13" ht="36">
      <c r="A3" s="44" t="s">
        <v>148</v>
      </c>
      <c r="B3" s="44" t="s">
        <v>14</v>
      </c>
      <c r="C3" s="44" t="s">
        <v>15</v>
      </c>
      <c r="D3" s="62" t="s">
        <v>16</v>
      </c>
      <c r="E3" s="165">
        <v>1</v>
      </c>
      <c r="F3" s="165">
        <v>1</v>
      </c>
      <c r="G3" s="166" t="s">
        <v>17</v>
      </c>
      <c r="H3" s="167" t="s">
        <v>18</v>
      </c>
      <c r="I3" s="168" t="s">
        <v>19</v>
      </c>
      <c r="J3" s="149" t="s">
        <v>149</v>
      </c>
      <c r="K3" s="138" t="s">
        <v>101</v>
      </c>
      <c r="L3" s="6"/>
    </row>
    <row r="4" spans="1:13" s="36" customFormat="1" ht="32.25">
      <c r="A4" s="44" t="s">
        <v>148</v>
      </c>
      <c r="B4" s="44" t="s">
        <v>22</v>
      </c>
      <c r="C4" s="44" t="s">
        <v>23</v>
      </c>
      <c r="D4" s="62" t="s">
        <v>16</v>
      </c>
      <c r="E4" s="165">
        <v>2</v>
      </c>
      <c r="F4" s="165">
        <v>1</v>
      </c>
      <c r="G4" s="166" t="s">
        <v>17</v>
      </c>
      <c r="H4" s="167" t="s">
        <v>18</v>
      </c>
      <c r="I4" s="168" t="s">
        <v>19</v>
      </c>
      <c r="J4" s="143" t="s">
        <v>150</v>
      </c>
      <c r="K4" s="138" t="s">
        <v>151</v>
      </c>
      <c r="L4" s="35"/>
    </row>
    <row r="5" spans="1:13" s="27" customFormat="1" ht="16.5">
      <c r="A5" s="44" t="s">
        <v>148</v>
      </c>
      <c r="B5" s="66" t="s">
        <v>22</v>
      </c>
      <c r="C5" s="67" t="s">
        <v>26</v>
      </c>
      <c r="D5" s="68"/>
      <c r="E5" s="169">
        <v>3</v>
      </c>
      <c r="F5" s="169">
        <v>4</v>
      </c>
      <c r="G5" s="170" t="s">
        <v>17</v>
      </c>
      <c r="H5" s="166" t="s">
        <v>18</v>
      </c>
      <c r="I5" s="171" t="s">
        <v>27</v>
      </c>
      <c r="J5" s="150" t="s">
        <v>26</v>
      </c>
      <c r="K5" s="190" t="s">
        <v>152</v>
      </c>
      <c r="L5" s="32"/>
    </row>
    <row r="6" spans="1:13" s="27" customFormat="1" ht="16.5">
      <c r="A6" s="44" t="s">
        <v>148</v>
      </c>
      <c r="B6" s="66" t="s">
        <v>22</v>
      </c>
      <c r="C6" s="67" t="s">
        <v>29</v>
      </c>
      <c r="D6" s="68"/>
      <c r="E6" s="172"/>
      <c r="F6" s="169"/>
      <c r="G6" s="170"/>
      <c r="H6" s="170"/>
      <c r="I6" s="173" t="s">
        <v>30</v>
      </c>
      <c r="J6" s="143" t="s">
        <v>31</v>
      </c>
      <c r="K6" s="190"/>
      <c r="L6" s="32"/>
    </row>
    <row r="7" spans="1:13" s="27" customFormat="1" ht="16.5">
      <c r="A7" s="44" t="s">
        <v>148</v>
      </c>
      <c r="B7" s="66" t="s">
        <v>22</v>
      </c>
      <c r="C7" s="67" t="s">
        <v>32</v>
      </c>
      <c r="D7" s="68"/>
      <c r="E7" s="169"/>
      <c r="F7" s="169"/>
      <c r="G7" s="170"/>
      <c r="H7" s="170"/>
      <c r="I7" s="173" t="s">
        <v>30</v>
      </c>
      <c r="J7" s="150" t="s">
        <v>33</v>
      </c>
      <c r="K7" s="190"/>
      <c r="L7" s="32"/>
    </row>
    <row r="8" spans="1:13" s="27" customFormat="1" ht="16.5">
      <c r="A8" s="44" t="s">
        <v>148</v>
      </c>
      <c r="B8" s="66" t="s">
        <v>22</v>
      </c>
      <c r="C8" s="67" t="s">
        <v>34</v>
      </c>
      <c r="D8" s="68"/>
      <c r="E8" s="172"/>
      <c r="F8" s="169"/>
      <c r="G8" s="170"/>
      <c r="H8" s="170"/>
      <c r="I8" s="173" t="s">
        <v>30</v>
      </c>
      <c r="J8" s="143" t="s">
        <v>35</v>
      </c>
      <c r="K8" s="190"/>
      <c r="L8" s="32"/>
    </row>
    <row r="9" spans="1:13" s="27" customFormat="1" ht="16.5">
      <c r="A9" s="44" t="s">
        <v>148</v>
      </c>
      <c r="B9" s="66" t="s">
        <v>22</v>
      </c>
      <c r="C9" s="67" t="s">
        <v>36</v>
      </c>
      <c r="D9" s="68"/>
      <c r="E9" s="169">
        <v>4</v>
      </c>
      <c r="F9" s="169">
        <v>4</v>
      </c>
      <c r="G9" s="170" t="s">
        <v>37</v>
      </c>
      <c r="H9" s="166" t="s">
        <v>38</v>
      </c>
      <c r="I9" s="171" t="s">
        <v>27</v>
      </c>
      <c r="J9" s="150" t="s">
        <v>36</v>
      </c>
      <c r="K9" s="190" t="s">
        <v>153</v>
      </c>
      <c r="L9" s="32"/>
    </row>
    <row r="10" spans="1:13" s="27" customFormat="1" ht="16.5">
      <c r="A10" s="44" t="s">
        <v>148</v>
      </c>
      <c r="B10" s="66" t="s">
        <v>22</v>
      </c>
      <c r="C10" s="67" t="s">
        <v>40</v>
      </c>
      <c r="D10" s="68"/>
      <c r="E10" s="169"/>
      <c r="F10" s="169"/>
      <c r="G10" s="170"/>
      <c r="H10" s="170"/>
      <c r="I10" s="173" t="s">
        <v>30</v>
      </c>
      <c r="J10" s="150" t="s">
        <v>41</v>
      </c>
      <c r="K10" s="190"/>
      <c r="L10" s="32"/>
    </row>
    <row r="11" spans="1:13" s="27" customFormat="1" ht="16.5">
      <c r="A11" s="44" t="s">
        <v>148</v>
      </c>
      <c r="B11" s="66" t="s">
        <v>22</v>
      </c>
      <c r="C11" s="67" t="s">
        <v>42</v>
      </c>
      <c r="D11" s="68"/>
      <c r="E11" s="169"/>
      <c r="F11" s="169"/>
      <c r="G11" s="170"/>
      <c r="H11" s="170"/>
      <c r="I11" s="173" t="s">
        <v>30</v>
      </c>
      <c r="J11" s="150" t="s">
        <v>43</v>
      </c>
      <c r="K11" s="190"/>
      <c r="L11" s="32"/>
    </row>
    <row r="12" spans="1:13" s="27" customFormat="1" ht="16.5">
      <c r="A12" s="44" t="s">
        <v>148</v>
      </c>
      <c r="B12" s="66" t="s">
        <v>22</v>
      </c>
      <c r="C12" s="67" t="s">
        <v>44</v>
      </c>
      <c r="D12" s="68"/>
      <c r="E12" s="169"/>
      <c r="F12" s="169"/>
      <c r="G12" s="170"/>
      <c r="H12" s="170"/>
      <c r="I12" s="173" t="s">
        <v>30</v>
      </c>
      <c r="J12" s="150" t="s">
        <v>45</v>
      </c>
      <c r="K12" s="138"/>
      <c r="L12" s="32"/>
    </row>
    <row r="13" spans="1:13" s="34" customFormat="1" ht="64.5">
      <c r="A13" s="20" t="s">
        <v>148</v>
      </c>
      <c r="B13" s="20" t="s">
        <v>46</v>
      </c>
      <c r="C13" s="44" t="s">
        <v>111</v>
      </c>
      <c r="D13" s="62" t="s">
        <v>16</v>
      </c>
      <c r="E13" s="165">
        <v>5</v>
      </c>
      <c r="F13" s="165">
        <v>2</v>
      </c>
      <c r="G13" s="174" t="s">
        <v>17</v>
      </c>
      <c r="H13" s="175" t="s">
        <v>18</v>
      </c>
      <c r="I13" s="176" t="s">
        <v>19</v>
      </c>
      <c r="J13" s="159" t="s">
        <v>112</v>
      </c>
      <c r="K13" s="153" t="s">
        <v>52</v>
      </c>
      <c r="L13" s="33"/>
    </row>
    <row r="14" spans="1:13" s="34" customFormat="1" ht="16.5">
      <c r="A14" s="20" t="s">
        <v>148</v>
      </c>
      <c r="B14" s="20" t="s">
        <v>46</v>
      </c>
      <c r="C14" s="44" t="s">
        <v>111</v>
      </c>
      <c r="D14" s="62"/>
      <c r="E14" s="165"/>
      <c r="F14" s="165"/>
      <c r="G14" s="143"/>
      <c r="H14" s="144" t="s">
        <v>38</v>
      </c>
      <c r="I14" s="177" t="s">
        <v>19</v>
      </c>
      <c r="J14" s="159" t="s">
        <v>114</v>
      </c>
      <c r="K14" s="143"/>
      <c r="L14" s="33"/>
    </row>
    <row r="15" spans="1:13" s="34" customFormat="1" ht="64.5">
      <c r="A15" s="20" t="s">
        <v>148</v>
      </c>
      <c r="B15" s="20" t="s">
        <v>46</v>
      </c>
      <c r="C15" s="44" t="s">
        <v>111</v>
      </c>
      <c r="D15" s="75"/>
      <c r="E15" s="178">
        <v>6</v>
      </c>
      <c r="F15" s="178">
        <v>3</v>
      </c>
      <c r="G15" s="174" t="s">
        <v>154</v>
      </c>
      <c r="H15" s="179" t="s">
        <v>18</v>
      </c>
      <c r="I15" s="177" t="s">
        <v>19</v>
      </c>
      <c r="J15" s="159" t="s">
        <v>155</v>
      </c>
      <c r="K15" s="143" t="s">
        <v>156</v>
      </c>
      <c r="L15" s="33"/>
    </row>
    <row r="16" spans="1:13" s="34" customFormat="1" ht="16.5">
      <c r="A16" s="20" t="s">
        <v>148</v>
      </c>
      <c r="B16" s="20" t="s">
        <v>46</v>
      </c>
      <c r="C16" s="44" t="s">
        <v>111</v>
      </c>
      <c r="D16" s="75"/>
      <c r="E16" s="178"/>
      <c r="F16" s="178"/>
      <c r="G16" s="174"/>
      <c r="H16" s="179" t="s">
        <v>38</v>
      </c>
      <c r="I16" s="177" t="s">
        <v>19</v>
      </c>
      <c r="J16" s="143" t="s">
        <v>157</v>
      </c>
      <c r="K16" s="143"/>
      <c r="L16" s="33"/>
    </row>
    <row r="17" spans="1:12" s="34" customFormat="1" ht="17.25">
      <c r="A17" s="20" t="s">
        <v>148</v>
      </c>
      <c r="B17" s="20" t="s">
        <v>46</v>
      </c>
      <c r="C17" s="44" t="s">
        <v>111</v>
      </c>
      <c r="D17" s="75"/>
      <c r="E17" s="178"/>
      <c r="F17" s="178"/>
      <c r="G17" s="174"/>
      <c r="H17" s="179" t="s">
        <v>87</v>
      </c>
      <c r="I17" s="177" t="s">
        <v>19</v>
      </c>
      <c r="J17" s="149" t="s">
        <v>158</v>
      </c>
      <c r="K17" s="143"/>
      <c r="L17" s="33"/>
    </row>
    <row r="18" spans="1:12" s="34" customFormat="1" ht="48.75">
      <c r="A18" s="44" t="s">
        <v>148</v>
      </c>
      <c r="B18" s="48" t="s">
        <v>159</v>
      </c>
      <c r="C18" s="48" t="s">
        <v>160</v>
      </c>
      <c r="D18" s="60" t="s">
        <v>16</v>
      </c>
      <c r="E18" s="180">
        <v>7</v>
      </c>
      <c r="F18" s="180">
        <v>3</v>
      </c>
      <c r="G18" s="181" t="s">
        <v>17</v>
      </c>
      <c r="H18" s="182" t="s">
        <v>18</v>
      </c>
      <c r="I18" s="171" t="s">
        <v>27</v>
      </c>
      <c r="J18" s="195" t="s">
        <v>161</v>
      </c>
      <c r="K18" s="191" t="s">
        <v>162</v>
      </c>
      <c r="L18" s="33"/>
    </row>
    <row r="19" spans="1:12" s="37" customFormat="1" ht="32.25">
      <c r="A19" s="50" t="s">
        <v>148</v>
      </c>
      <c r="B19" s="54" t="s">
        <v>159</v>
      </c>
      <c r="C19" s="54" t="s">
        <v>160</v>
      </c>
      <c r="D19" s="54" t="s">
        <v>66</v>
      </c>
      <c r="E19" s="183" t="s">
        <v>163</v>
      </c>
      <c r="F19" s="183" t="s">
        <v>163</v>
      </c>
      <c r="G19" s="181" t="s">
        <v>37</v>
      </c>
      <c r="H19" s="182" t="s">
        <v>18</v>
      </c>
      <c r="I19" s="184" t="s">
        <v>27</v>
      </c>
      <c r="J19" s="192" t="s">
        <v>164</v>
      </c>
      <c r="K19" s="192"/>
      <c r="L19" s="38"/>
    </row>
    <row r="20" spans="1:12" ht="48.75">
      <c r="A20" s="50" t="s">
        <v>148</v>
      </c>
      <c r="B20" s="54" t="s">
        <v>159</v>
      </c>
      <c r="C20" s="54" t="s">
        <v>165</v>
      </c>
      <c r="D20" s="28" t="s">
        <v>16</v>
      </c>
      <c r="E20" s="183" t="s">
        <v>163</v>
      </c>
      <c r="F20" s="183" t="s">
        <v>163</v>
      </c>
      <c r="G20" s="185" t="s">
        <v>163</v>
      </c>
      <c r="H20" s="182" t="s">
        <v>38</v>
      </c>
      <c r="I20" s="184" t="s">
        <v>27</v>
      </c>
      <c r="J20" s="192" t="s">
        <v>166</v>
      </c>
      <c r="K20" s="192"/>
      <c r="L20" s="5"/>
    </row>
    <row r="21" spans="1:12" ht="43.5">
      <c r="A21" s="68" t="s">
        <v>167</v>
      </c>
      <c r="B21" s="98" t="s">
        <v>168</v>
      </c>
      <c r="C21" s="98" t="s">
        <v>169</v>
      </c>
      <c r="D21" s="68"/>
      <c r="E21" s="186">
        <v>8</v>
      </c>
      <c r="F21" s="186">
        <v>1</v>
      </c>
      <c r="G21" s="181" t="s">
        <v>17</v>
      </c>
      <c r="H21" s="182" t="s">
        <v>18</v>
      </c>
      <c r="I21" s="171" t="s">
        <v>27</v>
      </c>
      <c r="J21" s="193" t="s">
        <v>170</v>
      </c>
      <c r="K21" s="138" t="s">
        <v>171</v>
      </c>
      <c r="L21" s="5"/>
    </row>
    <row r="22" spans="1:12" ht="70.5">
      <c r="A22" s="61" t="s">
        <v>148</v>
      </c>
      <c r="B22" s="82" t="s">
        <v>75</v>
      </c>
      <c r="C22" s="97" t="s">
        <v>81</v>
      </c>
      <c r="D22" s="62" t="s">
        <v>16</v>
      </c>
      <c r="E22" s="187">
        <v>9</v>
      </c>
      <c r="F22" s="187">
        <v>2</v>
      </c>
      <c r="G22" s="188" t="s">
        <v>17</v>
      </c>
      <c r="H22" s="188" t="s">
        <v>18</v>
      </c>
      <c r="I22" s="189" t="s">
        <v>27</v>
      </c>
      <c r="J22" s="149" t="s">
        <v>172</v>
      </c>
      <c r="K22" s="138" t="s">
        <v>173</v>
      </c>
      <c r="L22" s="5"/>
    </row>
    <row r="23" spans="1:12" ht="32.25">
      <c r="A23" s="61" t="s">
        <v>148</v>
      </c>
      <c r="B23" s="82" t="s">
        <v>75</v>
      </c>
      <c r="C23" s="97" t="s">
        <v>174</v>
      </c>
      <c r="D23" s="62" t="s">
        <v>16</v>
      </c>
      <c r="E23" s="187"/>
      <c r="F23" s="187"/>
      <c r="G23" s="188" t="s">
        <v>37</v>
      </c>
      <c r="H23" s="188" t="s">
        <v>18</v>
      </c>
      <c r="I23" s="189" t="s">
        <v>27</v>
      </c>
      <c r="J23" s="143" t="s">
        <v>175</v>
      </c>
      <c r="K23" s="163"/>
      <c r="L23" s="5"/>
    </row>
    <row r="24" spans="1:12" ht="36.75" customHeight="1">
      <c r="A24" s="61" t="s">
        <v>148</v>
      </c>
      <c r="B24" s="82" t="s">
        <v>75</v>
      </c>
      <c r="C24" s="97" t="s">
        <v>176</v>
      </c>
      <c r="D24" s="62"/>
      <c r="E24" s="187">
        <v>10</v>
      </c>
      <c r="F24" s="187">
        <v>1</v>
      </c>
      <c r="G24" s="188" t="s">
        <v>67</v>
      </c>
      <c r="H24" s="188" t="s">
        <v>18</v>
      </c>
      <c r="I24" s="189" t="s">
        <v>27</v>
      </c>
      <c r="J24" s="149" t="s">
        <v>177</v>
      </c>
      <c r="K24" s="138" t="s">
        <v>178</v>
      </c>
      <c r="L24" s="5"/>
    </row>
    <row r="25" spans="1:12" ht="26.25" customHeight="1">
      <c r="A25" s="61" t="s">
        <v>148</v>
      </c>
      <c r="B25" s="82" t="s">
        <v>75</v>
      </c>
      <c r="C25" s="97" t="s">
        <v>179</v>
      </c>
      <c r="D25" s="62" t="s">
        <v>16</v>
      </c>
      <c r="E25" s="187">
        <v>11</v>
      </c>
      <c r="F25" s="187">
        <v>1</v>
      </c>
      <c r="G25" s="188" t="s">
        <v>71</v>
      </c>
      <c r="H25" s="188" t="s">
        <v>18</v>
      </c>
      <c r="I25" s="189" t="s">
        <v>27</v>
      </c>
      <c r="J25" s="194" t="s">
        <v>180</v>
      </c>
      <c r="K25" s="155" t="s">
        <v>181</v>
      </c>
      <c r="L25" s="5"/>
    </row>
    <row r="26" spans="1:12" s="16" customFormat="1" ht="15.95">
      <c r="A26" s="13" t="s">
        <v>148</v>
      </c>
      <c r="B26" s="13" t="s">
        <v>97</v>
      </c>
      <c r="C26" s="13"/>
      <c r="D26" s="13"/>
      <c r="E26" s="13"/>
      <c r="F26" s="13"/>
      <c r="G26" s="13"/>
      <c r="H26" s="13"/>
      <c r="I26" s="14"/>
      <c r="J26" s="15"/>
      <c r="K26" s="13"/>
      <c r="L26" s="13"/>
    </row>
    <row r="27" spans="1:12" ht="15.75" customHeight="1">
      <c r="F27" s="2">
        <f>SUM(F3:F25)</f>
        <v>23</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6"/>
  <sheetViews>
    <sheetView topLeftCell="D29" zoomScale="120" zoomScaleNormal="120" workbookViewId="0">
      <selection activeCell="K37" sqref="K37"/>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77.42578125" customWidth="1"/>
    <col min="11" max="11" width="53.42578125" customWidth="1"/>
    <col min="12" max="12" width="30.140625" customWidth="1"/>
  </cols>
  <sheetData>
    <row r="1" spans="1:13" ht="22.5" customHeight="1">
      <c r="A1" s="130" t="s">
        <v>182</v>
      </c>
      <c r="B1" s="130"/>
      <c r="C1" s="130"/>
      <c r="D1" s="130"/>
      <c r="E1" s="130"/>
      <c r="F1" s="130"/>
      <c r="G1" s="130"/>
      <c r="H1" s="130"/>
      <c r="I1" s="130"/>
      <c r="J1" s="130"/>
      <c r="K1" s="2"/>
      <c r="L1" s="2"/>
    </row>
    <row r="2" spans="1:13" ht="33" customHeight="1">
      <c r="A2" s="3" t="s">
        <v>1</v>
      </c>
      <c r="B2" s="3" t="s">
        <v>2</v>
      </c>
      <c r="C2" s="3" t="s">
        <v>3</v>
      </c>
      <c r="D2" s="3" t="s">
        <v>4</v>
      </c>
      <c r="E2" s="131" t="s">
        <v>5</v>
      </c>
      <c r="F2" s="131" t="s">
        <v>6</v>
      </c>
      <c r="G2" s="18" t="s">
        <v>7</v>
      </c>
      <c r="H2" s="18" t="s">
        <v>8</v>
      </c>
      <c r="I2" s="4" t="s">
        <v>9</v>
      </c>
      <c r="J2" s="4" t="s">
        <v>10</v>
      </c>
      <c r="K2" s="39" t="s">
        <v>11</v>
      </c>
      <c r="L2" s="39" t="s">
        <v>12</v>
      </c>
    </row>
    <row r="3" spans="1:13" ht="36">
      <c r="A3" s="44" t="s">
        <v>183</v>
      </c>
      <c r="B3" s="44" t="s">
        <v>14</v>
      </c>
      <c r="C3" s="44" t="s">
        <v>15</v>
      </c>
      <c r="D3" s="62" t="s">
        <v>16</v>
      </c>
      <c r="E3" s="62">
        <v>1</v>
      </c>
      <c r="F3" s="62">
        <v>1</v>
      </c>
      <c r="G3" s="63" t="s">
        <v>17</v>
      </c>
      <c r="H3" s="64" t="s">
        <v>18</v>
      </c>
      <c r="I3" s="65" t="s">
        <v>19</v>
      </c>
      <c r="J3" s="149" t="s">
        <v>184</v>
      </c>
      <c r="K3" s="138" t="s">
        <v>101</v>
      </c>
      <c r="L3" s="34"/>
    </row>
    <row r="4" spans="1:13" ht="32.25">
      <c r="A4" s="44" t="s">
        <v>183</v>
      </c>
      <c r="B4" s="44" t="s">
        <v>22</v>
      </c>
      <c r="C4" s="44" t="s">
        <v>23</v>
      </c>
      <c r="D4" s="62" t="s">
        <v>16</v>
      </c>
      <c r="E4" s="62">
        <v>2</v>
      </c>
      <c r="F4" s="62">
        <v>1</v>
      </c>
      <c r="G4" s="63" t="s">
        <v>17</v>
      </c>
      <c r="H4" s="64" t="s">
        <v>18</v>
      </c>
      <c r="I4" s="65" t="s">
        <v>19</v>
      </c>
      <c r="J4" s="143" t="s">
        <v>185</v>
      </c>
      <c r="K4" s="143" t="s">
        <v>186</v>
      </c>
      <c r="L4" s="40"/>
    </row>
    <row r="5" spans="1:13" ht="32.25">
      <c r="A5" s="44" t="s">
        <v>183</v>
      </c>
      <c r="B5" s="44" t="s">
        <v>22</v>
      </c>
      <c r="C5" s="44" t="s">
        <v>187</v>
      </c>
      <c r="D5" s="62" t="s">
        <v>16</v>
      </c>
      <c r="E5" s="62">
        <v>3</v>
      </c>
      <c r="F5" s="62">
        <v>6</v>
      </c>
      <c r="G5" s="101" t="s">
        <v>17</v>
      </c>
      <c r="H5" s="101" t="s">
        <v>18</v>
      </c>
      <c r="I5" s="65" t="s">
        <v>19</v>
      </c>
      <c r="J5" s="166" t="s">
        <v>188</v>
      </c>
      <c r="K5" s="174" t="s">
        <v>106</v>
      </c>
      <c r="L5" s="34"/>
    </row>
    <row r="6" spans="1:13" ht="32.25">
      <c r="A6" s="44" t="s">
        <v>183</v>
      </c>
      <c r="B6" s="44" t="s">
        <v>22</v>
      </c>
      <c r="C6" s="44" t="s">
        <v>187</v>
      </c>
      <c r="D6" s="62"/>
      <c r="E6" s="62"/>
      <c r="F6" s="62"/>
      <c r="G6" s="101"/>
      <c r="H6" s="101" t="s">
        <v>38</v>
      </c>
      <c r="I6" s="65" t="s">
        <v>19</v>
      </c>
      <c r="J6" s="166" t="s">
        <v>189</v>
      </c>
      <c r="K6" s="144"/>
      <c r="L6" s="34"/>
    </row>
    <row r="7" spans="1:13" ht="32.25">
      <c r="A7" s="44" t="s">
        <v>183</v>
      </c>
      <c r="B7" s="44" t="s">
        <v>22</v>
      </c>
      <c r="C7" s="44" t="s">
        <v>187</v>
      </c>
      <c r="D7" s="62"/>
      <c r="E7" s="62"/>
      <c r="F7" s="62"/>
      <c r="G7" s="101" t="s">
        <v>37</v>
      </c>
      <c r="H7" s="101" t="s">
        <v>18</v>
      </c>
      <c r="I7" s="65" t="s">
        <v>19</v>
      </c>
      <c r="J7" s="166" t="s">
        <v>190</v>
      </c>
      <c r="K7" s="185"/>
      <c r="L7" s="34"/>
    </row>
    <row r="8" spans="1:13" ht="32.25">
      <c r="A8" s="44" t="s">
        <v>183</v>
      </c>
      <c r="B8" s="44" t="s">
        <v>22</v>
      </c>
      <c r="C8" s="44" t="s">
        <v>187</v>
      </c>
      <c r="D8" s="62"/>
      <c r="E8" s="62"/>
      <c r="F8" s="62"/>
      <c r="G8" s="101"/>
      <c r="H8" s="101" t="s">
        <v>38</v>
      </c>
      <c r="I8" s="65" t="s">
        <v>19</v>
      </c>
      <c r="J8" s="166" t="s">
        <v>191</v>
      </c>
      <c r="K8" s="166"/>
      <c r="L8" s="34"/>
    </row>
    <row r="9" spans="1:13" ht="48.75">
      <c r="A9" s="44" t="s">
        <v>183</v>
      </c>
      <c r="B9" s="44" t="s">
        <v>22</v>
      </c>
      <c r="C9" s="44" t="s">
        <v>187</v>
      </c>
      <c r="D9" s="62"/>
      <c r="E9" s="62"/>
      <c r="F9" s="62"/>
      <c r="G9" s="101"/>
      <c r="H9" s="101" t="s">
        <v>87</v>
      </c>
      <c r="I9" s="65" t="s">
        <v>19</v>
      </c>
      <c r="J9" s="166" t="s">
        <v>192</v>
      </c>
      <c r="K9" s="143"/>
      <c r="L9" s="41"/>
      <c r="M9" s="42"/>
    </row>
    <row r="10" spans="1:13" ht="32.25">
      <c r="A10" s="44" t="s">
        <v>183</v>
      </c>
      <c r="B10" s="44" t="s">
        <v>22</v>
      </c>
      <c r="C10" s="44" t="s">
        <v>187</v>
      </c>
      <c r="D10" s="62"/>
      <c r="E10" s="62"/>
      <c r="F10" s="62"/>
      <c r="G10" s="101" t="s">
        <v>67</v>
      </c>
      <c r="H10" s="101" t="s">
        <v>18</v>
      </c>
      <c r="I10" s="65" t="s">
        <v>19</v>
      </c>
      <c r="J10" s="166" t="s">
        <v>193</v>
      </c>
      <c r="K10" s="143"/>
      <c r="L10" s="43"/>
    </row>
    <row r="11" spans="1:13" ht="64.5">
      <c r="A11" s="20" t="s">
        <v>183</v>
      </c>
      <c r="B11" s="20" t="s">
        <v>46</v>
      </c>
      <c r="C11" s="44" t="s">
        <v>194</v>
      </c>
      <c r="D11" s="62" t="s">
        <v>16</v>
      </c>
      <c r="E11" s="62">
        <v>4</v>
      </c>
      <c r="F11" s="62">
        <v>1</v>
      </c>
      <c r="G11" s="22" t="s">
        <v>17</v>
      </c>
      <c r="H11" s="58" t="s">
        <v>18</v>
      </c>
      <c r="I11" s="76" t="s">
        <v>19</v>
      </c>
      <c r="J11" s="159" t="s">
        <v>195</v>
      </c>
      <c r="K11" s="153" t="s">
        <v>52</v>
      </c>
      <c r="L11" s="43"/>
    </row>
    <row r="12" spans="1:13" ht="32.25">
      <c r="A12" s="20" t="s">
        <v>183</v>
      </c>
      <c r="B12" s="20" t="s">
        <v>46</v>
      </c>
      <c r="C12" s="44" t="s">
        <v>194</v>
      </c>
      <c r="D12" s="62"/>
      <c r="E12" s="62">
        <v>5</v>
      </c>
      <c r="F12" s="62">
        <v>2</v>
      </c>
      <c r="G12" s="20" t="s">
        <v>154</v>
      </c>
      <c r="H12" s="25" t="s">
        <v>18</v>
      </c>
      <c r="I12" s="77" t="s">
        <v>19</v>
      </c>
      <c r="J12" s="143" t="s">
        <v>196</v>
      </c>
      <c r="K12" s="143" t="s">
        <v>156</v>
      </c>
      <c r="L12" s="43"/>
    </row>
    <row r="13" spans="1:13" ht="32.25">
      <c r="A13" s="20" t="s">
        <v>183</v>
      </c>
      <c r="B13" s="20" t="s">
        <v>46</v>
      </c>
      <c r="C13" s="44" t="s">
        <v>194</v>
      </c>
      <c r="D13" s="75"/>
      <c r="E13" s="75"/>
      <c r="F13" s="75"/>
      <c r="G13" s="22"/>
      <c r="H13" s="26" t="s">
        <v>38</v>
      </c>
      <c r="I13" s="77" t="s">
        <v>19</v>
      </c>
      <c r="J13" s="143" t="s">
        <v>197</v>
      </c>
      <c r="K13" s="143"/>
      <c r="L13" s="34"/>
    </row>
    <row r="14" spans="1:13" ht="32.25">
      <c r="A14" s="44" t="s">
        <v>183</v>
      </c>
      <c r="B14" s="88" t="s">
        <v>46</v>
      </c>
      <c r="C14" s="88" t="s">
        <v>118</v>
      </c>
      <c r="D14" s="44" t="s">
        <v>66</v>
      </c>
      <c r="E14" s="62">
        <v>6</v>
      </c>
      <c r="F14" s="62">
        <v>5</v>
      </c>
      <c r="G14" s="89" t="s">
        <v>17</v>
      </c>
      <c r="H14" s="90" t="s">
        <v>18</v>
      </c>
      <c r="I14" s="77" t="s">
        <v>19</v>
      </c>
      <c r="J14" s="143" t="s">
        <v>198</v>
      </c>
      <c r="K14" s="143" t="s">
        <v>199</v>
      </c>
      <c r="L14" s="34"/>
    </row>
    <row r="15" spans="1:13" ht="32.25">
      <c r="A15" s="44" t="s">
        <v>183</v>
      </c>
      <c r="B15" s="44" t="s">
        <v>46</v>
      </c>
      <c r="C15" s="92" t="s">
        <v>124</v>
      </c>
      <c r="D15" s="62" t="s">
        <v>16</v>
      </c>
      <c r="E15" s="62"/>
      <c r="F15" s="62"/>
      <c r="G15" s="89"/>
      <c r="H15" s="90" t="s">
        <v>38</v>
      </c>
      <c r="I15" s="77" t="s">
        <v>19</v>
      </c>
      <c r="J15" s="143" t="s">
        <v>200</v>
      </c>
      <c r="K15" s="143"/>
      <c r="L15" s="34"/>
    </row>
    <row r="16" spans="1:13" ht="32.25">
      <c r="A16" s="44" t="s">
        <v>183</v>
      </c>
      <c r="B16" s="88" t="s">
        <v>46</v>
      </c>
      <c r="C16" s="92" t="s">
        <v>126</v>
      </c>
      <c r="D16" s="62" t="s">
        <v>16</v>
      </c>
      <c r="E16" s="62"/>
      <c r="F16" s="62"/>
      <c r="G16" s="89"/>
      <c r="H16" s="90" t="s">
        <v>87</v>
      </c>
      <c r="I16" s="77" t="s">
        <v>19</v>
      </c>
      <c r="J16" s="159" t="s">
        <v>201</v>
      </c>
      <c r="K16" s="143"/>
      <c r="L16" s="34"/>
    </row>
    <row r="17" spans="1:12" ht="16.5">
      <c r="A17" s="44" t="s">
        <v>183</v>
      </c>
      <c r="B17" s="88" t="s">
        <v>46</v>
      </c>
      <c r="C17" s="91" t="s">
        <v>128</v>
      </c>
      <c r="D17" s="62" t="s">
        <v>16</v>
      </c>
      <c r="E17" s="62"/>
      <c r="F17" s="62"/>
      <c r="G17" s="89"/>
      <c r="H17" s="90" t="s">
        <v>89</v>
      </c>
      <c r="I17" s="77" t="s">
        <v>19</v>
      </c>
      <c r="J17" s="143" t="s">
        <v>127</v>
      </c>
      <c r="K17" s="143"/>
      <c r="L17" s="34"/>
    </row>
    <row r="18" spans="1:12" ht="32.25">
      <c r="A18" s="44" t="s">
        <v>183</v>
      </c>
      <c r="B18" s="88" t="s">
        <v>46</v>
      </c>
      <c r="C18" s="88" t="s">
        <v>202</v>
      </c>
      <c r="D18" s="62" t="s">
        <v>16</v>
      </c>
      <c r="E18" s="62"/>
      <c r="F18" s="62"/>
      <c r="G18" s="89"/>
      <c r="H18" s="90" t="s">
        <v>91</v>
      </c>
      <c r="I18" s="77" t="s">
        <v>19</v>
      </c>
      <c r="J18" s="143" t="s">
        <v>203</v>
      </c>
      <c r="K18" s="143"/>
      <c r="L18" s="49"/>
    </row>
    <row r="19" spans="1:12" ht="48.75">
      <c r="A19" s="44" t="s">
        <v>183</v>
      </c>
      <c r="B19" s="45" t="s">
        <v>46</v>
      </c>
      <c r="C19" s="46" t="s">
        <v>204</v>
      </c>
      <c r="D19" s="46" t="s">
        <v>66</v>
      </c>
      <c r="E19" s="47">
        <v>7</v>
      </c>
      <c r="F19" s="47">
        <v>3</v>
      </c>
      <c r="G19" s="93" t="s">
        <v>17</v>
      </c>
      <c r="H19" s="94" t="s">
        <v>18</v>
      </c>
      <c r="I19" s="71" t="s">
        <v>19</v>
      </c>
      <c r="J19" s="191" t="s">
        <v>205</v>
      </c>
      <c r="K19" s="191" t="s">
        <v>106</v>
      </c>
      <c r="L19" s="55"/>
    </row>
    <row r="20" spans="1:12" ht="48.75">
      <c r="A20" s="50" t="s">
        <v>183</v>
      </c>
      <c r="B20" s="51" t="s">
        <v>46</v>
      </c>
      <c r="C20" s="52" t="s">
        <v>204</v>
      </c>
      <c r="D20" s="53" t="s">
        <v>16</v>
      </c>
      <c r="E20" s="53" t="s">
        <v>163</v>
      </c>
      <c r="F20" s="53" t="s">
        <v>163</v>
      </c>
      <c r="G20" s="96" t="s">
        <v>163</v>
      </c>
      <c r="H20" s="94" t="s">
        <v>38</v>
      </c>
      <c r="I20" s="95" t="s">
        <v>19</v>
      </c>
      <c r="J20" s="192" t="s">
        <v>206</v>
      </c>
      <c r="K20" s="192"/>
      <c r="L20" s="55"/>
    </row>
    <row r="21" spans="1:12" ht="48.75">
      <c r="A21" s="50" t="s">
        <v>183</v>
      </c>
      <c r="B21" s="51" t="s">
        <v>46</v>
      </c>
      <c r="C21" s="52" t="s">
        <v>204</v>
      </c>
      <c r="D21" s="53" t="s">
        <v>16</v>
      </c>
      <c r="E21" s="53" t="s">
        <v>163</v>
      </c>
      <c r="F21" s="53" t="s">
        <v>163</v>
      </c>
      <c r="G21" s="96" t="s">
        <v>163</v>
      </c>
      <c r="H21" s="94" t="s">
        <v>87</v>
      </c>
      <c r="I21" s="95" t="s">
        <v>19</v>
      </c>
      <c r="J21" s="192" t="s">
        <v>207</v>
      </c>
      <c r="K21" s="192"/>
      <c r="L21" s="34"/>
    </row>
    <row r="22" spans="1:12" ht="32.25">
      <c r="A22" s="19" t="s">
        <v>183</v>
      </c>
      <c r="B22" s="19" t="s">
        <v>208</v>
      </c>
      <c r="C22" s="19"/>
      <c r="D22" s="56" t="s">
        <v>16</v>
      </c>
      <c r="E22" s="56">
        <v>8</v>
      </c>
      <c r="F22" s="56">
        <v>7</v>
      </c>
      <c r="G22" s="19" t="s">
        <v>17</v>
      </c>
      <c r="H22" s="101" t="s">
        <v>18</v>
      </c>
      <c r="I22" s="103" t="s">
        <v>19</v>
      </c>
      <c r="J22" s="166" t="s">
        <v>209</v>
      </c>
      <c r="K22" s="166" t="s">
        <v>210</v>
      </c>
      <c r="L22" s="34"/>
    </row>
    <row r="23" spans="1:12" ht="16.5">
      <c r="A23" s="19" t="s">
        <v>183</v>
      </c>
      <c r="B23" s="19" t="s">
        <v>208</v>
      </c>
      <c r="C23" s="19"/>
      <c r="D23" s="56"/>
      <c r="E23" s="56"/>
      <c r="F23" s="56"/>
      <c r="G23" s="19"/>
      <c r="H23" s="26" t="s">
        <v>38</v>
      </c>
      <c r="I23" s="103" t="s">
        <v>19</v>
      </c>
      <c r="J23" s="166" t="s">
        <v>211</v>
      </c>
      <c r="K23" s="166"/>
      <c r="L23" s="34"/>
    </row>
    <row r="24" spans="1:12" ht="16.5">
      <c r="A24" s="19" t="s">
        <v>183</v>
      </c>
      <c r="B24" s="19" t="s">
        <v>208</v>
      </c>
      <c r="C24" s="19"/>
      <c r="D24" s="56"/>
      <c r="E24" s="56"/>
      <c r="F24" s="56"/>
      <c r="G24" s="19"/>
      <c r="H24" s="59" t="s">
        <v>87</v>
      </c>
      <c r="I24" s="103" t="s">
        <v>19</v>
      </c>
      <c r="J24" s="166" t="s">
        <v>212</v>
      </c>
      <c r="K24" s="196"/>
      <c r="L24" s="34"/>
    </row>
    <row r="25" spans="1:12" ht="16.5">
      <c r="A25" s="19" t="s">
        <v>183</v>
      </c>
      <c r="B25" s="19" t="s">
        <v>208</v>
      </c>
      <c r="C25" s="19"/>
      <c r="D25" s="56"/>
      <c r="E25" s="104"/>
      <c r="F25" s="104"/>
      <c r="G25" s="105"/>
      <c r="H25" s="59" t="s">
        <v>89</v>
      </c>
      <c r="I25" s="103" t="s">
        <v>19</v>
      </c>
      <c r="J25" s="142" t="s">
        <v>213</v>
      </c>
      <c r="K25" s="166"/>
      <c r="L25" s="34"/>
    </row>
    <row r="26" spans="1:12" ht="16.5">
      <c r="A26" s="19" t="s">
        <v>183</v>
      </c>
      <c r="B26" s="19" t="s">
        <v>208</v>
      </c>
      <c r="C26" s="101"/>
      <c r="D26" s="26"/>
      <c r="E26" s="134"/>
      <c r="F26" s="134"/>
      <c r="G26" s="101"/>
      <c r="H26" s="26" t="s">
        <v>91</v>
      </c>
      <c r="I26" s="103" t="s">
        <v>19</v>
      </c>
      <c r="J26" s="179" t="s">
        <v>214</v>
      </c>
      <c r="K26" s="167"/>
      <c r="L26" s="34"/>
    </row>
    <row r="27" spans="1:12" ht="16.5">
      <c r="A27" s="19" t="s">
        <v>183</v>
      </c>
      <c r="B27" s="19" t="s">
        <v>208</v>
      </c>
      <c r="C27" s="101"/>
      <c r="D27" s="26"/>
      <c r="E27" s="134"/>
      <c r="F27" s="134"/>
      <c r="G27" s="101"/>
      <c r="H27" s="26" t="s">
        <v>94</v>
      </c>
      <c r="I27" s="103" t="s">
        <v>19</v>
      </c>
      <c r="J27" s="179" t="s">
        <v>215</v>
      </c>
      <c r="K27" s="167"/>
      <c r="L27" s="34"/>
    </row>
    <row r="28" spans="1:12" ht="16.5">
      <c r="A28" s="19" t="s">
        <v>183</v>
      </c>
      <c r="B28" s="19" t="s">
        <v>208</v>
      </c>
      <c r="C28" s="101"/>
      <c r="D28" s="26"/>
      <c r="E28" s="134"/>
      <c r="F28" s="134"/>
      <c r="G28" s="101"/>
      <c r="H28" s="26" t="s">
        <v>216</v>
      </c>
      <c r="I28" s="103" t="s">
        <v>19</v>
      </c>
      <c r="J28" s="179" t="s">
        <v>217</v>
      </c>
      <c r="K28" s="167"/>
      <c r="L28" s="34"/>
    </row>
    <row r="29" spans="1:12" ht="81">
      <c r="A29" s="82" t="s">
        <v>183</v>
      </c>
      <c r="B29" s="82" t="s">
        <v>75</v>
      </c>
      <c r="C29" s="82" t="s">
        <v>218</v>
      </c>
      <c r="D29" s="61" t="s">
        <v>16</v>
      </c>
      <c r="E29" s="148">
        <v>9</v>
      </c>
      <c r="F29" s="148">
        <v>2</v>
      </c>
      <c r="G29" s="61" t="s">
        <v>17</v>
      </c>
      <c r="H29" s="82" t="s">
        <v>18</v>
      </c>
      <c r="I29" s="83" t="s">
        <v>27</v>
      </c>
      <c r="J29" s="143" t="s">
        <v>219</v>
      </c>
      <c r="K29" s="167" t="s">
        <v>77</v>
      </c>
      <c r="L29" s="34"/>
    </row>
    <row r="30" spans="1:12" ht="32.25">
      <c r="A30" s="82" t="s">
        <v>183</v>
      </c>
      <c r="B30" s="82" t="s">
        <v>75</v>
      </c>
      <c r="C30" s="82" t="s">
        <v>220</v>
      </c>
      <c r="D30" s="61" t="s">
        <v>16</v>
      </c>
      <c r="E30" s="148"/>
      <c r="F30" s="148"/>
      <c r="G30" s="61" t="s">
        <v>37</v>
      </c>
      <c r="H30" s="82" t="s">
        <v>18</v>
      </c>
      <c r="I30" s="83" t="s">
        <v>27</v>
      </c>
      <c r="J30" s="197" t="s">
        <v>221</v>
      </c>
      <c r="K30" s="167"/>
      <c r="L30" s="34"/>
    </row>
    <row r="31" spans="1:12" ht="16.5">
      <c r="A31" s="82" t="s">
        <v>183</v>
      </c>
      <c r="B31" s="82" t="s">
        <v>75</v>
      </c>
      <c r="C31" s="81" t="s">
        <v>222</v>
      </c>
      <c r="D31" s="61" t="s">
        <v>16</v>
      </c>
      <c r="E31" s="148">
        <v>10</v>
      </c>
      <c r="F31" s="148">
        <v>4</v>
      </c>
      <c r="G31" s="61" t="s">
        <v>67</v>
      </c>
      <c r="H31" s="82" t="s">
        <v>18</v>
      </c>
      <c r="I31" s="83" t="s">
        <v>27</v>
      </c>
      <c r="J31" s="166" t="s">
        <v>223</v>
      </c>
      <c r="K31" s="166" t="s">
        <v>96</v>
      </c>
      <c r="L31" s="34"/>
    </row>
    <row r="32" spans="1:12" ht="48.75">
      <c r="A32" s="82" t="s">
        <v>183</v>
      </c>
      <c r="B32" s="82" t="s">
        <v>75</v>
      </c>
      <c r="C32" s="81" t="s">
        <v>222</v>
      </c>
      <c r="D32" s="61" t="s">
        <v>16</v>
      </c>
      <c r="E32" s="148"/>
      <c r="F32" s="148"/>
      <c r="G32" s="61" t="s">
        <v>67</v>
      </c>
      <c r="H32" s="82" t="s">
        <v>38</v>
      </c>
      <c r="I32" s="106" t="s">
        <v>27</v>
      </c>
      <c r="J32" s="166" t="s">
        <v>224</v>
      </c>
      <c r="K32" s="166"/>
      <c r="L32" s="34"/>
    </row>
    <row r="33" spans="1:12" ht="48.75">
      <c r="A33" s="82" t="s">
        <v>183</v>
      </c>
      <c r="B33" s="82" t="s">
        <v>75</v>
      </c>
      <c r="C33" s="81" t="s">
        <v>222</v>
      </c>
      <c r="D33" s="61" t="s">
        <v>16</v>
      </c>
      <c r="E33" s="148"/>
      <c r="F33" s="148"/>
      <c r="G33" s="61" t="s">
        <v>67</v>
      </c>
      <c r="H33" s="82" t="s">
        <v>87</v>
      </c>
      <c r="I33" s="106" t="s">
        <v>27</v>
      </c>
      <c r="J33" s="166" t="s">
        <v>225</v>
      </c>
      <c r="K33" s="166"/>
      <c r="L33" s="34"/>
    </row>
    <row r="34" spans="1:12" ht="32.25">
      <c r="A34" s="82" t="s">
        <v>183</v>
      </c>
      <c r="B34" s="82" t="s">
        <v>75</v>
      </c>
      <c r="C34" s="81" t="s">
        <v>222</v>
      </c>
      <c r="D34" s="61" t="s">
        <v>16</v>
      </c>
      <c r="E34" s="148"/>
      <c r="F34" s="148"/>
      <c r="G34" s="61" t="s">
        <v>67</v>
      </c>
      <c r="H34" s="82" t="s">
        <v>89</v>
      </c>
      <c r="I34" s="106" t="s">
        <v>27</v>
      </c>
      <c r="J34" s="166" t="s">
        <v>226</v>
      </c>
      <c r="K34" s="166"/>
      <c r="L34" s="34"/>
    </row>
    <row r="35" spans="1:12" s="16" customFormat="1" ht="15.95">
      <c r="A35" s="13" t="s">
        <v>183</v>
      </c>
      <c r="B35" s="13" t="s">
        <v>97</v>
      </c>
      <c r="C35" s="13"/>
      <c r="D35" s="13"/>
      <c r="E35" s="13"/>
      <c r="F35" s="13"/>
      <c r="G35" s="13"/>
      <c r="H35" s="13"/>
      <c r="I35" s="14"/>
      <c r="J35" s="15"/>
      <c r="K35" s="13"/>
      <c r="L35" s="13"/>
    </row>
    <row r="36" spans="1:12" ht="28.5" customHeight="1">
      <c r="F36">
        <f>SUM(F3:F34)</f>
        <v>32</v>
      </c>
      <c r="K36">
        <f>COUNTIF(K3:K34,"*")</f>
        <v>10</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L35"/>
  <sheetViews>
    <sheetView topLeftCell="D26" workbookViewId="0">
      <selection activeCell="K36" sqref="K36"/>
    </sheetView>
  </sheetViews>
  <sheetFormatPr defaultColWidth="11.42578125" defaultRowHeight="15"/>
  <cols>
    <col min="2" max="2" width="30.7109375" customWidth="1"/>
    <col min="3" max="3" width="26.28515625" customWidth="1"/>
    <col min="4" max="4" width="27.28515625" customWidth="1"/>
    <col min="5" max="5" width="17.42578125" customWidth="1"/>
    <col min="6" max="6" width="18.85546875" customWidth="1"/>
    <col min="7" max="8" width="0" hidden="1" customWidth="1"/>
    <col min="10" max="10" width="78.42578125" customWidth="1"/>
    <col min="11" max="11" width="56.42578125" customWidth="1"/>
  </cols>
  <sheetData>
    <row r="1" spans="1:12" ht="20.25" customHeight="1">
      <c r="A1" s="130" t="s">
        <v>227</v>
      </c>
      <c r="B1" s="130"/>
      <c r="C1" s="130"/>
      <c r="D1" s="130"/>
      <c r="E1" s="130"/>
      <c r="F1" s="130"/>
      <c r="G1" s="130"/>
      <c r="H1" s="130"/>
      <c r="I1" s="130"/>
      <c r="J1" s="130"/>
      <c r="K1" s="2"/>
      <c r="L1" s="2"/>
    </row>
    <row r="2" spans="1:12" ht="33" customHeight="1">
      <c r="A2" s="3" t="s">
        <v>1</v>
      </c>
      <c r="B2" s="57" t="s">
        <v>2</v>
      </c>
      <c r="C2" s="3" t="s">
        <v>3</v>
      </c>
      <c r="D2" s="3" t="s">
        <v>4</v>
      </c>
      <c r="E2" s="131" t="s">
        <v>5</v>
      </c>
      <c r="F2" s="131" t="s">
        <v>6</v>
      </c>
      <c r="G2" s="18" t="s">
        <v>7</v>
      </c>
      <c r="H2" s="18" t="s">
        <v>8</v>
      </c>
      <c r="I2" s="4" t="s">
        <v>9</v>
      </c>
      <c r="J2" s="4" t="s">
        <v>10</v>
      </c>
      <c r="K2" s="39" t="s">
        <v>11</v>
      </c>
      <c r="L2" s="39" t="s">
        <v>12</v>
      </c>
    </row>
    <row r="3" spans="1:12" ht="44.25" customHeight="1">
      <c r="A3" s="44" t="s">
        <v>228</v>
      </c>
      <c r="B3" s="44" t="s">
        <v>14</v>
      </c>
      <c r="C3" s="44" t="s">
        <v>15</v>
      </c>
      <c r="D3" s="62" t="s">
        <v>16</v>
      </c>
      <c r="E3" s="62">
        <v>1</v>
      </c>
      <c r="F3" s="62">
        <v>1</v>
      </c>
      <c r="G3" s="63" t="s">
        <v>17</v>
      </c>
      <c r="H3" s="64" t="s">
        <v>18</v>
      </c>
      <c r="I3" s="65" t="s">
        <v>19</v>
      </c>
      <c r="J3" s="149" t="s">
        <v>229</v>
      </c>
      <c r="K3" s="138" t="s">
        <v>101</v>
      </c>
      <c r="L3" s="34"/>
    </row>
    <row r="4" spans="1:12" ht="48.75">
      <c r="A4" s="44" t="s">
        <v>228</v>
      </c>
      <c r="B4" s="44" t="s">
        <v>22</v>
      </c>
      <c r="C4" s="44" t="s">
        <v>23</v>
      </c>
      <c r="D4" s="62" t="s">
        <v>16</v>
      </c>
      <c r="E4" s="62">
        <v>2</v>
      </c>
      <c r="F4" s="62">
        <v>1</v>
      </c>
      <c r="G4" s="63" t="s">
        <v>17</v>
      </c>
      <c r="H4" s="64" t="s">
        <v>18</v>
      </c>
      <c r="I4" s="65" t="s">
        <v>19</v>
      </c>
      <c r="J4" s="143" t="s">
        <v>230</v>
      </c>
      <c r="K4" s="143" t="s">
        <v>231</v>
      </c>
      <c r="L4" s="34"/>
    </row>
    <row r="5" spans="1:12" ht="16.5">
      <c r="A5" s="70" t="s">
        <v>228</v>
      </c>
      <c r="B5" s="98" t="s">
        <v>22</v>
      </c>
      <c r="C5" s="107" t="s">
        <v>26</v>
      </c>
      <c r="D5" s="30"/>
      <c r="E5" s="132">
        <v>3</v>
      </c>
      <c r="F5" s="132">
        <v>4</v>
      </c>
      <c r="G5" s="69" t="s">
        <v>17</v>
      </c>
      <c r="H5" s="70" t="s">
        <v>18</v>
      </c>
      <c r="I5" s="108" t="s">
        <v>27</v>
      </c>
      <c r="J5" s="140" t="s">
        <v>26</v>
      </c>
      <c r="K5" s="198" t="s">
        <v>152</v>
      </c>
      <c r="L5" s="34"/>
    </row>
    <row r="6" spans="1:12" ht="32.25">
      <c r="A6" s="70" t="s">
        <v>228</v>
      </c>
      <c r="B6" s="98" t="s">
        <v>22</v>
      </c>
      <c r="C6" s="107" t="s">
        <v>29</v>
      </c>
      <c r="D6" s="30"/>
      <c r="E6" s="73"/>
      <c r="F6" s="132" t="s">
        <v>163</v>
      </c>
      <c r="G6" s="69"/>
      <c r="H6" s="69"/>
      <c r="I6" s="109" t="s">
        <v>30</v>
      </c>
      <c r="J6" s="142" t="s">
        <v>232</v>
      </c>
      <c r="K6" s="198"/>
      <c r="L6" s="34"/>
    </row>
    <row r="7" spans="1:12" ht="32.25">
      <c r="A7" s="70" t="s">
        <v>228</v>
      </c>
      <c r="B7" s="98" t="s">
        <v>22</v>
      </c>
      <c r="C7" s="107" t="s">
        <v>32</v>
      </c>
      <c r="D7" s="30"/>
      <c r="E7" s="132"/>
      <c r="F7" s="132" t="s">
        <v>163</v>
      </c>
      <c r="G7" s="69"/>
      <c r="H7" s="69"/>
      <c r="I7" s="109" t="s">
        <v>30</v>
      </c>
      <c r="J7" s="140" t="s">
        <v>33</v>
      </c>
      <c r="K7" s="198"/>
      <c r="L7" s="34"/>
    </row>
    <row r="8" spans="1:12" ht="32.25">
      <c r="A8" s="70" t="s">
        <v>228</v>
      </c>
      <c r="B8" s="98" t="s">
        <v>22</v>
      </c>
      <c r="C8" s="107" t="s">
        <v>34</v>
      </c>
      <c r="D8" s="30"/>
      <c r="E8" s="73"/>
      <c r="F8" s="132" t="s">
        <v>163</v>
      </c>
      <c r="G8" s="69"/>
      <c r="H8" s="69"/>
      <c r="I8" s="109" t="s">
        <v>30</v>
      </c>
      <c r="J8" s="142" t="s">
        <v>233</v>
      </c>
      <c r="K8" s="198"/>
      <c r="L8" s="34"/>
    </row>
    <row r="9" spans="1:12" ht="16.5">
      <c r="A9" s="70" t="s">
        <v>228</v>
      </c>
      <c r="B9" s="98" t="s">
        <v>22</v>
      </c>
      <c r="C9" s="107" t="s">
        <v>36</v>
      </c>
      <c r="D9" s="30"/>
      <c r="E9" s="132">
        <v>4</v>
      </c>
      <c r="F9" s="132">
        <v>4</v>
      </c>
      <c r="G9" s="69" t="s">
        <v>37</v>
      </c>
      <c r="H9" s="70" t="s">
        <v>38</v>
      </c>
      <c r="I9" s="108" t="s">
        <v>27</v>
      </c>
      <c r="J9" s="140" t="s">
        <v>36</v>
      </c>
      <c r="K9" s="198" t="s">
        <v>234</v>
      </c>
      <c r="L9" s="34"/>
    </row>
    <row r="10" spans="1:12" ht="32.25">
      <c r="A10" s="70" t="s">
        <v>228</v>
      </c>
      <c r="B10" s="98" t="s">
        <v>22</v>
      </c>
      <c r="C10" s="107" t="s">
        <v>40</v>
      </c>
      <c r="D10" s="30"/>
      <c r="E10" s="132"/>
      <c r="F10" s="132" t="s">
        <v>163</v>
      </c>
      <c r="G10" s="69"/>
      <c r="H10" s="69"/>
      <c r="I10" s="109" t="s">
        <v>30</v>
      </c>
      <c r="J10" s="140" t="s">
        <v>41</v>
      </c>
      <c r="K10" s="198"/>
      <c r="L10" s="34"/>
    </row>
    <row r="11" spans="1:12" ht="32.25">
      <c r="A11" s="70" t="s">
        <v>228</v>
      </c>
      <c r="B11" s="98" t="s">
        <v>22</v>
      </c>
      <c r="C11" s="107" t="s">
        <v>42</v>
      </c>
      <c r="D11" s="30"/>
      <c r="E11" s="132"/>
      <c r="F11" s="132" t="s">
        <v>163</v>
      </c>
      <c r="G11" s="69"/>
      <c r="H11" s="69"/>
      <c r="I11" s="109" t="s">
        <v>30</v>
      </c>
      <c r="J11" s="140" t="s">
        <v>43</v>
      </c>
      <c r="K11" s="198"/>
      <c r="L11" s="34"/>
    </row>
    <row r="12" spans="1:12" ht="32.25">
      <c r="A12" s="70" t="s">
        <v>228</v>
      </c>
      <c r="B12" s="98" t="s">
        <v>22</v>
      </c>
      <c r="C12" s="107" t="s">
        <v>44</v>
      </c>
      <c r="D12" s="30"/>
      <c r="E12" s="132"/>
      <c r="F12" s="132" t="s">
        <v>163</v>
      </c>
      <c r="G12" s="69"/>
      <c r="H12" s="69"/>
      <c r="I12" s="109" t="s">
        <v>30</v>
      </c>
      <c r="J12" s="140" t="s">
        <v>235</v>
      </c>
      <c r="K12" s="198"/>
      <c r="L12" s="34"/>
    </row>
    <row r="13" spans="1:12" ht="48.75">
      <c r="A13" s="20" t="s">
        <v>228</v>
      </c>
      <c r="B13" s="20" t="s">
        <v>46</v>
      </c>
      <c r="C13" s="44" t="s">
        <v>187</v>
      </c>
      <c r="D13" s="62" t="s">
        <v>16</v>
      </c>
      <c r="E13" s="62">
        <v>5</v>
      </c>
      <c r="F13" s="62">
        <v>1</v>
      </c>
      <c r="G13" s="19" t="s">
        <v>236</v>
      </c>
      <c r="H13" s="101" t="s">
        <v>18</v>
      </c>
      <c r="I13" s="65" t="s">
        <v>19</v>
      </c>
      <c r="J13" s="142" t="s">
        <v>237</v>
      </c>
      <c r="K13" s="166" t="s">
        <v>238</v>
      </c>
      <c r="L13" s="41"/>
    </row>
    <row r="14" spans="1:12" ht="32.25">
      <c r="A14" s="20" t="s">
        <v>228</v>
      </c>
      <c r="B14" s="20" t="s">
        <v>46</v>
      </c>
      <c r="C14" s="44" t="s">
        <v>187</v>
      </c>
      <c r="D14" s="62"/>
      <c r="E14" s="62">
        <v>6</v>
      </c>
      <c r="F14" s="62">
        <v>1</v>
      </c>
      <c r="G14" s="19" t="s">
        <v>239</v>
      </c>
      <c r="H14" s="101" t="s">
        <v>18</v>
      </c>
      <c r="I14" s="65" t="s">
        <v>19</v>
      </c>
      <c r="J14" s="166" t="s">
        <v>240</v>
      </c>
      <c r="K14" s="199" t="s">
        <v>241</v>
      </c>
      <c r="L14" s="41"/>
    </row>
    <row r="15" spans="1:12" ht="48.75">
      <c r="A15" s="20" t="s">
        <v>228</v>
      </c>
      <c r="B15" s="20" t="s">
        <v>46</v>
      </c>
      <c r="C15" s="44" t="s">
        <v>187</v>
      </c>
      <c r="D15" s="62"/>
      <c r="E15" s="62">
        <v>7</v>
      </c>
      <c r="F15" s="62">
        <v>1</v>
      </c>
      <c r="G15" s="19" t="s">
        <v>242</v>
      </c>
      <c r="H15" s="101" t="s">
        <v>18</v>
      </c>
      <c r="I15" s="65" t="s">
        <v>19</v>
      </c>
      <c r="J15" s="166" t="s">
        <v>243</v>
      </c>
      <c r="K15" s="166" t="s">
        <v>244</v>
      </c>
      <c r="L15" s="41"/>
    </row>
    <row r="16" spans="1:12" ht="32.25">
      <c r="A16" s="20" t="s">
        <v>228</v>
      </c>
      <c r="B16" s="20" t="s">
        <v>46</v>
      </c>
      <c r="C16" s="44" t="s">
        <v>187</v>
      </c>
      <c r="D16" s="62"/>
      <c r="E16" s="62">
        <v>8</v>
      </c>
      <c r="F16" s="62">
        <v>1</v>
      </c>
      <c r="G16" s="19" t="s">
        <v>245</v>
      </c>
      <c r="H16" s="101" t="s">
        <v>18</v>
      </c>
      <c r="I16" s="65" t="s">
        <v>19</v>
      </c>
      <c r="J16" s="166" t="s">
        <v>246</v>
      </c>
      <c r="K16" s="166" t="s">
        <v>247</v>
      </c>
      <c r="L16" s="41"/>
    </row>
    <row r="17" spans="1:12" ht="96.75">
      <c r="A17" s="66" t="s">
        <v>228</v>
      </c>
      <c r="B17" s="72" t="s">
        <v>46</v>
      </c>
      <c r="C17" s="115" t="s">
        <v>248</v>
      </c>
      <c r="D17" s="116" t="s">
        <v>66</v>
      </c>
      <c r="E17" s="75">
        <v>9</v>
      </c>
      <c r="F17" s="75">
        <v>3</v>
      </c>
      <c r="G17" s="117" t="s">
        <v>17</v>
      </c>
      <c r="H17" s="118" t="s">
        <v>18</v>
      </c>
      <c r="I17" s="76" t="s">
        <v>19</v>
      </c>
      <c r="J17" s="200" t="s">
        <v>249</v>
      </c>
      <c r="K17" s="153" t="s">
        <v>250</v>
      </c>
      <c r="L17" s="24"/>
    </row>
    <row r="18" spans="1:12" ht="16.5">
      <c r="A18" s="115" t="s">
        <v>228</v>
      </c>
      <c r="B18" s="128" t="s">
        <v>46</v>
      </c>
      <c r="C18" s="66" t="s">
        <v>248</v>
      </c>
      <c r="D18" s="110" t="s">
        <v>66</v>
      </c>
      <c r="E18" s="62"/>
      <c r="F18" s="62"/>
      <c r="G18" s="89"/>
      <c r="H18" s="90" t="s">
        <v>38</v>
      </c>
      <c r="I18" s="77" t="s">
        <v>19</v>
      </c>
      <c r="J18" s="143" t="s">
        <v>251</v>
      </c>
      <c r="K18" s="143"/>
      <c r="L18" s="129"/>
    </row>
    <row r="19" spans="1:12" s="9" customFormat="1" ht="32.25">
      <c r="A19" s="122" t="s">
        <v>228</v>
      </c>
      <c r="B19" s="123" t="s">
        <v>46</v>
      </c>
      <c r="C19" s="66" t="s">
        <v>248</v>
      </c>
      <c r="D19" s="110" t="s">
        <v>66</v>
      </c>
      <c r="E19" s="62"/>
      <c r="F19" s="62"/>
      <c r="G19" s="89"/>
      <c r="H19" s="90" t="s">
        <v>87</v>
      </c>
      <c r="I19" s="77" t="s">
        <v>19</v>
      </c>
      <c r="J19" s="159" t="s">
        <v>252</v>
      </c>
      <c r="K19" s="143"/>
      <c r="L19" s="2"/>
    </row>
    <row r="20" spans="1:12" s="9" customFormat="1" ht="81">
      <c r="A20" s="124" t="s">
        <v>228</v>
      </c>
      <c r="B20" s="125" t="s">
        <v>58</v>
      </c>
      <c r="C20" s="81" t="s">
        <v>59</v>
      </c>
      <c r="D20" s="44" t="s">
        <v>16</v>
      </c>
      <c r="E20" s="135">
        <v>10</v>
      </c>
      <c r="F20" s="135">
        <v>1</v>
      </c>
      <c r="G20" s="82" t="s">
        <v>17</v>
      </c>
      <c r="H20" s="82" t="s">
        <v>18</v>
      </c>
      <c r="I20" s="83" t="s">
        <v>27</v>
      </c>
      <c r="J20" s="143" t="s">
        <v>253</v>
      </c>
      <c r="K20" s="151" t="s">
        <v>61</v>
      </c>
      <c r="L20" s="2"/>
    </row>
    <row r="21" spans="1:12" s="9" customFormat="1" ht="32.25">
      <c r="A21" s="124" t="s">
        <v>228</v>
      </c>
      <c r="B21" s="127" t="s">
        <v>58</v>
      </c>
      <c r="C21" s="82" t="s">
        <v>62</v>
      </c>
      <c r="D21" s="44" t="s">
        <v>16</v>
      </c>
      <c r="E21" s="135">
        <v>11</v>
      </c>
      <c r="F21" s="135">
        <v>1</v>
      </c>
      <c r="G21" s="82" t="s">
        <v>37</v>
      </c>
      <c r="H21" s="82" t="s">
        <v>18</v>
      </c>
      <c r="I21" s="83" t="s">
        <v>27</v>
      </c>
      <c r="J21" s="143" t="s">
        <v>254</v>
      </c>
      <c r="K21" s="151" t="s">
        <v>255</v>
      </c>
      <c r="L21" s="2"/>
    </row>
    <row r="22" spans="1:12" s="9" customFormat="1" ht="16.5">
      <c r="A22" s="124" t="s">
        <v>228</v>
      </c>
      <c r="B22" s="125" t="s">
        <v>58</v>
      </c>
      <c r="C22" s="81" t="s">
        <v>65</v>
      </c>
      <c r="D22" s="82" t="s">
        <v>66</v>
      </c>
      <c r="E22" s="135">
        <v>12</v>
      </c>
      <c r="F22" s="135">
        <v>1</v>
      </c>
      <c r="G22" s="82" t="s">
        <v>67</v>
      </c>
      <c r="H22" s="82" t="s">
        <v>18</v>
      </c>
      <c r="I22" s="83" t="s">
        <v>27</v>
      </c>
      <c r="J22" s="143" t="s">
        <v>68</v>
      </c>
      <c r="K22" s="151" t="s">
        <v>256</v>
      </c>
      <c r="L22" s="2"/>
    </row>
    <row r="23" spans="1:12" s="9" customFormat="1" ht="29.25">
      <c r="A23" s="124" t="s">
        <v>228</v>
      </c>
      <c r="B23" s="127" t="s">
        <v>58</v>
      </c>
      <c r="C23" s="81" t="s">
        <v>70</v>
      </c>
      <c r="D23" s="44" t="s">
        <v>16</v>
      </c>
      <c r="E23" s="135">
        <v>13</v>
      </c>
      <c r="F23" s="135">
        <v>2</v>
      </c>
      <c r="G23" s="82" t="s">
        <v>71</v>
      </c>
      <c r="H23" s="82" t="s">
        <v>18</v>
      </c>
      <c r="I23" s="83" t="s">
        <v>27</v>
      </c>
      <c r="J23" s="143" t="s">
        <v>257</v>
      </c>
      <c r="K23" s="151" t="s">
        <v>258</v>
      </c>
      <c r="L23" s="2"/>
    </row>
    <row r="24" spans="1:12" s="9" customFormat="1" ht="32.25">
      <c r="A24" s="124" t="s">
        <v>228</v>
      </c>
      <c r="B24" s="127" t="s">
        <v>58</v>
      </c>
      <c r="C24" s="81" t="s">
        <v>70</v>
      </c>
      <c r="D24" s="44" t="s">
        <v>16</v>
      </c>
      <c r="E24" s="135"/>
      <c r="F24" s="135"/>
      <c r="G24" s="82" t="s">
        <v>71</v>
      </c>
      <c r="H24" s="82" t="s">
        <v>38</v>
      </c>
      <c r="I24" s="83" t="s">
        <v>27</v>
      </c>
      <c r="J24" s="143" t="s">
        <v>259</v>
      </c>
      <c r="K24" s="151"/>
      <c r="L24" s="2"/>
    </row>
    <row r="25" spans="1:12" s="9" customFormat="1" ht="64.5">
      <c r="A25" s="126" t="s">
        <v>228</v>
      </c>
      <c r="B25" s="126" t="s">
        <v>75</v>
      </c>
      <c r="C25" s="80" t="s">
        <v>47</v>
      </c>
      <c r="D25" s="62" t="s">
        <v>16</v>
      </c>
      <c r="E25" s="135">
        <v>14</v>
      </c>
      <c r="F25" s="135">
        <v>1</v>
      </c>
      <c r="G25" s="82" t="s">
        <v>17</v>
      </c>
      <c r="H25" s="82" t="s">
        <v>18</v>
      </c>
      <c r="I25" s="83" t="s">
        <v>27</v>
      </c>
      <c r="J25" s="143" t="s">
        <v>260</v>
      </c>
      <c r="K25" s="151" t="s">
        <v>77</v>
      </c>
      <c r="L25" s="2"/>
    </row>
    <row r="26" spans="1:12" s="9" customFormat="1" ht="81">
      <c r="A26" s="126" t="s">
        <v>228</v>
      </c>
      <c r="B26" s="126" t="s">
        <v>75</v>
      </c>
      <c r="C26" s="81" t="s">
        <v>78</v>
      </c>
      <c r="D26" s="62" t="s">
        <v>16</v>
      </c>
      <c r="E26" s="135">
        <v>15</v>
      </c>
      <c r="F26" s="135">
        <v>1</v>
      </c>
      <c r="G26" s="82" t="s">
        <v>37</v>
      </c>
      <c r="H26" s="82" t="s">
        <v>18</v>
      </c>
      <c r="I26" s="83" t="s">
        <v>27</v>
      </c>
      <c r="J26" s="143" t="s">
        <v>261</v>
      </c>
      <c r="K26" s="151" t="s">
        <v>262</v>
      </c>
      <c r="L26" s="2"/>
    </row>
    <row r="27" spans="1:12" s="9" customFormat="1" ht="16.5">
      <c r="A27" s="126" t="s">
        <v>228</v>
      </c>
      <c r="B27" s="126" t="s">
        <v>75</v>
      </c>
      <c r="C27" s="85" t="s">
        <v>81</v>
      </c>
      <c r="D27" s="82" t="s">
        <v>66</v>
      </c>
      <c r="E27" s="135">
        <v>16</v>
      </c>
      <c r="F27" s="135">
        <v>1</v>
      </c>
      <c r="G27" s="82" t="s">
        <v>67</v>
      </c>
      <c r="H27" s="82" t="s">
        <v>18</v>
      </c>
      <c r="I27" s="83" t="s">
        <v>27</v>
      </c>
      <c r="J27" s="143" t="s">
        <v>140</v>
      </c>
      <c r="K27" s="151" t="s">
        <v>83</v>
      </c>
      <c r="L27" s="2"/>
    </row>
    <row r="28" spans="1:12" s="9" customFormat="1" ht="32.25">
      <c r="A28" s="126" t="s">
        <v>228</v>
      </c>
      <c r="B28" s="126" t="s">
        <v>75</v>
      </c>
      <c r="C28" s="82" t="s">
        <v>84</v>
      </c>
      <c r="D28" s="62" t="s">
        <v>16</v>
      </c>
      <c r="E28" s="135">
        <v>17</v>
      </c>
      <c r="F28" s="135">
        <v>5</v>
      </c>
      <c r="G28" s="82" t="s">
        <v>71</v>
      </c>
      <c r="H28" s="82" t="s">
        <v>18</v>
      </c>
      <c r="I28" s="83" t="s">
        <v>27</v>
      </c>
      <c r="J28" s="143" t="s">
        <v>263</v>
      </c>
      <c r="K28" s="201" t="s">
        <v>83</v>
      </c>
      <c r="L28" s="2"/>
    </row>
    <row r="29" spans="1:12" s="9" customFormat="1" ht="32.25">
      <c r="A29" s="126" t="s">
        <v>228</v>
      </c>
      <c r="B29" s="126" t="s">
        <v>75</v>
      </c>
      <c r="C29" s="82" t="s">
        <v>84</v>
      </c>
      <c r="D29" s="62" t="s">
        <v>16</v>
      </c>
      <c r="E29" s="135"/>
      <c r="F29" s="135"/>
      <c r="G29" s="82" t="s">
        <v>71</v>
      </c>
      <c r="H29" s="82" t="s">
        <v>38</v>
      </c>
      <c r="I29" s="83" t="s">
        <v>27</v>
      </c>
      <c r="J29" s="143" t="s">
        <v>264</v>
      </c>
      <c r="K29" s="151"/>
      <c r="L29" s="2"/>
    </row>
    <row r="30" spans="1:12" s="9" customFormat="1" ht="17.25">
      <c r="A30" s="126" t="s">
        <v>228</v>
      </c>
      <c r="B30" s="124" t="s">
        <v>75</v>
      </c>
      <c r="C30" s="85" t="s">
        <v>84</v>
      </c>
      <c r="D30" s="86" t="s">
        <v>16</v>
      </c>
      <c r="E30" s="136"/>
      <c r="F30" s="136"/>
      <c r="G30" s="85" t="s">
        <v>71</v>
      </c>
      <c r="H30" s="85" t="s">
        <v>87</v>
      </c>
      <c r="I30" s="83" t="s">
        <v>27</v>
      </c>
      <c r="J30" s="149" t="s">
        <v>265</v>
      </c>
      <c r="K30" s="151"/>
      <c r="L30" s="2"/>
    </row>
    <row r="31" spans="1:12" s="9" customFormat="1" ht="36">
      <c r="A31" s="126" t="s">
        <v>228</v>
      </c>
      <c r="B31" s="126" t="s">
        <v>75</v>
      </c>
      <c r="C31" s="82" t="s">
        <v>84</v>
      </c>
      <c r="D31" s="62" t="s">
        <v>16</v>
      </c>
      <c r="E31" s="136"/>
      <c r="F31" s="136"/>
      <c r="G31" s="82" t="s">
        <v>71</v>
      </c>
      <c r="H31" s="82" t="s">
        <v>89</v>
      </c>
      <c r="I31" s="83" t="s">
        <v>27</v>
      </c>
      <c r="J31" s="149" t="s">
        <v>266</v>
      </c>
      <c r="K31" s="151"/>
      <c r="L31" s="2"/>
    </row>
    <row r="32" spans="1:12" s="9" customFormat="1" ht="32.25">
      <c r="A32" s="126" t="s">
        <v>228</v>
      </c>
      <c r="B32" s="126" t="s">
        <v>75</v>
      </c>
      <c r="C32" s="82" t="s">
        <v>84</v>
      </c>
      <c r="D32" s="82" t="s">
        <v>16</v>
      </c>
      <c r="E32" s="136"/>
      <c r="F32" s="136"/>
      <c r="G32" s="82" t="s">
        <v>71</v>
      </c>
      <c r="H32" s="82" t="s">
        <v>91</v>
      </c>
      <c r="I32" s="83" t="s">
        <v>27</v>
      </c>
      <c r="J32" s="143" t="s">
        <v>145</v>
      </c>
      <c r="K32" s="151"/>
      <c r="L32" s="2"/>
    </row>
    <row r="33" spans="1:12" s="9" customFormat="1" ht="70.5">
      <c r="A33" s="124" t="s">
        <v>228</v>
      </c>
      <c r="B33" s="124" t="s">
        <v>75</v>
      </c>
      <c r="C33" s="85" t="s">
        <v>93</v>
      </c>
      <c r="D33" s="86" t="s">
        <v>16</v>
      </c>
      <c r="E33" s="136">
        <v>18</v>
      </c>
      <c r="F33" s="136">
        <v>1</v>
      </c>
      <c r="G33" s="85" t="s">
        <v>71</v>
      </c>
      <c r="H33" s="85" t="s">
        <v>94</v>
      </c>
      <c r="I33" s="87" t="s">
        <v>27</v>
      </c>
      <c r="J33" s="149" t="s">
        <v>267</v>
      </c>
      <c r="K33" s="151" t="s">
        <v>96</v>
      </c>
      <c r="L33" s="2"/>
    </row>
    <row r="34" spans="1:12" ht="15.95">
      <c r="A34" s="119" t="s">
        <v>228</v>
      </c>
      <c r="B34" s="119" t="s">
        <v>268</v>
      </c>
      <c r="C34" s="119"/>
      <c r="D34" s="119"/>
      <c r="E34" s="119"/>
      <c r="F34" s="119"/>
      <c r="G34" s="119"/>
      <c r="H34" s="119"/>
      <c r="I34" s="120"/>
      <c r="J34" s="121"/>
      <c r="K34" s="119"/>
      <c r="L34" s="119"/>
    </row>
    <row r="35" spans="1:12">
      <c r="F35">
        <f>SUM(F3:F33)</f>
        <v>31</v>
      </c>
      <c r="K35">
        <f>COUNTIF(K3:K33,"*")</f>
        <v>18</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D14" zoomScale="130" zoomScaleNormal="130" workbookViewId="0">
      <selection activeCell="K23" sqref="K2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2.28515625" customWidth="1"/>
    <col min="11" max="11" width="58.5703125" customWidth="1"/>
  </cols>
  <sheetData>
    <row r="1" spans="1:12" ht="15.95">
      <c r="A1" s="130" t="s">
        <v>269</v>
      </c>
      <c r="B1" s="130"/>
      <c r="C1" s="130"/>
      <c r="D1" s="130"/>
      <c r="E1" s="130"/>
      <c r="F1" s="130"/>
      <c r="G1" s="130"/>
      <c r="H1" s="130"/>
      <c r="I1" s="130"/>
      <c r="J1" s="130"/>
      <c r="K1" s="2"/>
      <c r="L1" s="2"/>
    </row>
    <row r="2" spans="1:12" ht="32.25">
      <c r="A2" s="3" t="s">
        <v>1</v>
      </c>
      <c r="B2" s="57" t="s">
        <v>2</v>
      </c>
      <c r="C2" s="3" t="s">
        <v>3</v>
      </c>
      <c r="D2" s="3" t="s">
        <v>4</v>
      </c>
      <c r="E2" s="202" t="s">
        <v>5</v>
      </c>
      <c r="F2" s="202" t="s">
        <v>6</v>
      </c>
      <c r="G2" s="18" t="s">
        <v>7</v>
      </c>
      <c r="H2" s="18" t="s">
        <v>8</v>
      </c>
      <c r="I2" s="4" t="s">
        <v>9</v>
      </c>
      <c r="J2" s="4" t="s">
        <v>10</v>
      </c>
      <c r="K2" s="39" t="s">
        <v>11</v>
      </c>
      <c r="L2" s="39" t="s">
        <v>12</v>
      </c>
    </row>
    <row r="3" spans="1:12" ht="53.25">
      <c r="A3" s="44" t="s">
        <v>270</v>
      </c>
      <c r="B3" s="44" t="s">
        <v>14</v>
      </c>
      <c r="C3" s="44" t="s">
        <v>15</v>
      </c>
      <c r="D3" s="62" t="s">
        <v>16</v>
      </c>
      <c r="E3" s="165">
        <v>1</v>
      </c>
      <c r="F3" s="165">
        <v>1</v>
      </c>
      <c r="G3" s="63" t="s">
        <v>17</v>
      </c>
      <c r="H3" s="64" t="s">
        <v>18</v>
      </c>
      <c r="I3" s="139" t="s">
        <v>19</v>
      </c>
      <c r="J3" s="137" t="s">
        <v>271</v>
      </c>
      <c r="K3" s="138" t="s">
        <v>101</v>
      </c>
      <c r="L3" s="114"/>
    </row>
    <row r="4" spans="1:12" ht="48.75">
      <c r="A4" s="44" t="s">
        <v>270</v>
      </c>
      <c r="B4" s="44" t="s">
        <v>22</v>
      </c>
      <c r="C4" s="44" t="s">
        <v>23</v>
      </c>
      <c r="D4" s="62" t="s">
        <v>16</v>
      </c>
      <c r="E4" s="165">
        <v>2</v>
      </c>
      <c r="F4" s="165">
        <v>1</v>
      </c>
      <c r="G4" s="63" t="s">
        <v>17</v>
      </c>
      <c r="H4" s="64" t="s">
        <v>18</v>
      </c>
      <c r="I4" s="139" t="s">
        <v>19</v>
      </c>
      <c r="J4" s="139" t="s">
        <v>272</v>
      </c>
      <c r="K4" s="143" t="s">
        <v>273</v>
      </c>
      <c r="L4" s="114"/>
    </row>
    <row r="5" spans="1:12" ht="60.75">
      <c r="A5" s="29" t="s">
        <v>270</v>
      </c>
      <c r="B5" s="29" t="s">
        <v>22</v>
      </c>
      <c r="C5" s="29" t="s">
        <v>274</v>
      </c>
      <c r="D5" s="70" t="s">
        <v>16</v>
      </c>
      <c r="E5" s="187">
        <v>3</v>
      </c>
      <c r="F5" s="187">
        <v>3</v>
      </c>
      <c r="G5" s="29" t="s">
        <v>17</v>
      </c>
      <c r="H5" s="29" t="s">
        <v>18</v>
      </c>
      <c r="I5" s="167" t="s">
        <v>27</v>
      </c>
      <c r="J5" s="140" t="s">
        <v>275</v>
      </c>
      <c r="K5" s="141" t="s">
        <v>106</v>
      </c>
      <c r="L5" s="114"/>
    </row>
    <row r="6" spans="1:12" ht="60.75">
      <c r="A6" s="29" t="s">
        <v>270</v>
      </c>
      <c r="B6" s="29" t="s">
        <v>22</v>
      </c>
      <c r="C6" s="29" t="s">
        <v>274</v>
      </c>
      <c r="D6" s="70" t="s">
        <v>16</v>
      </c>
      <c r="E6" s="187"/>
      <c r="F6" s="187"/>
      <c r="G6" s="29"/>
      <c r="H6" s="29" t="s">
        <v>38</v>
      </c>
      <c r="I6" s="167" t="s">
        <v>27</v>
      </c>
      <c r="J6" s="146" t="s">
        <v>276</v>
      </c>
      <c r="K6" s="141"/>
      <c r="L6" s="114"/>
    </row>
    <row r="7" spans="1:12" ht="60.75">
      <c r="A7" s="29" t="s">
        <v>270</v>
      </c>
      <c r="B7" s="29" t="s">
        <v>22</v>
      </c>
      <c r="C7" s="29" t="s">
        <v>274</v>
      </c>
      <c r="D7" s="70" t="s">
        <v>16</v>
      </c>
      <c r="E7" s="187"/>
      <c r="F7" s="187"/>
      <c r="G7" s="29"/>
      <c r="H7" s="29" t="s">
        <v>87</v>
      </c>
      <c r="I7" s="167" t="s">
        <v>27</v>
      </c>
      <c r="J7" s="140" t="s">
        <v>277</v>
      </c>
      <c r="K7" s="141"/>
      <c r="L7" s="114"/>
    </row>
    <row r="8" spans="1:12" ht="64.5">
      <c r="A8" s="20" t="s">
        <v>270</v>
      </c>
      <c r="B8" s="20" t="s">
        <v>46</v>
      </c>
      <c r="C8" s="44" t="s">
        <v>194</v>
      </c>
      <c r="D8" s="62" t="s">
        <v>16</v>
      </c>
      <c r="E8" s="165">
        <v>4</v>
      </c>
      <c r="F8" s="165">
        <v>2</v>
      </c>
      <c r="G8" s="22" t="s">
        <v>17</v>
      </c>
      <c r="H8" s="58" t="s">
        <v>18</v>
      </c>
      <c r="I8" s="205" t="s">
        <v>19</v>
      </c>
      <c r="J8" s="207" t="s">
        <v>112</v>
      </c>
      <c r="K8" s="143" t="s">
        <v>52</v>
      </c>
      <c r="L8" s="114"/>
    </row>
    <row r="9" spans="1:12" ht="32.25">
      <c r="A9" s="20" t="s">
        <v>270</v>
      </c>
      <c r="B9" s="20" t="s">
        <v>46</v>
      </c>
      <c r="C9" s="44" t="s">
        <v>194</v>
      </c>
      <c r="D9" s="62"/>
      <c r="E9" s="165"/>
      <c r="F9" s="165"/>
      <c r="G9" s="20"/>
      <c r="H9" s="25" t="s">
        <v>38</v>
      </c>
      <c r="I9" s="143" t="s">
        <v>19</v>
      </c>
      <c r="J9" s="207" t="s">
        <v>53</v>
      </c>
      <c r="K9" s="143"/>
      <c r="L9" s="114"/>
    </row>
    <row r="10" spans="1:12" ht="96.75">
      <c r="A10" s="20" t="s">
        <v>270</v>
      </c>
      <c r="B10" s="20" t="s">
        <v>46</v>
      </c>
      <c r="C10" s="44" t="s">
        <v>194</v>
      </c>
      <c r="D10" s="75"/>
      <c r="E10" s="178">
        <v>5</v>
      </c>
      <c r="F10" s="178">
        <v>1</v>
      </c>
      <c r="G10" s="20" t="s">
        <v>154</v>
      </c>
      <c r="H10" s="26" t="s">
        <v>18</v>
      </c>
      <c r="I10" s="143" t="s">
        <v>19</v>
      </c>
      <c r="J10" s="139" t="s">
        <v>278</v>
      </c>
      <c r="K10" s="143" t="s">
        <v>156</v>
      </c>
      <c r="L10" s="114"/>
    </row>
    <row r="11" spans="1:12" ht="32.25">
      <c r="A11" s="44" t="s">
        <v>270</v>
      </c>
      <c r="B11" s="88" t="s">
        <v>46</v>
      </c>
      <c r="C11" s="88" t="s">
        <v>202</v>
      </c>
      <c r="D11" s="44" t="s">
        <v>66</v>
      </c>
      <c r="E11" s="165">
        <v>6</v>
      </c>
      <c r="F11" s="165">
        <v>5</v>
      </c>
      <c r="G11" s="89" t="s">
        <v>17</v>
      </c>
      <c r="H11" s="90" t="s">
        <v>18</v>
      </c>
      <c r="I11" s="143" t="s">
        <v>19</v>
      </c>
      <c r="J11" s="203" t="s">
        <v>279</v>
      </c>
      <c r="K11" s="143" t="s">
        <v>280</v>
      </c>
      <c r="L11" s="114"/>
    </row>
    <row r="12" spans="1:12" ht="32.25">
      <c r="A12" s="44" t="s">
        <v>270</v>
      </c>
      <c r="B12" s="44" t="s">
        <v>46</v>
      </c>
      <c r="C12" s="88" t="s">
        <v>202</v>
      </c>
      <c r="D12" s="62" t="s">
        <v>16</v>
      </c>
      <c r="E12" s="165"/>
      <c r="F12" s="165"/>
      <c r="G12" s="89"/>
      <c r="H12" s="90" t="s">
        <v>38</v>
      </c>
      <c r="I12" s="143" t="s">
        <v>19</v>
      </c>
      <c r="J12" s="203" t="s">
        <v>281</v>
      </c>
      <c r="K12" s="143"/>
      <c r="L12" s="114"/>
    </row>
    <row r="13" spans="1:12" ht="32.25">
      <c r="A13" s="44" t="s">
        <v>270</v>
      </c>
      <c r="B13" s="88" t="s">
        <v>46</v>
      </c>
      <c r="C13" s="88" t="s">
        <v>202</v>
      </c>
      <c r="D13" s="62" t="s">
        <v>16</v>
      </c>
      <c r="E13" s="165"/>
      <c r="F13" s="165"/>
      <c r="G13" s="89"/>
      <c r="H13" s="90" t="s">
        <v>87</v>
      </c>
      <c r="I13" s="143" t="s">
        <v>19</v>
      </c>
      <c r="J13" s="139" t="s">
        <v>282</v>
      </c>
      <c r="K13" s="143"/>
      <c r="L13" s="114"/>
    </row>
    <row r="14" spans="1:12" ht="32.25">
      <c r="A14" s="44" t="s">
        <v>270</v>
      </c>
      <c r="B14" s="88" t="s">
        <v>46</v>
      </c>
      <c r="C14" s="88" t="s">
        <v>202</v>
      </c>
      <c r="D14" s="62" t="s">
        <v>16</v>
      </c>
      <c r="E14" s="165"/>
      <c r="F14" s="165"/>
      <c r="G14" s="89"/>
      <c r="H14" s="90" t="s">
        <v>89</v>
      </c>
      <c r="I14" s="143" t="s">
        <v>19</v>
      </c>
      <c r="J14" s="139" t="s">
        <v>283</v>
      </c>
      <c r="K14" s="143"/>
      <c r="L14" s="114"/>
    </row>
    <row r="15" spans="1:12" ht="32.25">
      <c r="A15" s="44" t="s">
        <v>270</v>
      </c>
      <c r="B15" s="88" t="s">
        <v>46</v>
      </c>
      <c r="C15" s="88" t="s">
        <v>202</v>
      </c>
      <c r="D15" s="62" t="s">
        <v>16</v>
      </c>
      <c r="E15" s="165"/>
      <c r="F15" s="165"/>
      <c r="G15" s="89"/>
      <c r="H15" s="90" t="s">
        <v>91</v>
      </c>
      <c r="I15" s="139" t="s">
        <v>19</v>
      </c>
      <c r="J15" s="142" t="s">
        <v>284</v>
      </c>
      <c r="K15" s="143"/>
      <c r="L15" s="114"/>
    </row>
    <row r="16" spans="1:12" ht="57.75">
      <c r="A16" s="44" t="s">
        <v>270</v>
      </c>
      <c r="B16" s="98" t="s">
        <v>168</v>
      </c>
      <c r="C16" s="98" t="s">
        <v>169</v>
      </c>
      <c r="D16" s="68"/>
      <c r="E16" s="186">
        <v>7</v>
      </c>
      <c r="F16" s="186">
        <v>1</v>
      </c>
      <c r="G16" s="99" t="s">
        <v>17</v>
      </c>
      <c r="H16" s="100" t="s">
        <v>18</v>
      </c>
      <c r="I16" s="206" t="s">
        <v>27</v>
      </c>
      <c r="J16" s="204" t="s">
        <v>170</v>
      </c>
      <c r="K16" s="138" t="s">
        <v>171</v>
      </c>
      <c r="L16" s="114"/>
    </row>
    <row r="17" spans="1:12" ht="106.5">
      <c r="A17" s="61" t="s">
        <v>270</v>
      </c>
      <c r="B17" s="82" t="s">
        <v>75</v>
      </c>
      <c r="C17" s="97" t="s">
        <v>81</v>
      </c>
      <c r="D17" s="62" t="s">
        <v>16</v>
      </c>
      <c r="E17" s="187">
        <v>8</v>
      </c>
      <c r="F17" s="187">
        <v>2</v>
      </c>
      <c r="G17" s="82" t="s">
        <v>17</v>
      </c>
      <c r="H17" s="82" t="s">
        <v>18</v>
      </c>
      <c r="I17" s="144" t="s">
        <v>27</v>
      </c>
      <c r="J17" s="137" t="s">
        <v>285</v>
      </c>
      <c r="K17" s="138" t="s">
        <v>286</v>
      </c>
      <c r="L17" s="114"/>
    </row>
    <row r="18" spans="1:12" ht="32.25">
      <c r="A18" s="61" t="s">
        <v>270</v>
      </c>
      <c r="B18" s="82" t="s">
        <v>75</v>
      </c>
      <c r="C18" s="97" t="s">
        <v>174</v>
      </c>
      <c r="D18" s="62" t="s">
        <v>16</v>
      </c>
      <c r="E18" s="187"/>
      <c r="F18" s="187"/>
      <c r="G18" s="82" t="s">
        <v>37</v>
      </c>
      <c r="H18" s="82" t="s">
        <v>18</v>
      </c>
      <c r="I18" s="144" t="s">
        <v>27</v>
      </c>
      <c r="J18" s="207" t="s">
        <v>287</v>
      </c>
      <c r="K18" s="141"/>
      <c r="L18" s="114"/>
    </row>
    <row r="19" spans="1:12" ht="36">
      <c r="A19" s="61" t="s">
        <v>270</v>
      </c>
      <c r="B19" s="82" t="s">
        <v>75</v>
      </c>
      <c r="C19" s="97" t="s">
        <v>176</v>
      </c>
      <c r="D19" s="62"/>
      <c r="E19" s="187">
        <v>9</v>
      </c>
      <c r="F19" s="187">
        <v>1</v>
      </c>
      <c r="G19" s="82" t="s">
        <v>67</v>
      </c>
      <c r="H19" s="82" t="s">
        <v>18</v>
      </c>
      <c r="I19" s="144" t="s">
        <v>27</v>
      </c>
      <c r="J19" s="137" t="s">
        <v>288</v>
      </c>
      <c r="K19" s="141" t="s">
        <v>289</v>
      </c>
      <c r="L19" s="114"/>
    </row>
    <row r="20" spans="1:12" ht="36">
      <c r="A20" s="61" t="s">
        <v>270</v>
      </c>
      <c r="B20" s="82" t="s">
        <v>75</v>
      </c>
      <c r="C20" s="97" t="s">
        <v>179</v>
      </c>
      <c r="D20" s="62" t="s">
        <v>16</v>
      </c>
      <c r="E20" s="187">
        <v>10</v>
      </c>
      <c r="F20" s="187">
        <v>1</v>
      </c>
      <c r="G20" s="82" t="s">
        <v>71</v>
      </c>
      <c r="H20" s="82" t="s">
        <v>18</v>
      </c>
      <c r="I20" s="144" t="s">
        <v>27</v>
      </c>
      <c r="J20" s="194" t="s">
        <v>290</v>
      </c>
      <c r="K20" s="141" t="s">
        <v>291</v>
      </c>
      <c r="L20" s="114"/>
    </row>
    <row r="21" spans="1:12" s="16" customFormat="1" ht="15.95">
      <c r="A21" s="13" t="s">
        <v>270</v>
      </c>
      <c r="B21" s="13" t="s">
        <v>97</v>
      </c>
      <c r="C21" s="13"/>
      <c r="D21" s="13"/>
      <c r="E21" s="13"/>
      <c r="F21" s="13"/>
      <c r="G21" s="13"/>
      <c r="H21" s="13"/>
      <c r="I21" s="14"/>
      <c r="J21" s="15"/>
      <c r="K21" s="13"/>
      <c r="L21" s="13"/>
    </row>
    <row r="22" spans="1:12">
      <c r="F22">
        <f>SUM(F3:F20)</f>
        <v>18</v>
      </c>
      <c r="K22">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D25" zoomScale="120" zoomScaleNormal="120" workbookViewId="0">
      <selection activeCell="K31" sqref="K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6" customWidth="1"/>
    <col min="11" max="11" width="48.42578125" customWidth="1"/>
  </cols>
  <sheetData>
    <row r="1" spans="1:12" ht="15.95">
      <c r="A1" s="130" t="s">
        <v>292</v>
      </c>
      <c r="B1" s="130"/>
      <c r="C1" s="130"/>
      <c r="D1" s="130"/>
      <c r="E1" s="130"/>
      <c r="F1" s="130"/>
      <c r="G1" s="130"/>
      <c r="H1" s="130"/>
      <c r="I1" s="130"/>
      <c r="J1" s="130"/>
      <c r="K1" s="2"/>
      <c r="L1" s="2"/>
    </row>
    <row r="2" spans="1:12" ht="32.25">
      <c r="A2" s="3" t="s">
        <v>1</v>
      </c>
      <c r="B2" s="57" t="s">
        <v>2</v>
      </c>
      <c r="C2" s="3" t="s">
        <v>3</v>
      </c>
      <c r="D2" s="3" t="s">
        <v>4</v>
      </c>
      <c r="E2" s="131" t="s">
        <v>5</v>
      </c>
      <c r="F2" s="131" t="s">
        <v>6</v>
      </c>
      <c r="G2" s="18" t="s">
        <v>7</v>
      </c>
      <c r="H2" s="18" t="s">
        <v>8</v>
      </c>
      <c r="I2" s="4" t="s">
        <v>9</v>
      </c>
      <c r="J2" s="4" t="s">
        <v>10</v>
      </c>
      <c r="K2" s="39" t="s">
        <v>11</v>
      </c>
      <c r="L2" s="39" t="s">
        <v>12</v>
      </c>
    </row>
    <row r="3" spans="1:12" ht="53.25">
      <c r="A3" s="44" t="s">
        <v>293</v>
      </c>
      <c r="B3" s="44" t="s">
        <v>14</v>
      </c>
      <c r="C3" s="44" t="s">
        <v>15</v>
      </c>
      <c r="D3" s="62" t="s">
        <v>16</v>
      </c>
      <c r="E3" s="62">
        <v>1</v>
      </c>
      <c r="F3" s="62">
        <v>1</v>
      </c>
      <c r="G3" s="63" t="s">
        <v>17</v>
      </c>
      <c r="H3" s="64" t="s">
        <v>18</v>
      </c>
      <c r="I3" s="65" t="s">
        <v>19</v>
      </c>
      <c r="J3" s="137" t="s">
        <v>294</v>
      </c>
      <c r="K3" s="138" t="s">
        <v>101</v>
      </c>
      <c r="L3" s="114"/>
    </row>
    <row r="4" spans="1:12" ht="48.75">
      <c r="A4" s="44" t="s">
        <v>293</v>
      </c>
      <c r="B4" s="44" t="s">
        <v>22</v>
      </c>
      <c r="C4" s="44" t="s">
        <v>23</v>
      </c>
      <c r="D4" s="62" t="s">
        <v>16</v>
      </c>
      <c r="E4" s="62">
        <v>2</v>
      </c>
      <c r="F4" s="62">
        <v>1</v>
      </c>
      <c r="G4" s="63" t="s">
        <v>17</v>
      </c>
      <c r="H4" s="64" t="s">
        <v>18</v>
      </c>
      <c r="I4" s="65" t="s">
        <v>19</v>
      </c>
      <c r="J4" s="139" t="s">
        <v>295</v>
      </c>
      <c r="K4" s="143" t="s">
        <v>296</v>
      </c>
      <c r="L4" s="114"/>
    </row>
    <row r="5" spans="1:12" ht="30.75">
      <c r="A5" s="66" t="s">
        <v>293</v>
      </c>
      <c r="B5" s="66" t="s">
        <v>22</v>
      </c>
      <c r="C5" s="67" t="s">
        <v>26</v>
      </c>
      <c r="D5" s="68"/>
      <c r="E5" s="147">
        <v>3</v>
      </c>
      <c r="F5" s="147">
        <v>4</v>
      </c>
      <c r="G5" s="68" t="s">
        <v>17</v>
      </c>
      <c r="H5" s="70" t="s">
        <v>18</v>
      </c>
      <c r="I5" s="71" t="s">
        <v>27</v>
      </c>
      <c r="J5" s="208" t="s">
        <v>26</v>
      </c>
      <c r="K5" s="141" t="s">
        <v>152</v>
      </c>
      <c r="L5" s="114"/>
    </row>
    <row r="6" spans="1:12" ht="30.75">
      <c r="A6" s="66" t="s">
        <v>293</v>
      </c>
      <c r="B6" s="66" t="s">
        <v>22</v>
      </c>
      <c r="C6" s="67" t="s">
        <v>29</v>
      </c>
      <c r="D6" s="68"/>
      <c r="E6" s="73"/>
      <c r="F6" s="147"/>
      <c r="G6" s="68"/>
      <c r="H6" s="68"/>
      <c r="I6" s="74" t="s">
        <v>30</v>
      </c>
      <c r="J6" s="139" t="s">
        <v>31</v>
      </c>
      <c r="K6" s="141"/>
      <c r="L6" s="114"/>
    </row>
    <row r="7" spans="1:12" ht="30.75">
      <c r="A7" s="66" t="s">
        <v>293</v>
      </c>
      <c r="B7" s="66" t="s">
        <v>22</v>
      </c>
      <c r="C7" s="67" t="s">
        <v>32</v>
      </c>
      <c r="D7" s="68"/>
      <c r="E7" s="147"/>
      <c r="F7" s="147"/>
      <c r="G7" s="68"/>
      <c r="H7" s="68"/>
      <c r="I7" s="74" t="s">
        <v>30</v>
      </c>
      <c r="J7" s="208" t="s">
        <v>33</v>
      </c>
      <c r="K7" s="141"/>
      <c r="L7" s="114"/>
    </row>
    <row r="8" spans="1:12" ht="30.75">
      <c r="A8" s="66" t="s">
        <v>293</v>
      </c>
      <c r="B8" s="66" t="s">
        <v>22</v>
      </c>
      <c r="C8" s="67" t="s">
        <v>34</v>
      </c>
      <c r="D8" s="68"/>
      <c r="E8" s="73"/>
      <c r="F8" s="147"/>
      <c r="G8" s="68"/>
      <c r="H8" s="68"/>
      <c r="I8" s="74" t="s">
        <v>30</v>
      </c>
      <c r="J8" s="139" t="s">
        <v>35</v>
      </c>
      <c r="K8" s="141"/>
      <c r="L8" s="114"/>
    </row>
    <row r="9" spans="1:12" ht="30.75">
      <c r="A9" s="66" t="s">
        <v>293</v>
      </c>
      <c r="B9" s="66" t="s">
        <v>22</v>
      </c>
      <c r="C9" s="67" t="s">
        <v>36</v>
      </c>
      <c r="D9" s="68"/>
      <c r="E9" s="147">
        <v>4</v>
      </c>
      <c r="F9" s="147">
        <v>4</v>
      </c>
      <c r="G9" s="68" t="s">
        <v>297</v>
      </c>
      <c r="H9" s="70" t="s">
        <v>38</v>
      </c>
      <c r="I9" s="71" t="s">
        <v>27</v>
      </c>
      <c r="J9" s="208" t="s">
        <v>36</v>
      </c>
      <c r="K9" s="152" t="s">
        <v>234</v>
      </c>
      <c r="L9" s="114"/>
    </row>
    <row r="10" spans="1:12" ht="30.75">
      <c r="A10" s="66" t="s">
        <v>293</v>
      </c>
      <c r="B10" s="66" t="s">
        <v>22</v>
      </c>
      <c r="C10" s="67" t="s">
        <v>40</v>
      </c>
      <c r="D10" s="68"/>
      <c r="E10" s="147"/>
      <c r="F10" s="147"/>
      <c r="G10" s="68"/>
      <c r="H10" s="68"/>
      <c r="I10" s="74" t="s">
        <v>30</v>
      </c>
      <c r="J10" s="208" t="s">
        <v>41</v>
      </c>
      <c r="K10" s="141"/>
      <c r="L10" s="114"/>
    </row>
    <row r="11" spans="1:12" ht="30.75">
      <c r="A11" s="66" t="s">
        <v>293</v>
      </c>
      <c r="B11" s="66" t="s">
        <v>22</v>
      </c>
      <c r="C11" s="67" t="s">
        <v>42</v>
      </c>
      <c r="D11" s="68"/>
      <c r="E11" s="147"/>
      <c r="F11" s="147"/>
      <c r="G11" s="68"/>
      <c r="H11" s="68"/>
      <c r="I11" s="74" t="s">
        <v>30</v>
      </c>
      <c r="J11" s="208" t="s">
        <v>43</v>
      </c>
      <c r="K11" s="141"/>
      <c r="L11" s="114"/>
    </row>
    <row r="12" spans="1:12" ht="30.75">
      <c r="A12" s="66" t="s">
        <v>293</v>
      </c>
      <c r="B12" s="66" t="s">
        <v>22</v>
      </c>
      <c r="C12" s="67" t="s">
        <v>44</v>
      </c>
      <c r="D12" s="68"/>
      <c r="E12" s="147"/>
      <c r="F12" s="147"/>
      <c r="G12" s="68"/>
      <c r="H12" s="68"/>
      <c r="I12" s="74" t="s">
        <v>30</v>
      </c>
      <c r="J12" s="208" t="s">
        <v>45</v>
      </c>
      <c r="K12" s="138"/>
      <c r="L12" s="114"/>
    </row>
    <row r="13" spans="1:12" ht="64.5">
      <c r="A13" s="20" t="s">
        <v>293</v>
      </c>
      <c r="B13" s="20" t="s">
        <v>46</v>
      </c>
      <c r="C13" s="44" t="s">
        <v>194</v>
      </c>
      <c r="D13" s="62" t="s">
        <v>16</v>
      </c>
      <c r="E13" s="62">
        <v>5</v>
      </c>
      <c r="F13" s="62">
        <v>2</v>
      </c>
      <c r="G13" s="22" t="s">
        <v>17</v>
      </c>
      <c r="H13" s="58" t="s">
        <v>18</v>
      </c>
      <c r="I13" s="76" t="s">
        <v>19</v>
      </c>
      <c r="J13" s="207" t="s">
        <v>298</v>
      </c>
      <c r="K13" s="143" t="s">
        <v>52</v>
      </c>
      <c r="L13" s="114"/>
    </row>
    <row r="14" spans="1:12" ht="32.25">
      <c r="A14" s="20" t="s">
        <v>293</v>
      </c>
      <c r="B14" s="20" t="s">
        <v>46</v>
      </c>
      <c r="C14" s="44" t="s">
        <v>194</v>
      </c>
      <c r="D14" s="62"/>
      <c r="E14" s="62"/>
      <c r="F14" s="62"/>
      <c r="G14" s="20"/>
      <c r="H14" s="25" t="s">
        <v>38</v>
      </c>
      <c r="I14" s="77" t="s">
        <v>19</v>
      </c>
      <c r="J14" s="207" t="s">
        <v>114</v>
      </c>
      <c r="K14" s="143"/>
      <c r="L14" s="114"/>
    </row>
    <row r="15" spans="1:12" ht="64.5">
      <c r="A15" s="20" t="s">
        <v>293</v>
      </c>
      <c r="B15" s="20" t="s">
        <v>46</v>
      </c>
      <c r="C15" s="44" t="s">
        <v>194</v>
      </c>
      <c r="D15" s="75"/>
      <c r="E15" s="75">
        <v>6</v>
      </c>
      <c r="F15" s="75">
        <v>1</v>
      </c>
      <c r="G15" s="20" t="s">
        <v>154</v>
      </c>
      <c r="H15" s="26" t="s">
        <v>18</v>
      </c>
      <c r="I15" s="77" t="s">
        <v>19</v>
      </c>
      <c r="J15" s="139" t="s">
        <v>299</v>
      </c>
      <c r="K15" s="143" t="s">
        <v>156</v>
      </c>
      <c r="L15" s="114"/>
    </row>
    <row r="16" spans="1:12" ht="48.75">
      <c r="A16" s="20" t="s">
        <v>293</v>
      </c>
      <c r="B16" s="88" t="s">
        <v>46</v>
      </c>
      <c r="C16" s="88" t="s">
        <v>202</v>
      </c>
      <c r="D16" s="44" t="s">
        <v>66</v>
      </c>
      <c r="E16" s="62">
        <v>7</v>
      </c>
      <c r="F16" s="62">
        <v>5</v>
      </c>
      <c r="G16" s="89" t="s">
        <v>17</v>
      </c>
      <c r="H16" s="90" t="s">
        <v>18</v>
      </c>
      <c r="I16" s="77" t="s">
        <v>19</v>
      </c>
      <c r="J16" s="203" t="s">
        <v>279</v>
      </c>
      <c r="K16" s="143" t="s">
        <v>280</v>
      </c>
      <c r="L16" s="114"/>
    </row>
    <row r="17" spans="1:12" ht="32.25">
      <c r="A17" s="20" t="s">
        <v>293</v>
      </c>
      <c r="B17" s="44" t="s">
        <v>46</v>
      </c>
      <c r="C17" s="88" t="s">
        <v>202</v>
      </c>
      <c r="D17" s="62" t="s">
        <v>16</v>
      </c>
      <c r="E17" s="62"/>
      <c r="F17" s="62"/>
      <c r="G17" s="89"/>
      <c r="H17" s="90" t="s">
        <v>38</v>
      </c>
      <c r="I17" s="77" t="s">
        <v>19</v>
      </c>
      <c r="J17" s="203" t="s">
        <v>300</v>
      </c>
      <c r="K17" s="143"/>
      <c r="L17" s="114"/>
    </row>
    <row r="18" spans="1:12" ht="32.25">
      <c r="A18" s="20" t="s">
        <v>293</v>
      </c>
      <c r="B18" s="88" t="s">
        <v>46</v>
      </c>
      <c r="C18" s="88" t="s">
        <v>202</v>
      </c>
      <c r="D18" s="62" t="s">
        <v>16</v>
      </c>
      <c r="E18" s="62"/>
      <c r="F18" s="62"/>
      <c r="G18" s="89"/>
      <c r="H18" s="90" t="s">
        <v>87</v>
      </c>
      <c r="I18" s="77" t="s">
        <v>19</v>
      </c>
      <c r="J18" s="139" t="s">
        <v>301</v>
      </c>
      <c r="K18" s="143"/>
      <c r="L18" s="114"/>
    </row>
    <row r="19" spans="1:12" ht="32.25">
      <c r="A19" s="20" t="s">
        <v>293</v>
      </c>
      <c r="B19" s="88" t="s">
        <v>46</v>
      </c>
      <c r="C19" s="88" t="s">
        <v>202</v>
      </c>
      <c r="D19" s="62" t="s">
        <v>16</v>
      </c>
      <c r="E19" s="62"/>
      <c r="F19" s="62"/>
      <c r="G19" s="89"/>
      <c r="H19" s="90" t="s">
        <v>89</v>
      </c>
      <c r="I19" s="77" t="s">
        <v>19</v>
      </c>
      <c r="J19" s="139" t="s">
        <v>283</v>
      </c>
      <c r="K19" s="143"/>
      <c r="L19" s="114"/>
    </row>
    <row r="20" spans="1:12" ht="32.25">
      <c r="A20" s="20" t="s">
        <v>293</v>
      </c>
      <c r="B20" s="88" t="s">
        <v>46</v>
      </c>
      <c r="C20" s="88" t="s">
        <v>202</v>
      </c>
      <c r="D20" s="62" t="s">
        <v>16</v>
      </c>
      <c r="E20" s="62"/>
      <c r="F20" s="62"/>
      <c r="G20" s="89"/>
      <c r="H20" s="90" t="s">
        <v>91</v>
      </c>
      <c r="I20" s="65" t="s">
        <v>19</v>
      </c>
      <c r="J20" s="142" t="s">
        <v>284</v>
      </c>
      <c r="K20" s="143"/>
      <c r="L20" s="114"/>
    </row>
    <row r="21" spans="1:12" ht="81">
      <c r="A21" s="20" t="s">
        <v>293</v>
      </c>
      <c r="B21" s="20" t="s">
        <v>302</v>
      </c>
      <c r="C21" s="44"/>
      <c r="D21" s="62" t="s">
        <v>16</v>
      </c>
      <c r="E21" s="62">
        <v>8</v>
      </c>
      <c r="F21" s="62">
        <v>3</v>
      </c>
      <c r="G21" s="19" t="s">
        <v>17</v>
      </c>
      <c r="H21" s="26" t="s">
        <v>18</v>
      </c>
      <c r="I21" s="77" t="s">
        <v>19</v>
      </c>
      <c r="J21" s="139" t="s">
        <v>303</v>
      </c>
      <c r="K21" s="143" t="s">
        <v>304</v>
      </c>
      <c r="L21" s="114"/>
    </row>
    <row r="22" spans="1:12" ht="32.25">
      <c r="A22" s="20" t="s">
        <v>293</v>
      </c>
      <c r="B22" s="20" t="s">
        <v>302</v>
      </c>
      <c r="C22" s="44"/>
      <c r="D22" s="62"/>
      <c r="E22" s="62"/>
      <c r="F22" s="62"/>
      <c r="G22" s="111"/>
      <c r="H22" s="26" t="s">
        <v>38</v>
      </c>
      <c r="I22" s="65" t="s">
        <v>19</v>
      </c>
      <c r="J22" s="139" t="s">
        <v>305</v>
      </c>
      <c r="K22" s="143"/>
      <c r="L22" s="114"/>
    </row>
    <row r="23" spans="1:12" ht="32.25">
      <c r="A23" s="20" t="s">
        <v>293</v>
      </c>
      <c r="B23" s="20" t="s">
        <v>302</v>
      </c>
      <c r="C23" s="44"/>
      <c r="D23" s="62"/>
      <c r="E23" s="62"/>
      <c r="F23" s="62"/>
      <c r="G23" s="19"/>
      <c r="H23" s="26" t="s">
        <v>87</v>
      </c>
      <c r="I23" s="65" t="s">
        <v>19</v>
      </c>
      <c r="J23" s="139" t="s">
        <v>306</v>
      </c>
      <c r="K23" s="143"/>
      <c r="L23" s="114"/>
    </row>
    <row r="24" spans="1:12" ht="64.5">
      <c r="A24" s="20" t="s">
        <v>293</v>
      </c>
      <c r="B24" s="20" t="s">
        <v>302</v>
      </c>
      <c r="C24" s="44"/>
      <c r="D24" s="62"/>
      <c r="E24" s="62">
        <v>9</v>
      </c>
      <c r="F24" s="62">
        <v>1</v>
      </c>
      <c r="G24" s="19" t="s">
        <v>37</v>
      </c>
      <c r="H24" s="26" t="s">
        <v>18</v>
      </c>
      <c r="I24" s="65" t="s">
        <v>19</v>
      </c>
      <c r="J24" s="139" t="s">
        <v>307</v>
      </c>
      <c r="K24" s="143" t="s">
        <v>308</v>
      </c>
      <c r="L24" s="114"/>
    </row>
    <row r="25" spans="1:12" ht="48.75">
      <c r="A25" s="20" t="s">
        <v>293</v>
      </c>
      <c r="B25" s="20" t="s">
        <v>302</v>
      </c>
      <c r="C25" s="44"/>
      <c r="D25" s="62"/>
      <c r="E25" s="62">
        <v>10</v>
      </c>
      <c r="F25" s="62">
        <v>1</v>
      </c>
      <c r="G25" s="19" t="s">
        <v>67</v>
      </c>
      <c r="H25" s="26" t="s">
        <v>18</v>
      </c>
      <c r="I25" s="65" t="s">
        <v>19</v>
      </c>
      <c r="J25" s="139" t="s">
        <v>309</v>
      </c>
      <c r="K25" s="143" t="s">
        <v>310</v>
      </c>
      <c r="L25" s="114"/>
    </row>
    <row r="26" spans="1:12" ht="124.5">
      <c r="A26" s="82" t="s">
        <v>293</v>
      </c>
      <c r="B26" s="82" t="s">
        <v>75</v>
      </c>
      <c r="C26" s="82" t="s">
        <v>218</v>
      </c>
      <c r="D26" s="62" t="s">
        <v>16</v>
      </c>
      <c r="E26" s="148">
        <v>11</v>
      </c>
      <c r="F26" s="148">
        <v>2</v>
      </c>
      <c r="G26" s="61" t="s">
        <v>17</v>
      </c>
      <c r="H26" s="82" t="s">
        <v>18</v>
      </c>
      <c r="I26" s="83" t="s">
        <v>27</v>
      </c>
      <c r="J26" s="137" t="s">
        <v>311</v>
      </c>
      <c r="K26" s="138" t="s">
        <v>77</v>
      </c>
      <c r="L26" s="114"/>
    </row>
    <row r="27" spans="1:12" ht="30.75">
      <c r="A27" s="82" t="s">
        <v>293</v>
      </c>
      <c r="B27" s="82" t="s">
        <v>75</v>
      </c>
      <c r="C27" s="82" t="s">
        <v>220</v>
      </c>
      <c r="D27" s="62" t="s">
        <v>16</v>
      </c>
      <c r="E27" s="148"/>
      <c r="F27" s="148"/>
      <c r="G27" s="61" t="s">
        <v>37</v>
      </c>
      <c r="H27" s="82" t="s">
        <v>18</v>
      </c>
      <c r="I27" s="106" t="s">
        <v>27</v>
      </c>
      <c r="J27" s="139" t="s">
        <v>312</v>
      </c>
      <c r="K27" s="141"/>
      <c r="L27" s="114"/>
    </row>
    <row r="28" spans="1:12" ht="53.25">
      <c r="A28" s="82" t="s">
        <v>293</v>
      </c>
      <c r="B28" s="82" t="s">
        <v>75</v>
      </c>
      <c r="C28" s="82" t="s">
        <v>93</v>
      </c>
      <c r="D28" s="62" t="s">
        <v>16</v>
      </c>
      <c r="E28" s="148">
        <v>12</v>
      </c>
      <c r="F28" s="148">
        <v>1</v>
      </c>
      <c r="G28" s="61" t="s">
        <v>67</v>
      </c>
      <c r="H28" s="82" t="s">
        <v>18</v>
      </c>
      <c r="I28" s="106" t="s">
        <v>27</v>
      </c>
      <c r="J28" s="137" t="s">
        <v>313</v>
      </c>
      <c r="K28" s="138" t="s">
        <v>96</v>
      </c>
      <c r="L28" s="114"/>
    </row>
    <row r="29" spans="1:12" s="16" customFormat="1" ht="15.95">
      <c r="A29" s="13" t="s">
        <v>293</v>
      </c>
      <c r="B29" s="13" t="s">
        <v>97</v>
      </c>
      <c r="C29" s="13"/>
      <c r="D29" s="13"/>
      <c r="E29" s="13"/>
      <c r="F29" s="13"/>
      <c r="G29" s="13"/>
      <c r="H29" s="13"/>
      <c r="I29" s="14"/>
      <c r="J29" s="15"/>
      <c r="K29" s="13"/>
      <c r="L29" s="13"/>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4"/>
  <sheetViews>
    <sheetView topLeftCell="C29" zoomScale="120" zoomScaleNormal="120" workbookViewId="0">
      <selection activeCell="K6" sqref="K6"/>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1.7109375" customWidth="1"/>
    <col min="11" max="11" width="59" customWidth="1"/>
  </cols>
  <sheetData>
    <row r="1" spans="1:12" ht="15.95">
      <c r="A1" s="130" t="s">
        <v>314</v>
      </c>
      <c r="B1" s="130"/>
      <c r="C1" s="130"/>
      <c r="D1" s="130"/>
      <c r="E1" s="130"/>
      <c r="F1" s="130"/>
      <c r="G1" s="130"/>
      <c r="H1" s="130"/>
      <c r="I1" s="130"/>
      <c r="J1" s="130"/>
      <c r="K1" s="2"/>
      <c r="L1" s="2"/>
    </row>
    <row r="2" spans="1:12" ht="32.25">
      <c r="A2" s="3" t="s">
        <v>1</v>
      </c>
      <c r="B2" s="57" t="s">
        <v>2</v>
      </c>
      <c r="C2" s="3" t="s">
        <v>3</v>
      </c>
      <c r="D2" s="3" t="s">
        <v>4</v>
      </c>
      <c r="E2" s="131" t="s">
        <v>5</v>
      </c>
      <c r="F2" s="131" t="s">
        <v>6</v>
      </c>
      <c r="G2" s="18" t="s">
        <v>7</v>
      </c>
      <c r="H2" s="18" t="s">
        <v>8</v>
      </c>
      <c r="I2" s="4" t="s">
        <v>9</v>
      </c>
      <c r="J2" s="4" t="s">
        <v>10</v>
      </c>
      <c r="K2" s="39" t="s">
        <v>11</v>
      </c>
      <c r="L2" s="39" t="s">
        <v>12</v>
      </c>
    </row>
    <row r="3" spans="1:12" ht="53.25">
      <c r="A3" s="44" t="s">
        <v>315</v>
      </c>
      <c r="B3" s="44" t="s">
        <v>14</v>
      </c>
      <c r="C3" s="44" t="s">
        <v>15</v>
      </c>
      <c r="D3" s="62" t="s">
        <v>16</v>
      </c>
      <c r="E3" s="62">
        <v>1</v>
      </c>
      <c r="F3" s="62">
        <v>1</v>
      </c>
      <c r="G3" s="63" t="s">
        <v>17</v>
      </c>
      <c r="H3" s="64" t="s">
        <v>18</v>
      </c>
      <c r="I3" s="65" t="s">
        <v>19</v>
      </c>
      <c r="J3" s="149" t="s">
        <v>316</v>
      </c>
      <c r="K3" s="138" t="s">
        <v>101</v>
      </c>
    </row>
    <row r="4" spans="1:12" ht="48.75">
      <c r="A4" s="44" t="s">
        <v>315</v>
      </c>
      <c r="B4" s="44" t="s">
        <v>22</v>
      </c>
      <c r="C4" s="44" t="s">
        <v>23</v>
      </c>
      <c r="D4" s="62" t="s">
        <v>16</v>
      </c>
      <c r="E4" s="62">
        <v>2</v>
      </c>
      <c r="F4" s="62">
        <v>1</v>
      </c>
      <c r="G4" s="63" t="s">
        <v>17</v>
      </c>
      <c r="H4" s="64" t="s">
        <v>18</v>
      </c>
      <c r="I4" s="65" t="s">
        <v>19</v>
      </c>
      <c r="J4" s="143" t="s">
        <v>317</v>
      </c>
      <c r="K4" s="138" t="s">
        <v>318</v>
      </c>
    </row>
    <row r="5" spans="1:12" ht="32.25">
      <c r="A5" s="44" t="s">
        <v>315</v>
      </c>
      <c r="B5" s="44" t="s">
        <v>22</v>
      </c>
      <c r="C5" s="44" t="s">
        <v>187</v>
      </c>
      <c r="D5" s="62" t="s">
        <v>16</v>
      </c>
      <c r="E5" s="62">
        <v>3</v>
      </c>
      <c r="F5" s="62">
        <v>2</v>
      </c>
      <c r="G5" s="101" t="s">
        <v>17</v>
      </c>
      <c r="H5" s="101" t="s">
        <v>18</v>
      </c>
      <c r="I5" s="65" t="s">
        <v>19</v>
      </c>
      <c r="J5" s="166" t="s">
        <v>319</v>
      </c>
      <c r="K5" s="167" t="s">
        <v>320</v>
      </c>
    </row>
    <row r="6" spans="1:12" ht="32.25">
      <c r="A6" s="44" t="s">
        <v>315</v>
      </c>
      <c r="B6" s="44" t="s">
        <v>22</v>
      </c>
      <c r="C6" s="44" t="s">
        <v>187</v>
      </c>
      <c r="D6" s="62"/>
      <c r="E6" s="62"/>
      <c r="F6" s="62"/>
      <c r="G6" s="101"/>
      <c r="H6" s="101" t="s">
        <v>38</v>
      </c>
      <c r="I6" s="65" t="s">
        <v>19</v>
      </c>
      <c r="J6" s="166" t="s">
        <v>189</v>
      </c>
      <c r="K6" s="167"/>
    </row>
    <row r="7" spans="1:12" ht="32.25">
      <c r="A7" s="44" t="s">
        <v>315</v>
      </c>
      <c r="B7" s="44" t="s">
        <v>22</v>
      </c>
      <c r="C7" s="44" t="s">
        <v>187</v>
      </c>
      <c r="D7" s="62"/>
      <c r="E7" s="62">
        <v>4</v>
      </c>
      <c r="F7" s="62">
        <v>3</v>
      </c>
      <c r="G7" s="101" t="s">
        <v>37</v>
      </c>
      <c r="H7" s="101" t="s">
        <v>18</v>
      </c>
      <c r="I7" s="65" t="s">
        <v>19</v>
      </c>
      <c r="J7" s="166" t="s">
        <v>321</v>
      </c>
      <c r="K7" s="166" t="s">
        <v>322</v>
      </c>
    </row>
    <row r="8" spans="1:12" ht="32.25">
      <c r="A8" s="44" t="s">
        <v>315</v>
      </c>
      <c r="B8" s="44" t="s">
        <v>22</v>
      </c>
      <c r="C8" s="44" t="s">
        <v>187</v>
      </c>
      <c r="D8" s="62"/>
      <c r="E8" s="62"/>
      <c r="F8" s="62"/>
      <c r="G8" s="101"/>
      <c r="H8" s="101" t="s">
        <v>38</v>
      </c>
      <c r="I8" s="65" t="s">
        <v>19</v>
      </c>
      <c r="J8" s="166" t="s">
        <v>323</v>
      </c>
      <c r="K8" s="166"/>
    </row>
    <row r="9" spans="1:12" ht="48.75">
      <c r="A9" s="44" t="s">
        <v>315</v>
      </c>
      <c r="B9" s="44" t="s">
        <v>22</v>
      </c>
      <c r="C9" s="44" t="s">
        <v>187</v>
      </c>
      <c r="D9" s="62"/>
      <c r="E9" s="62"/>
      <c r="F9" s="62"/>
      <c r="G9" s="101"/>
      <c r="H9" s="101" t="s">
        <v>87</v>
      </c>
      <c r="I9" s="65" t="s">
        <v>19</v>
      </c>
      <c r="J9" s="166" t="s">
        <v>324</v>
      </c>
      <c r="K9" s="167"/>
    </row>
    <row r="10" spans="1:12" ht="48.75">
      <c r="A10" s="44" t="s">
        <v>315</v>
      </c>
      <c r="B10" s="44" t="s">
        <v>22</v>
      </c>
      <c r="C10" s="44" t="s">
        <v>187</v>
      </c>
      <c r="D10" s="62"/>
      <c r="E10" s="62">
        <v>5</v>
      </c>
      <c r="F10" s="62">
        <v>1</v>
      </c>
      <c r="G10" s="101" t="s">
        <v>67</v>
      </c>
      <c r="H10" s="101" t="s">
        <v>18</v>
      </c>
      <c r="I10" s="65" t="s">
        <v>19</v>
      </c>
      <c r="J10" s="166" t="s">
        <v>325</v>
      </c>
      <c r="K10" s="166" t="s">
        <v>326</v>
      </c>
    </row>
    <row r="11" spans="1:12" ht="64.5">
      <c r="A11" s="20" t="s">
        <v>315</v>
      </c>
      <c r="B11" s="20" t="s">
        <v>46</v>
      </c>
      <c r="C11" s="44" t="s">
        <v>194</v>
      </c>
      <c r="D11" s="62" t="s">
        <v>16</v>
      </c>
      <c r="E11" s="62">
        <v>6</v>
      </c>
      <c r="F11" s="62">
        <v>2</v>
      </c>
      <c r="G11" s="22" t="s">
        <v>17</v>
      </c>
      <c r="H11" s="58" t="s">
        <v>18</v>
      </c>
      <c r="I11" s="76" t="s">
        <v>19</v>
      </c>
      <c r="J11" s="143" t="s">
        <v>327</v>
      </c>
      <c r="K11" s="153" t="s">
        <v>52</v>
      </c>
    </row>
    <row r="12" spans="1:12" ht="32.25">
      <c r="A12" s="20" t="s">
        <v>315</v>
      </c>
      <c r="B12" s="20" t="s">
        <v>46</v>
      </c>
      <c r="C12" s="44" t="s">
        <v>194</v>
      </c>
      <c r="D12" s="62"/>
      <c r="E12" s="62"/>
      <c r="F12" s="62"/>
      <c r="G12" s="20"/>
      <c r="H12" s="25" t="s">
        <v>38</v>
      </c>
      <c r="I12" s="77" t="s">
        <v>19</v>
      </c>
      <c r="J12" s="143" t="s">
        <v>328</v>
      </c>
      <c r="K12" s="143"/>
    </row>
    <row r="13" spans="1:12" ht="64.5">
      <c r="A13" s="20" t="s">
        <v>315</v>
      </c>
      <c r="B13" s="20" t="s">
        <v>46</v>
      </c>
      <c r="C13" s="44" t="s">
        <v>194</v>
      </c>
      <c r="D13" s="75"/>
      <c r="E13" s="75">
        <v>7</v>
      </c>
      <c r="F13" s="75">
        <v>3</v>
      </c>
      <c r="G13" s="22" t="s">
        <v>154</v>
      </c>
      <c r="H13" s="101" t="s">
        <v>18</v>
      </c>
      <c r="I13" s="65" t="s">
        <v>19</v>
      </c>
      <c r="J13" s="143" t="s">
        <v>299</v>
      </c>
      <c r="K13" s="143" t="s">
        <v>156</v>
      </c>
    </row>
    <row r="14" spans="1:12" ht="32.25">
      <c r="A14" s="20" t="s">
        <v>315</v>
      </c>
      <c r="B14" s="20" t="s">
        <v>46</v>
      </c>
      <c r="C14" s="44" t="s">
        <v>194</v>
      </c>
      <c r="D14" s="75"/>
      <c r="E14" s="75"/>
      <c r="F14" s="75"/>
      <c r="G14" s="22"/>
      <c r="H14" s="26" t="s">
        <v>38</v>
      </c>
      <c r="I14" s="77" t="s">
        <v>19</v>
      </c>
      <c r="J14" s="143" t="s">
        <v>157</v>
      </c>
      <c r="K14" s="143"/>
    </row>
    <row r="15" spans="1:12" ht="32.25">
      <c r="A15" s="20" t="s">
        <v>315</v>
      </c>
      <c r="B15" s="20" t="s">
        <v>46</v>
      </c>
      <c r="C15" s="44" t="s">
        <v>194</v>
      </c>
      <c r="D15" s="75"/>
      <c r="E15" s="75"/>
      <c r="F15" s="75"/>
      <c r="G15" s="22"/>
      <c r="H15" s="59" t="s">
        <v>87</v>
      </c>
      <c r="I15" s="77" t="s">
        <v>19</v>
      </c>
      <c r="J15" s="149" t="s">
        <v>329</v>
      </c>
      <c r="K15" s="143"/>
    </row>
    <row r="16" spans="1:12" ht="48.75">
      <c r="A16" s="44" t="s">
        <v>315</v>
      </c>
      <c r="B16" s="48" t="s">
        <v>159</v>
      </c>
      <c r="C16" s="48" t="s">
        <v>160</v>
      </c>
      <c r="D16" s="60" t="s">
        <v>16</v>
      </c>
      <c r="E16" s="47">
        <v>8</v>
      </c>
      <c r="F16" s="47">
        <v>3</v>
      </c>
      <c r="G16" s="93" t="s">
        <v>17</v>
      </c>
      <c r="H16" s="94" t="s">
        <v>18</v>
      </c>
      <c r="I16" s="71" t="s">
        <v>27</v>
      </c>
      <c r="J16" s="203" t="s">
        <v>330</v>
      </c>
      <c r="K16" s="166" t="s">
        <v>331</v>
      </c>
    </row>
    <row r="17" spans="1:11" ht="48.75">
      <c r="A17" s="50" t="s">
        <v>315</v>
      </c>
      <c r="B17" s="54" t="s">
        <v>159</v>
      </c>
      <c r="C17" s="54" t="s">
        <v>160</v>
      </c>
      <c r="D17" s="54" t="s">
        <v>66</v>
      </c>
      <c r="E17" s="53" t="s">
        <v>163</v>
      </c>
      <c r="F17" s="53"/>
      <c r="G17" s="93" t="s">
        <v>37</v>
      </c>
      <c r="H17" s="94" t="s">
        <v>18</v>
      </c>
      <c r="I17" s="95" t="s">
        <v>27</v>
      </c>
      <c r="J17" s="192" t="s">
        <v>164</v>
      </c>
      <c r="K17" s="192"/>
    </row>
    <row r="18" spans="1:11" ht="64.5">
      <c r="A18" s="50" t="s">
        <v>315</v>
      </c>
      <c r="B18" s="54" t="s">
        <v>159</v>
      </c>
      <c r="C18" s="54" t="s">
        <v>165</v>
      </c>
      <c r="D18" s="28" t="s">
        <v>16</v>
      </c>
      <c r="E18" s="53" t="s">
        <v>163</v>
      </c>
      <c r="F18" s="53" t="s">
        <v>163</v>
      </c>
      <c r="G18" s="96" t="s">
        <v>163</v>
      </c>
      <c r="H18" s="94" t="s">
        <v>38</v>
      </c>
      <c r="I18" s="95" t="s">
        <v>27</v>
      </c>
      <c r="J18" s="209" t="s">
        <v>332</v>
      </c>
      <c r="K18" s="210"/>
    </row>
    <row r="19" spans="1:11" ht="64.5">
      <c r="A19" s="61" t="s">
        <v>315</v>
      </c>
      <c r="B19" s="80" t="s">
        <v>58</v>
      </c>
      <c r="C19" s="81" t="s">
        <v>59</v>
      </c>
      <c r="D19" s="44" t="s">
        <v>16</v>
      </c>
      <c r="E19" s="135">
        <v>9</v>
      </c>
      <c r="F19" s="135">
        <v>1</v>
      </c>
      <c r="G19" s="82" t="s">
        <v>17</v>
      </c>
      <c r="H19" s="82" t="s">
        <v>18</v>
      </c>
      <c r="I19" s="83" t="s">
        <v>27</v>
      </c>
      <c r="J19" s="143" t="s">
        <v>333</v>
      </c>
      <c r="K19" s="138" t="s">
        <v>61</v>
      </c>
    </row>
    <row r="20" spans="1:11" ht="32.25">
      <c r="A20" s="61" t="s">
        <v>315</v>
      </c>
      <c r="B20" s="84" t="s">
        <v>58</v>
      </c>
      <c r="C20" s="82" t="s">
        <v>62</v>
      </c>
      <c r="D20" s="44" t="s">
        <v>16</v>
      </c>
      <c r="E20" s="135">
        <v>10</v>
      </c>
      <c r="F20" s="135">
        <v>1</v>
      </c>
      <c r="G20" s="82" t="s">
        <v>37</v>
      </c>
      <c r="H20" s="82" t="s">
        <v>18</v>
      </c>
      <c r="I20" s="83" t="s">
        <v>27</v>
      </c>
      <c r="J20" s="143" t="s">
        <v>334</v>
      </c>
      <c r="K20" s="211" t="s">
        <v>335</v>
      </c>
    </row>
    <row r="21" spans="1:11" ht="16.5">
      <c r="A21" s="61" t="s">
        <v>315</v>
      </c>
      <c r="B21" s="80" t="s">
        <v>58</v>
      </c>
      <c r="C21" s="81" t="s">
        <v>65</v>
      </c>
      <c r="D21" s="82" t="s">
        <v>66</v>
      </c>
      <c r="E21" s="135">
        <v>11</v>
      </c>
      <c r="F21" s="135">
        <v>1</v>
      </c>
      <c r="G21" s="82" t="s">
        <v>67</v>
      </c>
      <c r="H21" s="82" t="s">
        <v>18</v>
      </c>
      <c r="I21" s="83" t="s">
        <v>27</v>
      </c>
      <c r="J21" s="143" t="s">
        <v>68</v>
      </c>
      <c r="K21" s="211" t="s">
        <v>336</v>
      </c>
    </row>
    <row r="22" spans="1:11" ht="16.5">
      <c r="A22" s="61" t="s">
        <v>315</v>
      </c>
      <c r="B22" s="84" t="s">
        <v>58</v>
      </c>
      <c r="C22" s="81" t="s">
        <v>70</v>
      </c>
      <c r="D22" s="44" t="s">
        <v>16</v>
      </c>
      <c r="E22" s="135">
        <v>12</v>
      </c>
      <c r="F22" s="135">
        <v>2</v>
      </c>
      <c r="G22" s="82" t="s">
        <v>71</v>
      </c>
      <c r="H22" s="82" t="s">
        <v>18</v>
      </c>
      <c r="I22" s="83" t="s">
        <v>27</v>
      </c>
      <c r="J22" s="143" t="s">
        <v>337</v>
      </c>
      <c r="K22" s="211" t="s">
        <v>338</v>
      </c>
    </row>
    <row r="23" spans="1:11" ht="48.75">
      <c r="A23" s="61" t="s">
        <v>315</v>
      </c>
      <c r="B23" s="84" t="s">
        <v>58</v>
      </c>
      <c r="C23" s="81" t="s">
        <v>70</v>
      </c>
      <c r="D23" s="44" t="s">
        <v>16</v>
      </c>
      <c r="E23" s="135"/>
      <c r="F23" s="135"/>
      <c r="G23" s="82" t="s">
        <v>71</v>
      </c>
      <c r="H23" s="82" t="s">
        <v>38</v>
      </c>
      <c r="I23" s="83" t="s">
        <v>27</v>
      </c>
      <c r="J23" s="143" t="s">
        <v>339</v>
      </c>
      <c r="K23" s="211"/>
    </row>
    <row r="24" spans="1:11" ht="48.75">
      <c r="A24" s="82" t="s">
        <v>315</v>
      </c>
      <c r="B24" s="82" t="s">
        <v>75</v>
      </c>
      <c r="C24" s="80" t="s">
        <v>47</v>
      </c>
      <c r="D24" s="62" t="s">
        <v>16</v>
      </c>
      <c r="E24" s="135">
        <v>13</v>
      </c>
      <c r="F24" s="135">
        <v>1</v>
      </c>
      <c r="G24" s="82" t="s">
        <v>17</v>
      </c>
      <c r="H24" s="82" t="s">
        <v>18</v>
      </c>
      <c r="I24" s="83" t="s">
        <v>27</v>
      </c>
      <c r="J24" s="143" t="s">
        <v>340</v>
      </c>
      <c r="K24" s="211" t="s">
        <v>77</v>
      </c>
    </row>
    <row r="25" spans="1:11" ht="81">
      <c r="A25" s="82" t="s">
        <v>315</v>
      </c>
      <c r="B25" s="82" t="s">
        <v>75</v>
      </c>
      <c r="C25" s="81" t="s">
        <v>78</v>
      </c>
      <c r="D25" s="62" t="s">
        <v>16</v>
      </c>
      <c r="E25" s="135">
        <v>14</v>
      </c>
      <c r="F25" s="135">
        <v>1</v>
      </c>
      <c r="G25" s="82" t="s">
        <v>37</v>
      </c>
      <c r="H25" s="82" t="s">
        <v>18</v>
      </c>
      <c r="I25" s="83" t="s">
        <v>27</v>
      </c>
      <c r="J25" s="143" t="s">
        <v>341</v>
      </c>
      <c r="K25" s="211" t="s">
        <v>342</v>
      </c>
    </row>
    <row r="26" spans="1:11" ht="30.75">
      <c r="A26" s="82" t="s">
        <v>315</v>
      </c>
      <c r="B26" s="82" t="s">
        <v>75</v>
      </c>
      <c r="C26" s="85" t="s">
        <v>81</v>
      </c>
      <c r="D26" s="82" t="s">
        <v>66</v>
      </c>
      <c r="E26" s="135">
        <v>15</v>
      </c>
      <c r="F26" s="135">
        <v>1</v>
      </c>
      <c r="G26" s="82" t="s">
        <v>67</v>
      </c>
      <c r="H26" s="82" t="s">
        <v>18</v>
      </c>
      <c r="I26" s="83" t="s">
        <v>27</v>
      </c>
      <c r="J26" s="143" t="s">
        <v>82</v>
      </c>
      <c r="K26" s="211" t="s">
        <v>83</v>
      </c>
    </row>
    <row r="27" spans="1:11" ht="30.75">
      <c r="A27" s="82" t="s">
        <v>315</v>
      </c>
      <c r="B27" s="82" t="s">
        <v>75</v>
      </c>
      <c r="C27" s="82" t="s">
        <v>84</v>
      </c>
      <c r="D27" s="62" t="s">
        <v>16</v>
      </c>
      <c r="E27" s="135">
        <v>16</v>
      </c>
      <c r="F27" s="135">
        <v>5</v>
      </c>
      <c r="G27" s="82" t="s">
        <v>71</v>
      </c>
      <c r="H27" s="82" t="s">
        <v>18</v>
      </c>
      <c r="I27" s="83" t="s">
        <v>27</v>
      </c>
      <c r="J27" s="143" t="s">
        <v>343</v>
      </c>
      <c r="K27" s="201" t="s">
        <v>83</v>
      </c>
    </row>
    <row r="28" spans="1:11" ht="32.25">
      <c r="A28" s="82" t="s">
        <v>315</v>
      </c>
      <c r="B28" s="82" t="s">
        <v>75</v>
      </c>
      <c r="C28" s="82" t="s">
        <v>84</v>
      </c>
      <c r="D28" s="62" t="s">
        <v>16</v>
      </c>
      <c r="E28" s="135"/>
      <c r="F28" s="135"/>
      <c r="G28" s="82" t="s">
        <v>71</v>
      </c>
      <c r="H28" s="82" t="s">
        <v>38</v>
      </c>
      <c r="I28" s="83" t="s">
        <v>27</v>
      </c>
      <c r="J28" s="143" t="s">
        <v>344</v>
      </c>
      <c r="K28" s="211"/>
    </row>
    <row r="29" spans="1:11" ht="36">
      <c r="A29" s="82" t="s">
        <v>315</v>
      </c>
      <c r="B29" s="85" t="s">
        <v>75</v>
      </c>
      <c r="C29" s="85" t="s">
        <v>84</v>
      </c>
      <c r="D29" s="86" t="s">
        <v>16</v>
      </c>
      <c r="E29" s="136"/>
      <c r="F29" s="136"/>
      <c r="G29" s="85" t="s">
        <v>71</v>
      </c>
      <c r="H29" s="85" t="s">
        <v>87</v>
      </c>
      <c r="I29" s="83" t="s">
        <v>27</v>
      </c>
      <c r="J29" s="149" t="s">
        <v>345</v>
      </c>
      <c r="K29" s="211"/>
    </row>
    <row r="30" spans="1:11" ht="36">
      <c r="A30" s="82" t="s">
        <v>315</v>
      </c>
      <c r="B30" s="82" t="s">
        <v>75</v>
      </c>
      <c r="C30" s="82" t="s">
        <v>84</v>
      </c>
      <c r="D30" s="62" t="s">
        <v>16</v>
      </c>
      <c r="E30" s="148"/>
      <c r="F30" s="148"/>
      <c r="G30" s="82" t="s">
        <v>71</v>
      </c>
      <c r="H30" s="82" t="s">
        <v>89</v>
      </c>
      <c r="I30" s="83" t="s">
        <v>27</v>
      </c>
      <c r="J30" s="149" t="s">
        <v>346</v>
      </c>
      <c r="K30" s="211"/>
    </row>
    <row r="31" spans="1:11" ht="48.75">
      <c r="A31" s="82" t="s">
        <v>315</v>
      </c>
      <c r="B31" s="82" t="s">
        <v>75</v>
      </c>
      <c r="C31" s="82" t="s">
        <v>84</v>
      </c>
      <c r="D31" s="82" t="s">
        <v>16</v>
      </c>
      <c r="E31" s="148"/>
      <c r="F31" s="148"/>
      <c r="G31" s="82" t="s">
        <v>71</v>
      </c>
      <c r="H31" s="82" t="s">
        <v>91</v>
      </c>
      <c r="I31" s="83" t="s">
        <v>27</v>
      </c>
      <c r="J31" s="143" t="s">
        <v>347</v>
      </c>
      <c r="K31" s="211"/>
    </row>
    <row r="32" spans="1:11" ht="104.25" customHeight="1">
      <c r="A32" s="82" t="s">
        <v>315</v>
      </c>
      <c r="B32" s="82" t="s">
        <v>75</v>
      </c>
      <c r="C32" s="81" t="s">
        <v>93</v>
      </c>
      <c r="D32" s="62" t="s">
        <v>16</v>
      </c>
      <c r="E32" s="148">
        <v>17</v>
      </c>
      <c r="F32" s="148">
        <v>1</v>
      </c>
      <c r="G32" s="82" t="s">
        <v>71</v>
      </c>
      <c r="H32" s="82" t="s">
        <v>94</v>
      </c>
      <c r="I32" s="83" t="s">
        <v>27</v>
      </c>
      <c r="J32" s="149" t="s">
        <v>348</v>
      </c>
      <c r="K32" s="138" t="s">
        <v>96</v>
      </c>
    </row>
    <row r="33" spans="1:12" s="16" customFormat="1" ht="15.95">
      <c r="A33" s="13" t="s">
        <v>315</v>
      </c>
      <c r="B33" s="13" t="s">
        <v>97</v>
      </c>
      <c r="C33" s="13"/>
      <c r="D33" s="13"/>
      <c r="E33" s="13"/>
      <c r="F33" s="13"/>
      <c r="G33" s="13"/>
      <c r="H33" s="13"/>
      <c r="I33" s="14"/>
      <c r="J33" s="15"/>
      <c r="K33" s="13"/>
      <c r="L33" s="13"/>
    </row>
    <row r="34" spans="1:12">
      <c r="F34">
        <f>SUM(F3:F32)</f>
        <v>30</v>
      </c>
      <c r="K34">
        <f>COUNTIF(K3:K32,"*")</f>
        <v>17</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abSelected="1" topLeftCell="D28" zoomScale="120" zoomScaleNormal="120" workbookViewId="0">
      <selection activeCell="F33" sqref="F3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77.140625" customWidth="1"/>
    <col min="11" max="11" width="57" customWidth="1"/>
  </cols>
  <sheetData>
    <row r="1" spans="1:12" ht="15.95">
      <c r="A1" s="130" t="s">
        <v>349</v>
      </c>
      <c r="B1" s="130"/>
      <c r="C1" s="130"/>
      <c r="D1" s="130"/>
      <c r="E1" s="130"/>
      <c r="F1" s="130"/>
      <c r="G1" s="130"/>
      <c r="H1" s="130"/>
      <c r="I1" s="130"/>
      <c r="J1" s="130"/>
      <c r="K1" s="2"/>
      <c r="L1" s="2"/>
    </row>
    <row r="2" spans="1:12" ht="32.25">
      <c r="A2" s="3" t="s">
        <v>1</v>
      </c>
      <c r="B2" s="57" t="s">
        <v>2</v>
      </c>
      <c r="C2" s="3" t="s">
        <v>3</v>
      </c>
      <c r="D2" s="3" t="s">
        <v>4</v>
      </c>
      <c r="E2" s="131" t="s">
        <v>5</v>
      </c>
      <c r="F2" s="131" t="s">
        <v>6</v>
      </c>
      <c r="G2" s="18" t="s">
        <v>7</v>
      </c>
      <c r="H2" s="18" t="s">
        <v>8</v>
      </c>
      <c r="I2" s="4" t="s">
        <v>9</v>
      </c>
      <c r="J2" s="4" t="s">
        <v>10</v>
      </c>
      <c r="K2" s="39" t="s">
        <v>11</v>
      </c>
      <c r="L2" s="39" t="s">
        <v>12</v>
      </c>
    </row>
    <row r="3" spans="1:12" ht="53.25">
      <c r="A3" s="44" t="s">
        <v>350</v>
      </c>
      <c r="B3" s="44" t="s">
        <v>14</v>
      </c>
      <c r="C3" s="44" t="s">
        <v>15</v>
      </c>
      <c r="D3" s="62" t="s">
        <v>16</v>
      </c>
      <c r="E3" s="62">
        <v>1</v>
      </c>
      <c r="F3" s="62">
        <v>1</v>
      </c>
      <c r="G3" s="63" t="s">
        <v>17</v>
      </c>
      <c r="H3" s="64" t="s">
        <v>18</v>
      </c>
      <c r="I3" s="65" t="s">
        <v>19</v>
      </c>
      <c r="J3" s="149" t="s">
        <v>351</v>
      </c>
      <c r="K3" s="138" t="s">
        <v>101</v>
      </c>
    </row>
    <row r="4" spans="1:12" ht="48.75">
      <c r="A4" s="44" t="s">
        <v>350</v>
      </c>
      <c r="B4" s="44" t="s">
        <v>22</v>
      </c>
      <c r="C4" s="44" t="s">
        <v>23</v>
      </c>
      <c r="D4" s="62" t="s">
        <v>16</v>
      </c>
      <c r="E4" s="62">
        <v>2</v>
      </c>
      <c r="F4" s="62">
        <v>1</v>
      </c>
      <c r="G4" s="63" t="s">
        <v>17</v>
      </c>
      <c r="H4" s="64" t="s">
        <v>18</v>
      </c>
      <c r="I4" s="65" t="s">
        <v>19</v>
      </c>
      <c r="J4" s="143" t="s">
        <v>352</v>
      </c>
      <c r="K4" s="138" t="s">
        <v>353</v>
      </c>
    </row>
    <row r="5" spans="1:12" ht="30.75">
      <c r="A5" s="44" t="s">
        <v>350</v>
      </c>
      <c r="B5" s="66" t="s">
        <v>22</v>
      </c>
      <c r="C5" s="67" t="s">
        <v>26</v>
      </c>
      <c r="D5" s="68"/>
      <c r="E5" s="147">
        <v>3</v>
      </c>
      <c r="F5" s="147">
        <v>4</v>
      </c>
      <c r="G5" s="68" t="s">
        <v>17</v>
      </c>
      <c r="H5" s="70" t="s">
        <v>18</v>
      </c>
      <c r="I5" s="71" t="s">
        <v>27</v>
      </c>
      <c r="J5" s="150" t="s">
        <v>26</v>
      </c>
      <c r="K5" s="211" t="s">
        <v>354</v>
      </c>
    </row>
    <row r="6" spans="1:12" ht="30.75">
      <c r="A6" s="44" t="s">
        <v>350</v>
      </c>
      <c r="B6" s="66" t="s">
        <v>22</v>
      </c>
      <c r="C6" s="67" t="s">
        <v>29</v>
      </c>
      <c r="D6" s="68"/>
      <c r="E6" s="73"/>
      <c r="F6" s="147"/>
      <c r="G6" s="68"/>
      <c r="H6" s="68"/>
      <c r="I6" s="74" t="s">
        <v>30</v>
      </c>
      <c r="J6" s="143" t="s">
        <v>31</v>
      </c>
      <c r="K6" s="211"/>
    </row>
    <row r="7" spans="1:12" ht="30.75">
      <c r="A7" s="44" t="s">
        <v>350</v>
      </c>
      <c r="B7" s="66" t="s">
        <v>22</v>
      </c>
      <c r="C7" s="67" t="s">
        <v>32</v>
      </c>
      <c r="D7" s="68"/>
      <c r="E7" s="147"/>
      <c r="F7" s="147"/>
      <c r="G7" s="68"/>
      <c r="H7" s="68"/>
      <c r="I7" s="74" t="s">
        <v>30</v>
      </c>
      <c r="J7" s="150" t="s">
        <v>33</v>
      </c>
      <c r="K7" s="211"/>
    </row>
    <row r="8" spans="1:12" ht="30.75">
      <c r="A8" s="44" t="s">
        <v>350</v>
      </c>
      <c r="B8" s="66" t="s">
        <v>22</v>
      </c>
      <c r="C8" s="67" t="s">
        <v>34</v>
      </c>
      <c r="D8" s="68"/>
      <c r="E8" s="73"/>
      <c r="F8" s="147"/>
      <c r="G8" s="68"/>
      <c r="H8" s="68"/>
      <c r="I8" s="74" t="s">
        <v>30</v>
      </c>
      <c r="J8" s="143" t="s">
        <v>35</v>
      </c>
      <c r="K8" s="211"/>
    </row>
    <row r="9" spans="1:12" ht="30.75">
      <c r="A9" s="44" t="s">
        <v>350</v>
      </c>
      <c r="B9" s="66" t="s">
        <v>22</v>
      </c>
      <c r="C9" s="67" t="s">
        <v>36</v>
      </c>
      <c r="D9" s="68"/>
      <c r="E9" s="147">
        <v>4</v>
      </c>
      <c r="F9" s="147">
        <v>4</v>
      </c>
      <c r="G9" s="68" t="s">
        <v>37</v>
      </c>
      <c r="H9" s="70" t="s">
        <v>38</v>
      </c>
      <c r="I9" s="71" t="s">
        <v>27</v>
      </c>
      <c r="J9" s="150" t="s">
        <v>36</v>
      </c>
      <c r="K9" s="152" t="s">
        <v>234</v>
      </c>
    </row>
    <row r="10" spans="1:12" ht="30.75">
      <c r="A10" s="44" t="s">
        <v>350</v>
      </c>
      <c r="B10" s="66" t="s">
        <v>22</v>
      </c>
      <c r="C10" s="67" t="s">
        <v>40</v>
      </c>
      <c r="D10" s="68"/>
      <c r="E10" s="147"/>
      <c r="F10" s="147"/>
      <c r="G10" s="68"/>
      <c r="H10" s="68"/>
      <c r="I10" s="74" t="s">
        <v>30</v>
      </c>
      <c r="J10" s="150" t="s">
        <v>41</v>
      </c>
      <c r="K10" s="211"/>
    </row>
    <row r="11" spans="1:12" ht="30.75">
      <c r="A11" s="44" t="s">
        <v>350</v>
      </c>
      <c r="B11" s="66" t="s">
        <v>22</v>
      </c>
      <c r="C11" s="67" t="s">
        <v>42</v>
      </c>
      <c r="D11" s="68"/>
      <c r="E11" s="147"/>
      <c r="F11" s="147"/>
      <c r="G11" s="68"/>
      <c r="H11" s="68"/>
      <c r="I11" s="74" t="s">
        <v>30</v>
      </c>
      <c r="J11" s="150" t="s">
        <v>43</v>
      </c>
      <c r="K11" s="211"/>
    </row>
    <row r="12" spans="1:12" ht="30.75">
      <c r="A12" s="44" t="s">
        <v>350</v>
      </c>
      <c r="B12" s="66" t="s">
        <v>22</v>
      </c>
      <c r="C12" s="67" t="s">
        <v>44</v>
      </c>
      <c r="D12" s="68"/>
      <c r="E12" s="147"/>
      <c r="F12" s="147"/>
      <c r="G12" s="68"/>
      <c r="H12" s="68"/>
      <c r="I12" s="74" t="s">
        <v>30</v>
      </c>
      <c r="J12" s="150" t="s">
        <v>45</v>
      </c>
      <c r="K12" s="138"/>
    </row>
    <row r="13" spans="1:12" ht="64.5">
      <c r="A13" s="20" t="s">
        <v>350</v>
      </c>
      <c r="B13" s="20" t="s">
        <v>46</v>
      </c>
      <c r="C13" s="44" t="s">
        <v>194</v>
      </c>
      <c r="D13" s="62" t="s">
        <v>16</v>
      </c>
      <c r="E13" s="62">
        <v>5</v>
      </c>
      <c r="F13" s="62">
        <v>1</v>
      </c>
      <c r="G13" s="22" t="s">
        <v>17</v>
      </c>
      <c r="H13" s="58" t="s">
        <v>18</v>
      </c>
      <c r="I13" s="76" t="s">
        <v>19</v>
      </c>
      <c r="J13" s="159" t="s">
        <v>195</v>
      </c>
      <c r="K13" s="153" t="s">
        <v>52</v>
      </c>
    </row>
    <row r="14" spans="1:12" ht="32.25">
      <c r="A14" s="20" t="s">
        <v>350</v>
      </c>
      <c r="B14" s="20" t="s">
        <v>46</v>
      </c>
      <c r="C14" s="44" t="s">
        <v>194</v>
      </c>
      <c r="D14" s="62"/>
      <c r="E14" s="62">
        <v>6</v>
      </c>
      <c r="F14" s="62">
        <v>2</v>
      </c>
      <c r="G14" s="20" t="s">
        <v>154</v>
      </c>
      <c r="H14" s="25" t="s">
        <v>18</v>
      </c>
      <c r="I14" s="77" t="s">
        <v>19</v>
      </c>
      <c r="J14" s="143" t="s">
        <v>355</v>
      </c>
      <c r="K14" s="143" t="s">
        <v>156</v>
      </c>
    </row>
    <row r="15" spans="1:12" ht="32.25">
      <c r="A15" s="20" t="s">
        <v>350</v>
      </c>
      <c r="B15" s="20" t="s">
        <v>46</v>
      </c>
      <c r="C15" s="44" t="s">
        <v>194</v>
      </c>
      <c r="D15" s="75"/>
      <c r="E15" s="75"/>
      <c r="F15" s="75"/>
      <c r="G15" s="22"/>
      <c r="H15" s="101" t="s">
        <v>38</v>
      </c>
      <c r="I15" s="65" t="s">
        <v>19</v>
      </c>
      <c r="J15" s="143" t="s">
        <v>197</v>
      </c>
      <c r="K15" s="143"/>
    </row>
    <row r="16" spans="1:12" ht="48.75">
      <c r="A16" s="20" t="s">
        <v>350</v>
      </c>
      <c r="B16" s="48" t="s">
        <v>46</v>
      </c>
      <c r="C16" s="48" t="s">
        <v>204</v>
      </c>
      <c r="D16" s="48" t="s">
        <v>66</v>
      </c>
      <c r="E16" s="47">
        <v>7</v>
      </c>
      <c r="F16" s="47">
        <v>4</v>
      </c>
      <c r="G16" s="93" t="s">
        <v>17</v>
      </c>
      <c r="H16" s="94" t="s">
        <v>18</v>
      </c>
      <c r="I16" s="71" t="s">
        <v>19</v>
      </c>
      <c r="J16" s="191" t="s">
        <v>205</v>
      </c>
      <c r="K16" s="191" t="s">
        <v>106</v>
      </c>
    </row>
    <row r="17" spans="1:11" ht="48.75">
      <c r="A17" s="50" t="s">
        <v>350</v>
      </c>
      <c r="B17" s="51" t="s">
        <v>46</v>
      </c>
      <c r="C17" s="52" t="s">
        <v>204</v>
      </c>
      <c r="D17" s="53" t="s">
        <v>16</v>
      </c>
      <c r="E17" s="53" t="s">
        <v>163</v>
      </c>
      <c r="F17" s="53" t="s">
        <v>163</v>
      </c>
      <c r="G17" s="96" t="s">
        <v>163</v>
      </c>
      <c r="H17" s="94" t="s">
        <v>38</v>
      </c>
      <c r="I17" s="95" t="s">
        <v>19</v>
      </c>
      <c r="J17" s="192" t="s">
        <v>356</v>
      </c>
      <c r="K17" s="192"/>
    </row>
    <row r="18" spans="1:11" ht="48.75">
      <c r="A18" s="50" t="s">
        <v>350</v>
      </c>
      <c r="B18" s="51" t="s">
        <v>46</v>
      </c>
      <c r="C18" s="52" t="s">
        <v>204</v>
      </c>
      <c r="D18" s="53" t="s">
        <v>16</v>
      </c>
      <c r="E18" s="53" t="s">
        <v>163</v>
      </c>
      <c r="F18" s="53" t="s">
        <v>163</v>
      </c>
      <c r="G18" s="96" t="s">
        <v>163</v>
      </c>
      <c r="H18" s="94" t="s">
        <v>87</v>
      </c>
      <c r="I18" s="95" t="s">
        <v>19</v>
      </c>
      <c r="J18" s="192" t="s">
        <v>357</v>
      </c>
      <c r="K18" s="192"/>
    </row>
    <row r="19" spans="1:11" ht="48.75">
      <c r="A19" s="50" t="s">
        <v>350</v>
      </c>
      <c r="B19" s="51" t="s">
        <v>46</v>
      </c>
      <c r="C19" s="52" t="s">
        <v>204</v>
      </c>
      <c r="D19" s="53" t="s">
        <v>16</v>
      </c>
      <c r="E19" s="53" t="s">
        <v>163</v>
      </c>
      <c r="F19" s="53" t="s">
        <v>163</v>
      </c>
      <c r="G19" s="96" t="s">
        <v>163</v>
      </c>
      <c r="H19" s="94" t="s">
        <v>89</v>
      </c>
      <c r="I19" s="95" t="s">
        <v>19</v>
      </c>
      <c r="J19" s="192" t="s">
        <v>358</v>
      </c>
      <c r="K19" s="192"/>
    </row>
    <row r="20" spans="1:11" ht="103.5" customHeight="1">
      <c r="A20" s="61" t="s">
        <v>350</v>
      </c>
      <c r="B20" s="80" t="s">
        <v>58</v>
      </c>
      <c r="C20" s="81" t="s">
        <v>59</v>
      </c>
      <c r="D20" s="44" t="s">
        <v>16</v>
      </c>
      <c r="E20" s="135">
        <v>8</v>
      </c>
      <c r="F20" s="135">
        <v>1</v>
      </c>
      <c r="G20" s="82" t="s">
        <v>17</v>
      </c>
      <c r="H20" s="82" t="s">
        <v>18</v>
      </c>
      <c r="I20" s="83" t="s">
        <v>27</v>
      </c>
      <c r="J20" s="143" t="s">
        <v>359</v>
      </c>
      <c r="K20" s="138" t="s">
        <v>61</v>
      </c>
    </row>
    <row r="21" spans="1:11" ht="32.25">
      <c r="A21" s="61" t="s">
        <v>350</v>
      </c>
      <c r="B21" s="84" t="s">
        <v>58</v>
      </c>
      <c r="C21" s="82" t="s">
        <v>62</v>
      </c>
      <c r="D21" s="44" t="s">
        <v>16</v>
      </c>
      <c r="E21" s="135">
        <v>9</v>
      </c>
      <c r="F21" s="135">
        <v>1</v>
      </c>
      <c r="G21" s="82" t="s">
        <v>37</v>
      </c>
      <c r="H21" s="82" t="s">
        <v>18</v>
      </c>
      <c r="I21" s="83" t="s">
        <v>27</v>
      </c>
      <c r="J21" s="143" t="s">
        <v>360</v>
      </c>
      <c r="K21" s="211" t="s">
        <v>361</v>
      </c>
    </row>
    <row r="22" spans="1:11" ht="16.5">
      <c r="A22" s="61" t="s">
        <v>350</v>
      </c>
      <c r="B22" s="80" t="s">
        <v>58</v>
      </c>
      <c r="C22" s="81" t="s">
        <v>65</v>
      </c>
      <c r="D22" s="82" t="s">
        <v>66</v>
      </c>
      <c r="E22" s="135">
        <v>10</v>
      </c>
      <c r="F22" s="135">
        <v>1</v>
      </c>
      <c r="G22" s="82" t="s">
        <v>67</v>
      </c>
      <c r="H22" s="82" t="s">
        <v>18</v>
      </c>
      <c r="I22" s="83" t="s">
        <v>27</v>
      </c>
      <c r="J22" s="143" t="s">
        <v>68</v>
      </c>
      <c r="K22" s="212" t="s">
        <v>362</v>
      </c>
    </row>
    <row r="23" spans="1:11" ht="29.25">
      <c r="A23" s="61" t="s">
        <v>350</v>
      </c>
      <c r="B23" s="84" t="s">
        <v>58</v>
      </c>
      <c r="C23" s="81" t="s">
        <v>70</v>
      </c>
      <c r="D23" s="44" t="s">
        <v>16</v>
      </c>
      <c r="E23" s="135">
        <v>11</v>
      </c>
      <c r="F23" s="135">
        <v>2</v>
      </c>
      <c r="G23" s="82" t="s">
        <v>71</v>
      </c>
      <c r="H23" s="82" t="s">
        <v>18</v>
      </c>
      <c r="I23" s="83" t="s">
        <v>27</v>
      </c>
      <c r="J23" s="143" t="s">
        <v>363</v>
      </c>
      <c r="K23" s="212" t="s">
        <v>364</v>
      </c>
    </row>
    <row r="24" spans="1:11" ht="48.75">
      <c r="A24" s="61" t="s">
        <v>350</v>
      </c>
      <c r="B24" s="84" t="s">
        <v>58</v>
      </c>
      <c r="C24" s="81" t="s">
        <v>70</v>
      </c>
      <c r="D24" s="44" t="s">
        <v>16</v>
      </c>
      <c r="E24" s="135"/>
      <c r="F24" s="135"/>
      <c r="G24" s="82" t="s">
        <v>71</v>
      </c>
      <c r="H24" s="82" t="s">
        <v>38</v>
      </c>
      <c r="I24" s="83" t="s">
        <v>27</v>
      </c>
      <c r="J24" s="143" t="s">
        <v>365</v>
      </c>
      <c r="K24" s="211"/>
    </row>
    <row r="25" spans="1:11" ht="90.75" customHeight="1">
      <c r="A25" s="82" t="s">
        <v>350</v>
      </c>
      <c r="B25" s="82" t="s">
        <v>75</v>
      </c>
      <c r="C25" s="80" t="s">
        <v>47</v>
      </c>
      <c r="D25" s="62" t="s">
        <v>16</v>
      </c>
      <c r="E25" s="135">
        <v>12</v>
      </c>
      <c r="F25" s="135">
        <v>1</v>
      </c>
      <c r="G25" s="82" t="s">
        <v>17</v>
      </c>
      <c r="H25" s="82" t="s">
        <v>18</v>
      </c>
      <c r="I25" s="83" t="s">
        <v>27</v>
      </c>
      <c r="J25" s="143" t="s">
        <v>366</v>
      </c>
      <c r="K25" s="138" t="s">
        <v>77</v>
      </c>
    </row>
    <row r="26" spans="1:11" ht="81">
      <c r="A26" s="82" t="s">
        <v>350</v>
      </c>
      <c r="B26" s="82" t="s">
        <v>75</v>
      </c>
      <c r="C26" s="81" t="s">
        <v>78</v>
      </c>
      <c r="D26" s="62" t="s">
        <v>16</v>
      </c>
      <c r="E26" s="135">
        <v>13</v>
      </c>
      <c r="F26" s="135">
        <v>1</v>
      </c>
      <c r="G26" s="82" t="s">
        <v>37</v>
      </c>
      <c r="H26" s="82" t="s">
        <v>18</v>
      </c>
      <c r="I26" s="83" t="s">
        <v>27</v>
      </c>
      <c r="J26" s="143" t="s">
        <v>367</v>
      </c>
      <c r="K26" s="211" t="s">
        <v>368</v>
      </c>
    </row>
    <row r="27" spans="1:11" ht="30.75">
      <c r="A27" s="82" t="s">
        <v>350</v>
      </c>
      <c r="B27" s="82" t="s">
        <v>75</v>
      </c>
      <c r="C27" s="85" t="s">
        <v>81</v>
      </c>
      <c r="D27" s="82" t="s">
        <v>66</v>
      </c>
      <c r="E27" s="135">
        <v>14</v>
      </c>
      <c r="F27" s="135">
        <v>1</v>
      </c>
      <c r="G27" s="82" t="s">
        <v>67</v>
      </c>
      <c r="H27" s="82" t="s">
        <v>18</v>
      </c>
      <c r="I27" s="83" t="s">
        <v>27</v>
      </c>
      <c r="J27" s="143" t="s">
        <v>82</v>
      </c>
      <c r="K27" s="211" t="s">
        <v>83</v>
      </c>
    </row>
    <row r="28" spans="1:11" ht="30.75">
      <c r="A28" s="82" t="s">
        <v>350</v>
      </c>
      <c r="B28" s="82" t="s">
        <v>75</v>
      </c>
      <c r="C28" s="82" t="s">
        <v>84</v>
      </c>
      <c r="D28" s="62" t="s">
        <v>16</v>
      </c>
      <c r="E28" s="135">
        <v>15</v>
      </c>
      <c r="F28" s="135">
        <v>5</v>
      </c>
      <c r="G28" s="82" t="s">
        <v>71</v>
      </c>
      <c r="H28" s="82" t="s">
        <v>18</v>
      </c>
      <c r="I28" s="83" t="s">
        <v>27</v>
      </c>
      <c r="J28" s="143" t="s">
        <v>369</v>
      </c>
      <c r="K28" s="201" t="s">
        <v>83</v>
      </c>
    </row>
    <row r="29" spans="1:11" ht="32.25">
      <c r="A29" s="82" t="s">
        <v>350</v>
      </c>
      <c r="B29" s="82" t="s">
        <v>75</v>
      </c>
      <c r="C29" s="82" t="s">
        <v>84</v>
      </c>
      <c r="D29" s="62" t="s">
        <v>16</v>
      </c>
      <c r="E29" s="135"/>
      <c r="F29" s="135"/>
      <c r="G29" s="82" t="s">
        <v>71</v>
      </c>
      <c r="H29" s="82" t="s">
        <v>38</v>
      </c>
      <c r="I29" s="83" t="s">
        <v>27</v>
      </c>
      <c r="J29" s="143" t="s">
        <v>370</v>
      </c>
      <c r="K29" s="211"/>
    </row>
    <row r="30" spans="1:11" ht="53.25">
      <c r="A30" s="82" t="s">
        <v>350</v>
      </c>
      <c r="B30" s="85" t="s">
        <v>75</v>
      </c>
      <c r="C30" s="85" t="s">
        <v>84</v>
      </c>
      <c r="D30" s="86" t="s">
        <v>16</v>
      </c>
      <c r="E30" s="136"/>
      <c r="F30" s="136"/>
      <c r="G30" s="85" t="s">
        <v>71</v>
      </c>
      <c r="H30" s="85" t="s">
        <v>87</v>
      </c>
      <c r="I30" s="83" t="s">
        <v>27</v>
      </c>
      <c r="J30" s="149" t="s">
        <v>371</v>
      </c>
      <c r="K30" s="211"/>
    </row>
    <row r="31" spans="1:11" ht="36">
      <c r="A31" s="82" t="s">
        <v>350</v>
      </c>
      <c r="B31" s="82" t="s">
        <v>75</v>
      </c>
      <c r="C31" s="82" t="s">
        <v>84</v>
      </c>
      <c r="D31" s="62" t="s">
        <v>16</v>
      </c>
      <c r="E31" s="148"/>
      <c r="F31" s="148"/>
      <c r="G31" s="82" t="s">
        <v>71</v>
      </c>
      <c r="H31" s="82" t="s">
        <v>89</v>
      </c>
      <c r="I31" s="83" t="s">
        <v>27</v>
      </c>
      <c r="J31" s="149" t="s">
        <v>372</v>
      </c>
      <c r="K31" s="211"/>
    </row>
    <row r="32" spans="1:11" ht="48.75">
      <c r="A32" s="82" t="s">
        <v>350</v>
      </c>
      <c r="B32" s="82" t="s">
        <v>75</v>
      </c>
      <c r="C32" s="82" t="s">
        <v>84</v>
      </c>
      <c r="D32" s="82" t="s">
        <v>16</v>
      </c>
      <c r="E32" s="148"/>
      <c r="F32" s="148"/>
      <c r="G32" s="82" t="s">
        <v>71</v>
      </c>
      <c r="H32" s="82" t="s">
        <v>91</v>
      </c>
      <c r="I32" s="83" t="s">
        <v>27</v>
      </c>
      <c r="J32" s="143" t="s">
        <v>347</v>
      </c>
      <c r="K32" s="211"/>
    </row>
    <row r="33" spans="1:12" ht="53.25">
      <c r="A33" s="82" t="s">
        <v>350</v>
      </c>
      <c r="B33" s="82" t="s">
        <v>75</v>
      </c>
      <c r="C33" s="81" t="s">
        <v>93</v>
      </c>
      <c r="D33" s="62" t="s">
        <v>16</v>
      </c>
      <c r="E33" s="148">
        <v>16</v>
      </c>
      <c r="F33" s="148">
        <v>1</v>
      </c>
      <c r="G33" s="82" t="s">
        <v>71</v>
      </c>
      <c r="H33" s="82" t="s">
        <v>94</v>
      </c>
      <c r="I33" s="83" t="s">
        <v>27</v>
      </c>
      <c r="J33" s="149" t="s">
        <v>373</v>
      </c>
      <c r="K33" s="138" t="s">
        <v>96</v>
      </c>
    </row>
    <row r="34" spans="1:12" s="16" customFormat="1" ht="15.75">
      <c r="A34" s="13" t="s">
        <v>350</v>
      </c>
      <c r="B34" s="13" t="s">
        <v>97</v>
      </c>
      <c r="C34" s="13"/>
      <c r="D34" s="13"/>
      <c r="E34" s="13"/>
      <c r="F34" s="13"/>
      <c r="G34" s="13"/>
      <c r="H34" s="13"/>
      <c r="I34" s="14"/>
      <c r="J34" s="213"/>
      <c r="K34" s="214"/>
      <c r="L34" s="13"/>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D29C4C5-D33D-4C66-974A-93C14B8C719C}"/>
</file>

<file path=customXml/itemProps2.xml><?xml version="1.0" encoding="utf-8"?>
<ds:datastoreItem xmlns:ds="http://schemas.openxmlformats.org/officeDocument/2006/customXml" ds:itemID="{E14AE5F8-F3A3-42B5-815B-D24ECB9D4A9C}"/>
</file>

<file path=customXml/itemProps3.xml><?xml version="1.0" encoding="utf-8"?>
<ds:datastoreItem xmlns:ds="http://schemas.openxmlformats.org/officeDocument/2006/customXml" ds:itemID="{835E0714-0F21-4D88-B8E0-6ED9BB60F6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2025-08-12T00:21:36Z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