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3/"/>
    </mc:Choice>
  </mc:AlternateContent>
  <xr:revisionPtr revIDLastSave="1030" documentId="13_ncr:1_{B154FF7A-6823-1A40-95D6-06C4CCAC9660}" xr6:coauthVersionLast="47" xr6:coauthVersionMax="47" xr10:uidLastSave="{F02491F0-8319-4991-B646-502B3BC7248C}"/>
  <bookViews>
    <workbookView xWindow="30240" yWindow="500" windowWidth="38400" windowHeight="21100" firstSheet="2" activeTab="9" xr2:uid="{CFFF97FB-6AF5-194C-8A0B-59868BF207E8}"/>
  </bookViews>
  <sheets>
    <sheet name="Lvl_3_Unt_13_Lsn_1" sheetId="1" r:id="rId1"/>
    <sheet name="Lvl_3_Unt_13_Lsn_2" sheetId="3" r:id="rId2"/>
    <sheet name="Lvl_3_Unt_13_Lsn_3" sheetId="4" r:id="rId3"/>
    <sheet name="Lvl_3_Unt_13_Lsn_4" sheetId="5" r:id="rId4"/>
    <sheet name="Lvl_3_Unt_13_Lsn_5" sheetId="6" r:id="rId5"/>
    <sheet name="Lvl_3_Unt_13_Lsn_6" sheetId="7" r:id="rId6"/>
    <sheet name="Lvl_3_Unt_13_Lsn_7" sheetId="8" r:id="rId7"/>
    <sheet name="Lvl_3_Unt_13_Lsn_8" sheetId="9" r:id="rId8"/>
    <sheet name="Lvl_3_Unt_13_Lsn_9" sheetId="10" r:id="rId9"/>
    <sheet name="Lvl_3_Unt_13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12" l="1"/>
  <c r="F30" i="12"/>
  <c r="K36" i="10"/>
  <c r="F36" i="10"/>
  <c r="K34" i="9"/>
  <c r="F34" i="9"/>
  <c r="K30" i="8"/>
  <c r="F30" i="8"/>
  <c r="K27" i="7"/>
  <c r="F27" i="7"/>
  <c r="K36" i="6"/>
  <c r="F36" i="6"/>
  <c r="K36" i="5"/>
  <c r="F36" i="5"/>
  <c r="K29" i="4"/>
  <c r="F29" i="4"/>
  <c r="K39" i="3"/>
  <c r="F39" i="3"/>
  <c r="K33" i="1"/>
  <c r="F33" i="1"/>
</calcChain>
</file>

<file path=xl/sharedStrings.xml><?xml version="1.0" encoding="utf-8"?>
<sst xmlns="http://schemas.openxmlformats.org/spreadsheetml/2006/main" count="2418" uniqueCount="429">
  <si>
    <t>Phonics Intervention  Audio Script Elements Level 3, Unit 13,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</si>
  <si>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</si>
  <si>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</si>
  <si>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</si>
  <si>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</si>
  <si>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</si>
  <si>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</si>
  <si>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</si>
  <si>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</si>
  <si>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</si>
  <si>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</si>
  <si>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</si>
  <si>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</si>
  <si>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</si>
  <si>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</si>
  <si>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</si>
  <si>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</si>
  <si>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</si>
  <si>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</si>
  <si>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</si>
  <si>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13, Lesson 1. Let’s start by gathering your lesson materials. You'll need your Student Books for Unit 12 and Unit 13.</t>
  </si>
  <si>
    <t>&lt;visual: book cover&gt;</t>
  </si>
  <si>
    <t>Warm-Up: Review and Repetition</t>
  </si>
  <si>
    <t>Reread to Build Fluency</t>
  </si>
  <si>
    <t>Warm-Up: Review and Repetition. Reread to Build Fluency. Turn to Lesson 9 in your Unit 12 Student Book. Whisper read the story “Far from Earth.” Your teacher will listen in and help you as needed.</t>
  </si>
  <si>
    <t>&lt;visual: Student Book Lesson 9 spread&gt;</t>
  </si>
  <si>
    <t>Review Phonics Cards</t>
  </si>
  <si>
    <t>Audio bar</t>
  </si>
  <si>
    <t>&lt;visual: Show phonics cards&gt;</t>
  </si>
  <si>
    <t>Phonics Card pt. 1</t>
  </si>
  <si>
    <t>Embedded  MP4</t>
  </si>
  <si>
    <t xml:space="preserve">Say the sound or sounds for each phonics card you see.  </t>
  </si>
  <si>
    <t>Phonics Card pt. 2</t>
  </si>
  <si>
    <t xml:space="preserve">Now, let’s try again—but this time faster.  </t>
  </si>
  <si>
    <t>Phonics Card pt. 3</t>
  </si>
  <si>
    <t xml:space="preserve">Say the sound or sounds for each phonics card you see. </t>
  </si>
  <si>
    <t>Review Word Cards</t>
  </si>
  <si>
    <t>Slide 2</t>
  </si>
  <si>
    <t>Audio 2</t>
  </si>
  <si>
    <t>&lt;visual: Show High-Frequency Word Cards&gt;</t>
  </si>
  <si>
    <t>HFW Card pt. 1</t>
  </si>
  <si>
    <t>Let’s review some words. Say the word for each high-frequency word card you see.</t>
  </si>
  <si>
    <t>HFW Card pt. 2</t>
  </si>
  <si>
    <t xml:space="preserve">Now, let’s try again—but this time faster. I’ll mix the cards. </t>
  </si>
  <si>
    <t>HFW Card pt. 3</t>
  </si>
  <si>
    <t>Finally, find the card for the word I say. Listen carefully.</t>
  </si>
  <si>
    <t>Multimodal Mini-Lessons</t>
  </si>
  <si>
    <t>Introduce</t>
  </si>
  <si>
    <t>This is the sound-spelling card for vowel-consonant "e" syllables. A vowel‑consonant "e" syllable has two vowels, separated by a consonant, that work together as a team to make the long vowel sound. This vowel team must stay in the same syllable. &lt;pause&gt; Look at the word "tadpole." The letters in the vowel-consonant syllable, "o-l-e" stay together to make the long "o" sound. "tad" &lt;pause&gt; "pole."</t>
  </si>
  <si>
    <t>&lt;visual: show sound-spelling card for vowel-consonant e syllables – tadpole&gt;</t>
  </si>
  <si>
    <r>
      <rPr>
        <sz val="12"/>
        <color rgb="FF000000"/>
        <rFont val="Aptos Display"/>
        <scheme val="major"/>
      </rPr>
      <t xml:space="preserve">This is the sound-spelling card for consonant </t>
    </r>
    <r>
      <rPr>
        <sz val="12"/>
        <color rgb="FFFF0000"/>
        <rFont val="Aptos Display"/>
        <scheme val="major"/>
      </rPr>
      <t xml:space="preserve">"l-e" </t>
    </r>
    <r>
      <rPr>
        <sz val="12"/>
        <color rgb="FF000000"/>
        <rFont val="Aptos Display"/>
        <scheme val="major"/>
      </rPr>
      <t xml:space="preserve">syllables. When a word ends in a consonant plus the letters </t>
    </r>
    <r>
      <rPr>
        <sz val="12"/>
        <color rgb="FFFF0000"/>
        <rFont val="Aptos Display"/>
        <scheme val="major"/>
      </rPr>
      <t xml:space="preserve">"l-e," </t>
    </r>
    <r>
      <rPr>
        <sz val="12"/>
        <color rgb="FF000000"/>
        <rFont val="Aptos Display"/>
        <scheme val="major"/>
      </rPr>
      <t xml:space="preserve">the consonant and </t>
    </r>
    <r>
      <rPr>
        <sz val="12"/>
        <color rgb="FFFF0000"/>
        <rFont val="Aptos Display"/>
        <scheme val="major"/>
      </rPr>
      <t>"l-e"</t>
    </r>
    <r>
      <rPr>
        <sz val="12"/>
        <color rgb="FF000000"/>
        <rFont val="Aptos Display"/>
        <scheme val="major"/>
      </rPr>
      <t xml:space="preserve"> must stay together in the same syllable. &lt;pause&gt; Look at the word "bubble." The letters "b-l-e" stay together in the second syllable. "bub" &lt;pause&gt; "ble."</t>
    </r>
  </si>
  <si>
    <t>&lt;visual: show sound-spelling card for consonant le syllables – bubbles&gt;</t>
  </si>
  <si>
    <t>Slide 3</t>
  </si>
  <si>
    <r>
      <rPr>
        <sz val="12"/>
        <color rgb="FF000000"/>
        <rFont val="Aptos Display"/>
        <scheme val="major"/>
      </rPr>
      <t xml:space="preserve">Copy the following words as you say the sounds for each syllable. &lt;pause&gt; identify the vowel-consonant "e" or consonant </t>
    </r>
    <r>
      <rPr>
        <sz val="12"/>
        <color rgb="FFFF0000"/>
        <rFont val="Aptos Display"/>
        <scheme val="major"/>
      </rPr>
      <t>"l-e"</t>
    </r>
    <r>
      <rPr>
        <sz val="12"/>
        <color rgb="FF000000"/>
        <rFont val="Aptos Display"/>
        <scheme val="major"/>
      </rPr>
      <t xml:space="preserve"> syllable in each word.</t>
    </r>
  </si>
  <si>
    <t>&lt;visual: show the words locate, escape, title, and bundle&gt;</t>
  </si>
  <si>
    <t>Blend Words</t>
  </si>
  <si>
    <r>
      <rPr>
        <sz val="12"/>
        <color rgb="FF000000"/>
        <rFont val="Aptos Display"/>
        <scheme val="major"/>
      </rPr>
      <t xml:space="preserve">Blend Words: Now that we’ve learned about vowel-consonant e syllables and consonant </t>
    </r>
    <r>
      <rPr>
        <sz val="12"/>
        <color rgb="FFFF0000"/>
        <rFont val="Aptos Display"/>
        <scheme val="major"/>
      </rPr>
      <t xml:space="preserve">l-e </t>
    </r>
    <r>
      <rPr>
        <sz val="12"/>
        <color rgb="FF000000"/>
        <rFont val="Aptos Display"/>
        <scheme val="major"/>
      </rPr>
      <t>syllables, let’s blend some words using these syllables and other word parts and sounds we have learned. Listen as I sound out the first two words.</t>
    </r>
  </si>
  <si>
    <t>&lt;visual: show blend words table&gt;</t>
  </si>
  <si>
    <t>Embedded MP4</t>
  </si>
  <si>
    <r>
      <rPr>
        <sz val="12"/>
        <color rgb="FFFF0000"/>
        <rFont val="Aptos Display"/>
        <scheme val="major"/>
      </rPr>
      <t>/mmmaaad/, mad. /mmmāāād/, made.</t>
    </r>
    <r>
      <rPr>
        <sz val="12"/>
        <color rgb="FF000000"/>
        <rFont val="Aptos Display"/>
        <scheme val="major"/>
      </rPr>
      <t xml:space="preserve"> 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</si>
  <si>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</si>
  <si>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</si>
  <si>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coding. First, look at these four pictures. Listen as I read each word. Repeat the word after I say it. laptop &lt;pause&gt;, tablet &lt;pause&gt;, video game &lt;pause&gt;, binary code. Look at the picture of the tablet. What do you think the person is using the tablet for?</t>
  </si>
  <si>
    <t>&lt;visual: show vocabulary card&gt;</t>
  </si>
  <si>
    <t>Word 1</t>
  </si>
  <si>
    <t>Let’s learn an important word we will use to talk about coding. The word is instructions. Instructions are directions for how to do something.</t>
  </si>
  <si>
    <t>&lt;visual: Show the vocabulary card and the word, instructions&gt;</t>
  </si>
  <si>
    <t>Word 2</t>
  </si>
  <si>
    <t>All</t>
  </si>
  <si>
    <t xml:space="preserve">Listen as your teacher introduces another important word.                                           </t>
  </si>
  <si>
    <t>&lt;visual: Show the vocabulary card and the word, code&gt;</t>
  </si>
  <si>
    <t>Read Aloud</t>
  </si>
  <si>
    <t>Slide 4</t>
  </si>
  <si>
    <t>Now listen to “Coding—Language for Computers.”</t>
  </si>
  <si>
    <t>&lt;visual: Show the vocabulary card and the words instructions and code&gt;</t>
  </si>
  <si>
    <t>Do you have any wonderings or questions about coding? Let’s write them down. We can look for answers as we read the stories in this unit.</t>
  </si>
  <si>
    <t>Apply to Reading and Writing</t>
  </si>
  <si>
    <t>Apply to Reading and Writing: Turn to Lesson 1 in your Unit 13 Student Book. The title of this story is "Trouble at Coding Camp.” Point to each word as you read the title with me: Trouble at Coding Camp. A coding camp is a camp where children learn to write code for computers. Computer code is a language that gives instructions that computers can follow.</t>
  </si>
  <si>
    <t>&lt;visual: Show the student book cover and story&gt;</t>
  </si>
  <si>
    <t>Build Vocabulary</t>
  </si>
  <si>
    <t>Let’s learn an important word we will use to talk about this story: confidence. Confidence is a feeling of being sure you can do something. The teacher has confidence that Casey can solve the problem. What is something you can do with confidence?</t>
  </si>
  <si>
    <t>&lt;visual: Show the story and the word, confidence&gt;</t>
  </si>
  <si>
    <t>Read</t>
  </si>
  <si>
    <t>Read the story. Your teacher will listen in and help you as needed.</t>
  </si>
  <si>
    <t>&lt;visual: show story&gt;</t>
  </si>
  <si>
    <t>Check Comprehension</t>
  </si>
  <si>
    <t>Find the word that names where Lucy likes to be.</t>
  </si>
  <si>
    <t>Why doesn’t Lucy have confidence in her ability to learn coding? Find the sentence that answers the question.</t>
  </si>
  <si>
    <t>Audio 3</t>
  </si>
  <si>
    <t>What makes Lucy confident that she will learn to code?</t>
  </si>
  <si>
    <t>Audio 4</t>
  </si>
  <si>
    <t>What is a skill that was hard for you to learn at first, but then you learned it? How did you get better at it?</t>
  </si>
  <si>
    <t>Audio 5</t>
  </si>
  <si>
    <t>You can reread this story during independent work time or at home. Tomorrow you will also reread it as a warm-up to the day’s lesson.</t>
  </si>
  <si>
    <t>Write to Deepen Comprehension</t>
  </si>
  <si>
    <t>Audio 6</t>
  </si>
  <si>
    <t>Write to Deepen Comprehension: Write about whether or not you think Lucy will learn how to code and why. &lt;pause&gt; Share your ideas with a partner before you write. Look back at the story for ideas.</t>
  </si>
  <si>
    <t>&lt;visual: Show the writing journal&gt;</t>
  </si>
  <si>
    <t>Additional Supports</t>
  </si>
  <si>
    <t>Phonics Intervention  Audio Script Elements Level 3, Unit 13, Lesson 2</t>
  </si>
  <si>
    <t>Lesson 2</t>
  </si>
  <si>
    <t>Welcome to Benchmark Phonics, Level 3, Unit 13, Lesson 2. Let’s start by gathering your lesson materials. You'll need your Student Book for Unit 13.</t>
  </si>
  <si>
    <t>Warm-Up: Review and Repetition. Reread to Build Fluency. Turn to Lesson 1 in your Unit 13 Student Book. Whisper read the story “Trouble at Coding Camp.” Your teacher will listen in and help you as needed.</t>
  </si>
  <si>
    <t>&lt;visual: Student Book Lesson 1 spread&gt;</t>
  </si>
  <si>
    <t>Build Phonemic Awareness: Add Initial and Final Sounds</t>
  </si>
  <si>
    <r>
      <rPr>
        <sz val="11"/>
        <color rgb="FF000000"/>
        <rFont val="Aptos Display"/>
        <scheme val="major"/>
      </rPr>
      <t xml:space="preserve">Listen as I say a word: arm. &lt;slight pause&gt; Now, listen as I say a sound: </t>
    </r>
    <r>
      <rPr>
        <sz val="11"/>
        <color rgb="FFFF0000"/>
        <rFont val="Aptos Display"/>
        <scheme val="major"/>
      </rPr>
      <t>/f/</t>
    </r>
  </si>
  <si>
    <t>&lt;visual: show Phonemic Awareness image&gt;</t>
  </si>
  <si>
    <r>
      <rPr>
        <sz val="11"/>
        <color rgb="FF000000"/>
        <rFont val="Aptos Display"/>
        <scheme val="major"/>
      </rPr>
      <t xml:space="preserve">Add the sound </t>
    </r>
    <r>
      <rPr>
        <sz val="11"/>
        <color rgb="FFFF0000"/>
        <rFont val="Aptos Display"/>
        <scheme val="major"/>
      </rPr>
      <t xml:space="preserve">/f/ </t>
    </r>
    <r>
      <rPr>
        <sz val="11"/>
        <color rgb="FF000000"/>
        <rFont val="Aptos Display"/>
        <scheme val="major"/>
      </rPr>
      <t>to the beginning of the word arm. What's the new word? &lt;pause&gt; farm</t>
    </r>
  </si>
  <si>
    <t>Repeat the routine. Listen as your teacher says with the following words and sounds.</t>
  </si>
  <si>
    <r>
      <rPr>
        <sz val="11"/>
        <color rgb="FF000000"/>
        <rFont val="Aptos Display"/>
        <scheme val="major"/>
      </rPr>
      <t xml:space="preserve">Now let's add a sound to the end of a word. Listen as I say a word: bar. &lt;slight pause&gt; Now, listen as I say a sound: </t>
    </r>
    <r>
      <rPr>
        <sz val="11"/>
        <color rgb="FFFF0000"/>
        <rFont val="Aptos Display"/>
        <scheme val="major"/>
      </rPr>
      <t>/k/</t>
    </r>
  </si>
  <si>
    <r>
      <rPr>
        <sz val="11"/>
        <color rgb="FF000000"/>
        <rFont val="Aptos Display"/>
        <scheme val="major"/>
      </rPr>
      <t xml:space="preserve">Add the sound </t>
    </r>
    <r>
      <rPr>
        <sz val="11"/>
        <color rgb="FFFF0000"/>
        <rFont val="Aptos Display"/>
        <scheme val="major"/>
      </rPr>
      <t xml:space="preserve">/k/ </t>
    </r>
    <r>
      <rPr>
        <sz val="11"/>
        <color rgb="FF000000"/>
        <rFont val="Aptos Display"/>
        <scheme val="major"/>
      </rPr>
      <t>to the end of the word bar. What's the new word? &lt;pause&gt; bark</t>
    </r>
  </si>
  <si>
    <t>Review</t>
  </si>
  <si>
    <t>This is the sound-spelling card for vowel-consonant "e" syllables. A vowel‑consonant "e" syllable has two vowels, separated by a consonant, that work together as a team to make the long vowel sound. This vowel team must stay in the same syllable.</t>
  </si>
  <si>
    <r>
      <rPr>
        <sz val="12"/>
        <color rgb="FF000000"/>
        <rFont val="Aptos Display"/>
        <scheme val="major"/>
      </rPr>
      <t xml:space="preserve">This is the sound-spelling card for consonant </t>
    </r>
    <r>
      <rPr>
        <sz val="12"/>
        <color rgb="FFFF0000"/>
        <rFont val="Aptos Display"/>
        <scheme val="major"/>
      </rPr>
      <t xml:space="preserve">"l-e" </t>
    </r>
    <r>
      <rPr>
        <sz val="12"/>
        <color rgb="FF000000"/>
        <rFont val="Aptos Display"/>
        <scheme val="major"/>
      </rPr>
      <t xml:space="preserve">syllables. When a word ends in a consonant plus the letters </t>
    </r>
    <r>
      <rPr>
        <sz val="12"/>
        <color rgb="FFFF0000"/>
        <rFont val="Aptos Display"/>
        <scheme val="major"/>
      </rPr>
      <t xml:space="preserve">"l-e," </t>
    </r>
    <r>
      <rPr>
        <sz val="12"/>
        <color rgb="FF000000"/>
        <rFont val="Aptos Display"/>
        <scheme val="major"/>
      </rPr>
      <t xml:space="preserve">the consonant and </t>
    </r>
    <r>
      <rPr>
        <sz val="12"/>
        <color rgb="FFFF0000"/>
        <rFont val="Aptos Display"/>
        <scheme val="major"/>
      </rPr>
      <t>"l-e"</t>
    </r>
    <r>
      <rPr>
        <sz val="12"/>
        <color rgb="FF000000"/>
        <rFont val="Aptos Display"/>
        <scheme val="major"/>
      </rPr>
      <t xml:space="preserve"> must stay together in the same syllable.</t>
    </r>
  </si>
  <si>
    <t>Listen as I blend the following syllables and read the word. "trans" &lt;pause&gt; "late" &lt;pause&gt; "translate." Which syllable contains the vowel-consonant "e" syllable? &lt;pause&gt; "late."</t>
  </si>
  <si>
    <t>&lt;visual: show the syllables: trans/late and the word "translate" underneath them&gt;</t>
  </si>
  <si>
    <r>
      <rPr>
        <sz val="12"/>
        <color rgb="FF000000"/>
        <rFont val="Aptos Display"/>
        <scheme val="major"/>
      </rPr>
      <t xml:space="preserve">Listen as I blend the following syllables and read the word. "ta" &lt;pause&gt; "ble" &lt;pause&gt; "table." Which syllable contains the consonant </t>
    </r>
    <r>
      <rPr>
        <sz val="12"/>
        <color rgb="FFFF0000"/>
        <rFont val="Aptos Display"/>
        <scheme val="major"/>
      </rPr>
      <t>"l-e"</t>
    </r>
    <r>
      <rPr>
        <sz val="12"/>
        <color rgb="FF000000"/>
        <rFont val="Aptos Display"/>
        <scheme val="major"/>
      </rPr>
      <t xml:space="preserve"> syllable? &lt;pause&gt; "ble."</t>
    </r>
  </si>
  <si>
    <t>&lt;visual: show the syllables: ta/ble and the word "table" underneath them&gt;</t>
  </si>
  <si>
    <t>Slide 5</t>
  </si>
  <si>
    <t>List words that contain the vowel-consonant "e" syllable "side."</t>
  </si>
  <si>
    <t>&lt;visual: divide slide in half, one half show the word syllable "side" and the words: "beside" "inside"; on the other half show the syllable "ble" and the words "cable" "fable" "able"&gt;</t>
  </si>
  <si>
    <r>
      <rPr>
        <sz val="12"/>
        <color rgb="FF000000"/>
        <rFont val="Aptos Display"/>
        <scheme val="major"/>
      </rPr>
      <t xml:space="preserve">Now list words containing the consonant </t>
    </r>
    <r>
      <rPr>
        <sz val="12"/>
        <color rgb="FFFF0000"/>
        <rFont val="Aptos Display"/>
        <scheme val="major"/>
      </rPr>
      <t>"l-e"</t>
    </r>
    <r>
      <rPr>
        <sz val="12"/>
        <color rgb="FF000000"/>
        <rFont val="Aptos Display"/>
        <scheme val="major"/>
      </rPr>
      <t xml:space="preserve"> syllable "ble."</t>
    </r>
  </si>
  <si>
    <t>Slide 6: Blend/Write</t>
  </si>
  <si>
    <t>Blend Words: Now that we’ve learned about vowel-consonant e syllables and consonant -le syllables, let’s blend some words using these syllables and other word parts and sounds we have learned. Listen as I sound out the first two words.</t>
  </si>
  <si>
    <t>Introduce High-Frequency Words</t>
  </si>
  <si>
    <t>Let's learn some high-frequency words. We will Say, Spell, Read, and Write each word.</t>
  </si>
  <si>
    <t>&lt;visual: e-pocket chart with the following words in this order: answer, brown, country, start, then&gt;</t>
  </si>
  <si>
    <t>Say</t>
  </si>
  <si>
    <t xml:space="preserve">Unit </t>
  </si>
  <si>
    <t>Let's start with the word answer. Say the word with me. Answer. Which syllables do you hear in answer? (an-swer). Blend the sounds together.</t>
  </si>
  <si>
    <t>Spell</t>
  </si>
  <si>
    <t>What letters do you see? a-n-s-w-e-r. The word "answer" does not follow the rules. The letter w is silent. We have to pay extra attention to it to remember its spelling.</t>
  </si>
  <si>
    <t>Write</t>
  </si>
  <si>
    <t>Now write the word. Say each letter as you write it.</t>
  </si>
  <si>
    <t>Repeat</t>
  </si>
  <si>
    <t>Now let's Say, Spell, Read, and Write these words: answer, brown, country, start, then.</t>
  </si>
  <si>
    <t>Vocabulary Booster: Now we’ll listen to a text about how bicycles and bloomers empowered women. First, look at these two pictures. Listen as I read each word. Repeat the word after I say it. long skirt &lt;pause&gt;, bicycle &lt;pause&gt;, bloomers. Look at the picture of the woman with the bicycle. What do you notice about the woman's clothing?</t>
  </si>
  <si>
    <t>Let’s learn an important word we will use to talk about how bicycles and bloomers empowered women. The word is inexpensive. Something that is inexpensive does not cost a lot of money.</t>
  </si>
  <si>
    <t>&lt;visual: Show the vocabulary card and the word, inexpensive&gt;</t>
  </si>
  <si>
    <t>&lt;visual: Show the vocabulary card and the words inexpensive and embraced&gt;</t>
  </si>
  <si>
    <t>Now listen to “Bicycles and Bloomers”</t>
  </si>
  <si>
    <t>Do you have any wonderings or questions about bicycles and bloomers empowered women? Let’s write them down. We can look for answers as we read the stories in this unit.</t>
  </si>
  <si>
    <t>Apply to Reading and Writing: Turn to Lesson 2 in your Unit 13 Student Book. The title of this text is "Simple Machines.” Point to each word as you read the title with me: Simple Machines. A simple machine is a machine that has a few or no moving parts. It makes objects easier for people to move.</t>
  </si>
  <si>
    <t>Let’s learn an important word we will use to talk about this text: self-reliant. Self-reliant means “independent, or being able to depend on your own abilities.” Jim is self-reliant, so he can live on his own. Do you think pets are self-reliant? Why or why not?</t>
  </si>
  <si>
    <t>&lt;visual: Show the story and the word, self-reliant&gt;</t>
  </si>
  <si>
    <t>Read the text. Your teacher will listen in and help you as needed.</t>
  </si>
  <si>
    <t>Find the word that tells what kind of machines Matt uses.</t>
  </si>
  <si>
    <t>How do simple machines help us? Find the sentences that answer the question.</t>
  </si>
  <si>
    <t>What machine helps to make Matt self-reliant? How does this machine help him be self-reliant?</t>
  </si>
  <si>
    <t>What is a tool or simple machine that makes work easier for you? How does it help you?</t>
  </si>
  <si>
    <t>You can reread this text during independent work time or at home. Tomorrow you will also reread it as a warm-up to the day’s lesson.</t>
  </si>
  <si>
    <t>Write to Deepen Comprehension: Write a list of three to five facts you learned about simple machines. &lt;pause&gt; Draw a picture to accompany your list.</t>
  </si>
  <si>
    <t>Phonics Intervention  Audio Script Elements Level 3, Unit 13, Lesson 3</t>
  </si>
  <si>
    <t>Lesson 3</t>
  </si>
  <si>
    <t>Welcome to Benchmark Phonics, Level 3, Unit 13, Lesson 3. Let’s start by gathering your lesson materials.  You'll need your Student Book for Unit 13.</t>
  </si>
  <si>
    <t>Warm-Up: Review and Repetition. Reread to Build Fluency. Turn to Lesson 2 in your Unit 13 Student Book. Whisper read the story “Simple Machines” Your teacher will listen in and help you as needed.</t>
  </si>
  <si>
    <t>&lt;visual: Student Book Lesson 2 spread&gt;</t>
  </si>
  <si>
    <t> </t>
  </si>
  <si>
    <t xml:space="preserve">Say the sound for each phonics card you see.  </t>
  </si>
  <si>
    <t xml:space="preserve">Say the sound for each phonics card you see. </t>
  </si>
  <si>
    <t>Find the card for the word I say. Listen carefully.</t>
  </si>
  <si>
    <r>
      <rPr>
        <sz val="12"/>
        <color rgb="FF000000"/>
        <rFont val="Aptos Display"/>
        <scheme val="major"/>
      </rPr>
      <t xml:space="preserve">This is the sound-spelling card for consonant </t>
    </r>
    <r>
      <rPr>
        <sz val="12"/>
        <color rgb="FFFF0000"/>
        <rFont val="Aptos Display"/>
        <scheme val="major"/>
      </rPr>
      <t>"l-e"</t>
    </r>
    <r>
      <rPr>
        <sz val="12"/>
        <color rgb="FF000000"/>
        <rFont val="Aptos Display"/>
        <scheme val="major"/>
      </rPr>
      <t xml:space="preserve"> syllables. When a word ends in a consonant plus the letters </t>
    </r>
    <r>
      <rPr>
        <sz val="12"/>
        <color rgb="FFFF0000"/>
        <rFont val="Aptos Display"/>
        <scheme val="major"/>
      </rPr>
      <t>"l-e,"</t>
    </r>
    <r>
      <rPr>
        <sz val="12"/>
        <color rgb="FF000000"/>
        <rFont val="Aptos Display"/>
        <scheme val="major"/>
      </rPr>
      <t xml:space="preserve"> the consonant and </t>
    </r>
    <r>
      <rPr>
        <sz val="12"/>
        <color rgb="FFFF0000"/>
        <rFont val="Aptos Display"/>
        <scheme val="major"/>
      </rPr>
      <t>"l-e"</t>
    </r>
    <r>
      <rPr>
        <sz val="12"/>
        <color rgb="FF000000"/>
        <rFont val="Aptos Display"/>
        <scheme val="major"/>
      </rPr>
      <t xml:space="preserve"> must stay together in the same syllable.</t>
    </r>
  </si>
  <si>
    <t>Listen as I read the following vowel-consonant "e" syllable: "made." What words are formed when the syllables "re" and "home" are added to "made?"</t>
  </si>
  <si>
    <r>
      <rPr>
        <sz val="12"/>
        <color rgb="FF000000"/>
        <rFont val="Aptos Display"/>
        <scheme val="major"/>
      </rPr>
      <t xml:space="preserve">&lt;visual: show the word "made" in black, and the cards </t>
    </r>
    <r>
      <rPr>
        <sz val="12"/>
        <color rgb="FFFF0000"/>
        <rFont val="Aptos Display"/>
        <scheme val="major"/>
      </rPr>
      <t xml:space="preserve">"re" </t>
    </r>
    <r>
      <rPr>
        <sz val="12"/>
        <color rgb="FF000000"/>
        <rFont val="Aptos Display"/>
        <scheme val="major"/>
      </rPr>
      <t xml:space="preserve">and </t>
    </r>
    <r>
      <rPr>
        <sz val="12"/>
        <color rgb="FFFF0000"/>
        <rFont val="Aptos Display"/>
        <scheme val="major"/>
      </rPr>
      <t xml:space="preserve">"home" </t>
    </r>
    <r>
      <rPr>
        <sz val="12"/>
        <color rgb="FF000000"/>
        <rFont val="Aptos Display"/>
        <scheme val="major"/>
      </rPr>
      <t>in red underneath it&gt;</t>
    </r>
  </si>
  <si>
    <r>
      <rPr>
        <sz val="12"/>
        <color rgb="FF000000"/>
        <rFont val="Aptos Display"/>
        <scheme val="major"/>
      </rPr>
      <t>Listen as I read the following consonant</t>
    </r>
    <r>
      <rPr>
        <sz val="12"/>
        <color rgb="FFFF0000"/>
        <rFont val="Aptos Display"/>
        <scheme val="major"/>
      </rPr>
      <t xml:space="preserve"> "l-e"</t>
    </r>
    <r>
      <rPr>
        <sz val="12"/>
        <color rgb="FF000000"/>
        <rFont val="Aptos Display"/>
        <scheme val="major"/>
      </rPr>
      <t xml:space="preserve"> syllables: </t>
    </r>
    <r>
      <rPr>
        <sz val="12"/>
        <color rgb="FFFF0000"/>
        <rFont val="Aptos Display"/>
        <scheme val="major"/>
      </rPr>
      <t>"tle"</t>
    </r>
    <r>
      <rPr>
        <sz val="12"/>
        <color rgb="FF000000"/>
        <rFont val="Aptos Display"/>
        <scheme val="major"/>
      </rPr>
      <t xml:space="preserve"> &lt;pause&gt; </t>
    </r>
    <r>
      <rPr>
        <sz val="12"/>
        <color rgb="FFFF0000"/>
        <rFont val="Aptos Display"/>
        <scheme val="major"/>
      </rPr>
      <t xml:space="preserve">"dle." </t>
    </r>
    <r>
      <rPr>
        <sz val="12"/>
        <color rgb="FF000000"/>
        <rFont val="Aptos Display"/>
        <scheme val="major"/>
      </rPr>
      <t xml:space="preserve">What words are formed when the syllable "lit" is added to </t>
    </r>
    <r>
      <rPr>
        <sz val="12"/>
        <color rgb="FFFF0000"/>
        <rFont val="Aptos Display"/>
        <scheme val="major"/>
      </rPr>
      <t xml:space="preserve">"tle" </t>
    </r>
    <r>
      <rPr>
        <sz val="12"/>
        <color rgb="FF000000"/>
        <rFont val="Aptos Display"/>
        <scheme val="major"/>
      </rPr>
      <t xml:space="preserve">and "can" is added to </t>
    </r>
    <r>
      <rPr>
        <sz val="12"/>
        <color rgb="FFFF0000"/>
        <rFont val="Aptos Display"/>
        <scheme val="major"/>
      </rPr>
      <t>"dle?"</t>
    </r>
  </si>
  <si>
    <r>
      <rPr>
        <sz val="12"/>
        <color rgb="FF000000"/>
        <rFont val="Aptos Display"/>
        <scheme val="major"/>
      </rPr>
      <t xml:space="preserve">&lt;visual: in one column, show the word "lit" in black and the card "tle" in red next to it; in another column, show the word "can" in black and the card "dle" in red next to it:
lit </t>
    </r>
    <r>
      <rPr>
        <sz val="12"/>
        <color rgb="FFFF0000"/>
        <rFont val="Aptos Display"/>
        <scheme val="major"/>
      </rPr>
      <t>tle</t>
    </r>
    <r>
      <rPr>
        <sz val="12"/>
        <color rgb="FF000000"/>
        <rFont val="Aptos Display"/>
        <scheme val="major"/>
      </rPr>
      <t xml:space="preserve">                                   can </t>
    </r>
    <r>
      <rPr>
        <sz val="12"/>
        <color rgb="FFFF0000"/>
        <rFont val="Aptos Display"/>
        <scheme val="major"/>
      </rPr>
      <t>dle</t>
    </r>
  </si>
  <si>
    <t>Slide 5: Blend</t>
  </si>
  <si>
    <r>
      <rPr>
        <sz val="12"/>
        <color rgb="FF000000"/>
        <rFont val="Aptos Display"/>
        <scheme val="major"/>
      </rPr>
      <t xml:space="preserve">Blend Words: Now that we’ve learned about vowel-consonant e syllables and consonant </t>
    </r>
    <r>
      <rPr>
        <sz val="12"/>
        <color rgb="FFFF0000"/>
        <rFont val="Aptos Display"/>
        <scheme val="major"/>
      </rPr>
      <t xml:space="preserve">l-e </t>
    </r>
    <r>
      <rPr>
        <sz val="12"/>
        <color rgb="FF000000"/>
        <rFont val="Aptos Display"/>
        <scheme val="major"/>
      </rPr>
      <t>syllables, let’s blend some words using these syllables and other word parts and sounds we have learned. Read each word as your teacher taps on it. Sound out the word to yourself. You can whisper it, if you like. Then your teacher will tap on the word again and say ‘altogether.’ Say the word nice and loud.</t>
    </r>
  </si>
  <si>
    <t>&lt;visual: show the blend words table&gt;</t>
  </si>
  <si>
    <t>Let's find and circle all the words with vowel-consonant -e syllables.</t>
  </si>
  <si>
    <r>
      <rPr>
        <sz val="12"/>
        <color rgb="FF000000"/>
        <rFont val="Aptos Display"/>
        <scheme val="major"/>
      </rPr>
      <t>Now, let's put a box around all the words with consonant</t>
    </r>
    <r>
      <rPr>
        <sz val="12"/>
        <color rgb="FFFF0000"/>
        <rFont val="Aptos Display"/>
        <scheme val="major"/>
      </rPr>
      <t xml:space="preserve"> l-e</t>
    </r>
    <r>
      <rPr>
        <sz val="12"/>
        <color rgb="FF000000"/>
        <rFont val="Aptos Display"/>
        <scheme val="major"/>
      </rPr>
      <t xml:space="preserve"> syllables.</t>
    </r>
  </si>
  <si>
    <t>Build Words with Phonemic Awareness Focus</t>
  </si>
  <si>
    <t>Blending Focus</t>
  </si>
  <si>
    <t>Blending Focus: Use your letter cards to build each word I say. Let's start by doing one together. Make the word cable. &lt;pause&gt; Change the letter c to t. What word did you make? Table</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</si>
  <si>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</si>
  <si>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</si>
  <si>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cable&lt;pause&gt;. Now change cable to table.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</si>
  <si>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</si>
  <si>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</si>
  <si>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</si>
  <si>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</si>
  <si>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</si>
  <si>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Apply to Reading and Writing: Turn to Lesson 3 in your Unit 13 Student Book. Today we are going to read some cumulative sentences. These sentences contain words with vowel-consonant -e syllables and consonant -le syllables and other phonics skills we have learned. Let’s whisper read one sentence at a time. When you are done, we will chorally read them together.</t>
  </si>
  <si>
    <t>&lt;visual: Show Cumulative Sentences, pages 12-13&gt;</t>
  </si>
  <si>
    <t>Focus on Target  Skill</t>
  </si>
  <si>
    <r>
      <rPr>
        <sz val="12"/>
        <color rgb="FF000000"/>
        <rFont val="Aptos Display"/>
        <scheme val="major"/>
      </rPr>
      <t>Circle all the words with vowel-consonant -e syllables and consonant</t>
    </r>
    <r>
      <rPr>
        <sz val="12"/>
        <color rgb="FFFF0000"/>
        <rFont val="Aptos Display"/>
        <scheme val="major"/>
      </rPr>
      <t xml:space="preserve"> l-e </t>
    </r>
    <r>
      <rPr>
        <sz val="12"/>
        <color rgb="FF000000"/>
        <rFont val="Aptos Display"/>
        <scheme val="major"/>
      </rPr>
      <t>syllables. &lt;pause&gt; Turn to a partner and read the words. Your teacher will listen in.</t>
    </r>
  </si>
  <si>
    <t xml:space="preserve">Write </t>
  </si>
  <si>
    <t>Write a sentence using the word purple. &lt;pause&gt; When you are finished, read your sentence to a partner.</t>
  </si>
  <si>
    <t>&lt;visual: show sentence strips and word purple&gt;</t>
  </si>
  <si>
    <t>Write: Sentence Building</t>
  </si>
  <si>
    <t>Write a sentence using each of these word pairs: table/inside, pancakes/uncle.</t>
  </si>
  <si>
    <t>&lt;visual: show sentence strips and word pairs table/inside, pancakes/uncle&gt;</t>
  </si>
  <si>
    <t>Phonics Intervention  Audio Script Elements Level 3, Unit 13, Lesson 4</t>
  </si>
  <si>
    <t>Lesson 4</t>
  </si>
  <si>
    <t>Welcome to Benchmark Phonics, Level 3, Unit 13, Lesson 4. Let’s start by gathering your lesson materials.  You'll need your Student Book for Unit 13.</t>
  </si>
  <si>
    <t>Warm-Up: Review and Repetition. Reread to Build Fluency. Turn to Lesson 3 in your Unit 13 Student Book. Whisper read the cumulative sentences.</t>
  </si>
  <si>
    <t>&lt;visual: Student Book Lesson 3 spread&gt;</t>
  </si>
  <si>
    <t>Morphology: Syllable Type Review (r-Controlled Vowels)</t>
  </si>
  <si>
    <t>Let's review syllable types. R-controlled vowel syllables have an r-controlled vowel. The letters that make up the r-controlled vowel spelling stay together in the same syllable.</t>
  </si>
  <si>
    <t>&lt;visual: show the "ar" phonics/syllable card&gt;</t>
  </si>
  <si>
    <r>
      <rPr>
        <sz val="12"/>
        <color rgb="FF000000"/>
        <rFont val="Aptos Display"/>
        <scheme val="major"/>
      </rPr>
      <t>Remember, when the letters</t>
    </r>
    <r>
      <rPr>
        <sz val="12"/>
        <color rgb="FFFF0000"/>
        <rFont val="Aptos Display"/>
        <scheme val="major"/>
      </rPr>
      <t xml:space="preserve"> "ar"</t>
    </r>
    <r>
      <rPr>
        <sz val="12"/>
        <color rgb="FF000000"/>
        <rFont val="Aptos Display"/>
        <scheme val="major"/>
      </rPr>
      <t xml:space="preserve"> appear together in a word, they make the </t>
    </r>
    <r>
      <rPr>
        <sz val="12"/>
        <color rgb="FFFF0000"/>
        <rFont val="Aptos Display"/>
        <scheme val="major"/>
      </rPr>
      <t>/är/</t>
    </r>
    <r>
      <rPr>
        <sz val="12"/>
        <color rgb="FF000000"/>
        <rFont val="Aptos Display"/>
        <scheme val="major"/>
      </rPr>
      <t xml:space="preserve"> sounds in that syllable.</t>
    </r>
  </si>
  <si>
    <t>Listen as I read the following word: &lt;pause&gt; "marble."</t>
  </si>
  <si>
    <t>&lt;visual: show the word marble&gt;</t>
  </si>
  <si>
    <t xml:space="preserve">Now let's divide the word into chunks. "Mar" &lt;pause&gt; "ble." &lt;pause&gt; "marble." </t>
  </si>
  <si>
    <t>&lt;visual: show the word marble and the cards "mar" and "ble" underneath it&gt;</t>
  </si>
  <si>
    <r>
      <rPr>
        <sz val="12"/>
        <color rgb="FF000000"/>
        <rFont val="Aptos Display"/>
        <scheme val="major"/>
      </rPr>
      <t xml:space="preserve">The letters "a" and "r" in marble work together to make the </t>
    </r>
    <r>
      <rPr>
        <sz val="12"/>
        <color rgb="FFFF0000"/>
        <rFont val="Aptos Display"/>
        <scheme val="major"/>
      </rPr>
      <t xml:space="preserve">/är/ </t>
    </r>
    <r>
      <rPr>
        <sz val="12"/>
        <color rgb="FF000000"/>
        <rFont val="Aptos Display"/>
        <scheme val="major"/>
      </rPr>
      <t>sounds, so these letters must stay in the same syllable. This will help you when you chunk longer words to sound them out.</t>
    </r>
  </si>
  <si>
    <t>Practice chunking the following words.</t>
  </si>
  <si>
    <t>&lt;visual: show the words: market, startle, farming, and garden&gt;</t>
  </si>
  <si>
    <t>Transition to Multisyllabic Words</t>
  </si>
  <si>
    <r>
      <rPr>
        <sz val="12"/>
        <color rgb="FF000000"/>
        <rFont val="Aptos Display"/>
        <scheme val="major"/>
      </rPr>
      <t>This is the sound-spelling card for consonant</t>
    </r>
    <r>
      <rPr>
        <sz val="12"/>
        <color rgb="FFFF0000"/>
        <rFont val="Aptos Display"/>
        <scheme val="major"/>
      </rPr>
      <t xml:space="preserve"> "l-e" </t>
    </r>
    <r>
      <rPr>
        <sz val="12"/>
        <color rgb="FF000000"/>
        <rFont val="Aptos Display"/>
        <scheme val="major"/>
      </rPr>
      <t xml:space="preserve">syllables. When a word ends in a consonant plus the letters </t>
    </r>
    <r>
      <rPr>
        <sz val="12"/>
        <color rgb="FFFF0000"/>
        <rFont val="Aptos Display"/>
        <scheme val="major"/>
      </rPr>
      <t xml:space="preserve">"l-e," </t>
    </r>
    <r>
      <rPr>
        <sz val="12"/>
        <color rgb="FF000000"/>
        <rFont val="Aptos Display"/>
        <scheme val="major"/>
      </rPr>
      <t xml:space="preserve">the consonant and </t>
    </r>
    <r>
      <rPr>
        <sz val="12"/>
        <color rgb="FFFF0000"/>
        <rFont val="Aptos Display"/>
        <scheme val="major"/>
      </rPr>
      <t xml:space="preserve">"l-e" </t>
    </r>
    <r>
      <rPr>
        <sz val="12"/>
        <color rgb="FF000000"/>
        <rFont val="Aptos Display"/>
        <scheme val="major"/>
      </rPr>
      <t>must stay together in the same syllable.</t>
    </r>
  </si>
  <si>
    <t>Slide 3: Blend</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</si>
  <si>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</si>
  <si>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</si>
  <si>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</si>
  <si>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there, wash, went, who, your&gt;</t>
  </si>
  <si>
    <t>Let's start with the word who. Say the word with me. Who. The word "who" does not follow the rules. We have to pay extra attention to it to remember its spelling.</t>
  </si>
  <si>
    <r>
      <rPr>
        <sz val="12"/>
        <color rgb="FF000000"/>
        <rFont val="Aptos Display"/>
        <scheme val="major"/>
      </rPr>
      <t xml:space="preserve">Spell the word with me: w-h-o. The letters "wh" make the </t>
    </r>
    <r>
      <rPr>
        <sz val="12"/>
        <color rgb="FFFF0000"/>
        <rFont val="Aptos Display"/>
        <scheme val="major"/>
      </rPr>
      <t>/h/</t>
    </r>
    <r>
      <rPr>
        <sz val="12"/>
        <color rgb="FF000000"/>
        <rFont val="Aptos Display"/>
        <scheme val="major"/>
      </rPr>
      <t xml:space="preserve"> sound in the word "who."</t>
    </r>
  </si>
  <si>
    <t>Review High-Frequency Words</t>
  </si>
  <si>
    <t>Now let's Say, Spell, Read, and Write these words: there, wash, went, your.</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</si>
  <si>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</si>
  <si>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</si>
  <si>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able.</t>
  </si>
  <si>
    <t xml:space="preserve">Now write the word inside. </t>
  </si>
  <si>
    <t>Spelling Booster</t>
  </si>
  <si>
    <t xml:space="preserve">Spelling Booster: Let's write some more words. Listen to each word I say. Break apart the word sound by sound, then write the letter or spelling for each sound. </t>
  </si>
  <si>
    <t>&lt;visual: spelling booster image&gt;</t>
  </si>
  <si>
    <t>apple</t>
  </si>
  <si>
    <t>inhale</t>
  </si>
  <si>
    <t>careful</t>
  </si>
  <si>
    <t>simple</t>
  </si>
  <si>
    <t>decide</t>
  </si>
  <si>
    <t>Read/Explain</t>
  </si>
  <si>
    <t>Apply to Reading and Writing: Turn to Lesson 4 in your Unit 13 Student Book. The title of this text is "Robot Trouble" Point to each word as you read the title with me: Robot Trouble. The text is in the form of a comic strip, the speech bubbles show what the characters are saying. Read the comic strip. Your teacher will listen in and help you as needed.</t>
  </si>
  <si>
    <t>Prompt</t>
  </si>
  <si>
    <t>Find all the words in the comic strip with vowel-consonant -e syllables and consonant -le syllables and circle them. &lt;pause&gt; Chorally read the circled words.</t>
  </si>
  <si>
    <t>Write: Dictation Sentences</t>
  </si>
  <si>
    <t>Write the sentence I say. Listen carefully and focus on one word at a time.</t>
  </si>
  <si>
    <t>The first sentence is: The paint bottle is in the middle of the table. Say the sentence with me: The paint bottle is in the middle of the table. Now write the sentence. Your teacher will help you segment, or break apart, each word and write a letter for each sound.</t>
  </si>
  <si>
    <t>The second sentence is: There is plenty of sunshine outside today. Say the sentence with me: There is plenty of sunshine outside today. Now write the sentence. Your teacher will help you if you need it.</t>
  </si>
  <si>
    <t>Let's read each sentence out loud. Check your work. Your teacher will write each sentence. Correct your spellings if necessary.</t>
  </si>
  <si>
    <t>Phonics Intervention  Audio Script Elements Level 3, Unit 13, Lesson 5</t>
  </si>
  <si>
    <t>Lesson 5</t>
  </si>
  <si>
    <t>Welcome to Benchmark Phonics, Level 3, Unit 13, Lesson 5. Let’s start by gathering your lesson materials.  You'll need your Student Book for Unit 13.</t>
  </si>
  <si>
    <t>Warm-Up: Review and Repetition. Reread to Build Fluency. Turn to Lesson 4 in your Unit 13 Student Book. Whisper read the story “Robot Trouble” Your teacher will listen in and help you as needed.</t>
  </si>
  <si>
    <t>&lt;visual: Student Book Lesson 4 spread&gt;</t>
  </si>
  <si>
    <t>Slide 1: Teach</t>
  </si>
  <si>
    <t xml:space="preserve">Let's review syllables. R-controlled vowel syllables have an r-controlled vowel. The letters that make up the r-controlled vowel spelling stay together in the same syllable. </t>
  </si>
  <si>
    <t>&lt;visual: show the phonics/syllables cards for "er" "ir" and "ur"&gt;</t>
  </si>
  <si>
    <t>Slide 2: Teach</t>
  </si>
  <si>
    <t>Listen as I read the following word: "turtle."</t>
  </si>
  <si>
    <t>&lt;visual: show the word turtle&gt;</t>
  </si>
  <si>
    <t>Slide 3: Teach</t>
  </si>
  <si>
    <r>
      <rPr>
        <sz val="12"/>
        <color rgb="FF000000"/>
        <rFont val="Aptos Display"/>
        <scheme val="major"/>
      </rPr>
      <t xml:space="preserve">Now let's divide the word into chunks. "tur" &lt;pause&gt; "tle" &lt;pause&gt; "turtle." The letters "u-r" in turtle work together to make the </t>
    </r>
    <r>
      <rPr>
        <sz val="12"/>
        <color rgb="FFFF0000"/>
        <rFont val="Aptos Display"/>
        <scheme val="major"/>
      </rPr>
      <t>/ûr/</t>
    </r>
    <r>
      <rPr>
        <sz val="12"/>
        <color rgb="FF000000"/>
        <rFont val="Aptos Display"/>
        <scheme val="major"/>
      </rPr>
      <t xml:space="preserve"> sounds, so these letters must stay in the same syllable.</t>
    </r>
  </si>
  <si>
    <t>&lt;visual: show the word turtle and the cards "tur" and "tle" underneath it&gt;</t>
  </si>
  <si>
    <t>Slide 4: Model</t>
  </si>
  <si>
    <t>Listen as I read the following words and word chunks. "purple" &lt;pause&gt; "pur" &lt;pause&gt; "ple" &lt;pause&gt; "birthday" &lt;pause&gt; "birth" &lt;pause&gt; "day" &lt;pause&gt; "person" &lt;pause&gt; "per" &lt;pause&gt; "son." Find the letters that work together to make the /ûr/ sounds in each word.</t>
  </si>
  <si>
    <t>&lt;visual: show the following full words across from the broken version of the word: purple (pur/ple), birthday (birth/day), person (per/son)&gt;</t>
  </si>
  <si>
    <t>Slide 5: Practice</t>
  </si>
  <si>
    <r>
      <rPr>
        <sz val="12"/>
        <color rgb="FF000000"/>
        <rFont val="Aptos Display"/>
        <scheme val="major"/>
      </rPr>
      <t>Practice identifying the r-controlled vowel</t>
    </r>
    <r>
      <rPr>
        <sz val="12"/>
        <color rgb="FFFF0000"/>
        <rFont val="Aptos Display"/>
        <scheme val="major"/>
      </rPr>
      <t xml:space="preserve"> /ûr/</t>
    </r>
    <r>
      <rPr>
        <sz val="12"/>
        <color rgb="FF000000"/>
        <rFont val="Aptos Display"/>
        <scheme val="major"/>
      </rPr>
      <t xml:space="preserve"> in the following words. </t>
    </r>
  </si>
  <si>
    <t>&lt;visual: show the words "finger," "hurdle," and "circle"&gt;</t>
  </si>
  <si>
    <t>Sort Words</t>
  </si>
  <si>
    <t xml:space="preserve">Look at these words. Let's read the words together: able, remake, bubble, trouble, cupcake, mistake, awake, fable, table. Now look at these two categories. This is the word able. Read the word with me. &lt;pause&gt; Which category should I put able under? &lt;pause&gt; Yes, able goes in the -ble category because the word able ends with -ble. With your partner, continue to sort the rest of the words. </t>
  </si>
  <si>
    <t xml:space="preserve">&lt;visual: show words able, remake, bubble, trouble, cupcake, mistake, awake, fable, table&gt;
&lt;visual: show word able&gt;
&lt;visual: show the sorting cards ble and ake in a pocket chart&gt;
</t>
  </si>
  <si>
    <t>What did you notice about the words in each group?</t>
  </si>
  <si>
    <r>
      <rPr>
        <sz val="12"/>
        <color rgb="FFFF0000"/>
        <rFont val="Aptos Display"/>
        <scheme val="major"/>
      </rPr>
      <t>"-ble"</t>
    </r>
    <r>
      <rPr>
        <sz val="12"/>
        <color rgb="FF000000"/>
        <rFont val="Aptos Display"/>
        <scheme val="major"/>
      </rPr>
      <t xml:space="preserve"> and </t>
    </r>
    <r>
      <rPr>
        <sz val="12"/>
        <color rgb="FFFF0000"/>
        <rFont val="Aptos Display"/>
        <scheme val="major"/>
      </rPr>
      <t>"-ake"</t>
    </r>
    <r>
      <rPr>
        <sz val="12"/>
        <color rgb="FF000000"/>
        <rFont val="Aptos Display"/>
        <scheme val="major"/>
      </rPr>
      <t xml:space="preserve"> are common word parts. You may notice the </t>
    </r>
    <r>
      <rPr>
        <sz val="12"/>
        <color rgb="FFFF0000"/>
        <rFont val="Aptos Display"/>
        <scheme val="major"/>
      </rPr>
      <t xml:space="preserve">-ble </t>
    </r>
    <r>
      <rPr>
        <sz val="12"/>
        <color rgb="FF000000"/>
        <rFont val="Aptos Display"/>
        <scheme val="major"/>
      </rPr>
      <t xml:space="preserve">and -ake word parts in many words. As we read, let's look for words with </t>
    </r>
    <r>
      <rPr>
        <sz val="12"/>
        <color rgb="FFFF0000"/>
        <rFont val="Aptos Display"/>
        <scheme val="major"/>
      </rPr>
      <t xml:space="preserve">-ble </t>
    </r>
    <r>
      <rPr>
        <sz val="12"/>
        <color rgb="FF000000"/>
        <rFont val="Aptos Display"/>
        <scheme val="major"/>
      </rPr>
      <t xml:space="preserve">and </t>
    </r>
    <r>
      <rPr>
        <sz val="12"/>
        <color rgb="FFFF0000"/>
        <rFont val="Aptos Display"/>
        <scheme val="major"/>
      </rPr>
      <t>-ake.</t>
    </r>
  </si>
  <si>
    <t>Vocabulary Booster: Now we’ll listen to a text about simple machines. First, look at these four pictures. Listen as I read each word. Repeat the word after I say it. Egypt &lt;pause&gt;, Great Pyramid of Giza &lt;pause&gt;, simple machines. Look at the Great Pyramid of Giza in the picture. How do you think it was built?</t>
  </si>
  <si>
    <t>Let’s learn an important word we will use to talk about simple machines. The word is massive. Something that is massive is extremely large and heavy.</t>
  </si>
  <si>
    <t>&lt;visual: Show the vocabulary card and the word, massive&gt;</t>
  </si>
  <si>
    <t>&lt;visual: Show the vocabulary card and the word, structure&gt;</t>
  </si>
  <si>
    <t>Now listen to “Simple Machines at Work”</t>
  </si>
  <si>
    <t>&lt;visual: Show the vocabulary card and the words massive and structure&gt;</t>
  </si>
  <si>
    <t>Do you have any wonderings or questions about simple machines? Let’s write them down. We can look for answers as we read the stories in this unit.</t>
  </si>
  <si>
    <t>Apply to Reading and Writing: Turn to Lesson 5 in your Unit 13 Student Book. The title of this text is "Using Simple Machines.” Point to each word as you read the title with me: Using Simple Machines. In this text, you will learn about the following simple machines: an inclined plane, a pulley, and a lever.</t>
  </si>
  <si>
    <t>Let’s learn an important word we will use to talk about this text: haul. Haul means “to tow or drag something.” We used a cart to help us haul away the heavy boxes. What would you do if you had to haul a big log across a yard?</t>
  </si>
  <si>
    <t>&lt;visual: Show the story and the word, haul&gt;</t>
  </si>
  <si>
    <t>Find the word that describes a plane that is slanted.</t>
  </si>
  <si>
    <t>What kind of simple machine can be used to haul a car into a truck? Find the sentence that answers this question.</t>
  </si>
  <si>
    <t>What kind of simple machine is shown in each picture in the playground on page 17?</t>
  </si>
  <si>
    <t>How has a simple machine helped you complete a task? Tell how it helped.</t>
  </si>
  <si>
    <t>Write to Deepen Comprehension: Write the words “Simple Machines” at the top of the page and draw lines to connect three boxes to the words. &lt;pause&gt; Write an important fact you learned about a different machine in each box. &lt;pause&gt; Use the facts to write a summary of the text then share and compare your summary with a partner.</t>
  </si>
  <si>
    <t>Stop and Assess Next Steps</t>
  </si>
  <si>
    <t>Phonics Intervention  Audio Script Elements Level 3, Unit 13, Lesson 6</t>
  </si>
  <si>
    <t>Lesson 6</t>
  </si>
  <si>
    <t>Welcome to Benchmark Phonics, Level 3, Unit 13, Lesson 6. Let’s start by gathering your lesson materials. You'll need your Student Book for Unit 13.</t>
  </si>
  <si>
    <t>Warm-Up: Review and Repetition. Reread to Build Fluency. Turn to Lesson 5 in your Unit 13 Student Book. Whisper read the text “Using Simple Machines.”  Your teacher will listen in and help you as needed.</t>
  </si>
  <si>
    <t xml:space="preserve"> 
&lt;visual: Student Book Lesson 5 spread&gt;
</t>
  </si>
  <si>
    <t>Build Phonemic Awareness: Blend and Segment Multisyllabic Words by Syllable</t>
  </si>
  <si>
    <r>
      <rPr>
        <sz val="11"/>
        <color rgb="FF000000"/>
        <rFont val="Aptos Display"/>
        <scheme val="major"/>
      </rPr>
      <t xml:space="preserve">Listen as I say the following syllables: </t>
    </r>
    <r>
      <rPr>
        <sz val="11"/>
        <color rgb="FFFF0000"/>
        <rFont val="Aptos Display"/>
        <scheme val="major"/>
      </rPr>
      <t>ta-ble</t>
    </r>
  </si>
  <si>
    <r>
      <rPr>
        <sz val="11"/>
        <color rgb="FF000000"/>
        <rFont val="Aptos Display"/>
        <scheme val="major"/>
      </rPr>
      <t xml:space="preserve">Repeat the syllables and blend them to make a word. </t>
    </r>
    <r>
      <rPr>
        <sz val="11"/>
        <color rgb="FFFF0000"/>
        <rFont val="Aptos Display"/>
        <scheme val="major"/>
      </rPr>
      <t>ta-ble, table.</t>
    </r>
  </si>
  <si>
    <t>Repeat the routine. Listen as your teacher says with the following syllables. Blend the syllables to make a word.</t>
  </si>
  <si>
    <t>Now we will segment words into syllables. Listen as I say the following word: table</t>
  </si>
  <si>
    <t>Repeat the word and segment it into the syllables you hear. Table, ta-ble.</t>
  </si>
  <si>
    <t>Repeat the routine. Listen as your teacher says with the following words. Segment each word into the syllables you hear.</t>
  </si>
  <si>
    <r>
      <rPr>
        <sz val="12"/>
        <color rgb="FF000000"/>
        <rFont val="Aptos Display"/>
        <scheme val="major"/>
      </rPr>
      <t>This is the sound-spelling card for consonant</t>
    </r>
    <r>
      <rPr>
        <sz val="12"/>
        <color rgb="FFFF0000"/>
        <rFont val="Aptos Display"/>
        <scheme val="major"/>
      </rPr>
      <t xml:space="preserve"> "l-e" </t>
    </r>
    <r>
      <rPr>
        <sz val="12"/>
        <color rgb="FF000000"/>
        <rFont val="Aptos Display"/>
        <scheme val="major"/>
      </rPr>
      <t xml:space="preserve">syllables. When a word ends in a consonant plus the letters "l-e," the consonant and </t>
    </r>
    <r>
      <rPr>
        <sz val="12"/>
        <color rgb="FFFF0000"/>
        <rFont val="Aptos Display"/>
        <scheme val="major"/>
      </rPr>
      <t xml:space="preserve">"l-e" </t>
    </r>
    <r>
      <rPr>
        <sz val="12"/>
        <color rgb="FF000000"/>
        <rFont val="Aptos Display"/>
        <scheme val="major"/>
      </rPr>
      <t>must stay together in the same syllable.</t>
    </r>
  </si>
  <si>
    <t>Listen as I read the following vowel-consonant "e" syllables containing "ate" &lt;pause&gt; "cate" &lt;pause&gt; "nate." What words are formed when adding "lo" to cate" and "do" to "nate?"</t>
  </si>
  <si>
    <r>
      <rPr>
        <sz val="12"/>
        <color rgb="FF000000"/>
        <rFont val="Aptos Display"/>
        <scheme val="major"/>
      </rPr>
      <t xml:space="preserve">&lt;visual: in one column, show the word "lo" in black and the word "cate" in red; in the next column show the word "do" in black and the word "nate" in red&gt;
lo </t>
    </r>
    <r>
      <rPr>
        <sz val="12"/>
        <color rgb="FFFF0000"/>
        <rFont val="Aptos Display"/>
        <scheme val="major"/>
      </rPr>
      <t xml:space="preserve">cate </t>
    </r>
    <r>
      <rPr>
        <sz val="12"/>
        <color rgb="FF000000"/>
        <rFont val="Aptos Display"/>
        <scheme val="major"/>
      </rPr>
      <t xml:space="preserve">                                  do </t>
    </r>
    <r>
      <rPr>
        <sz val="12"/>
        <color rgb="FFFF0000"/>
        <rFont val="Aptos Display"/>
        <scheme val="major"/>
      </rPr>
      <t>nate</t>
    </r>
    <r>
      <rPr>
        <sz val="12"/>
        <color rgb="FF000000"/>
        <rFont val="Aptos Display"/>
        <scheme val="major"/>
      </rPr>
      <t>&gt;</t>
    </r>
  </si>
  <si>
    <r>
      <rPr>
        <sz val="12"/>
        <color rgb="FF000000"/>
        <rFont val="Aptos Display"/>
        <scheme val="major"/>
      </rPr>
      <t xml:space="preserve">Listen as I read the following consonant </t>
    </r>
    <r>
      <rPr>
        <sz val="12"/>
        <color rgb="FFFF0000"/>
        <rFont val="Aptos Display"/>
        <scheme val="major"/>
      </rPr>
      <t>"l-e"</t>
    </r>
    <r>
      <rPr>
        <sz val="12"/>
        <color rgb="FF000000"/>
        <rFont val="Aptos Display"/>
        <scheme val="major"/>
      </rPr>
      <t xml:space="preserve"> syllables &lt;pause&gt; </t>
    </r>
    <r>
      <rPr>
        <sz val="12"/>
        <color rgb="FFFF0000"/>
        <rFont val="Aptos Display"/>
        <scheme val="major"/>
      </rPr>
      <t xml:space="preserve">"ple" </t>
    </r>
    <r>
      <rPr>
        <sz val="12"/>
        <color rgb="FF000000"/>
        <rFont val="Aptos Display"/>
        <scheme val="major"/>
      </rPr>
      <t>&lt;pause&gt; "dle." What words are formed when adding "pur" to "ple" and "han" to "dle?"</t>
    </r>
  </si>
  <si>
    <r>
      <rPr>
        <sz val="12"/>
        <color rgb="FF000000"/>
        <rFont val="Aptos Display"/>
        <scheme val="major"/>
      </rPr>
      <t xml:space="preserve">&lt;visual: in one column, show the word "pur" in black and the  word "ple" in red; in the next column show the word "han" in black and the card "dle" in red&gt;
pur </t>
    </r>
    <r>
      <rPr>
        <sz val="12"/>
        <color rgb="FFFF0000"/>
        <rFont val="Aptos Display"/>
        <scheme val="major"/>
      </rPr>
      <t xml:space="preserve">ple  </t>
    </r>
    <r>
      <rPr>
        <sz val="12"/>
        <color rgb="FF000000"/>
        <rFont val="Aptos Display"/>
        <scheme val="major"/>
      </rPr>
      <t xml:space="preserve">                                 han </t>
    </r>
    <r>
      <rPr>
        <sz val="12"/>
        <color rgb="FFFF0000"/>
        <rFont val="Aptos Display"/>
        <scheme val="major"/>
      </rPr>
      <t>dle</t>
    </r>
    <r>
      <rPr>
        <sz val="12"/>
        <color rgb="FF000000"/>
        <rFont val="Aptos Display"/>
        <scheme val="major"/>
      </rPr>
      <t>&gt;</t>
    </r>
  </si>
  <si>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</si>
  <si>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</si>
  <si>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answer, brown, country, start, then, there, wash, went, who, your.&gt;</t>
  </si>
  <si>
    <t>Let's start with the word answer. Say the word with me: "answer"</t>
  </si>
  <si>
    <t>Spell the word with me: a-n-s-w-e-r. The word "answer" does not follow the rules. We have to pay extra attention to it to remember its spelling.</t>
  </si>
  <si>
    <t>Now write the word. Say each letter as you write it.  Then, use the word in a sentence.</t>
  </si>
  <si>
    <t>Now let's Say, Spell, Read, and Write these words: answer, brown, country, start, then, there, wash, went, who, your.</t>
  </si>
  <si>
    <t>Apply to Reading and Writing: Turn to Lesson 6 in your Unit 13 Student Book. Today we are going to read some cumulative sentences. These sentences contain words with vowel-consonant -e syllables and consonant -le syllables and other phonics skills we have learned. Let’s whisper read one sentence at a time. When you are done, we will chorally read them together.</t>
  </si>
  <si>
    <t>&lt;visual: Show Cumulative Sentences, pages 18-19&gt;</t>
  </si>
  <si>
    <r>
      <rPr>
        <sz val="12"/>
        <color rgb="FF000000"/>
        <rFont val="Aptos Display"/>
        <scheme val="major"/>
      </rPr>
      <t xml:space="preserve">Circle all the words with vowel-consonant -e syllables and consonant </t>
    </r>
    <r>
      <rPr>
        <sz val="12"/>
        <color rgb="FFFF0000"/>
        <rFont val="Aptos Display"/>
        <scheme val="major"/>
      </rPr>
      <t xml:space="preserve">-le </t>
    </r>
    <r>
      <rPr>
        <sz val="12"/>
        <color rgb="FF000000"/>
        <rFont val="Aptos Display"/>
        <scheme val="major"/>
      </rPr>
      <t>syllables. &lt;pause&gt; Turn to a partner and read the words. Your teacher will listen in.</t>
    </r>
  </si>
  <si>
    <t>Write a sentence using the word notebook. &lt;pause&gt; When you are finished, read your sentence to a partner.</t>
  </si>
  <si>
    <t>&lt;visual: show sentence strips and word notebook&gt;</t>
  </si>
  <si>
    <t>Write a sentence using each of these word pairs: complete/puzzle, mistake/simple.</t>
  </si>
  <si>
    <t>&lt;visual: show sentence strips and word pairs complete/puzzle, mistake/simple&gt;</t>
  </si>
  <si>
    <t>Phonics Intervention  Audio Script Elements Level 3, Unit 13, Lesson 7</t>
  </si>
  <si>
    <t>Lesson 7</t>
  </si>
  <si>
    <t>Welcome to Benchmark Phonics, Level 3, Unit 13, Lesson 7. Let’s start by gathering your lesson materials. You'll need your Student Book for Unit 13.</t>
  </si>
  <si>
    <t>Warm-Up: Review and Repetition. Reread to Build Fluency. Turn to Lesson 6 in your Unit 13 Student Book. Whisper read the cumulative sentences. Your teacher will listen in and help you as needed.</t>
  </si>
  <si>
    <t>&lt;visual: Student Book Lesson 6 spread&gt;</t>
  </si>
  <si>
    <r>
      <rPr>
        <sz val="12"/>
        <color rgb="FF000000"/>
        <rFont val="Aptos Display"/>
        <scheme val="major"/>
      </rPr>
      <t xml:space="preserve">This is the sound-spelling card for consonant </t>
    </r>
    <r>
      <rPr>
        <sz val="12"/>
        <color rgb="FFFF0000"/>
        <rFont val="Aptos Display"/>
        <scheme val="major"/>
      </rPr>
      <t xml:space="preserve">"l-e" </t>
    </r>
    <r>
      <rPr>
        <sz val="12"/>
        <color rgb="FF000000"/>
        <rFont val="Aptos Display"/>
        <scheme val="major"/>
      </rPr>
      <t>syllables. When a word ends in a consonant plus the letters</t>
    </r>
    <r>
      <rPr>
        <sz val="12"/>
        <color rgb="FFFF0000"/>
        <rFont val="Aptos Display"/>
        <scheme val="major"/>
      </rPr>
      <t xml:space="preserve"> "l-e,"</t>
    </r>
    <r>
      <rPr>
        <sz val="12"/>
        <color rgb="FF000000"/>
        <rFont val="Aptos Display"/>
        <scheme val="major"/>
      </rPr>
      <t xml:space="preserve"> the consonant and </t>
    </r>
    <r>
      <rPr>
        <sz val="12"/>
        <color rgb="FFFF0000"/>
        <rFont val="Aptos Display"/>
        <scheme val="major"/>
      </rPr>
      <t>"l-e"</t>
    </r>
    <r>
      <rPr>
        <sz val="12"/>
        <color rgb="FF000000"/>
        <rFont val="Aptos Display"/>
        <scheme val="major"/>
      </rPr>
      <t xml:space="preserve"> must stay together in the same syllable.</t>
    </r>
  </si>
  <si>
    <t>Blend Words: Let’s blend some words to practice what we've learned. Read each word as your teacher taps on it. Sound out the word to yourself. You can whisper it, if you like. Then your teacher will tap on the word again and say ‘altogether.’ Say the word nice and loud.</t>
  </si>
  <si>
    <t>Let's start with the word brown. Say the word with me: "brown"</t>
  </si>
  <si>
    <t>Spell the word with me: b-r-o-w-n. The word "brown" does not follow the rules. We have to pay extra attention to it to remember its spelling.</t>
  </si>
  <si>
    <t>High-Frequency Word Booster</t>
  </si>
  <si>
    <t>Let's do some more work with this unit's high-frequency words. Read: Look at the high-frequency words. Read each word along with me. answer, &lt;pause&gt; brown, &lt;pause&gt; country, &lt;pause&gt; start, &lt;pause&gt; then, &lt;pause&gt; there, &lt;pause&gt; wash, &lt;pause&gt; went, &lt;pause&gt; who, &lt;pause&gt; your.</t>
  </si>
  <si>
    <t>&lt;visual: show "answer, brown, country, start, then, there, wash, went, who, your"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</si>
  <si>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</si>
  <si>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</si>
  <si>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"There are some  ______ there." Read your sentences to a partner when you are done.</t>
  </si>
  <si>
    <t>&lt;visual: show sentence frame "There are some [blank] there." Then show "answer, brown, country, start, then, there, wash, went, who, your"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</si>
  <si>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</si>
  <si>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</si>
  <si>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Apply to Reading and Writing: Turn to Lesson 7 in your Unit 13 Student Book. The title of this text is "The Parts of a Pulley." Point to the word as you read the title with me: The Parts of a Pulley. This text uses photos and a diagram to show how a pulley works. The author includes photos and diagrams to help readers understand both parts and processes. Labels make the information even clearer.</t>
  </si>
  <si>
    <t>What do you notice or wonder about when viewing the photos and diagram?</t>
  </si>
  <si>
    <t>Make a list of the steps you would follow if you used a pulley to lift something heavy in your home, like a chair, desk, or table.</t>
  </si>
  <si>
    <t>Phonics Intervention  Audio Script Elements Level 3, Unit 13, Lesson 8</t>
  </si>
  <si>
    <t>Lesson 8</t>
  </si>
  <si>
    <t>Welcome to Benchmark Phonics, Level 3, Unit 13, Lesson 8. Let’s start by gathering your lesson materials.  You'll need your Student Book for Unit 13.</t>
  </si>
  <si>
    <t>Warm-Up: Review and Repetition. Reread to Build Fluency. Turn to Lesson 7 in your Unit 13 Student Book. Whisper read the text “The Parts of a Pulley.” Your teacher will listen in and help you as needed.</t>
  </si>
  <si>
    <t>&lt;visual: Student Book Lesson 7 spread&gt;</t>
  </si>
  <si>
    <t xml:space="preserve">Let's review syllable types. R-controlled vowel syllables have an r-controlled vowel. The letters that make up the r-controlled vowel spelling stay together in the same syllable. </t>
  </si>
  <si>
    <t>&lt;visual: show the "or", "ore", and "oar" phonics/syllable cards&gt;</t>
  </si>
  <si>
    <r>
      <rPr>
        <sz val="12"/>
        <color rgb="FF000000"/>
        <rFont val="Aptos Display"/>
        <scheme val="major"/>
      </rPr>
      <t xml:space="preserve">Remember, when the letters </t>
    </r>
    <r>
      <rPr>
        <sz val="12"/>
        <color rgb="FFFF0000"/>
        <rFont val="Aptos Display"/>
        <scheme val="major"/>
      </rPr>
      <t xml:space="preserve">"or," "ore," or "oar" </t>
    </r>
    <r>
      <rPr>
        <sz val="12"/>
        <color rgb="FF000000"/>
        <rFont val="Aptos Display"/>
        <scheme val="major"/>
      </rPr>
      <t xml:space="preserve">appear together in a word, they make the </t>
    </r>
    <r>
      <rPr>
        <sz val="12"/>
        <color rgb="FFFF0000"/>
        <rFont val="Aptos Display"/>
        <scheme val="major"/>
      </rPr>
      <t xml:space="preserve">/ôr/ </t>
    </r>
    <r>
      <rPr>
        <sz val="12"/>
        <color rgb="FF000000"/>
        <rFont val="Aptos Display"/>
        <scheme val="major"/>
      </rPr>
      <t xml:space="preserve">sounds in that syllable. </t>
    </r>
  </si>
  <si>
    <t>Listen as I read the following word: &lt;pause&gt; "actors."</t>
  </si>
  <si>
    <t>&lt;visual: show the word actors&gt;</t>
  </si>
  <si>
    <t xml:space="preserve">Now let's divide the word into chunks. "Act" &lt;pause&gt; "ors." &lt;pause&gt; "actors." </t>
  </si>
  <si>
    <t>&lt;visual: show the word actors and the cards act and ors underneath it&gt;</t>
  </si>
  <si>
    <r>
      <rPr>
        <sz val="12"/>
        <color rgb="FF000000"/>
        <rFont val="Aptos Display"/>
        <scheme val="major"/>
      </rPr>
      <t>The letters "o" and "r" in actors work together to make the</t>
    </r>
    <r>
      <rPr>
        <sz val="12"/>
        <color rgb="FFFF0000"/>
        <rFont val="Aptos Display"/>
        <scheme val="major"/>
      </rPr>
      <t xml:space="preserve"> /ôr/</t>
    </r>
    <r>
      <rPr>
        <sz val="12"/>
        <color rgb="FF000000"/>
        <rFont val="Aptos Display"/>
        <scheme val="major"/>
      </rPr>
      <t xml:space="preserve"> sounds, so these letters must stay in the same syllable. This will help you when you chunk longer words to sound them out.</t>
    </r>
  </si>
  <si>
    <t>&lt;visual: show the words morning, before, blackboard, and restore&gt;</t>
  </si>
  <si>
    <r>
      <rPr>
        <sz val="12"/>
        <color rgb="FF000000"/>
        <rFont val="Aptos Display"/>
        <scheme val="major"/>
      </rPr>
      <t xml:space="preserve">This is the sound-spelling card for consonant </t>
    </r>
    <r>
      <rPr>
        <sz val="12"/>
        <color rgb="FFFF0000"/>
        <rFont val="Aptos Display"/>
        <scheme val="major"/>
      </rPr>
      <t xml:space="preserve">"l-e" </t>
    </r>
    <r>
      <rPr>
        <sz val="12"/>
        <color rgb="FF000000"/>
        <rFont val="Aptos Display"/>
        <scheme val="major"/>
      </rPr>
      <t xml:space="preserve">syllables. When a word ends in a consonant plus the letters </t>
    </r>
    <r>
      <rPr>
        <sz val="12"/>
        <color rgb="FFFF0000"/>
        <rFont val="Aptos Display"/>
        <scheme val="major"/>
      </rPr>
      <t>"l-e,"</t>
    </r>
    <r>
      <rPr>
        <sz val="12"/>
        <color rgb="FF000000"/>
        <rFont val="Aptos Display"/>
        <scheme val="major"/>
      </rPr>
      <t xml:space="preserve"> the consonant and </t>
    </r>
    <r>
      <rPr>
        <sz val="12"/>
        <color rgb="FFFF0000"/>
        <rFont val="Aptos Display"/>
        <scheme val="major"/>
      </rPr>
      <t>"l-e"</t>
    </r>
    <r>
      <rPr>
        <sz val="12"/>
        <color rgb="FF000000"/>
        <rFont val="Aptos Display"/>
        <scheme val="major"/>
      </rPr>
      <t xml:space="preserve"> must stay together in the same syllable.</t>
    </r>
  </si>
  <si>
    <t>Blending Focus: Use your letter cards to build each word I say. Let's start by doing one together. Make the word rat. &lt;pause&gt; Add the syllable tle to the end of the word. What word did you make? Rattle</t>
  </si>
  <si>
    <t>Let's build this set of words again. This time your teacher will not tell you which letters to change. Let's try one together: Make the word rat&lt;pause&gt;. Now change rat to rattle. Which sound is different? Which letter will be different?</t>
  </si>
  <si>
    <t>Vocabulary Booster: Now we’ll listen to a text about making gold. First, look at the picture. Listen as I read each word. Repeat the word after I say it. chemist &lt;pause&gt;, lab coat &lt;pause&gt;, experiment &lt;pause&gt;, safety goggles &lt;pause&gt;, lab. Look at the chemist in the picture. What do you think they're doing?</t>
  </si>
  <si>
    <t>Let’s learn an important word we will use to talk about making gold. The word is obtain. Many families obtain their groceries at a supermarket.</t>
  </si>
  <si>
    <t>&lt;visual: Show the vocabulary card and the word, obtain&gt;</t>
  </si>
  <si>
    <t>&lt;visual: Show the vocabulary card and the word, conduct&gt;</t>
  </si>
  <si>
    <t>Now listen to “Can You Make Gold?”</t>
  </si>
  <si>
    <t>&lt;visual: Show the vocabulary card and the words obtain and conduct&gt;</t>
  </si>
  <si>
    <t>Do you have any wonderings or questions about making gold? Let’s write them down. We can look for answers as we read the stories in this unit.</t>
  </si>
  <si>
    <t>Apply to Reading and Writing: Turn to Lesson 8 in your Unit 13 Student Book. The title of this story is "Found!” Point to each word as you read the title with me: Found! You will read a story about a lost necklace.</t>
  </si>
  <si>
    <t>Let’s learn an important word we will use to talk about this story: attemped. Attempted means “tried.” I attempted to reach the book on the top shelf. What is something hard that you attempted to do? What happened?</t>
  </si>
  <si>
    <t>&lt;visual: Show the story and the word, attempted&gt;</t>
  </si>
  <si>
    <t>Find the word that tells what kind of tree Kate looked under.</t>
  </si>
  <si>
    <t>When did Kate notice her necklace was missing? Find the sentence that answers the question.</t>
  </si>
  <si>
    <t>How had Kate attempted to solve her problem?</t>
  </si>
  <si>
    <t>What is something you lost? Did you ever find it? What happened?</t>
  </si>
  <si>
    <t>Write to Deepen Comprehension: Your teacher will now divide you into three groups. One group will draw what happened in the beginning of the story, one will draw what happened in the middle, and one will draw what happened in the end. &lt;pause&gt; You will present your drawings and retell the main events of the story. Then, you'll write your retelling.</t>
  </si>
  <si>
    <t>Phonics Intervention  Audio Script Elements Level 3, Unit 13, Lesson 9</t>
  </si>
  <si>
    <t>Lesson 9</t>
  </si>
  <si>
    <t>Welcome to Benchmark Phonics, Level 3, Unit 13, Lesson 9. Let’s start by gathering your lesson materials.  You'll need your Student Book for Unit 13.</t>
  </si>
  <si>
    <t>Warm-Up: Review and Repetition. Reread to Build Fluency. Turn to Lesson 8 in your Unit 13 Student Book. Whisper read the story “Found!” Your teacher will listen in and help you as needed.</t>
  </si>
  <si>
    <t>&lt;visual: Student Book Lesson 8 spread&gt;</t>
  </si>
  <si>
    <r>
      <rPr>
        <sz val="12"/>
        <color rgb="FF000000"/>
        <rFont val="Aptos Display"/>
        <scheme val="major"/>
      </rPr>
      <t xml:space="preserve">This is the sound-spelling card for consonant </t>
    </r>
    <r>
      <rPr>
        <sz val="12"/>
        <color rgb="FFFF0000"/>
        <rFont val="Aptos Display"/>
        <scheme val="major"/>
      </rPr>
      <t>"l-e"</t>
    </r>
    <r>
      <rPr>
        <sz val="12"/>
        <color rgb="FF000000"/>
        <rFont val="Aptos Display"/>
        <scheme val="major"/>
      </rPr>
      <t xml:space="preserve"> syllables. When a word ends in a consonant plus the letters</t>
    </r>
    <r>
      <rPr>
        <sz val="12"/>
        <color rgb="FFFF0000"/>
        <rFont val="Aptos Display"/>
        <scheme val="major"/>
      </rPr>
      <t xml:space="preserve"> "l-e,"</t>
    </r>
    <r>
      <rPr>
        <sz val="12"/>
        <color rgb="FF000000"/>
        <rFont val="Aptos Display"/>
        <scheme val="major"/>
      </rPr>
      <t xml:space="preserve"> the consonant and </t>
    </r>
    <r>
      <rPr>
        <sz val="12"/>
        <color rgb="FFFF0000"/>
        <rFont val="Aptos Display"/>
        <scheme val="major"/>
      </rPr>
      <t>"l-e"</t>
    </r>
    <r>
      <rPr>
        <sz val="12"/>
        <color rgb="FF000000"/>
        <rFont val="Aptos Display"/>
        <scheme val="major"/>
      </rPr>
      <t xml:space="preserve"> must stay together in the same syllable.</t>
    </r>
  </si>
  <si>
    <t>Blend Words: Let's blend some words to practice what we've learned. Read each word as your teacher taps on it. Say the word nice and loud.</t>
  </si>
  <si>
    <t>Let's start with these two words. Write the word mistake.</t>
  </si>
  <si>
    <t>Now write the word title.</t>
  </si>
  <si>
    <t>Finally, write this sentence: We went outside to see the little tadpole.</t>
  </si>
  <si>
    <t>Vocabulary Booster: Now we’ll listen to a text about how computers have changed. First, look at these two pictures. Listen as I read each word. Repeat the word after I say it. ENIAC computer &lt;pause&gt;, vacuum tubes &lt;pause&gt;, smartphone. Look at the ENIAC computer in the picture. How is different from other computers you've seen?</t>
  </si>
  <si>
    <t>Let’s learn an important word we will use to talk about how computers have changed. The word is functions. The functions of a thing are all the actions or tasks it can do.</t>
  </si>
  <si>
    <t>&lt;visual: Show the vocabulary card and the word, functions&gt;</t>
  </si>
  <si>
    <t>&lt;visual: Show the vocabulary card and the word, required&gt;</t>
  </si>
  <si>
    <t>Now listen to “Why Are Computers Shrinking?”</t>
  </si>
  <si>
    <t>&lt;visual: Show the vocabulary card and the words functions and required&gt;</t>
  </si>
  <si>
    <t>Do you have any wonderings or questions about how computers have changed? Let’s write them down. We can look for answers as we read the stories in this unit.</t>
  </si>
  <si>
    <t>Apply to Reading and Writing: Turn to Lesson 9 in your Unit 13 Student Book. The title of this story is "A Cool Solution.” Point to each word as you read the title with me: A Cool Solution. The word cool can sometimes describe something that feels slightly cold.</t>
  </si>
  <si>
    <t>Let’s learn an important word we will use to talk about this story: required. Required means necessary or needed. A cold temperature is required to keep ice from melting. What is required to make water boil?</t>
  </si>
  <si>
    <t>&lt;visual: Show the story and the word, required&gt;</t>
  </si>
  <si>
    <t>Which word tells what the man was selling in the booth next to the ice cream seller?</t>
  </si>
  <si>
    <t>Where was the man selling his ice cream? Find the sentence that answers the question.</t>
  </si>
  <si>
    <t>What was required that was not available for the man to sell ice cream?</t>
  </si>
  <si>
    <t>Do you prefer to eat ice cream from a dish or cone? Why?</t>
  </si>
  <si>
    <t>Write to Deepen Comprehension: Write an advertisement for the new way ice cream was sold in this story. &lt;pause&gt;  Share your ideas with a partner before you write.</t>
  </si>
  <si>
    <t>Phonics Intervention  Audio Script Elements Level 3, Unit 13, Lesson 10</t>
  </si>
  <si>
    <t>Lesson 10</t>
  </si>
  <si>
    <t>Welcome to Benchmark Phonics, Level 3, Unit 13, Lesson 10. Let’s start by gathering your lesson materials. You'll need your Student Book for Unit 13.</t>
  </si>
  <si>
    <t>Warm-Up: Review and Repetition. Reread to Build Fluency. Turn to Lesson 9 in your Unit 13 Student Book. Whisper read the story “A Cool Solution.” Your teacher will listen in and help you as needed.</t>
  </si>
  <si>
    <t>Build Phonemic Awareness: Substitute Sounds</t>
  </si>
  <si>
    <t>Listen as I say a word: wiggle</t>
  </si>
  <si>
    <r>
      <rPr>
        <sz val="11"/>
        <color rgb="FF000000"/>
        <rFont val="Aptos Display"/>
        <scheme val="major"/>
      </rPr>
      <t xml:space="preserve">Say the word wiggle, but change the beginning sound. Change </t>
    </r>
    <r>
      <rPr>
        <sz val="11"/>
        <color rgb="FFFF0000"/>
        <rFont val="Aptos Display"/>
        <scheme val="major"/>
      </rPr>
      <t xml:space="preserve">/w/, to /g/. </t>
    </r>
    <r>
      <rPr>
        <sz val="11"/>
        <color rgb="FF000000"/>
        <rFont val="Aptos Display"/>
        <scheme val="major"/>
      </rPr>
      <t>What's the new word? &lt;pause&gt; giggle</t>
    </r>
  </si>
  <si>
    <t>Now let's change the ending sound of a word. Listen as I say a word: tide</t>
  </si>
  <si>
    <r>
      <rPr>
        <sz val="11"/>
        <color rgb="FF000000"/>
        <rFont val="Aptos Display"/>
        <scheme val="major"/>
      </rPr>
      <t xml:space="preserve">Say the word tide, but change the ending sound. Change </t>
    </r>
    <r>
      <rPr>
        <sz val="11"/>
        <color rgb="FFFF0000"/>
        <rFont val="Aptos Display"/>
        <scheme val="major"/>
      </rPr>
      <t>/d/, to /m/.</t>
    </r>
    <r>
      <rPr>
        <sz val="11"/>
        <color rgb="FF000000"/>
        <rFont val="Aptos Display"/>
        <scheme val="major"/>
      </rPr>
      <t xml:space="preserve"> What's the new word? &lt;pause&gt; time</t>
    </r>
  </si>
  <si>
    <t>Now let's change the middle sound of a word. Listen as I say a word: bubble</t>
  </si>
  <si>
    <r>
      <rPr>
        <sz val="11"/>
        <color rgb="FF000000"/>
        <rFont val="Aptos Display"/>
        <scheme val="major"/>
      </rPr>
      <t>Say the word bubble, but change the middle sound. Change</t>
    </r>
    <r>
      <rPr>
        <sz val="11"/>
        <color rgb="FFFF0000"/>
        <rFont val="Aptos Display"/>
        <scheme val="major"/>
      </rPr>
      <t xml:space="preserve"> /b/, to /k/. </t>
    </r>
    <r>
      <rPr>
        <sz val="11"/>
        <color rgb="FF000000"/>
        <rFont val="Aptos Display"/>
        <scheme val="major"/>
      </rPr>
      <t>What's the new word? &lt;pause&gt; buckle</t>
    </r>
  </si>
  <si>
    <t>&lt;visual: show the phonics/syllables cards for "air" "are" "ear" and "ere"&gt;</t>
  </si>
  <si>
    <t>Listen as I read the following word: "barely."</t>
  </si>
  <si>
    <t>&lt;visual: show the word barely&gt;</t>
  </si>
  <si>
    <r>
      <rPr>
        <sz val="12"/>
        <color rgb="FF000000"/>
        <rFont val="Aptos Display"/>
        <scheme val="major"/>
      </rPr>
      <t xml:space="preserve">Now let's divide the word into chunks. "bare" &lt;pause&gt; "ly" &lt;pause&gt; "barely." The letters "a-r-e" in barely work together to make the </t>
    </r>
    <r>
      <rPr>
        <sz val="12"/>
        <color rgb="FFFF0000"/>
        <rFont val="Aptos Display"/>
        <scheme val="major"/>
      </rPr>
      <t xml:space="preserve">/âr/ </t>
    </r>
    <r>
      <rPr>
        <sz val="12"/>
        <color rgb="FF000000"/>
        <rFont val="Aptos Display"/>
        <scheme val="major"/>
      </rPr>
      <t>sounds, so these letters must stay in the same syllable.</t>
    </r>
  </si>
  <si>
    <t>&lt;visual: show the word barely and the cards "bare" and "ly" underneath it&gt;</t>
  </si>
  <si>
    <t>Listen as I read the following words and word chunks. "unfair" &lt;pause&gt; "un" &lt;pause&gt; "fair" &lt;pause&gt; "carefree" &lt;pause&gt; "care" &lt;pause&gt; "free" &lt;pause&gt; "nowhere" &lt;pause&gt; "no" &lt;pause&gt; "where." Find the letters that work together to make the /âr/ sounds in each word.</t>
  </si>
  <si>
    <t>&lt;visual: show the following full words across from the broken version of the word: unfair (un/fair), carefree (care/free), and nowhere (no/where)&gt;</t>
  </si>
  <si>
    <r>
      <rPr>
        <sz val="12"/>
        <color rgb="FF000000"/>
        <rFont val="Aptos Display"/>
        <scheme val="major"/>
      </rPr>
      <t xml:space="preserve">Practice identifying the r-controlled vowel </t>
    </r>
    <r>
      <rPr>
        <sz val="12"/>
        <color rgb="FFFF0000"/>
        <rFont val="Aptos Display"/>
        <scheme val="major"/>
      </rPr>
      <t>/âr/</t>
    </r>
    <r>
      <rPr>
        <sz val="12"/>
        <color rgb="FF000000"/>
        <rFont val="Aptos Display"/>
        <scheme val="major"/>
      </rPr>
      <t xml:space="preserve"> in the following words. </t>
    </r>
  </si>
  <si>
    <t>&lt;visual: show the words "wearing," "hairless," and "airplane"&gt;</t>
  </si>
  <si>
    <t>Make a Word Ladder</t>
  </si>
  <si>
    <t>Let's make a word ladder. I will give you a clue for each word to write on the word ladder.</t>
  </si>
  <si>
    <t>&lt;visual: empty word ladder with 6 rungs&gt;</t>
  </si>
  <si>
    <t>This three letter word means “to bring into service.”</t>
  </si>
  <si>
    <t>Add two letters to the beginning of use to form a word that means “to entertain.”</t>
  </si>
  <si>
    <t>Change the first two letters in amuse to form a word that means “to use again.”</t>
  </si>
  <si>
    <t>Replace the first two letters in reuse with three letters to form a word that means “to use in a wrong way.”</t>
  </si>
  <si>
    <t>Change three letters in misuse to form a word that means “to say no.”</t>
  </si>
  <si>
    <t>Audio 7</t>
  </si>
  <si>
    <t>Change the first syllable in refuse to form a word that means “to get mixed up.”</t>
  </si>
  <si>
    <t>Read, Build, Write</t>
  </si>
  <si>
    <t xml:space="preserve">Let's do some more work with this unit's high-frequency words. Look at the high-frequency words. </t>
  </si>
  <si>
    <t>&lt;visual: answer, brown, country, start, then, there, wash, went, who, your&gt;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</si>
  <si>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</si>
  <si>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"country."</t>
  </si>
  <si>
    <t>&lt;visual: pocket chart with 3rd word spelled out with letter cards: country&gt;</t>
  </si>
  <si>
    <t>Cumulative Assessments</t>
  </si>
  <si>
    <t>Now your teacher will ask you to read and write some words to check on your progress. Congratulations on all your hard work in Unit 13!</t>
  </si>
  <si>
    <t>&lt;visual: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</si>
</sst>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ptos Narrow"/>
      <family val="2"/>
      <scheme val="minor"/>
    </font>
    <font>
      <b/>
      <sz val="12"/>
      <color theme="1"/>
      <name val="Aptos Narrow"/>
      <family val="2"/>
      <scheme val="minor"/>
    </font>
    <font>
      <sz val="12"/>
      <color rgb="FFFF0000"/>
      <name val="Aptos Narrow"/>
      <family val="2"/>
      <scheme val="minor"/>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i/>
      <sz val="17"/>
      <color rgb="FF1792FF"/>
      <name val="Times"/>
      <family val="1"/>
    </font>
    <font>
      <sz val="12"/>
      <color rgb="FFFF0000"/>
      <name val="Aptos Narrow"/>
      <family val="2"/>
    </font>
    <font>
      <sz val="11"/>
      <color rgb="FFFF0000"/>
      <name val="Calibri"/>
      <family val="2"/>
    </font>
    <font>
      <sz val="12"/>
      <color rgb="FF000000"/>
      <name val="Aptos Display"/>
      <scheme val="major"/>
    </font>
    <font>
      <sz val="11"/>
      <color rgb="FF000000"/>
      <name val="Aptos Display"/>
      <scheme val="major"/>
    </font>
    <font>
      <b/>
      <sz val="12"/>
      <color rgb="FF000000"/>
      <name val="Aptos Display"/>
      <scheme val="major"/>
    </font>
    <font>
      <sz val="12"/>
      <color rgb="FF000000"/>
      <name val="Aptos Display"/>
      <charset val="1"/>
    </font>
    <font>
      <sz val="12"/>
      <color rgb="FFFF0000"/>
      <name val="Aptos Display"/>
      <scheme val="major"/>
    </font>
    <font>
      <sz val="11"/>
      <color rgb="FFFF0000"/>
      <name val="Aptos Display"/>
      <scheme val="major"/>
    </font>
    <font>
      <sz val="11"/>
      <color rgb="FF000000"/>
      <name val="Aptos Display"/>
      <charset val="1"/>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FF"/>
        <bgColor rgb="FFC1F0C8"/>
      </patternFill>
    </fill>
    <fill>
      <patternFill patternType="solid">
        <fgColor rgb="FFFFFF00"/>
        <bgColor rgb="FF000000"/>
      </patternFill>
    </fill>
    <fill>
      <patternFill patternType="solid">
        <fgColor theme="2" tint="-9.9978637043366805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s>
  <cellStyleXfs count="1">
    <xf numFmtId="0" fontId="0" fillId="0" borderId="0"/>
  </cellStyleXfs>
  <cellXfs count="226">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4" fillId="0" borderId="1" xfId="0" applyFont="1" applyBorder="1" applyAlignment="1">
      <alignment horizontal="left" vertical="top" wrapText="1"/>
    </xf>
    <xf numFmtId="0" fontId="5" fillId="7" borderId="1" xfId="0" applyFont="1" applyFill="1" applyBorder="1" applyAlignment="1">
      <alignment horizontal="left" vertical="top" wrapText="1"/>
    </xf>
    <xf numFmtId="0" fontId="6" fillId="0" borderId="2" xfId="0" applyFont="1" applyBorder="1" applyAlignment="1">
      <alignment wrapText="1"/>
    </xf>
    <xf numFmtId="0" fontId="6" fillId="0" borderId="2" xfId="0" applyFont="1" applyBorder="1"/>
    <xf numFmtId="0" fontId="6" fillId="0" borderId="1" xfId="0" applyFont="1" applyBorder="1" applyAlignment="1">
      <alignment wrapText="1"/>
    </xf>
    <xf numFmtId="0" fontId="6" fillId="4" borderId="4" xfId="0" applyFont="1" applyFill="1" applyBorder="1" applyAlignment="1">
      <alignment vertical="top"/>
    </xf>
    <xf numFmtId="0" fontId="6" fillId="0" borderId="5" xfId="0" applyFont="1" applyBorder="1" applyAlignment="1">
      <alignment wrapText="1"/>
    </xf>
    <xf numFmtId="0" fontId="6" fillId="4" borderId="8" xfId="0" applyFont="1" applyFill="1" applyBorder="1" applyAlignment="1">
      <alignment vertical="top"/>
    </xf>
    <xf numFmtId="0" fontId="6" fillId="0" borderId="1" xfId="0" applyFont="1" applyBorder="1"/>
    <xf numFmtId="0" fontId="6" fillId="0" borderId="10" xfId="0" applyFont="1" applyBorder="1"/>
    <xf numFmtId="0" fontId="0" fillId="0" borderId="2" xfId="0" applyBorder="1" applyAlignment="1">
      <alignment horizontal="left" vertical="top" wrapText="1"/>
    </xf>
    <xf numFmtId="0" fontId="3" fillId="0" borderId="12" xfId="0" applyFont="1" applyBorder="1" applyAlignment="1">
      <alignment wrapText="1"/>
    </xf>
    <xf numFmtId="0" fontId="8" fillId="4" borderId="2" xfId="0" applyFont="1" applyFill="1" applyBorder="1" applyAlignment="1">
      <alignment wrapText="1"/>
    </xf>
    <xf numFmtId="0" fontId="8" fillId="8" borderId="2" xfId="0" applyFont="1" applyFill="1" applyBorder="1" applyAlignment="1">
      <alignment wrapText="1"/>
    </xf>
    <xf numFmtId="0" fontId="5" fillId="4" borderId="2" xfId="0" applyFont="1" applyFill="1" applyBorder="1"/>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1" fillId="2" borderId="7" xfId="0" applyFont="1" applyFill="1" applyBorder="1" applyAlignment="1">
      <alignment horizontal="left" vertical="top" wrapText="1"/>
    </xf>
    <xf numFmtId="0" fontId="0" fillId="0" borderId="5" xfId="0" applyBorder="1"/>
    <xf numFmtId="0" fontId="6" fillId="0" borderId="14" xfId="0" applyFont="1" applyBorder="1" applyAlignment="1">
      <alignment wrapText="1"/>
    </xf>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6" fillId="4" borderId="1" xfId="0" applyFont="1" applyFill="1" applyBorder="1" applyAlignment="1">
      <alignment wrapText="1"/>
    </xf>
    <xf numFmtId="0" fontId="6" fillId="8" borderId="4" xfId="0" applyFont="1" applyFill="1" applyBorder="1" applyAlignment="1">
      <alignment wrapText="1"/>
    </xf>
    <xf numFmtId="0" fontId="6" fillId="4" borderId="4" xfId="0" applyFont="1" applyFill="1" applyBorder="1" applyAlignment="1">
      <alignment wrapText="1"/>
    </xf>
    <xf numFmtId="0" fontId="3" fillId="4" borderId="4" xfId="0" applyFont="1" applyFill="1" applyBorder="1" applyAlignment="1">
      <alignment wrapText="1"/>
    </xf>
    <xf numFmtId="0" fontId="6" fillId="0" borderId="4" xfId="0" applyFont="1" applyBorder="1" applyAlignment="1">
      <alignment wrapText="1"/>
    </xf>
    <xf numFmtId="0" fontId="6" fillId="4" borderId="4" xfId="0" applyFont="1" applyFill="1" applyBorder="1"/>
    <xf numFmtId="0" fontId="6" fillId="4" borderId="9" xfId="0" applyFont="1" applyFill="1" applyBorder="1" applyAlignment="1">
      <alignment wrapText="1"/>
    </xf>
    <xf numFmtId="0" fontId="6" fillId="8" borderId="12" xfId="0" applyFont="1" applyFill="1" applyBorder="1" applyAlignment="1">
      <alignment wrapText="1"/>
    </xf>
    <xf numFmtId="0" fontId="6" fillId="4" borderId="12" xfId="0" applyFont="1" applyFill="1" applyBorder="1" applyAlignment="1">
      <alignment wrapText="1"/>
    </xf>
    <xf numFmtId="0" fontId="3" fillId="4" borderId="12" xfId="0" applyFont="1" applyFill="1" applyBorder="1" applyAlignment="1">
      <alignment wrapText="1"/>
    </xf>
    <xf numFmtId="0" fontId="6" fillId="0" borderId="12" xfId="0" applyFont="1" applyBorder="1" applyAlignment="1">
      <alignment wrapText="1"/>
    </xf>
    <xf numFmtId="0" fontId="6" fillId="4" borderId="12" xfId="0" applyFont="1" applyFill="1" applyBorder="1"/>
    <xf numFmtId="0" fontId="3" fillId="0" borderId="2" xfId="0" applyFont="1" applyBorder="1" applyAlignment="1">
      <alignment wrapText="1"/>
    </xf>
    <xf numFmtId="0" fontId="1" fillId="2" borderId="1" xfId="0" applyFont="1" applyFill="1" applyBorder="1" applyAlignment="1">
      <alignment horizontal="left" vertical="top"/>
    </xf>
    <xf numFmtId="0" fontId="6" fillId="0" borderId="11" xfId="0" applyFont="1" applyBorder="1"/>
    <xf numFmtId="0" fontId="3" fillId="0" borderId="4" xfId="0" applyFont="1" applyBorder="1" applyAlignment="1">
      <alignment wrapText="1"/>
    </xf>
    <xf numFmtId="0" fontId="6" fillId="0" borderId="15" xfId="0" applyFont="1" applyBorder="1" applyAlignment="1">
      <alignment wrapText="1"/>
    </xf>
    <xf numFmtId="0" fontId="8" fillId="0" borderId="2" xfId="0" applyFont="1" applyBorder="1" applyAlignment="1">
      <alignment wrapText="1"/>
    </xf>
    <xf numFmtId="0" fontId="3" fillId="4" borderId="1" xfId="0" applyFont="1" applyFill="1" applyBorder="1" applyAlignment="1">
      <alignment wrapText="1"/>
    </xf>
    <xf numFmtId="0" fontId="6" fillId="9" borderId="2" xfId="0" applyFont="1" applyFill="1" applyBorder="1" applyAlignment="1">
      <alignment wrapText="1"/>
    </xf>
    <xf numFmtId="0" fontId="6" fillId="9" borderId="2" xfId="0" applyFont="1" applyFill="1" applyBorder="1"/>
    <xf numFmtId="0" fontId="5" fillId="4" borderId="3" xfId="0" applyFont="1" applyFill="1" applyBorder="1" applyAlignment="1">
      <alignment wrapText="1"/>
    </xf>
    <xf numFmtId="0" fontId="10" fillId="4" borderId="1" xfId="0" applyFont="1" applyFill="1" applyBorder="1" applyAlignment="1">
      <alignment wrapText="1"/>
    </xf>
    <xf numFmtId="0" fontId="10" fillId="10" borderId="3" xfId="0" applyFont="1" applyFill="1" applyBorder="1" applyAlignment="1">
      <alignment wrapText="1"/>
    </xf>
    <xf numFmtId="0" fontId="10" fillId="0" borderId="2" xfId="0" applyFont="1" applyBorder="1"/>
    <xf numFmtId="0" fontId="10" fillId="4" borderId="2" xfId="0" applyFont="1" applyFill="1" applyBorder="1" applyAlignment="1">
      <alignment wrapText="1"/>
    </xf>
    <xf numFmtId="0" fontId="6" fillId="4" borderId="2" xfId="0" applyFont="1" applyFill="1" applyBorder="1" applyAlignment="1">
      <alignment wrapText="1"/>
    </xf>
    <xf numFmtId="0" fontId="5" fillId="4" borderId="4" xfId="0" applyFont="1" applyFill="1" applyBorder="1"/>
    <xf numFmtId="0" fontId="10" fillId="10" borderId="1" xfId="0" applyFont="1" applyFill="1" applyBorder="1" applyAlignment="1">
      <alignment wrapText="1"/>
    </xf>
    <xf numFmtId="0" fontId="3" fillId="4" borderId="2" xfId="0" applyFont="1" applyFill="1" applyBorder="1" applyAlignment="1">
      <alignment wrapText="1"/>
    </xf>
    <xf numFmtId="0" fontId="5" fillId="4" borderId="4" xfId="0" applyFont="1" applyFill="1" applyBorder="1" applyAlignment="1">
      <alignment wrapText="1"/>
    </xf>
    <xf numFmtId="0" fontId="3" fillId="4" borderId="7" xfId="0" applyFont="1" applyFill="1" applyBorder="1" applyAlignment="1">
      <alignment wrapText="1"/>
    </xf>
    <xf numFmtId="0" fontId="5" fillId="4" borderId="6" xfId="0" applyFont="1" applyFill="1" applyBorder="1" applyAlignment="1">
      <alignment wrapText="1"/>
    </xf>
    <xf numFmtId="0" fontId="6" fillId="4" borderId="7" xfId="0" applyFont="1" applyFill="1" applyBorder="1" applyAlignment="1">
      <alignment wrapText="1"/>
    </xf>
    <xf numFmtId="0" fontId="5" fillId="0" borderId="6" xfId="0" applyFont="1" applyBorder="1" applyAlignment="1">
      <alignment wrapText="1"/>
    </xf>
    <xf numFmtId="0" fontId="8" fillId="4" borderId="1" xfId="0" applyFont="1" applyFill="1" applyBorder="1"/>
    <xf numFmtId="0" fontId="8" fillId="8" borderId="1" xfId="0" applyFont="1" applyFill="1" applyBorder="1" applyAlignment="1">
      <alignment wrapText="1"/>
    </xf>
    <xf numFmtId="0" fontId="8" fillId="4" borderId="1" xfId="0" applyFont="1" applyFill="1" applyBorder="1" applyAlignment="1">
      <alignment wrapText="1"/>
    </xf>
    <xf numFmtId="0" fontId="5" fillId="4" borderId="1" xfId="0" applyFont="1" applyFill="1" applyBorder="1"/>
    <xf numFmtId="0" fontId="8" fillId="8" borderId="1" xfId="0" applyFont="1" applyFill="1" applyBorder="1"/>
    <xf numFmtId="0" fontId="8" fillId="0" borderId="1" xfId="0" applyFont="1" applyBorder="1" applyAlignment="1">
      <alignment wrapText="1"/>
    </xf>
    <xf numFmtId="0" fontId="3" fillId="0" borderId="1" xfId="0" applyFont="1" applyBorder="1" applyAlignment="1">
      <alignment wrapText="1"/>
    </xf>
    <xf numFmtId="0" fontId="5" fillId="0" borderId="1" xfId="0" applyFont="1" applyBorder="1"/>
    <xf numFmtId="0" fontId="5" fillId="4" borderId="1" xfId="0" applyFont="1" applyFill="1" applyBorder="1" applyAlignment="1">
      <alignment wrapText="1"/>
    </xf>
    <xf numFmtId="0" fontId="6" fillId="8" borderId="1" xfId="0" applyFont="1" applyFill="1" applyBorder="1" applyAlignment="1">
      <alignment wrapText="1"/>
    </xf>
    <xf numFmtId="0" fontId="6" fillId="9" borderId="1" xfId="0" applyFont="1" applyFill="1" applyBorder="1" applyAlignment="1">
      <alignment wrapText="1"/>
    </xf>
    <xf numFmtId="0" fontId="6" fillId="9" borderId="1" xfId="0" applyFont="1" applyFill="1" applyBorder="1"/>
    <xf numFmtId="0" fontId="6" fillId="4" borderId="1" xfId="0" applyFont="1" applyFill="1" applyBorder="1"/>
    <xf numFmtId="0" fontId="6" fillId="8" borderId="1" xfId="0" applyFont="1" applyFill="1" applyBorder="1"/>
    <xf numFmtId="0" fontId="10" fillId="0" borderId="2" xfId="0" applyFont="1" applyBorder="1" applyAlignment="1">
      <alignment wrapText="1"/>
    </xf>
    <xf numFmtId="0" fontId="10" fillId="0" borderId="10" xfId="0" applyFont="1" applyBorder="1"/>
    <xf numFmtId="0" fontId="5" fillId="4" borderId="15" xfId="0" applyFont="1" applyFill="1" applyBorder="1"/>
    <xf numFmtId="0" fontId="5" fillId="4" borderId="15" xfId="0" applyFont="1" applyFill="1" applyBorder="1" applyAlignment="1">
      <alignment wrapText="1"/>
    </xf>
    <xf numFmtId="0" fontId="6" fillId="9" borderId="15" xfId="0" applyFont="1" applyFill="1" applyBorder="1" applyAlignment="1">
      <alignment wrapText="1"/>
    </xf>
    <xf numFmtId="0" fontId="6" fillId="9" borderId="15" xfId="0" applyFont="1" applyFill="1" applyBorder="1"/>
    <xf numFmtId="0" fontId="5" fillId="4" borderId="12" xfId="0" applyFont="1" applyFill="1" applyBorder="1"/>
    <xf numFmtId="0" fontId="6" fillId="9" borderId="14" xfId="0" applyFont="1" applyFill="1" applyBorder="1" applyAlignment="1">
      <alignment wrapText="1"/>
    </xf>
    <xf numFmtId="0" fontId="6" fillId="11" borderId="15" xfId="0" applyFont="1" applyFill="1" applyBorder="1" applyAlignment="1">
      <alignment wrapText="1"/>
    </xf>
    <xf numFmtId="0" fontId="6" fillId="11" borderId="15" xfId="0" applyFont="1" applyFill="1" applyBorder="1"/>
    <xf numFmtId="0" fontId="8" fillId="0" borderId="16" xfId="0" applyFont="1" applyBorder="1"/>
    <xf numFmtId="0" fontId="6" fillId="0" borderId="5" xfId="0" applyFont="1" applyBorder="1"/>
    <xf numFmtId="0" fontId="5" fillId="0" borderId="5" xfId="0" applyFont="1" applyBorder="1" applyAlignment="1">
      <alignment wrapText="1"/>
    </xf>
    <xf numFmtId="0" fontId="3" fillId="0" borderId="5" xfId="0" applyFont="1" applyBorder="1" applyAlignment="1">
      <alignment wrapText="1"/>
    </xf>
    <xf numFmtId="0" fontId="5" fillId="0" borderId="11" xfId="0" applyFont="1" applyBorder="1" applyAlignment="1">
      <alignment wrapText="1"/>
    </xf>
    <xf numFmtId="0" fontId="3" fillId="0" borderId="2" xfId="0" applyFont="1" applyBorder="1"/>
    <xf numFmtId="0" fontId="5" fillId="4" borderId="3" xfId="0" applyFont="1" applyFill="1" applyBorder="1"/>
    <xf numFmtId="0" fontId="5" fillId="0" borderId="3" xfId="0" applyFont="1" applyBorder="1"/>
    <xf numFmtId="0" fontId="6" fillId="0" borderId="15" xfId="0" applyFont="1" applyBorder="1"/>
    <xf numFmtId="0" fontId="5" fillId="4" borderId="17" xfId="0" applyFont="1" applyFill="1" applyBorder="1" applyAlignment="1">
      <alignment wrapText="1"/>
    </xf>
    <xf numFmtId="0" fontId="6" fillId="0" borderId="14" xfId="0" applyFont="1" applyBorder="1"/>
    <xf numFmtId="0" fontId="5" fillId="4" borderId="18" xfId="0" applyFont="1" applyFill="1" applyBorder="1" applyAlignment="1">
      <alignment wrapText="1"/>
    </xf>
    <xf numFmtId="0" fontId="7" fillId="4" borderId="1" xfId="0" applyFont="1" applyFill="1" applyBorder="1" applyAlignment="1">
      <alignment wrapText="1"/>
    </xf>
    <xf numFmtId="0" fontId="6" fillId="0" borderId="0" xfId="0" applyFont="1"/>
    <xf numFmtId="0" fontId="5" fillId="0" borderId="2" xfId="0" applyFont="1" applyBorder="1" applyAlignment="1">
      <alignment wrapText="1"/>
    </xf>
    <xf numFmtId="0" fontId="6" fillId="0" borderId="11" xfId="0" applyFont="1" applyBorder="1" applyAlignment="1">
      <alignment wrapText="1"/>
    </xf>
    <xf numFmtId="0" fontId="0" fillId="6" borderId="3" xfId="0" applyFill="1" applyBorder="1" applyAlignment="1">
      <alignment vertical="top" wrapText="1"/>
    </xf>
    <xf numFmtId="0" fontId="0" fillId="0" borderId="1" xfId="0" applyBorder="1"/>
    <xf numFmtId="0" fontId="1" fillId="2" borderId="3" xfId="0" applyFont="1" applyFill="1" applyBorder="1" applyAlignment="1">
      <alignment vertical="top" wrapText="1"/>
    </xf>
    <xf numFmtId="0" fontId="0" fillId="0" borderId="3" xfId="0" applyBorder="1" applyAlignment="1">
      <alignment horizontal="left" vertical="top" wrapText="1"/>
    </xf>
    <xf numFmtId="0" fontId="1" fillId="2" borderId="6" xfId="0" applyFont="1" applyFill="1" applyBorder="1" applyAlignment="1">
      <alignment horizontal="left" vertical="top" wrapText="1"/>
    </xf>
    <xf numFmtId="0" fontId="12" fillId="0" borderId="0" xfId="0" applyFont="1"/>
    <xf numFmtId="0" fontId="0" fillId="3" borderId="4" xfId="0" applyFill="1" applyBorder="1" applyAlignment="1">
      <alignment horizontal="left" vertical="top" wrapText="1"/>
    </xf>
    <xf numFmtId="0" fontId="6" fillId="3" borderId="1" xfId="0" applyFont="1" applyFill="1" applyBorder="1" applyAlignment="1">
      <alignment wrapText="1"/>
    </xf>
    <xf numFmtId="0" fontId="6" fillId="3" borderId="1" xfId="0" applyFont="1" applyFill="1" applyBorder="1"/>
    <xf numFmtId="0" fontId="0" fillId="3" borderId="15" xfId="0" applyFill="1" applyBorder="1" applyAlignment="1">
      <alignment horizontal="left" vertical="top" wrapText="1"/>
    </xf>
    <xf numFmtId="0" fontId="0" fillId="0" borderId="4" xfId="0" applyBorder="1"/>
    <xf numFmtId="0" fontId="11" fillId="7" borderId="1" xfId="0" applyFont="1" applyFill="1" applyBorder="1" applyAlignment="1">
      <alignment horizontal="left" vertical="top" wrapText="1"/>
    </xf>
    <xf numFmtId="0" fontId="13" fillId="4" borderId="2" xfId="0" applyFont="1" applyFill="1" applyBorder="1" applyAlignment="1">
      <alignment wrapText="1"/>
    </xf>
    <xf numFmtId="0" fontId="14" fillId="4" borderId="1" xfId="0" applyFont="1" applyFill="1" applyBorder="1" applyAlignment="1">
      <alignment wrapText="1"/>
    </xf>
    <xf numFmtId="0" fontId="14" fillId="0" borderId="1" xfId="0" applyFont="1" applyBorder="1" applyAlignment="1">
      <alignment wrapText="1"/>
    </xf>
    <xf numFmtId="0" fontId="14" fillId="0" borderId="2" xfId="0" applyFont="1" applyBorder="1" applyAlignment="1">
      <alignment wrapText="1"/>
    </xf>
    <xf numFmtId="0" fontId="11" fillId="7" borderId="1" xfId="0" applyFont="1" applyFill="1" applyBorder="1" applyAlignment="1">
      <alignment vertical="top" wrapText="1"/>
    </xf>
    <xf numFmtId="0" fontId="15" fillId="4" borderId="1" xfId="0" applyFont="1" applyFill="1" applyBorder="1" applyAlignment="1">
      <alignment wrapText="1"/>
    </xf>
    <xf numFmtId="0" fontId="15" fillId="0" borderId="1" xfId="0" applyFont="1" applyBorder="1" applyAlignment="1">
      <alignment wrapText="1"/>
    </xf>
    <xf numFmtId="0" fontId="15" fillId="10" borderId="1" xfId="0" applyFont="1" applyFill="1" applyBorder="1" applyAlignment="1">
      <alignment wrapText="1"/>
    </xf>
    <xf numFmtId="0" fontId="16" fillId="3" borderId="1" xfId="0" applyFont="1" applyFill="1" applyBorder="1" applyAlignment="1">
      <alignment horizontal="left" vertical="top" wrapText="1"/>
    </xf>
    <xf numFmtId="0" fontId="15" fillId="0" borderId="7" xfId="0" applyFont="1" applyBorder="1" applyAlignment="1">
      <alignment wrapText="1"/>
    </xf>
    <xf numFmtId="0" fontId="15" fillId="3" borderId="1" xfId="0" applyFont="1" applyFill="1" applyBorder="1" applyAlignment="1">
      <alignment vertical="top" wrapText="1"/>
    </xf>
    <xf numFmtId="0" fontId="15" fillId="3" borderId="1" xfId="0" applyFont="1" applyFill="1" applyBorder="1" applyAlignment="1">
      <alignment vertical="top"/>
    </xf>
    <xf numFmtId="0" fontId="15" fillId="0" borderId="1" xfId="0" applyFont="1" applyBorder="1" applyAlignment="1">
      <alignment horizontal="left" vertical="top" wrapText="1"/>
    </xf>
    <xf numFmtId="0" fontId="15" fillId="0" borderId="1" xfId="0" applyFont="1" applyBorder="1" applyAlignment="1">
      <alignment vertical="top" wrapText="1"/>
    </xf>
    <xf numFmtId="0" fontId="16" fillId="0" borderId="1" xfId="0" applyFont="1" applyBorder="1" applyAlignment="1">
      <alignment horizontal="left" vertical="top" wrapText="1"/>
    </xf>
    <xf numFmtId="0" fontId="15" fillId="0" borderId="0" xfId="0" applyFont="1"/>
    <xf numFmtId="0" fontId="18" fillId="0" borderId="0" xfId="0" applyFont="1"/>
    <xf numFmtId="0" fontId="14" fillId="4" borderId="2" xfId="0" applyFont="1" applyFill="1" applyBorder="1" applyAlignment="1">
      <alignment wrapText="1"/>
    </xf>
    <xf numFmtId="0" fontId="15" fillId="0" borderId="3" xfId="0" applyFont="1" applyBorder="1" applyAlignment="1">
      <alignment wrapText="1"/>
    </xf>
    <xf numFmtId="0" fontId="15" fillId="0" borderId="2" xfId="0" applyFont="1" applyBorder="1"/>
    <xf numFmtId="0" fontId="16" fillId="0" borderId="10" xfId="0" applyFont="1" applyBorder="1" applyAlignment="1">
      <alignment wrapText="1"/>
    </xf>
    <xf numFmtId="0" fontId="16" fillId="0" borderId="2" xfId="0" applyFont="1" applyBorder="1" applyAlignment="1">
      <alignment wrapText="1"/>
    </xf>
    <xf numFmtId="0" fontId="16" fillId="0" borderId="9" xfId="0" applyFont="1" applyBorder="1" applyAlignment="1">
      <alignment horizontal="left" vertical="top" wrapText="1"/>
    </xf>
    <xf numFmtId="0" fontId="15" fillId="0" borderId="1" xfId="0" applyFont="1" applyBorder="1"/>
    <xf numFmtId="0" fontId="15" fillId="0" borderId="1" xfId="0" applyFont="1" applyBorder="1" applyAlignment="1">
      <alignment vertical="top"/>
    </xf>
    <xf numFmtId="0" fontId="17" fillId="0" borderId="1" xfId="0" applyFont="1" applyBorder="1" applyAlignment="1">
      <alignment wrapText="1"/>
    </xf>
    <xf numFmtId="0" fontId="17" fillId="0" borderId="3" xfId="0" applyFont="1" applyBorder="1" applyAlignment="1">
      <alignment wrapText="1"/>
    </xf>
    <xf numFmtId="0" fontId="17" fillId="0" borderId="1" xfId="0" applyFont="1" applyBorder="1"/>
    <xf numFmtId="0" fontId="13" fillId="0" borderId="2" xfId="0" applyFont="1" applyBorder="1"/>
    <xf numFmtId="0" fontId="17" fillId="0" borderId="15" xfId="0" applyFont="1" applyBorder="1"/>
    <xf numFmtId="0" fontId="17" fillId="0" borderId="15" xfId="0" applyFont="1" applyBorder="1" applyAlignment="1">
      <alignment wrapText="1"/>
    </xf>
    <xf numFmtId="0" fontId="15" fillId="0" borderId="10" xfId="0" applyFont="1" applyBorder="1" applyAlignment="1">
      <alignment wrapText="1"/>
    </xf>
    <xf numFmtId="0" fontId="16" fillId="0" borderId="13" xfId="0" applyFont="1" applyBorder="1" applyAlignment="1">
      <alignment horizontal="left" vertical="top" wrapText="1"/>
    </xf>
    <xf numFmtId="0" fontId="16" fillId="0" borderId="2" xfId="0" applyFont="1" applyBorder="1" applyAlignment="1">
      <alignment horizontal="left" vertical="top" wrapText="1"/>
    </xf>
    <xf numFmtId="0" fontId="16" fillId="0" borderId="5" xfId="0" applyFont="1" applyBorder="1" applyAlignment="1">
      <alignment horizontal="left" vertical="top" wrapText="1"/>
    </xf>
    <xf numFmtId="0" fontId="16" fillId="0" borderId="2" xfId="0" applyFont="1" applyBorder="1"/>
    <xf numFmtId="0" fontId="16" fillId="0" borderId="11" xfId="0" applyFont="1" applyBorder="1" applyAlignment="1">
      <alignment wrapText="1"/>
    </xf>
    <xf numFmtId="0" fontId="17" fillId="0" borderId="16" xfId="0" applyFont="1" applyBorder="1" applyAlignment="1">
      <alignment wrapText="1"/>
    </xf>
    <xf numFmtId="0" fontId="15" fillId="0" borderId="9" xfId="0" applyFont="1" applyBorder="1" applyAlignment="1">
      <alignment wrapText="1"/>
    </xf>
    <xf numFmtId="0" fontId="17" fillId="0" borderId="4" xfId="0" applyFont="1" applyBorder="1"/>
    <xf numFmtId="0" fontId="17" fillId="0" borderId="12" xfId="0" applyFont="1" applyBorder="1"/>
    <xf numFmtId="0" fontId="15" fillId="0" borderId="12" xfId="0" applyFont="1" applyBorder="1" applyAlignment="1">
      <alignment wrapText="1"/>
    </xf>
    <xf numFmtId="0" fontId="15" fillId="0" borderId="0" xfId="0" applyFont="1" applyAlignment="1">
      <alignment wrapText="1"/>
    </xf>
    <xf numFmtId="0" fontId="15" fillId="0" borderId="4" xfId="0" applyFont="1" applyBorder="1" applyAlignment="1">
      <alignment wrapText="1"/>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5" fillId="0" borderId="1" xfId="0" applyFont="1" applyFill="1" applyBorder="1" applyAlignment="1">
      <alignment wrapText="1"/>
    </xf>
    <xf numFmtId="0" fontId="15" fillId="0" borderId="2" xfId="0" applyFont="1" applyFill="1" applyBorder="1" applyAlignment="1">
      <alignment wrapText="1"/>
    </xf>
    <xf numFmtId="0" fontId="15" fillId="0" borderId="4" xfId="0" applyFont="1" applyFill="1" applyBorder="1" applyAlignment="1">
      <alignment wrapText="1"/>
    </xf>
    <xf numFmtId="0" fontId="15" fillId="0" borderId="0" xfId="0" applyFont="1" applyFill="1"/>
    <xf numFmtId="0" fontId="15" fillId="0" borderId="12" xfId="0" applyFont="1" applyFill="1" applyBorder="1" applyAlignment="1">
      <alignment wrapText="1"/>
    </xf>
    <xf numFmtId="0" fontId="15" fillId="0" borderId="5" xfId="0" applyFont="1" applyFill="1" applyBorder="1" applyAlignment="1">
      <alignment wrapText="1"/>
    </xf>
    <xf numFmtId="0" fontId="15" fillId="0" borderId="2" xfId="0" applyFont="1" applyFill="1" applyBorder="1"/>
    <xf numFmtId="0" fontId="15" fillId="0" borderId="7" xfId="0" applyFont="1" applyFill="1" applyBorder="1" applyAlignment="1">
      <alignment wrapText="1"/>
    </xf>
    <xf numFmtId="0" fontId="16" fillId="0" borderId="1" xfId="0" applyFont="1" applyFill="1" applyBorder="1" applyAlignment="1">
      <alignment horizontal="left" vertical="top" wrapText="1"/>
    </xf>
    <xf numFmtId="0" fontId="3" fillId="0" borderId="1" xfId="0" applyFont="1" applyBorder="1"/>
    <xf numFmtId="0" fontId="16" fillId="6" borderId="1" xfId="0" applyFont="1" applyFill="1" applyBorder="1" applyAlignment="1">
      <alignment vertical="top" wrapText="1"/>
    </xf>
    <xf numFmtId="0" fontId="16" fillId="6" borderId="1" xfId="0" applyFont="1" applyFill="1" applyBorder="1" applyAlignment="1">
      <alignment horizontal="left" vertical="top" wrapText="1"/>
    </xf>
    <xf numFmtId="0" fontId="16" fillId="0" borderId="10" xfId="0" applyFont="1" applyFill="1" applyBorder="1" applyAlignment="1">
      <alignment wrapText="1"/>
    </xf>
    <xf numFmtId="0" fontId="15" fillId="0" borderId="10" xfId="0" applyFont="1" applyFill="1" applyBorder="1" applyAlignment="1">
      <alignment wrapText="1"/>
    </xf>
    <xf numFmtId="0" fontId="16" fillId="0" borderId="2" xfId="0" applyFont="1" applyFill="1" applyBorder="1"/>
    <xf numFmtId="0" fontId="16" fillId="0" borderId="0" xfId="0" applyFont="1" applyFill="1"/>
    <xf numFmtId="0" fontId="15" fillId="0" borderId="14" xfId="0" applyFont="1" applyFill="1" applyBorder="1" applyAlignment="1">
      <alignment wrapText="1"/>
    </xf>
    <xf numFmtId="0" fontId="15" fillId="0" borderId="13" xfId="0" applyFont="1" applyFill="1" applyBorder="1" applyAlignment="1">
      <alignment wrapText="1"/>
    </xf>
    <xf numFmtId="0" fontId="16" fillId="0" borderId="2" xfId="0" applyFont="1" applyFill="1" applyBorder="1" applyAlignment="1">
      <alignment horizontal="left" vertical="top" wrapText="1"/>
    </xf>
    <xf numFmtId="0" fontId="21" fillId="0" borderId="0" xfId="0" applyFont="1"/>
    <xf numFmtId="0" fontId="13" fillId="0" borderId="2" xfId="0" applyFont="1" applyBorder="1" applyAlignment="1"/>
    <xf numFmtId="0" fontId="13" fillId="0" borderId="2" xfId="0" applyFont="1" applyFill="1" applyBorder="1" applyAlignment="1"/>
    <xf numFmtId="0" fontId="15" fillId="0" borderId="3" xfId="0" applyFont="1" applyFill="1" applyBorder="1" applyAlignment="1">
      <alignment wrapText="1"/>
    </xf>
    <xf numFmtId="0" fontId="15" fillId="0" borderId="0" xfId="0" applyFont="1" applyFill="1" applyAlignment="1">
      <alignment wrapText="1"/>
    </xf>
    <xf numFmtId="0" fontId="16" fillId="0" borderId="1" xfId="0" applyFont="1" applyFill="1" applyBorder="1" applyAlignment="1">
      <alignment wrapText="1"/>
    </xf>
    <xf numFmtId="0" fontId="15" fillId="0" borderId="17" xfId="0" applyFont="1" applyFill="1" applyBorder="1" applyAlignment="1">
      <alignment wrapText="1"/>
    </xf>
    <xf numFmtId="0" fontId="5" fillId="0" borderId="4" xfId="0" applyFont="1" applyFill="1" applyBorder="1"/>
    <xf numFmtId="0" fontId="1" fillId="12" borderId="1" xfId="0" applyFont="1" applyFill="1" applyBorder="1" applyAlignment="1">
      <alignment vertical="top" wrapText="1"/>
    </xf>
    <xf numFmtId="0" fontId="17" fillId="12" borderId="1" xfId="0" applyFont="1" applyFill="1" applyBorder="1" applyAlignment="1">
      <alignment vertical="top" wrapText="1"/>
    </xf>
    <xf numFmtId="0" fontId="17" fillId="12" borderId="7" xfId="0" applyFont="1" applyFill="1" applyBorder="1" applyAlignment="1">
      <alignment horizontal="left" vertical="top" wrapText="1"/>
    </xf>
    <xf numFmtId="0" fontId="16" fillId="0" borderId="1" xfId="0" applyFont="1" applyFill="1" applyBorder="1"/>
    <xf numFmtId="0" fontId="15" fillId="0" borderId="3" xfId="0" applyFont="1" applyFill="1" applyBorder="1" applyAlignment="1">
      <alignment horizontal="left" wrapText="1"/>
    </xf>
    <xf numFmtId="0" fontId="15" fillId="0" borderId="1" xfId="0" applyFont="1" applyFill="1" applyBorder="1" applyAlignment="1">
      <alignment horizontal="left" wrapText="1"/>
    </xf>
    <xf numFmtId="0" fontId="15" fillId="0" borderId="0" xfId="0" applyFont="1" applyFill="1" applyAlignment="1">
      <alignment horizontal="left"/>
    </xf>
    <xf numFmtId="0" fontId="15" fillId="0" borderId="10" xfId="0" applyFont="1" applyFill="1" applyBorder="1" applyAlignment="1">
      <alignment horizontal="left" wrapText="1"/>
    </xf>
    <xf numFmtId="0" fontId="15" fillId="0" borderId="18" xfId="0" applyFont="1" applyFill="1" applyBorder="1" applyAlignment="1">
      <alignment horizontal="left" wrapText="1"/>
    </xf>
    <xf numFmtId="0" fontId="15" fillId="0" borderId="0" xfId="0" applyFont="1" applyFill="1" applyAlignment="1">
      <alignment horizontal="left" wrapText="1"/>
    </xf>
    <xf numFmtId="0" fontId="16" fillId="0" borderId="1" xfId="0" applyFont="1" applyFill="1" applyBorder="1" applyAlignment="1">
      <alignment horizontal="left"/>
    </xf>
    <xf numFmtId="0" fontId="15" fillId="0" borderId="17" xfId="0" applyFont="1" applyFill="1" applyBorder="1" applyAlignment="1">
      <alignment horizontal="left" wrapText="1"/>
    </xf>
    <xf numFmtId="0" fontId="5" fillId="4" borderId="17" xfId="0" applyFont="1" applyFill="1" applyBorder="1"/>
    <xf numFmtId="0" fontId="5" fillId="4" borderId="18" xfId="0" applyFont="1" applyFill="1" applyBorder="1"/>
    <xf numFmtId="0" fontId="1" fillId="2" borderId="7" xfId="0" applyFont="1" applyFill="1" applyBorder="1" applyAlignment="1">
      <alignment vertical="top" wrapText="1"/>
    </xf>
    <xf numFmtId="0" fontId="0" fillId="6" borderId="9" xfId="0" applyFill="1" applyBorder="1" applyAlignment="1">
      <alignment vertical="top" wrapText="1"/>
    </xf>
    <xf numFmtId="0" fontId="0" fillId="6" borderId="20" xfId="0" applyFill="1" applyBorder="1" applyAlignment="1">
      <alignment horizontal="left" vertical="top" wrapText="1"/>
    </xf>
    <xf numFmtId="0" fontId="14" fillId="4" borderId="2" xfId="0" applyFont="1" applyFill="1" applyBorder="1" applyAlignment="1"/>
    <xf numFmtId="0" fontId="3" fillId="0" borderId="2" xfId="0" applyFont="1" applyBorder="1" applyAlignment="1"/>
    <xf numFmtId="0" fontId="15" fillId="0" borderId="19" xfId="0" applyFont="1" applyFill="1" applyBorder="1" applyAlignment="1">
      <alignment wrapText="1"/>
    </xf>
    <xf numFmtId="0" fontId="15" fillId="0" borderId="1" xfId="0" applyFont="1" applyFill="1" applyBorder="1"/>
    <xf numFmtId="0" fontId="15" fillId="0" borderId="1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3"/>
  <sheetViews>
    <sheetView topLeftCell="E1" zoomScale="120" zoomScaleNormal="120" workbookViewId="0">
      <pane ySplit="2" topLeftCell="E23" activePane="bottomLeft" state="frozen"/>
      <selection pane="bottomLeft" activeCell="J31" sqref="J31"/>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11" bestFit="1" customWidth="1"/>
    <col min="10" max="10" width="90.42578125" style="10" customWidth="1"/>
    <col min="11" max="11" width="75.85546875" style="2" customWidth="1"/>
    <col min="12" max="12" width="108.42578125" style="2" bestFit="1" customWidth="1"/>
    <col min="13" max="13" width="52.7109375" style="2" customWidth="1"/>
    <col min="14" max="14" width="33.85546875" style="2" customWidth="1"/>
    <col min="15" max="15" width="12.42578125" style="2"/>
    <col min="16" max="16" width="30.7109375" style="2" customWidth="1"/>
    <col min="17" max="16384" width="12.42578125" style="2"/>
  </cols>
  <sheetData>
    <row r="1" spans="1:14" ht="15.75" customHeight="1">
      <c r="A1" s="175" t="s">
        <v>0</v>
      </c>
      <c r="B1" s="175"/>
      <c r="C1" s="175"/>
      <c r="D1" s="175"/>
      <c r="E1" s="175"/>
      <c r="F1" s="175"/>
      <c r="G1" s="175"/>
      <c r="H1" s="175"/>
      <c r="I1" s="175"/>
      <c r="J1" s="175"/>
    </row>
    <row r="2" spans="1:14" ht="32.25">
      <c r="A2" s="3" t="s">
        <v>1</v>
      </c>
      <c r="B2" s="3" t="s">
        <v>2</v>
      </c>
      <c r="C2" s="3" t="s">
        <v>3</v>
      </c>
      <c r="D2" s="3" t="s">
        <v>4</v>
      </c>
      <c r="E2" s="135" t="s">
        <v>5</v>
      </c>
      <c r="F2" s="135" t="s">
        <v>6</v>
      </c>
      <c r="G2" s="18" t="s">
        <v>7</v>
      </c>
      <c r="H2" s="18" t="s">
        <v>8</v>
      </c>
      <c r="I2" s="4" t="s">
        <v>9</v>
      </c>
      <c r="J2" s="4" t="s">
        <v>10</v>
      </c>
      <c r="K2" s="3" t="s">
        <v>11</v>
      </c>
      <c r="L2" s="3" t="s">
        <v>12</v>
      </c>
      <c r="M2" s="3"/>
      <c r="N2" s="1"/>
    </row>
    <row r="3" spans="1:14" ht="30.75">
      <c r="A3" s="44" t="s">
        <v>13</v>
      </c>
      <c r="B3" s="44" t="s">
        <v>14</v>
      </c>
      <c r="C3" s="44" t="s">
        <v>15</v>
      </c>
      <c r="D3" s="62" t="s">
        <v>16</v>
      </c>
      <c r="E3" s="62">
        <v>1</v>
      </c>
      <c r="F3" s="62">
        <v>1</v>
      </c>
      <c r="G3" s="63" t="s">
        <v>17</v>
      </c>
      <c r="H3" s="64" t="s">
        <v>18</v>
      </c>
      <c r="I3" s="65" t="s">
        <v>19</v>
      </c>
      <c r="J3" s="136" t="s">
        <v>20</v>
      </c>
      <c r="K3" s="137" t="s">
        <v>21</v>
      </c>
      <c r="L3" s="6"/>
      <c r="M3" s="7"/>
    </row>
    <row r="4" spans="1:14" ht="46.5">
      <c r="A4" s="44" t="s">
        <v>13</v>
      </c>
      <c r="B4" s="44" t="s">
        <v>22</v>
      </c>
      <c r="C4" s="44" t="s">
        <v>23</v>
      </c>
      <c r="D4" s="62" t="s">
        <v>16</v>
      </c>
      <c r="E4" s="62">
        <v>2</v>
      </c>
      <c r="F4" s="62">
        <v>1</v>
      </c>
      <c r="G4" s="63" t="s">
        <v>17</v>
      </c>
      <c r="H4" s="64" t="s">
        <v>18</v>
      </c>
      <c r="I4" s="65" t="s">
        <v>19</v>
      </c>
      <c r="J4" s="136" t="s">
        <v>24</v>
      </c>
      <c r="K4" s="137" t="s">
        <v>25</v>
      </c>
      <c r="L4" s="8"/>
    </row>
    <row r="5" spans="1:14" s="9" customFormat="1" ht="16.5">
      <c r="A5" s="44" t="s">
        <v>13</v>
      </c>
      <c r="B5" s="66" t="s">
        <v>22</v>
      </c>
      <c r="C5" s="67" t="s">
        <v>26</v>
      </c>
      <c r="D5" s="68"/>
      <c r="E5" s="131">
        <v>3</v>
      </c>
      <c r="F5" s="131">
        <v>4</v>
      </c>
      <c r="G5" s="68" t="s">
        <v>17</v>
      </c>
      <c r="H5" s="70" t="s">
        <v>18</v>
      </c>
      <c r="I5" s="71" t="s">
        <v>27</v>
      </c>
      <c r="J5" s="138" t="s">
        <v>26</v>
      </c>
      <c r="K5" s="139" t="s">
        <v>28</v>
      </c>
      <c r="L5" s="5"/>
    </row>
    <row r="6" spans="1:14" s="9" customFormat="1" ht="16.5">
      <c r="A6" s="44" t="s">
        <v>13</v>
      </c>
      <c r="B6" s="66" t="s">
        <v>22</v>
      </c>
      <c r="C6" s="67" t="s">
        <v>29</v>
      </c>
      <c r="D6" s="68"/>
      <c r="E6" s="73"/>
      <c r="F6" s="131"/>
      <c r="G6" s="68"/>
      <c r="H6" s="68"/>
      <c r="I6" s="74" t="s">
        <v>30</v>
      </c>
      <c r="J6" s="138" t="s">
        <v>31</v>
      </c>
      <c r="K6" s="139"/>
      <c r="L6" s="5"/>
    </row>
    <row r="7" spans="1:14" s="9" customFormat="1" ht="16.5">
      <c r="A7" s="44" t="s">
        <v>13</v>
      </c>
      <c r="B7" s="66" t="s">
        <v>22</v>
      </c>
      <c r="C7" s="67" t="s">
        <v>32</v>
      </c>
      <c r="D7" s="68"/>
      <c r="E7" s="131"/>
      <c r="F7" s="131"/>
      <c r="G7" s="68"/>
      <c r="H7" s="68"/>
      <c r="I7" s="74" t="s">
        <v>30</v>
      </c>
      <c r="J7" s="138" t="s">
        <v>33</v>
      </c>
      <c r="K7" s="139"/>
      <c r="L7" s="5"/>
    </row>
    <row r="8" spans="1:14" s="9" customFormat="1" ht="16.5">
      <c r="A8" s="44" t="s">
        <v>13</v>
      </c>
      <c r="B8" s="66" t="s">
        <v>22</v>
      </c>
      <c r="C8" s="67" t="s">
        <v>34</v>
      </c>
      <c r="D8" s="68"/>
      <c r="E8" s="73"/>
      <c r="F8" s="131"/>
      <c r="G8" s="68"/>
      <c r="H8" s="68"/>
      <c r="I8" s="74" t="s">
        <v>30</v>
      </c>
      <c r="J8" s="138" t="s">
        <v>35</v>
      </c>
      <c r="K8" s="139"/>
      <c r="L8" s="5"/>
    </row>
    <row r="9" spans="1:14" s="9" customFormat="1" ht="16.5">
      <c r="A9" s="44" t="s">
        <v>13</v>
      </c>
      <c r="B9" s="66" t="s">
        <v>22</v>
      </c>
      <c r="C9" s="67" t="s">
        <v>36</v>
      </c>
      <c r="D9" s="68"/>
      <c r="E9" s="131">
        <v>4</v>
      </c>
      <c r="F9" s="131">
        <v>4</v>
      </c>
      <c r="G9" s="68" t="s">
        <v>37</v>
      </c>
      <c r="H9" s="70" t="s">
        <v>38</v>
      </c>
      <c r="I9" s="71" t="s">
        <v>27</v>
      </c>
      <c r="J9" s="136" t="s">
        <v>36</v>
      </c>
      <c r="K9" s="139" t="s">
        <v>39</v>
      </c>
      <c r="L9" s="5"/>
    </row>
    <row r="10" spans="1:14" s="9" customFormat="1" ht="16.5">
      <c r="A10" s="44" t="s">
        <v>13</v>
      </c>
      <c r="B10" s="66" t="s">
        <v>22</v>
      </c>
      <c r="C10" s="67" t="s">
        <v>40</v>
      </c>
      <c r="D10" s="68"/>
      <c r="E10" s="131"/>
      <c r="F10" s="131"/>
      <c r="G10" s="68"/>
      <c r="H10" s="68"/>
      <c r="I10" s="74" t="s">
        <v>30</v>
      </c>
      <c r="J10" s="136" t="s">
        <v>41</v>
      </c>
      <c r="K10" s="139"/>
      <c r="L10" s="5"/>
    </row>
    <row r="11" spans="1:14" ht="16.5">
      <c r="A11" s="44" t="s">
        <v>13</v>
      </c>
      <c r="B11" s="66" t="s">
        <v>22</v>
      </c>
      <c r="C11" s="67" t="s">
        <v>42</v>
      </c>
      <c r="D11" s="68"/>
      <c r="E11" s="131"/>
      <c r="F11" s="131"/>
      <c r="G11" s="68"/>
      <c r="H11" s="68"/>
      <c r="I11" s="74" t="s">
        <v>30</v>
      </c>
      <c r="J11" s="136" t="s">
        <v>43</v>
      </c>
      <c r="K11" s="137"/>
      <c r="L11" s="22"/>
    </row>
    <row r="12" spans="1:14" ht="16.5">
      <c r="A12" s="44" t="s">
        <v>13</v>
      </c>
      <c r="B12" s="66" t="s">
        <v>22</v>
      </c>
      <c r="C12" s="67" t="s">
        <v>44</v>
      </c>
      <c r="D12" s="68"/>
      <c r="E12" s="131"/>
      <c r="F12" s="131"/>
      <c r="G12" s="68"/>
      <c r="H12" s="68"/>
      <c r="I12" s="74" t="s">
        <v>30</v>
      </c>
      <c r="J12" s="136" t="s">
        <v>45</v>
      </c>
      <c r="K12" s="137"/>
      <c r="L12" s="22"/>
    </row>
    <row r="13" spans="1:14" ht="85.5" customHeight="1">
      <c r="A13" s="21" t="s">
        <v>13</v>
      </c>
      <c r="B13" s="21" t="s">
        <v>46</v>
      </c>
      <c r="C13" s="44" t="s">
        <v>47</v>
      </c>
      <c r="D13" s="62" t="s">
        <v>16</v>
      </c>
      <c r="E13" s="62">
        <v>5</v>
      </c>
      <c r="F13" s="62">
        <v>1</v>
      </c>
      <c r="G13" s="19" t="s">
        <v>17</v>
      </c>
      <c r="H13" s="20" t="s">
        <v>18</v>
      </c>
      <c r="I13" s="65" t="s">
        <v>19</v>
      </c>
      <c r="J13" s="137" t="s">
        <v>48</v>
      </c>
      <c r="K13" s="137" t="s">
        <v>49</v>
      </c>
      <c r="L13" s="24"/>
    </row>
    <row r="14" spans="1:14" ht="77.25" customHeight="1">
      <c r="A14" s="21" t="s">
        <v>13</v>
      </c>
      <c r="B14" s="21" t="s">
        <v>46</v>
      </c>
      <c r="C14" s="44" t="s">
        <v>47</v>
      </c>
      <c r="D14" s="62"/>
      <c r="E14" s="62">
        <v>6</v>
      </c>
      <c r="F14" s="62">
        <v>1</v>
      </c>
      <c r="G14" s="19" t="s">
        <v>37</v>
      </c>
      <c r="H14" s="20" t="s">
        <v>18</v>
      </c>
      <c r="I14" s="65" t="s">
        <v>19</v>
      </c>
      <c r="J14" s="137" t="s">
        <v>50</v>
      </c>
      <c r="K14" s="137" t="s">
        <v>51</v>
      </c>
      <c r="L14" s="24"/>
    </row>
    <row r="15" spans="1:14" ht="40.5" customHeight="1">
      <c r="A15" s="21" t="s">
        <v>13</v>
      </c>
      <c r="B15" s="21" t="s">
        <v>46</v>
      </c>
      <c r="C15" s="44" t="s">
        <v>47</v>
      </c>
      <c r="D15" s="75"/>
      <c r="E15" s="75">
        <v>7</v>
      </c>
      <c r="F15" s="75">
        <v>1</v>
      </c>
      <c r="G15" s="23" t="s">
        <v>52</v>
      </c>
      <c r="H15" s="20" t="s">
        <v>18</v>
      </c>
      <c r="I15" s="76" t="s">
        <v>19</v>
      </c>
      <c r="J15" s="140" t="s">
        <v>53</v>
      </c>
      <c r="K15" s="137" t="s">
        <v>54</v>
      </c>
      <c r="L15" s="24"/>
    </row>
    <row r="16" spans="1:14" ht="46.5">
      <c r="A16" s="21" t="s">
        <v>13</v>
      </c>
      <c r="B16" s="21" t="s">
        <v>46</v>
      </c>
      <c r="C16" s="77" t="s">
        <v>55</v>
      </c>
      <c r="D16" s="62" t="s">
        <v>16</v>
      </c>
      <c r="E16" s="62">
        <v>8</v>
      </c>
      <c r="F16" s="62">
        <v>2</v>
      </c>
      <c r="G16" s="19" t="s">
        <v>17</v>
      </c>
      <c r="H16" s="20" t="s">
        <v>18</v>
      </c>
      <c r="I16" s="65" t="s">
        <v>19</v>
      </c>
      <c r="J16" s="137" t="s">
        <v>56</v>
      </c>
      <c r="K16" s="141" t="s">
        <v>57</v>
      </c>
      <c r="L16" s="5"/>
    </row>
    <row r="17" spans="1:12" ht="46.5">
      <c r="A17" s="21" t="s">
        <v>13</v>
      </c>
      <c r="B17" s="21" t="s">
        <v>46</v>
      </c>
      <c r="C17" s="77" t="s">
        <v>55</v>
      </c>
      <c r="D17" s="75"/>
      <c r="E17" s="62"/>
      <c r="F17" s="62"/>
      <c r="G17" s="21"/>
      <c r="H17" s="25"/>
      <c r="I17" s="78" t="s">
        <v>58</v>
      </c>
      <c r="J17" s="137" t="s">
        <v>59</v>
      </c>
      <c r="K17" s="139"/>
      <c r="L17" s="5"/>
    </row>
    <row r="18" spans="1:12" ht="74.25" customHeight="1">
      <c r="A18" s="61" t="s">
        <v>13</v>
      </c>
      <c r="B18" s="79" t="s">
        <v>60</v>
      </c>
      <c r="C18" s="80" t="s">
        <v>61</v>
      </c>
      <c r="D18" s="44" t="s">
        <v>16</v>
      </c>
      <c r="E18" s="132">
        <v>9</v>
      </c>
      <c r="F18" s="132">
        <v>1</v>
      </c>
      <c r="G18" s="81" t="s">
        <v>17</v>
      </c>
      <c r="H18" s="81" t="s">
        <v>18</v>
      </c>
      <c r="I18" s="82" t="s">
        <v>27</v>
      </c>
      <c r="J18" s="137" t="s">
        <v>62</v>
      </c>
      <c r="K18" s="141" t="s">
        <v>63</v>
      </c>
      <c r="L18" s="5"/>
    </row>
    <row r="19" spans="1:12" ht="30.75">
      <c r="A19" s="61" t="s">
        <v>13</v>
      </c>
      <c r="B19" s="83" t="s">
        <v>60</v>
      </c>
      <c r="C19" s="81" t="s">
        <v>64</v>
      </c>
      <c r="D19" s="44" t="s">
        <v>16</v>
      </c>
      <c r="E19" s="132">
        <v>10</v>
      </c>
      <c r="F19" s="132">
        <v>1</v>
      </c>
      <c r="G19" s="81" t="s">
        <v>37</v>
      </c>
      <c r="H19" s="81" t="s">
        <v>18</v>
      </c>
      <c r="I19" s="82" t="s">
        <v>27</v>
      </c>
      <c r="J19" s="137" t="s">
        <v>65</v>
      </c>
      <c r="K19" s="141" t="s">
        <v>66</v>
      </c>
      <c r="L19" s="5"/>
    </row>
    <row r="20" spans="1:12" ht="15.75">
      <c r="A20" s="61" t="s">
        <v>13</v>
      </c>
      <c r="B20" s="79" t="s">
        <v>60</v>
      </c>
      <c r="C20" s="80" t="s">
        <v>67</v>
      </c>
      <c r="D20" s="81" t="s">
        <v>68</v>
      </c>
      <c r="E20" s="132">
        <v>11</v>
      </c>
      <c r="F20" s="132">
        <v>1</v>
      </c>
      <c r="G20" s="81" t="s">
        <v>52</v>
      </c>
      <c r="H20" s="81" t="s">
        <v>18</v>
      </c>
      <c r="I20" s="82" t="s">
        <v>27</v>
      </c>
      <c r="J20" s="137" t="s">
        <v>69</v>
      </c>
      <c r="K20" s="142" t="s">
        <v>70</v>
      </c>
      <c r="L20" s="5"/>
    </row>
    <row r="21" spans="1:12" ht="16.5">
      <c r="A21" s="61" t="s">
        <v>13</v>
      </c>
      <c r="B21" s="83" t="s">
        <v>60</v>
      </c>
      <c r="C21" s="80" t="s">
        <v>71</v>
      </c>
      <c r="D21" s="44" t="s">
        <v>16</v>
      </c>
      <c r="E21" s="132">
        <v>12</v>
      </c>
      <c r="F21" s="132">
        <v>2</v>
      </c>
      <c r="G21" s="81" t="s">
        <v>72</v>
      </c>
      <c r="H21" s="81" t="s">
        <v>18</v>
      </c>
      <c r="I21" s="82" t="s">
        <v>27</v>
      </c>
      <c r="J21" s="137" t="s">
        <v>73</v>
      </c>
      <c r="K21" s="142" t="s">
        <v>74</v>
      </c>
      <c r="L21" s="5"/>
    </row>
    <row r="22" spans="1:12" ht="32.25" customHeight="1">
      <c r="A22" s="61" t="s">
        <v>13</v>
      </c>
      <c r="B22" s="83" t="s">
        <v>60</v>
      </c>
      <c r="C22" s="80" t="s">
        <v>71</v>
      </c>
      <c r="D22" s="44" t="s">
        <v>16</v>
      </c>
      <c r="E22" s="132"/>
      <c r="F22" s="132"/>
      <c r="G22" s="81" t="s">
        <v>72</v>
      </c>
      <c r="H22" s="81" t="s">
        <v>38</v>
      </c>
      <c r="I22" s="82" t="s">
        <v>27</v>
      </c>
      <c r="J22" s="137" t="s">
        <v>75</v>
      </c>
      <c r="K22" s="142"/>
      <c r="L22" s="5"/>
    </row>
    <row r="23" spans="1:12" ht="72.75" customHeight="1">
      <c r="A23" s="81" t="s">
        <v>13</v>
      </c>
      <c r="B23" s="81" t="s">
        <v>76</v>
      </c>
      <c r="C23" s="79" t="s">
        <v>47</v>
      </c>
      <c r="D23" s="62" t="s">
        <v>16</v>
      </c>
      <c r="E23" s="132">
        <v>13</v>
      </c>
      <c r="F23" s="132">
        <v>1</v>
      </c>
      <c r="G23" s="81" t="s">
        <v>17</v>
      </c>
      <c r="H23" s="81" t="s">
        <v>18</v>
      </c>
      <c r="I23" s="82" t="s">
        <v>27</v>
      </c>
      <c r="J23" s="137" t="s">
        <v>77</v>
      </c>
      <c r="K23" s="142" t="s">
        <v>78</v>
      </c>
      <c r="L23" s="5"/>
    </row>
    <row r="24" spans="1:12" ht="46.5">
      <c r="A24" s="81" t="s">
        <v>13</v>
      </c>
      <c r="B24" s="81" t="s">
        <v>76</v>
      </c>
      <c r="C24" s="80" t="s">
        <v>79</v>
      </c>
      <c r="D24" s="62" t="s">
        <v>16</v>
      </c>
      <c r="E24" s="132">
        <v>14</v>
      </c>
      <c r="F24" s="132">
        <v>1</v>
      </c>
      <c r="G24" s="81" t="s">
        <v>37</v>
      </c>
      <c r="H24" s="81" t="s">
        <v>18</v>
      </c>
      <c r="I24" s="82" t="s">
        <v>27</v>
      </c>
      <c r="J24" s="137" t="s">
        <v>80</v>
      </c>
      <c r="K24" s="142" t="s">
        <v>81</v>
      </c>
      <c r="L24" s="5"/>
    </row>
    <row r="25" spans="1:12" ht="15.75">
      <c r="A25" s="81" t="s">
        <v>13</v>
      </c>
      <c r="B25" s="81" t="s">
        <v>76</v>
      </c>
      <c r="C25" s="84" t="s">
        <v>82</v>
      </c>
      <c r="D25" s="81" t="s">
        <v>68</v>
      </c>
      <c r="E25" s="132">
        <v>15</v>
      </c>
      <c r="F25" s="132">
        <v>1</v>
      </c>
      <c r="G25" s="81" t="s">
        <v>52</v>
      </c>
      <c r="H25" s="81" t="s">
        <v>18</v>
      </c>
      <c r="I25" s="82" t="s">
        <v>27</v>
      </c>
      <c r="J25" s="137" t="s">
        <v>83</v>
      </c>
      <c r="K25" s="141" t="s">
        <v>84</v>
      </c>
      <c r="L25" s="5"/>
    </row>
    <row r="26" spans="1:12" s="9" customFormat="1" ht="16.5">
      <c r="A26" s="81" t="s">
        <v>13</v>
      </c>
      <c r="B26" s="81" t="s">
        <v>76</v>
      </c>
      <c r="C26" s="81" t="s">
        <v>85</v>
      </c>
      <c r="D26" s="62" t="s">
        <v>16</v>
      </c>
      <c r="E26" s="132">
        <v>16</v>
      </c>
      <c r="F26" s="132">
        <v>5</v>
      </c>
      <c r="G26" s="81" t="s">
        <v>72</v>
      </c>
      <c r="H26" s="81" t="s">
        <v>18</v>
      </c>
      <c r="I26" s="82" t="s">
        <v>27</v>
      </c>
      <c r="J26" s="137" t="s">
        <v>86</v>
      </c>
      <c r="K26" s="147" t="s">
        <v>84</v>
      </c>
      <c r="L26" s="5"/>
    </row>
    <row r="27" spans="1:12" ht="30.75">
      <c r="A27" s="81" t="s">
        <v>13</v>
      </c>
      <c r="B27" s="81" t="s">
        <v>76</v>
      </c>
      <c r="C27" s="81" t="s">
        <v>85</v>
      </c>
      <c r="D27" s="62" t="s">
        <v>16</v>
      </c>
      <c r="E27" s="132"/>
      <c r="F27" s="132"/>
      <c r="G27" s="81" t="s">
        <v>72</v>
      </c>
      <c r="H27" s="81" t="s">
        <v>38</v>
      </c>
      <c r="I27" s="82" t="s">
        <v>27</v>
      </c>
      <c r="J27" s="137" t="s">
        <v>87</v>
      </c>
      <c r="K27" s="141"/>
      <c r="L27" s="5"/>
    </row>
    <row r="28" spans="1:12" ht="16.5">
      <c r="A28" s="84" t="s">
        <v>13</v>
      </c>
      <c r="B28" s="84" t="s">
        <v>76</v>
      </c>
      <c r="C28" s="84" t="s">
        <v>85</v>
      </c>
      <c r="D28" s="85" t="s">
        <v>16</v>
      </c>
      <c r="E28" s="133"/>
      <c r="F28" s="133"/>
      <c r="G28" s="84" t="s">
        <v>72</v>
      </c>
      <c r="H28" s="84" t="s">
        <v>88</v>
      </c>
      <c r="I28" s="82" t="s">
        <v>27</v>
      </c>
      <c r="J28" s="137" t="s">
        <v>89</v>
      </c>
      <c r="K28" s="143"/>
    </row>
    <row r="29" spans="1:12" ht="30.75">
      <c r="A29" s="81" t="s">
        <v>13</v>
      </c>
      <c r="B29" s="81" t="s">
        <v>76</v>
      </c>
      <c r="C29" s="81" t="s">
        <v>85</v>
      </c>
      <c r="D29" s="62" t="s">
        <v>16</v>
      </c>
      <c r="E29" s="134"/>
      <c r="F29" s="134"/>
      <c r="G29" s="81" t="s">
        <v>72</v>
      </c>
      <c r="H29" s="81" t="s">
        <v>90</v>
      </c>
      <c r="I29" s="82" t="s">
        <v>27</v>
      </c>
      <c r="J29" s="137" t="s">
        <v>91</v>
      </c>
      <c r="K29" s="144"/>
    </row>
    <row r="30" spans="1:12" s="9" customFormat="1" ht="30.75">
      <c r="A30" s="84" t="s">
        <v>13</v>
      </c>
      <c r="B30" s="84" t="s">
        <v>76</v>
      </c>
      <c r="C30" s="84" t="s">
        <v>85</v>
      </c>
      <c r="D30" s="84" t="s">
        <v>16</v>
      </c>
      <c r="E30" s="134"/>
      <c r="F30" s="134"/>
      <c r="G30" s="84" t="s">
        <v>72</v>
      </c>
      <c r="H30" s="84" t="s">
        <v>92</v>
      </c>
      <c r="I30" s="86" t="s">
        <v>27</v>
      </c>
      <c r="J30" s="137" t="s">
        <v>93</v>
      </c>
      <c r="K30" s="145"/>
      <c r="L30" s="2"/>
    </row>
    <row r="31" spans="1:12" ht="59.25" customHeight="1">
      <c r="A31" s="81" t="s">
        <v>13</v>
      </c>
      <c r="B31" s="81" t="s">
        <v>76</v>
      </c>
      <c r="C31" s="80" t="s">
        <v>94</v>
      </c>
      <c r="D31" s="62" t="s">
        <v>16</v>
      </c>
      <c r="E31" s="134">
        <v>17</v>
      </c>
      <c r="F31" s="134">
        <v>1</v>
      </c>
      <c r="G31" s="81" t="s">
        <v>72</v>
      </c>
      <c r="H31" s="81" t="s">
        <v>95</v>
      </c>
      <c r="I31" s="82" t="s">
        <v>27</v>
      </c>
      <c r="J31" s="137" t="s">
        <v>96</v>
      </c>
      <c r="K31" s="146" t="s">
        <v>97</v>
      </c>
    </row>
    <row r="32" spans="1:12">
      <c r="A32" s="13" t="s">
        <v>13</v>
      </c>
      <c r="B32" s="13" t="s">
        <v>98</v>
      </c>
      <c r="C32" s="13"/>
      <c r="D32" s="13"/>
      <c r="E32" s="13"/>
      <c r="F32" s="13"/>
      <c r="G32" s="13"/>
      <c r="H32" s="13"/>
      <c r="I32" s="14"/>
      <c r="J32" s="15"/>
      <c r="K32" s="13"/>
      <c r="L32" s="13"/>
    </row>
    <row r="33" spans="3:11">
      <c r="C33" s="12"/>
      <c r="F33" s="2">
        <f>SUM(F3:F31)</f>
        <v>29</v>
      </c>
      <c r="K33" s="17">
        <f>COUNTIF(K3:K31,"*")</f>
        <v>17</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30"/>
  <sheetViews>
    <sheetView tabSelected="1" topLeftCell="D1" zoomScale="120" zoomScaleNormal="120" workbookViewId="0">
      <selection activeCell="F31" sqref="F31"/>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4.7109375" customWidth="1"/>
    <col min="11" max="11" width="58" customWidth="1"/>
  </cols>
  <sheetData>
    <row r="1" spans="1:12" ht="15.95">
      <c r="A1" s="175" t="s">
        <v>390</v>
      </c>
      <c r="B1" s="175"/>
      <c r="C1" s="175"/>
      <c r="D1" s="175"/>
      <c r="E1" s="175"/>
      <c r="F1" s="175"/>
      <c r="G1" s="175"/>
      <c r="H1" s="175"/>
      <c r="I1" s="175"/>
      <c r="J1" s="176"/>
      <c r="K1" s="2"/>
      <c r="L1" s="2"/>
    </row>
    <row r="2" spans="1:12" ht="32.25">
      <c r="A2" s="3" t="s">
        <v>1</v>
      </c>
      <c r="B2" s="57" t="s">
        <v>2</v>
      </c>
      <c r="C2" s="3" t="s">
        <v>3</v>
      </c>
      <c r="D2" s="3" t="s">
        <v>4</v>
      </c>
      <c r="E2" s="135" t="s">
        <v>5</v>
      </c>
      <c r="F2" s="135" t="s">
        <v>6</v>
      </c>
      <c r="G2" s="18" t="s">
        <v>7</v>
      </c>
      <c r="H2" s="18" t="s">
        <v>8</v>
      </c>
      <c r="I2" s="4" t="s">
        <v>9</v>
      </c>
      <c r="J2" s="121" t="s">
        <v>10</v>
      </c>
      <c r="K2" s="3" t="s">
        <v>11</v>
      </c>
      <c r="L2" s="3" t="s">
        <v>12</v>
      </c>
    </row>
    <row r="3" spans="1:12" ht="32.25">
      <c r="A3" s="44" t="s">
        <v>391</v>
      </c>
      <c r="B3" s="44" t="s">
        <v>14</v>
      </c>
      <c r="C3" s="44" t="s">
        <v>15</v>
      </c>
      <c r="D3" s="62" t="s">
        <v>16</v>
      </c>
      <c r="E3" s="62">
        <v>1</v>
      </c>
      <c r="F3" s="62">
        <v>1</v>
      </c>
      <c r="G3" s="63" t="s">
        <v>17</v>
      </c>
      <c r="H3" s="64" t="s">
        <v>18</v>
      </c>
      <c r="I3" s="65" t="s">
        <v>19</v>
      </c>
      <c r="J3" s="199" t="s">
        <v>392</v>
      </c>
      <c r="K3" s="177" t="s">
        <v>21</v>
      </c>
      <c r="L3" s="120"/>
    </row>
    <row r="4" spans="1:12" ht="46.5">
      <c r="A4" s="44" t="s">
        <v>391</v>
      </c>
      <c r="B4" s="44" t="s">
        <v>22</v>
      </c>
      <c r="C4" s="44" t="s">
        <v>23</v>
      </c>
      <c r="D4" s="62" t="s">
        <v>16</v>
      </c>
      <c r="E4" s="62">
        <v>2</v>
      </c>
      <c r="F4" s="62">
        <v>1</v>
      </c>
      <c r="G4" s="63" t="s">
        <v>17</v>
      </c>
      <c r="H4" s="64" t="s">
        <v>18</v>
      </c>
      <c r="I4" s="65" t="s">
        <v>19</v>
      </c>
      <c r="J4" s="199" t="s">
        <v>393</v>
      </c>
      <c r="K4" s="177" t="s">
        <v>25</v>
      </c>
      <c r="L4" s="120"/>
    </row>
    <row r="5" spans="1:12" ht="45.75">
      <c r="A5" s="29" t="s">
        <v>391</v>
      </c>
      <c r="B5" s="29" t="s">
        <v>22</v>
      </c>
      <c r="C5" s="29" t="s">
        <v>394</v>
      </c>
      <c r="D5" s="70" t="s">
        <v>16</v>
      </c>
      <c r="E5" s="148">
        <v>3</v>
      </c>
      <c r="F5" s="148">
        <v>9</v>
      </c>
      <c r="G5" s="29" t="s">
        <v>17</v>
      </c>
      <c r="H5" s="29" t="s">
        <v>18</v>
      </c>
      <c r="I5" s="31" t="s">
        <v>27</v>
      </c>
      <c r="J5" s="189" t="s">
        <v>395</v>
      </c>
      <c r="K5" s="177" t="s">
        <v>106</v>
      </c>
      <c r="L5" s="120"/>
    </row>
    <row r="6" spans="1:12" ht="45.75">
      <c r="A6" s="29" t="s">
        <v>391</v>
      </c>
      <c r="B6" s="29" t="s">
        <v>22</v>
      </c>
      <c r="C6" s="29" t="s">
        <v>394</v>
      </c>
      <c r="D6" s="70" t="s">
        <v>16</v>
      </c>
      <c r="E6" s="148"/>
      <c r="F6" s="221"/>
      <c r="G6" s="29"/>
      <c r="H6" s="29" t="s">
        <v>38</v>
      </c>
      <c r="I6" s="31" t="s">
        <v>27</v>
      </c>
      <c r="J6" s="189" t="s">
        <v>396</v>
      </c>
      <c r="K6" s="177"/>
      <c r="L6" s="120"/>
    </row>
    <row r="7" spans="1:12" ht="45.75">
      <c r="A7" s="29" t="s">
        <v>391</v>
      </c>
      <c r="B7" s="29" t="s">
        <v>22</v>
      </c>
      <c r="C7" s="29" t="s">
        <v>394</v>
      </c>
      <c r="D7" s="70" t="s">
        <v>16</v>
      </c>
      <c r="E7" s="148"/>
      <c r="F7" s="148"/>
      <c r="G7" s="29"/>
      <c r="H7" s="29" t="s">
        <v>88</v>
      </c>
      <c r="I7" s="31" t="s">
        <v>27</v>
      </c>
      <c r="J7" s="189" t="s">
        <v>108</v>
      </c>
      <c r="K7" s="177"/>
      <c r="L7" s="120"/>
    </row>
    <row r="8" spans="1:12" ht="45.75">
      <c r="A8" s="29" t="s">
        <v>391</v>
      </c>
      <c r="B8" s="29" t="s">
        <v>22</v>
      </c>
      <c r="C8" s="29" t="s">
        <v>394</v>
      </c>
      <c r="D8" s="70" t="s">
        <v>16</v>
      </c>
      <c r="E8" s="148"/>
      <c r="F8" s="148"/>
      <c r="G8" s="29" t="s">
        <v>37</v>
      </c>
      <c r="H8" s="29" t="s">
        <v>18</v>
      </c>
      <c r="I8" s="31" t="s">
        <v>27</v>
      </c>
      <c r="J8" s="189" t="s">
        <v>397</v>
      </c>
      <c r="K8" s="177"/>
      <c r="L8" s="120"/>
    </row>
    <row r="9" spans="1:12" ht="45.75">
      <c r="A9" s="29" t="s">
        <v>391</v>
      </c>
      <c r="B9" s="29" t="s">
        <v>22</v>
      </c>
      <c r="C9" s="29" t="s">
        <v>394</v>
      </c>
      <c r="D9" s="70" t="s">
        <v>16</v>
      </c>
      <c r="E9" s="148"/>
      <c r="F9" s="148"/>
      <c r="G9" s="29"/>
      <c r="H9" s="29" t="s">
        <v>38</v>
      </c>
      <c r="I9" s="31" t="s">
        <v>27</v>
      </c>
      <c r="J9" s="189" t="s">
        <v>398</v>
      </c>
      <c r="K9" s="177"/>
      <c r="L9" s="120"/>
    </row>
    <row r="10" spans="1:12" ht="45.75">
      <c r="A10" s="29" t="s">
        <v>391</v>
      </c>
      <c r="B10" s="29" t="s">
        <v>22</v>
      </c>
      <c r="C10" s="29" t="s">
        <v>394</v>
      </c>
      <c r="D10" s="70" t="s">
        <v>16</v>
      </c>
      <c r="E10" s="148"/>
      <c r="F10" s="148"/>
      <c r="G10" s="29"/>
      <c r="H10" s="29" t="s">
        <v>88</v>
      </c>
      <c r="I10" s="31" t="s">
        <v>27</v>
      </c>
      <c r="J10" s="189" t="s">
        <v>108</v>
      </c>
      <c r="K10" s="177"/>
      <c r="L10" s="120"/>
    </row>
    <row r="11" spans="1:12" ht="45.75">
      <c r="A11" s="29" t="s">
        <v>391</v>
      </c>
      <c r="B11" s="29" t="s">
        <v>22</v>
      </c>
      <c r="C11" s="29" t="s">
        <v>394</v>
      </c>
      <c r="D11" s="70" t="s">
        <v>16</v>
      </c>
      <c r="E11" s="148"/>
      <c r="F11" s="148"/>
      <c r="G11" s="29" t="s">
        <v>52</v>
      </c>
      <c r="H11" s="29" t="s">
        <v>18</v>
      </c>
      <c r="I11" s="31" t="s">
        <v>27</v>
      </c>
      <c r="J11" s="189" t="s">
        <v>399</v>
      </c>
      <c r="K11" s="207"/>
      <c r="L11" s="120"/>
    </row>
    <row r="12" spans="1:12" ht="45.75">
      <c r="A12" s="29" t="s">
        <v>391</v>
      </c>
      <c r="B12" s="29" t="s">
        <v>22</v>
      </c>
      <c r="C12" s="29" t="s">
        <v>394</v>
      </c>
      <c r="D12" s="70" t="s">
        <v>16</v>
      </c>
      <c r="E12" s="148"/>
      <c r="F12" s="148"/>
      <c r="G12" s="29"/>
      <c r="H12" s="29" t="s">
        <v>38</v>
      </c>
      <c r="I12" s="31" t="s">
        <v>27</v>
      </c>
      <c r="J12" s="189" t="s">
        <v>400</v>
      </c>
      <c r="K12" s="207"/>
      <c r="L12" s="120"/>
    </row>
    <row r="13" spans="1:12" ht="45.75">
      <c r="A13" s="29" t="s">
        <v>391</v>
      </c>
      <c r="B13" s="29" t="s">
        <v>22</v>
      </c>
      <c r="C13" s="29" t="s">
        <v>394</v>
      </c>
      <c r="D13" s="70" t="s">
        <v>16</v>
      </c>
      <c r="E13" s="148"/>
      <c r="F13" s="148"/>
      <c r="G13" s="29"/>
      <c r="H13" s="29" t="s">
        <v>88</v>
      </c>
      <c r="I13" s="31" t="s">
        <v>27</v>
      </c>
      <c r="J13" s="189" t="s">
        <v>108</v>
      </c>
      <c r="K13" s="207"/>
      <c r="L13" s="120"/>
    </row>
    <row r="14" spans="1:12" ht="64.5">
      <c r="A14" s="21" t="s">
        <v>391</v>
      </c>
      <c r="B14" s="48" t="s">
        <v>46</v>
      </c>
      <c r="C14" s="46" t="s">
        <v>197</v>
      </c>
      <c r="D14" s="47" t="s">
        <v>16</v>
      </c>
      <c r="E14" s="47">
        <v>4</v>
      </c>
      <c r="F14" s="47">
        <v>1</v>
      </c>
      <c r="G14" s="60" t="s">
        <v>245</v>
      </c>
      <c r="H14" s="111" t="s">
        <v>18</v>
      </c>
      <c r="I14" s="112" t="s">
        <v>19</v>
      </c>
      <c r="J14" s="190" t="s">
        <v>246</v>
      </c>
      <c r="K14" s="177" t="s">
        <v>401</v>
      </c>
      <c r="L14" s="120"/>
    </row>
    <row r="15" spans="1:12" ht="64.5">
      <c r="A15" s="21" t="s">
        <v>391</v>
      </c>
      <c r="B15" s="54" t="s">
        <v>46</v>
      </c>
      <c r="C15" s="46" t="s">
        <v>197</v>
      </c>
      <c r="D15" s="53"/>
      <c r="E15" s="53">
        <v>5</v>
      </c>
      <c r="F15" s="53">
        <v>1</v>
      </c>
      <c r="G15" s="40" t="s">
        <v>248</v>
      </c>
      <c r="H15" s="113" t="s">
        <v>18</v>
      </c>
      <c r="I15" s="114" t="s">
        <v>19</v>
      </c>
      <c r="J15" s="190" t="s">
        <v>402</v>
      </c>
      <c r="K15" s="177" t="s">
        <v>403</v>
      </c>
      <c r="L15" s="120"/>
    </row>
    <row r="16" spans="1:12" ht="64.5">
      <c r="A16" s="21" t="s">
        <v>391</v>
      </c>
      <c r="B16" s="54" t="s">
        <v>46</v>
      </c>
      <c r="C16" s="46" t="s">
        <v>197</v>
      </c>
      <c r="D16" s="53"/>
      <c r="E16" s="53">
        <v>6</v>
      </c>
      <c r="F16" s="53">
        <v>1</v>
      </c>
      <c r="G16" s="40" t="s">
        <v>251</v>
      </c>
      <c r="H16" s="113" t="s">
        <v>18</v>
      </c>
      <c r="I16" s="114" t="s">
        <v>19</v>
      </c>
      <c r="J16" s="190" t="s">
        <v>404</v>
      </c>
      <c r="K16" s="177" t="s">
        <v>405</v>
      </c>
      <c r="L16" s="120"/>
    </row>
    <row r="17" spans="1:12" ht="64.5">
      <c r="A17" s="21" t="s">
        <v>391</v>
      </c>
      <c r="B17" s="54" t="s">
        <v>46</v>
      </c>
      <c r="C17" s="46" t="s">
        <v>197</v>
      </c>
      <c r="D17" s="53"/>
      <c r="E17" s="53">
        <v>7</v>
      </c>
      <c r="F17" s="53">
        <v>1</v>
      </c>
      <c r="G17" s="40" t="s">
        <v>254</v>
      </c>
      <c r="H17" s="113" t="s">
        <v>18</v>
      </c>
      <c r="I17" s="114" t="s">
        <v>19</v>
      </c>
      <c r="J17" s="190" t="s">
        <v>406</v>
      </c>
      <c r="K17" s="177" t="s">
        <v>407</v>
      </c>
      <c r="L17" s="120"/>
    </row>
    <row r="18" spans="1:12" ht="64.5">
      <c r="A18" s="21" t="s">
        <v>391</v>
      </c>
      <c r="B18" s="54" t="s">
        <v>46</v>
      </c>
      <c r="C18" s="46" t="s">
        <v>197</v>
      </c>
      <c r="D18" s="53"/>
      <c r="E18" s="53">
        <v>8</v>
      </c>
      <c r="F18" s="53">
        <v>1</v>
      </c>
      <c r="G18" s="40" t="s">
        <v>257</v>
      </c>
      <c r="H18" s="113" t="s">
        <v>18</v>
      </c>
      <c r="I18" s="114" t="s">
        <v>19</v>
      </c>
      <c r="J18" s="223" t="s">
        <v>408</v>
      </c>
      <c r="K18" s="177" t="s">
        <v>409</v>
      </c>
      <c r="L18" s="120"/>
    </row>
    <row r="19" spans="1:12" ht="32.25">
      <c r="A19" s="19" t="s">
        <v>391</v>
      </c>
      <c r="B19" s="54" t="s">
        <v>46</v>
      </c>
      <c r="C19" s="19" t="s">
        <v>410</v>
      </c>
      <c r="D19" s="56" t="s">
        <v>16</v>
      </c>
      <c r="E19" s="56">
        <v>9</v>
      </c>
      <c r="F19" s="56">
        <v>7</v>
      </c>
      <c r="G19" s="19" t="s">
        <v>17</v>
      </c>
      <c r="H19" s="20" t="s">
        <v>18</v>
      </c>
      <c r="I19" s="117" t="s">
        <v>19</v>
      </c>
      <c r="J19" s="190" t="s">
        <v>411</v>
      </c>
      <c r="K19" s="177" t="s">
        <v>412</v>
      </c>
      <c r="L19" s="120"/>
    </row>
    <row r="20" spans="1:12" ht="32.25">
      <c r="A20" s="19" t="s">
        <v>391</v>
      </c>
      <c r="B20" s="54" t="s">
        <v>46</v>
      </c>
      <c r="C20" s="19" t="s">
        <v>410</v>
      </c>
      <c r="D20" s="56"/>
      <c r="E20" s="56"/>
      <c r="F20" s="56"/>
      <c r="G20" s="19"/>
      <c r="H20" s="20" t="s">
        <v>38</v>
      </c>
      <c r="I20" s="117" t="s">
        <v>19</v>
      </c>
      <c r="J20" s="190" t="s">
        <v>413</v>
      </c>
      <c r="K20" s="177"/>
      <c r="L20" s="120"/>
    </row>
    <row r="21" spans="1:12" ht="32.25">
      <c r="A21" s="19" t="s">
        <v>391</v>
      </c>
      <c r="B21" s="54" t="s">
        <v>46</v>
      </c>
      <c r="C21" s="19" t="s">
        <v>410</v>
      </c>
      <c r="D21" s="56"/>
      <c r="E21" s="56"/>
      <c r="F21" s="56"/>
      <c r="G21" s="19"/>
      <c r="H21" s="20" t="s">
        <v>88</v>
      </c>
      <c r="I21" s="117" t="s">
        <v>19</v>
      </c>
      <c r="J21" s="190" t="s">
        <v>414</v>
      </c>
      <c r="K21" s="177"/>
      <c r="L21" s="120"/>
    </row>
    <row r="22" spans="1:12" ht="32.25">
      <c r="A22" s="19" t="s">
        <v>391</v>
      </c>
      <c r="B22" s="54" t="s">
        <v>46</v>
      </c>
      <c r="C22" s="19" t="s">
        <v>410</v>
      </c>
      <c r="D22" s="56"/>
      <c r="E22" s="56"/>
      <c r="F22" s="56"/>
      <c r="G22" s="19"/>
      <c r="H22" s="20" t="s">
        <v>90</v>
      </c>
      <c r="I22" s="117" t="s">
        <v>19</v>
      </c>
      <c r="J22" s="190" t="s">
        <v>415</v>
      </c>
      <c r="K22" s="177"/>
      <c r="L22" s="120"/>
    </row>
    <row r="23" spans="1:12" ht="32.25">
      <c r="A23" s="19" t="s">
        <v>391</v>
      </c>
      <c r="B23" s="54" t="s">
        <v>46</v>
      </c>
      <c r="C23" s="19" t="s">
        <v>410</v>
      </c>
      <c r="D23" s="20"/>
      <c r="E23" s="222"/>
      <c r="F23" s="222"/>
      <c r="G23" s="20"/>
      <c r="H23" s="20" t="s">
        <v>92</v>
      </c>
      <c r="I23" s="117" t="s">
        <v>19</v>
      </c>
      <c r="J23" s="190" t="s">
        <v>416</v>
      </c>
      <c r="K23" s="224"/>
      <c r="L23" s="120"/>
    </row>
    <row r="24" spans="1:12" ht="32.25">
      <c r="A24" s="19" t="s">
        <v>391</v>
      </c>
      <c r="B24" s="54" t="s">
        <v>46</v>
      </c>
      <c r="C24" s="19" t="s">
        <v>410</v>
      </c>
      <c r="D24" s="20"/>
      <c r="E24" s="222"/>
      <c r="F24" s="222"/>
      <c r="G24" s="20"/>
      <c r="H24" s="20" t="s">
        <v>95</v>
      </c>
      <c r="I24" s="117" t="s">
        <v>19</v>
      </c>
      <c r="J24" s="190" t="s">
        <v>417</v>
      </c>
      <c r="K24" s="224"/>
      <c r="L24" s="120"/>
    </row>
    <row r="25" spans="1:12" ht="32.25">
      <c r="A25" s="19" t="s">
        <v>391</v>
      </c>
      <c r="B25" s="54" t="s">
        <v>46</v>
      </c>
      <c r="C25" s="19" t="s">
        <v>410</v>
      </c>
      <c r="D25" s="20"/>
      <c r="E25" s="222"/>
      <c r="F25" s="222"/>
      <c r="G25" s="20"/>
      <c r="H25" s="20" t="s">
        <v>418</v>
      </c>
      <c r="I25" s="117" t="s">
        <v>19</v>
      </c>
      <c r="J25" s="190" t="s">
        <v>419</v>
      </c>
      <c r="K25" s="224"/>
      <c r="L25" s="120"/>
    </row>
    <row r="26" spans="1:12" ht="32.25">
      <c r="A26" s="21" t="s">
        <v>391</v>
      </c>
      <c r="B26" s="21" t="s">
        <v>321</v>
      </c>
      <c r="C26" s="44" t="s">
        <v>420</v>
      </c>
      <c r="D26" s="62" t="s">
        <v>16</v>
      </c>
      <c r="E26" s="62">
        <v>10</v>
      </c>
      <c r="F26" s="62">
        <v>2</v>
      </c>
      <c r="G26" s="19" t="s">
        <v>17</v>
      </c>
      <c r="H26" s="20" t="s">
        <v>18</v>
      </c>
      <c r="I26" s="65" t="s">
        <v>19</v>
      </c>
      <c r="J26" s="225" t="s">
        <v>421</v>
      </c>
      <c r="K26" s="177" t="s">
        <v>422</v>
      </c>
      <c r="L26" s="120"/>
    </row>
    <row r="27" spans="1:12" ht="32.25">
      <c r="A27" s="21" t="s">
        <v>391</v>
      </c>
      <c r="B27" s="21" t="s">
        <v>321</v>
      </c>
      <c r="C27" s="44" t="s">
        <v>420</v>
      </c>
      <c r="D27" s="62"/>
      <c r="E27" s="62"/>
      <c r="F27" s="62"/>
      <c r="G27" s="23"/>
      <c r="H27" s="104" t="s">
        <v>38</v>
      </c>
      <c r="I27" s="76" t="s">
        <v>19</v>
      </c>
      <c r="J27" s="225" t="s">
        <v>423</v>
      </c>
      <c r="K27" s="177"/>
      <c r="L27" s="120"/>
    </row>
    <row r="28" spans="1:12" ht="46.5">
      <c r="A28" s="21" t="s">
        <v>391</v>
      </c>
      <c r="B28" s="21" t="s">
        <v>321</v>
      </c>
      <c r="C28" s="44" t="s">
        <v>420</v>
      </c>
      <c r="D28" s="62"/>
      <c r="E28" s="62">
        <v>11</v>
      </c>
      <c r="F28" s="62">
        <v>1</v>
      </c>
      <c r="G28" s="21" t="s">
        <v>37</v>
      </c>
      <c r="H28" s="25" t="s">
        <v>18</v>
      </c>
      <c r="I28" s="87" t="s">
        <v>19</v>
      </c>
      <c r="J28" s="199" t="s">
        <v>424</v>
      </c>
      <c r="K28" s="177" t="s">
        <v>425</v>
      </c>
      <c r="L28" s="120"/>
    </row>
    <row r="29" spans="1:12" ht="32.25">
      <c r="A29" s="81" t="s">
        <v>391</v>
      </c>
      <c r="B29" s="21" t="s">
        <v>76</v>
      </c>
      <c r="C29" s="84" t="s">
        <v>426</v>
      </c>
      <c r="D29" s="62" t="s">
        <v>16</v>
      </c>
      <c r="E29" s="132">
        <v>12</v>
      </c>
      <c r="F29" s="133">
        <v>1</v>
      </c>
      <c r="G29" s="61" t="s">
        <v>17</v>
      </c>
      <c r="H29" s="81" t="s">
        <v>18</v>
      </c>
      <c r="I29" s="82" t="s">
        <v>27</v>
      </c>
      <c r="J29" s="199" t="s">
        <v>427</v>
      </c>
      <c r="K29" s="180" t="s">
        <v>428</v>
      </c>
      <c r="L29" s="120"/>
    </row>
    <row r="30" spans="1:12" ht="21.95">
      <c r="B30" s="124"/>
      <c r="F30">
        <f>SUM(F3:F29)</f>
        <v>27</v>
      </c>
      <c r="K30">
        <f>COUNTIF(K3:K29,"*")</f>
        <v>12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L39"/>
  <sheetViews>
    <sheetView zoomScale="120" zoomScaleNormal="120" workbookViewId="0">
      <pane ySplit="2" topLeftCell="E10" activePane="bottomLeft" state="frozen"/>
      <selection pane="bottomLeft" activeCell="K14" sqref="K14"/>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7" width="13.42578125" style="2" hidden="1" customWidth="1"/>
    <col min="8" max="8" width="11.42578125" style="2" hidden="1" customWidth="1"/>
    <col min="9" max="9" width="18.140625" style="11" bestFit="1" customWidth="1"/>
    <col min="10" max="10" width="90.42578125" style="10" customWidth="1"/>
    <col min="11" max="11" width="50.85546875" style="2" customWidth="1"/>
    <col min="12" max="12" width="38.85546875" style="2" customWidth="1"/>
    <col min="13" max="13" width="9.140625" style="2"/>
    <col min="14" max="14" width="30.7109375" style="2" customWidth="1"/>
    <col min="15" max="16384" width="12.42578125" style="2"/>
  </cols>
  <sheetData>
    <row r="1" spans="1:12" ht="15.75" customHeight="1">
      <c r="A1" s="175" t="s">
        <v>99</v>
      </c>
      <c r="B1" s="175"/>
      <c r="C1" s="175"/>
      <c r="D1" s="175"/>
      <c r="E1" s="175"/>
      <c r="F1" s="175"/>
      <c r="G1" s="175"/>
      <c r="H1" s="175"/>
      <c r="I1" s="175"/>
      <c r="J1" s="175"/>
    </row>
    <row r="2" spans="1:12" ht="30.75">
      <c r="A2" s="3" t="s">
        <v>1</v>
      </c>
      <c r="B2" s="3" t="s">
        <v>2</v>
      </c>
      <c r="C2" s="3" t="s">
        <v>3</v>
      </c>
      <c r="D2" s="3" t="s">
        <v>4</v>
      </c>
      <c r="E2" s="130" t="s">
        <v>5</v>
      </c>
      <c r="F2" s="130" t="s">
        <v>6</v>
      </c>
      <c r="G2" s="18" t="s">
        <v>7</v>
      </c>
      <c r="H2" s="18" t="s">
        <v>8</v>
      </c>
      <c r="I2" s="4" t="s">
        <v>9</v>
      </c>
      <c r="J2" s="4" t="s">
        <v>10</v>
      </c>
      <c r="K2" s="3" t="s">
        <v>11</v>
      </c>
      <c r="L2" s="3" t="s">
        <v>12</v>
      </c>
    </row>
    <row r="3" spans="1:12" ht="30.75">
      <c r="A3" s="44" t="s">
        <v>100</v>
      </c>
      <c r="B3" s="44" t="s">
        <v>14</v>
      </c>
      <c r="C3" s="44" t="s">
        <v>15</v>
      </c>
      <c r="D3" s="62" t="s">
        <v>16</v>
      </c>
      <c r="E3" s="62">
        <v>1</v>
      </c>
      <c r="F3" s="62">
        <v>1</v>
      </c>
      <c r="G3" s="63" t="s">
        <v>17</v>
      </c>
      <c r="H3" s="64" t="s">
        <v>18</v>
      </c>
      <c r="I3" s="65" t="s">
        <v>19</v>
      </c>
      <c r="J3" s="137" t="s">
        <v>101</v>
      </c>
      <c r="K3" s="140" t="s">
        <v>21</v>
      </c>
      <c r="L3" s="6"/>
    </row>
    <row r="4" spans="1:12" ht="46.5">
      <c r="A4" s="44" t="s">
        <v>100</v>
      </c>
      <c r="B4" s="44" t="s">
        <v>22</v>
      </c>
      <c r="C4" s="44" t="s">
        <v>23</v>
      </c>
      <c r="D4" s="62" t="s">
        <v>16</v>
      </c>
      <c r="E4" s="62">
        <v>2</v>
      </c>
      <c r="F4" s="62">
        <v>1</v>
      </c>
      <c r="G4" s="63" t="s">
        <v>17</v>
      </c>
      <c r="H4" s="64" t="s">
        <v>18</v>
      </c>
      <c r="I4" s="65" t="s">
        <v>19</v>
      </c>
      <c r="J4" s="149" t="s">
        <v>102</v>
      </c>
      <c r="K4" s="150" t="s">
        <v>103</v>
      </c>
      <c r="L4" s="41"/>
    </row>
    <row r="5" spans="1:12" s="9" customFormat="1" ht="30.75">
      <c r="A5" s="29" t="s">
        <v>100</v>
      </c>
      <c r="B5" s="29" t="s">
        <v>22</v>
      </c>
      <c r="C5" s="29" t="s">
        <v>104</v>
      </c>
      <c r="D5" s="70" t="s">
        <v>16</v>
      </c>
      <c r="E5" s="148">
        <v>3</v>
      </c>
      <c r="F5" s="148">
        <v>6</v>
      </c>
      <c r="G5" s="29" t="s">
        <v>17</v>
      </c>
      <c r="H5" s="29" t="s">
        <v>18</v>
      </c>
      <c r="I5" s="31" t="s">
        <v>27</v>
      </c>
      <c r="J5" s="151" t="s">
        <v>105</v>
      </c>
      <c r="K5" s="150" t="s">
        <v>106</v>
      </c>
      <c r="L5" s="125"/>
    </row>
    <row r="6" spans="1:12" s="9" customFormat="1" ht="30.75">
      <c r="A6" s="29" t="s">
        <v>100</v>
      </c>
      <c r="B6" s="29" t="s">
        <v>22</v>
      </c>
      <c r="C6" s="29" t="s">
        <v>104</v>
      </c>
      <c r="D6" s="70" t="s">
        <v>16</v>
      </c>
      <c r="E6" s="148"/>
      <c r="F6" s="148"/>
      <c r="G6" s="29"/>
      <c r="H6" s="29" t="s">
        <v>38</v>
      </c>
      <c r="I6" s="31" t="s">
        <v>27</v>
      </c>
      <c r="J6" s="152" t="s">
        <v>107</v>
      </c>
      <c r="K6" s="153"/>
      <c r="L6" s="5"/>
    </row>
    <row r="7" spans="1:12" s="9" customFormat="1" ht="30.75">
      <c r="A7" s="29" t="s">
        <v>100</v>
      </c>
      <c r="B7" s="29" t="s">
        <v>22</v>
      </c>
      <c r="C7" s="29" t="s">
        <v>104</v>
      </c>
      <c r="D7" s="70" t="s">
        <v>16</v>
      </c>
      <c r="E7" s="148"/>
      <c r="F7" s="148"/>
      <c r="G7" s="29"/>
      <c r="H7" s="29" t="s">
        <v>88</v>
      </c>
      <c r="I7" s="31" t="s">
        <v>27</v>
      </c>
      <c r="J7" s="152" t="s">
        <v>108</v>
      </c>
      <c r="K7" s="145"/>
      <c r="L7" s="5"/>
    </row>
    <row r="8" spans="1:12" s="9" customFormat="1" ht="30.75">
      <c r="A8" s="29" t="s">
        <v>100</v>
      </c>
      <c r="B8" s="29" t="s">
        <v>22</v>
      </c>
      <c r="C8" s="29" t="s">
        <v>104</v>
      </c>
      <c r="D8" s="70" t="s">
        <v>16</v>
      </c>
      <c r="E8" s="148"/>
      <c r="F8" s="148"/>
      <c r="G8" s="29" t="s">
        <v>37</v>
      </c>
      <c r="H8" s="29" t="s">
        <v>18</v>
      </c>
      <c r="I8" s="31" t="s">
        <v>27</v>
      </c>
      <c r="J8" s="152" t="s">
        <v>109</v>
      </c>
      <c r="K8" s="145"/>
      <c r="L8" s="5"/>
    </row>
    <row r="9" spans="1:12" s="9" customFormat="1" ht="30.75">
      <c r="A9" s="29" t="s">
        <v>100</v>
      </c>
      <c r="B9" s="29" t="s">
        <v>22</v>
      </c>
      <c r="C9" s="29" t="s">
        <v>104</v>
      </c>
      <c r="D9" s="70" t="s">
        <v>16</v>
      </c>
      <c r="E9" s="148"/>
      <c r="F9" s="148"/>
      <c r="G9" s="29"/>
      <c r="H9" s="29" t="s">
        <v>38</v>
      </c>
      <c r="I9" s="31" t="s">
        <v>27</v>
      </c>
      <c r="J9" s="152" t="s">
        <v>110</v>
      </c>
      <c r="K9" s="145"/>
      <c r="L9" s="5"/>
    </row>
    <row r="10" spans="1:12" s="9" customFormat="1" ht="30.75">
      <c r="A10" s="29" t="s">
        <v>100</v>
      </c>
      <c r="B10" s="29" t="s">
        <v>22</v>
      </c>
      <c r="C10" s="29" t="s">
        <v>104</v>
      </c>
      <c r="D10" s="70" t="s">
        <v>16</v>
      </c>
      <c r="E10" s="148"/>
      <c r="F10" s="148"/>
      <c r="G10" s="29"/>
      <c r="H10" s="29" t="s">
        <v>88</v>
      </c>
      <c r="I10" s="31" t="s">
        <v>27</v>
      </c>
      <c r="J10" s="152" t="s">
        <v>108</v>
      </c>
      <c r="K10" s="145"/>
      <c r="L10" s="5"/>
    </row>
    <row r="11" spans="1:12" ht="48">
      <c r="A11" s="21" t="s">
        <v>100</v>
      </c>
      <c r="B11" s="21" t="s">
        <v>46</v>
      </c>
      <c r="C11" s="44" t="s">
        <v>111</v>
      </c>
      <c r="D11" s="62" t="s">
        <v>16</v>
      </c>
      <c r="E11" s="62">
        <v>4</v>
      </c>
      <c r="F11" s="62">
        <v>1</v>
      </c>
      <c r="G11" s="19" t="s">
        <v>17</v>
      </c>
      <c r="H11" s="20" t="s">
        <v>18</v>
      </c>
      <c r="I11" s="65" t="s">
        <v>19</v>
      </c>
      <c r="J11" s="137" t="s">
        <v>112</v>
      </c>
      <c r="K11" s="137" t="s">
        <v>49</v>
      </c>
      <c r="L11" s="22"/>
    </row>
    <row r="12" spans="1:12" ht="30.75">
      <c r="A12" s="21" t="s">
        <v>100</v>
      </c>
      <c r="B12" s="21" t="s">
        <v>46</v>
      </c>
      <c r="C12" s="44" t="s">
        <v>111</v>
      </c>
      <c r="D12" s="62"/>
      <c r="E12" s="62">
        <v>5</v>
      </c>
      <c r="F12" s="62">
        <v>1</v>
      </c>
      <c r="G12" s="19" t="s">
        <v>37</v>
      </c>
      <c r="H12" s="20" t="s">
        <v>18</v>
      </c>
      <c r="I12" s="65" t="s">
        <v>19</v>
      </c>
      <c r="J12" s="137" t="s">
        <v>113</v>
      </c>
      <c r="K12" s="137" t="s">
        <v>51</v>
      </c>
      <c r="L12" s="22"/>
    </row>
    <row r="13" spans="1:12" ht="30.75">
      <c r="A13" s="21" t="s">
        <v>100</v>
      </c>
      <c r="B13" s="21" t="s">
        <v>46</v>
      </c>
      <c r="C13" s="44" t="s">
        <v>111</v>
      </c>
      <c r="D13" s="75"/>
      <c r="E13" s="75">
        <v>6</v>
      </c>
      <c r="F13" s="75">
        <v>1</v>
      </c>
      <c r="G13" s="23" t="s">
        <v>52</v>
      </c>
      <c r="H13" s="26" t="s">
        <v>18</v>
      </c>
      <c r="I13" s="87" t="s">
        <v>19</v>
      </c>
      <c r="J13" s="137" t="s">
        <v>114</v>
      </c>
      <c r="K13" s="137" t="s">
        <v>115</v>
      </c>
      <c r="L13" s="24"/>
    </row>
    <row r="14" spans="1:12" ht="30.75">
      <c r="A14" s="21" t="s">
        <v>100</v>
      </c>
      <c r="B14" s="21" t="s">
        <v>46</v>
      </c>
      <c r="C14" s="44" t="s">
        <v>111</v>
      </c>
      <c r="D14" s="75"/>
      <c r="E14" s="75">
        <v>7</v>
      </c>
      <c r="F14" s="75">
        <v>1</v>
      </c>
      <c r="G14" s="23" t="s">
        <v>72</v>
      </c>
      <c r="H14" s="26" t="s">
        <v>18</v>
      </c>
      <c r="I14" s="87" t="s">
        <v>19</v>
      </c>
      <c r="J14" s="137" t="s">
        <v>116</v>
      </c>
      <c r="K14" s="137" t="s">
        <v>117</v>
      </c>
      <c r="L14" s="24"/>
    </row>
    <row r="15" spans="1:12" ht="61.5">
      <c r="A15" s="21" t="s">
        <v>100</v>
      </c>
      <c r="B15" s="21" t="s">
        <v>46</v>
      </c>
      <c r="C15" s="44" t="s">
        <v>111</v>
      </c>
      <c r="D15" s="75"/>
      <c r="E15" s="75">
        <v>8</v>
      </c>
      <c r="F15" s="75">
        <v>4</v>
      </c>
      <c r="G15" s="23" t="s">
        <v>118</v>
      </c>
      <c r="H15" s="26" t="s">
        <v>18</v>
      </c>
      <c r="I15" s="87" t="s">
        <v>19</v>
      </c>
      <c r="J15" s="137" t="s">
        <v>119</v>
      </c>
      <c r="K15" s="137" t="s">
        <v>120</v>
      </c>
      <c r="L15" s="24"/>
    </row>
    <row r="16" spans="1:12" ht="16.5">
      <c r="A16" s="21" t="s">
        <v>100</v>
      </c>
      <c r="B16" s="21" t="s">
        <v>46</v>
      </c>
      <c r="C16" s="44" t="s">
        <v>111</v>
      </c>
      <c r="D16" s="75"/>
      <c r="E16" s="75"/>
      <c r="F16" s="75"/>
      <c r="G16" s="23"/>
      <c r="H16" s="26" t="s">
        <v>38</v>
      </c>
      <c r="I16" s="87" t="s">
        <v>19</v>
      </c>
      <c r="J16" s="137" t="s">
        <v>121</v>
      </c>
      <c r="K16" s="137"/>
      <c r="L16" s="24"/>
    </row>
    <row r="17" spans="1:12" ht="46.5">
      <c r="A17" s="21" t="s">
        <v>100</v>
      </c>
      <c r="B17" s="21" t="s">
        <v>46</v>
      </c>
      <c r="C17" s="44" t="s">
        <v>111</v>
      </c>
      <c r="D17" s="75"/>
      <c r="E17" s="75"/>
      <c r="F17" s="75"/>
      <c r="G17" s="23" t="s">
        <v>122</v>
      </c>
      <c r="H17" s="26" t="s">
        <v>18</v>
      </c>
      <c r="I17" s="87" t="s">
        <v>19</v>
      </c>
      <c r="J17" s="137" t="s">
        <v>123</v>
      </c>
      <c r="K17" s="137"/>
      <c r="L17" s="24"/>
    </row>
    <row r="18" spans="1:12" ht="46.5">
      <c r="A18" s="21" t="s">
        <v>100</v>
      </c>
      <c r="B18" s="21" t="s">
        <v>46</v>
      </c>
      <c r="C18" s="44" t="s">
        <v>111</v>
      </c>
      <c r="D18" s="75"/>
      <c r="E18" s="75"/>
      <c r="F18" s="75"/>
      <c r="G18" s="23"/>
      <c r="H18" s="58"/>
      <c r="I18" s="78" t="s">
        <v>58</v>
      </c>
      <c r="J18" s="137" t="s">
        <v>59</v>
      </c>
      <c r="K18" s="137"/>
      <c r="L18" s="24"/>
    </row>
    <row r="19" spans="1:12" ht="30.75">
      <c r="A19" s="44" t="s">
        <v>100</v>
      </c>
      <c r="B19" s="88" t="s">
        <v>46</v>
      </c>
      <c r="C19" s="88" t="s">
        <v>124</v>
      </c>
      <c r="D19" s="44" t="s">
        <v>68</v>
      </c>
      <c r="E19" s="62">
        <v>9</v>
      </c>
      <c r="F19" s="62">
        <v>5</v>
      </c>
      <c r="G19" s="126" t="s">
        <v>17</v>
      </c>
      <c r="H19" s="127" t="s">
        <v>18</v>
      </c>
      <c r="I19" s="87" t="s">
        <v>19</v>
      </c>
      <c r="J19" s="137" t="s">
        <v>125</v>
      </c>
      <c r="K19" s="137" t="s">
        <v>126</v>
      </c>
      <c r="L19" s="24"/>
    </row>
    <row r="20" spans="1:12" ht="30.75">
      <c r="A20" s="44" t="s">
        <v>100</v>
      </c>
      <c r="B20" s="44" t="s">
        <v>46</v>
      </c>
      <c r="C20" s="91" t="s">
        <v>127</v>
      </c>
      <c r="D20" s="62" t="s">
        <v>128</v>
      </c>
      <c r="E20" s="62"/>
      <c r="F20" s="62"/>
      <c r="G20" s="126"/>
      <c r="H20" s="127" t="s">
        <v>38</v>
      </c>
      <c r="I20" s="87" t="s">
        <v>19</v>
      </c>
      <c r="J20" s="137" t="s">
        <v>129</v>
      </c>
      <c r="K20" s="137"/>
      <c r="L20" s="24"/>
    </row>
    <row r="21" spans="1:12" ht="30.75">
      <c r="A21" s="44" t="s">
        <v>100</v>
      </c>
      <c r="B21" s="88" t="s">
        <v>46</v>
      </c>
      <c r="C21" s="92" t="s">
        <v>130</v>
      </c>
      <c r="D21" s="44" t="s">
        <v>68</v>
      </c>
      <c r="E21" s="62"/>
      <c r="F21" s="62"/>
      <c r="G21" s="126"/>
      <c r="H21" s="127" t="s">
        <v>88</v>
      </c>
      <c r="I21" s="87" t="s">
        <v>19</v>
      </c>
      <c r="J21" s="137" t="s">
        <v>131</v>
      </c>
      <c r="K21" s="154"/>
      <c r="L21" s="5"/>
    </row>
    <row r="22" spans="1:12" ht="16.5">
      <c r="A22" s="44" t="s">
        <v>100</v>
      </c>
      <c r="B22" s="88" t="s">
        <v>46</v>
      </c>
      <c r="C22" s="92" t="s">
        <v>132</v>
      </c>
      <c r="D22" s="44" t="s">
        <v>68</v>
      </c>
      <c r="E22" s="62"/>
      <c r="F22" s="62"/>
      <c r="G22" s="126"/>
      <c r="H22" s="127" t="s">
        <v>90</v>
      </c>
      <c r="I22" s="87" t="s">
        <v>19</v>
      </c>
      <c r="J22" s="137" t="s">
        <v>133</v>
      </c>
      <c r="K22" s="154"/>
      <c r="L22" s="5"/>
    </row>
    <row r="23" spans="1:12" ht="16.5">
      <c r="A23" s="44" t="s">
        <v>100</v>
      </c>
      <c r="B23" s="88" t="s">
        <v>46</v>
      </c>
      <c r="C23" s="91" t="s">
        <v>134</v>
      </c>
      <c r="D23" s="62" t="s">
        <v>16</v>
      </c>
      <c r="E23" s="62"/>
      <c r="F23" s="62"/>
      <c r="G23" s="126"/>
      <c r="H23" s="127" t="s">
        <v>92</v>
      </c>
      <c r="I23" s="87" t="s">
        <v>19</v>
      </c>
      <c r="J23" s="137" t="s">
        <v>135</v>
      </c>
      <c r="K23" s="154"/>
      <c r="L23" s="5"/>
    </row>
    <row r="24" spans="1:12" ht="61.5">
      <c r="A24" s="61" t="s">
        <v>100</v>
      </c>
      <c r="B24" s="79" t="s">
        <v>60</v>
      </c>
      <c r="C24" s="80" t="s">
        <v>61</v>
      </c>
      <c r="D24" s="44" t="s">
        <v>16</v>
      </c>
      <c r="E24" s="132">
        <v>10</v>
      </c>
      <c r="F24" s="132">
        <v>1</v>
      </c>
      <c r="G24" s="81" t="s">
        <v>17</v>
      </c>
      <c r="H24" s="81" t="s">
        <v>18</v>
      </c>
      <c r="I24" s="82" t="s">
        <v>27</v>
      </c>
      <c r="J24" s="137" t="s">
        <v>136</v>
      </c>
      <c r="K24" s="146" t="s">
        <v>63</v>
      </c>
      <c r="L24" s="5"/>
    </row>
    <row r="25" spans="1:12" ht="30.75">
      <c r="A25" s="61" t="s">
        <v>100</v>
      </c>
      <c r="B25" s="83" t="s">
        <v>60</v>
      </c>
      <c r="C25" s="81" t="s">
        <v>64</v>
      </c>
      <c r="D25" s="44" t="s">
        <v>16</v>
      </c>
      <c r="E25" s="132">
        <v>11</v>
      </c>
      <c r="F25" s="132">
        <v>1</v>
      </c>
      <c r="G25" s="81" t="s">
        <v>37</v>
      </c>
      <c r="H25" s="81" t="s">
        <v>18</v>
      </c>
      <c r="I25" s="82" t="s">
        <v>27</v>
      </c>
      <c r="J25" s="137" t="s">
        <v>137</v>
      </c>
      <c r="K25" s="144" t="s">
        <v>138</v>
      </c>
      <c r="L25" s="5"/>
    </row>
    <row r="26" spans="1:12" ht="30.75">
      <c r="A26" s="61" t="s">
        <v>100</v>
      </c>
      <c r="B26" s="79" t="s">
        <v>60</v>
      </c>
      <c r="C26" s="80" t="s">
        <v>67</v>
      </c>
      <c r="D26" s="81" t="s">
        <v>68</v>
      </c>
      <c r="E26" s="132">
        <v>12</v>
      </c>
      <c r="F26" s="132">
        <v>2</v>
      </c>
      <c r="G26" s="81" t="s">
        <v>52</v>
      </c>
      <c r="H26" s="81" t="s">
        <v>18</v>
      </c>
      <c r="I26" s="82" t="s">
        <v>27</v>
      </c>
      <c r="J26" s="137" t="s">
        <v>69</v>
      </c>
      <c r="K26" s="144" t="s">
        <v>139</v>
      </c>
      <c r="L26" s="5"/>
    </row>
    <row r="27" spans="1:12" ht="16.5">
      <c r="A27" s="61" t="s">
        <v>100</v>
      </c>
      <c r="B27" s="83" t="s">
        <v>60</v>
      </c>
      <c r="C27" s="80" t="s">
        <v>71</v>
      </c>
      <c r="D27" s="44" t="s">
        <v>16</v>
      </c>
      <c r="E27" s="132"/>
      <c r="F27" s="132"/>
      <c r="G27" s="81" t="s">
        <v>72</v>
      </c>
      <c r="H27" s="81" t="s">
        <v>18</v>
      </c>
      <c r="I27" s="82" t="s">
        <v>27</v>
      </c>
      <c r="J27" s="137" t="s">
        <v>140</v>
      </c>
      <c r="K27" s="155"/>
      <c r="L27" s="5"/>
    </row>
    <row r="28" spans="1:12" ht="30.75">
      <c r="A28" s="61" t="s">
        <v>100</v>
      </c>
      <c r="B28" s="83" t="s">
        <v>60</v>
      </c>
      <c r="C28" s="80" t="s">
        <v>71</v>
      </c>
      <c r="D28" s="44" t="s">
        <v>16</v>
      </c>
      <c r="E28" s="132"/>
      <c r="F28" s="132"/>
      <c r="G28" s="81" t="s">
        <v>72</v>
      </c>
      <c r="H28" s="81" t="s">
        <v>38</v>
      </c>
      <c r="I28" s="82" t="s">
        <v>27</v>
      </c>
      <c r="J28" s="137" t="s">
        <v>141</v>
      </c>
      <c r="K28" s="144"/>
      <c r="L28" s="5"/>
    </row>
    <row r="29" spans="1:12" ht="78.75" customHeight="1">
      <c r="A29" s="81" t="s">
        <v>100</v>
      </c>
      <c r="B29" s="81" t="s">
        <v>76</v>
      </c>
      <c r="C29" s="79" t="s">
        <v>47</v>
      </c>
      <c r="D29" s="62" t="s">
        <v>16</v>
      </c>
      <c r="E29" s="132">
        <v>13</v>
      </c>
      <c r="F29" s="132">
        <v>1</v>
      </c>
      <c r="G29" s="81" t="s">
        <v>17</v>
      </c>
      <c r="H29" s="81" t="s">
        <v>18</v>
      </c>
      <c r="I29" s="82" t="s">
        <v>27</v>
      </c>
      <c r="J29" s="137" t="s">
        <v>142</v>
      </c>
      <c r="K29" s="146" t="s">
        <v>78</v>
      </c>
      <c r="L29" s="5"/>
    </row>
    <row r="30" spans="1:12" ht="46.5">
      <c r="A30" s="81" t="s">
        <v>100</v>
      </c>
      <c r="B30" s="81" t="s">
        <v>76</v>
      </c>
      <c r="C30" s="80" t="s">
        <v>79</v>
      </c>
      <c r="D30" s="62" t="s">
        <v>16</v>
      </c>
      <c r="E30" s="132">
        <v>14</v>
      </c>
      <c r="F30" s="132">
        <v>1</v>
      </c>
      <c r="G30" s="81" t="s">
        <v>37</v>
      </c>
      <c r="H30" s="81" t="s">
        <v>18</v>
      </c>
      <c r="I30" s="82" t="s">
        <v>27</v>
      </c>
      <c r="J30" s="137" t="s">
        <v>143</v>
      </c>
      <c r="K30" s="144" t="s">
        <v>144</v>
      </c>
      <c r="L30" s="5"/>
    </row>
    <row r="31" spans="1:12" ht="15.75">
      <c r="A31" s="81" t="s">
        <v>100</v>
      </c>
      <c r="B31" s="81" t="s">
        <v>76</v>
      </c>
      <c r="C31" s="84" t="s">
        <v>82</v>
      </c>
      <c r="D31" s="81" t="s">
        <v>68</v>
      </c>
      <c r="E31" s="132">
        <v>15</v>
      </c>
      <c r="F31" s="132">
        <v>1</v>
      </c>
      <c r="G31" s="81" t="s">
        <v>52</v>
      </c>
      <c r="H31" s="81" t="s">
        <v>18</v>
      </c>
      <c r="I31" s="82" t="s">
        <v>27</v>
      </c>
      <c r="J31" s="137" t="s">
        <v>145</v>
      </c>
      <c r="K31" s="144" t="s">
        <v>84</v>
      </c>
      <c r="L31" s="5"/>
    </row>
    <row r="32" spans="1:12" ht="16.5">
      <c r="A32" s="81" t="s">
        <v>100</v>
      </c>
      <c r="B32" s="81" t="s">
        <v>76</v>
      </c>
      <c r="C32" s="81" t="s">
        <v>85</v>
      </c>
      <c r="D32" s="62" t="s">
        <v>16</v>
      </c>
      <c r="E32" s="132">
        <v>16</v>
      </c>
      <c r="F32" s="132">
        <v>5</v>
      </c>
      <c r="G32" s="81" t="s">
        <v>72</v>
      </c>
      <c r="H32" s="81" t="s">
        <v>18</v>
      </c>
      <c r="I32" s="82" t="s">
        <v>27</v>
      </c>
      <c r="J32" s="137" t="s">
        <v>146</v>
      </c>
      <c r="K32" s="143" t="s">
        <v>84</v>
      </c>
    </row>
    <row r="33" spans="1:12" ht="16.5">
      <c r="A33" s="81" t="s">
        <v>100</v>
      </c>
      <c r="B33" s="81" t="s">
        <v>76</v>
      </c>
      <c r="C33" s="81" t="s">
        <v>85</v>
      </c>
      <c r="D33" s="62" t="s">
        <v>16</v>
      </c>
      <c r="E33" s="132"/>
      <c r="F33" s="132"/>
      <c r="G33" s="81" t="s">
        <v>72</v>
      </c>
      <c r="H33" s="81" t="s">
        <v>38</v>
      </c>
      <c r="I33" s="82" t="s">
        <v>27</v>
      </c>
      <c r="J33" s="137" t="s">
        <v>147</v>
      </c>
      <c r="K33" s="144"/>
    </row>
    <row r="34" spans="1:12" s="9" customFormat="1" ht="16.5">
      <c r="A34" s="84" t="s">
        <v>100</v>
      </c>
      <c r="B34" s="84" t="s">
        <v>76</v>
      </c>
      <c r="C34" s="84" t="s">
        <v>85</v>
      </c>
      <c r="D34" s="85" t="s">
        <v>16</v>
      </c>
      <c r="E34" s="133"/>
      <c r="F34" s="133"/>
      <c r="G34" s="84" t="s">
        <v>72</v>
      </c>
      <c r="H34" s="84" t="s">
        <v>88</v>
      </c>
      <c r="I34" s="86" t="s">
        <v>27</v>
      </c>
      <c r="J34" s="137" t="s">
        <v>148</v>
      </c>
      <c r="K34" s="145"/>
      <c r="L34" s="2"/>
    </row>
    <row r="35" spans="1:12" ht="16.5">
      <c r="A35" s="81" t="s">
        <v>100</v>
      </c>
      <c r="B35" s="81" t="s">
        <v>76</v>
      </c>
      <c r="C35" s="81" t="s">
        <v>85</v>
      </c>
      <c r="D35" s="62" t="s">
        <v>16</v>
      </c>
      <c r="E35" s="134"/>
      <c r="F35" s="134"/>
      <c r="G35" s="81" t="s">
        <v>72</v>
      </c>
      <c r="H35" s="81" t="s">
        <v>90</v>
      </c>
      <c r="I35" s="82" t="s">
        <v>27</v>
      </c>
      <c r="J35" s="137" t="s">
        <v>149</v>
      </c>
      <c r="K35" s="145"/>
    </row>
    <row r="36" spans="1:12" ht="30.75">
      <c r="A36" s="81" t="s">
        <v>100</v>
      </c>
      <c r="B36" s="81" t="s">
        <v>76</v>
      </c>
      <c r="C36" s="81" t="s">
        <v>85</v>
      </c>
      <c r="D36" s="81" t="s">
        <v>16</v>
      </c>
      <c r="E36" s="134"/>
      <c r="F36" s="134"/>
      <c r="G36" s="81" t="s">
        <v>72</v>
      </c>
      <c r="H36" s="81" t="s">
        <v>92</v>
      </c>
      <c r="I36" s="82" t="s">
        <v>27</v>
      </c>
      <c r="J36" s="137" t="s">
        <v>150</v>
      </c>
      <c r="K36" s="143"/>
    </row>
    <row r="37" spans="1:12" ht="30.75">
      <c r="A37" s="81" t="s">
        <v>100</v>
      </c>
      <c r="B37" s="81" t="s">
        <v>76</v>
      </c>
      <c r="C37" s="80" t="s">
        <v>94</v>
      </c>
      <c r="D37" s="62" t="s">
        <v>16</v>
      </c>
      <c r="E37" s="134">
        <v>17</v>
      </c>
      <c r="F37" s="134">
        <v>1</v>
      </c>
      <c r="G37" s="81" t="s">
        <v>72</v>
      </c>
      <c r="H37" s="81" t="s">
        <v>95</v>
      </c>
      <c r="I37" s="82" t="s">
        <v>27</v>
      </c>
      <c r="J37" s="137" t="s">
        <v>151</v>
      </c>
      <c r="K37" s="146" t="s">
        <v>97</v>
      </c>
    </row>
    <row r="38" spans="1:12">
      <c r="A38" s="13" t="s">
        <v>100</v>
      </c>
      <c r="B38" s="13" t="s">
        <v>98</v>
      </c>
      <c r="C38" s="13"/>
      <c r="D38" s="13"/>
      <c r="E38" s="13"/>
      <c r="F38" s="13"/>
      <c r="G38" s="13"/>
      <c r="H38" s="13"/>
      <c r="I38" s="14"/>
      <c r="J38" s="15"/>
      <c r="K38" s="13"/>
      <c r="L38" s="13"/>
    </row>
    <row r="39" spans="1:12">
      <c r="F39" s="2">
        <f>SUM(F3:F37)</f>
        <v>34</v>
      </c>
      <c r="K39" s="2">
        <f>COUNTIF(K3:K37,"*")</f>
        <v>17</v>
      </c>
    </row>
  </sheetData>
  <mergeCells count="1">
    <mergeCell ref="A1:J1"/>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1"/>
  <sheetViews>
    <sheetView zoomScale="120" zoomScaleNormal="120" workbookViewId="0">
      <pane ySplit="2" topLeftCell="C24" activePane="bottomLeft" state="frozen"/>
      <selection pane="bottomLeft" activeCell="K30" sqref="K30"/>
    </sheetView>
  </sheetViews>
  <sheetFormatPr defaultColWidth="12.42578125" defaultRowHeight="15.75" customHeight="1"/>
  <cols>
    <col min="1" max="1" width="10.42578125" style="2" bestFit="1" customWidth="1"/>
    <col min="2" max="2" width="33.42578125" style="2" bestFit="1" customWidth="1"/>
    <col min="3" max="3" width="22.28515625" style="2" customWidth="1"/>
    <col min="4" max="4" width="13.28515625" style="2" bestFit="1" customWidth="1"/>
    <col min="5" max="5" width="9.85546875" style="2" customWidth="1"/>
    <col min="6" max="6" width="11.5703125" style="2" customWidth="1"/>
    <col min="7" max="8" width="11.42578125" style="2" hidden="1" customWidth="1"/>
    <col min="9" max="9" width="18.140625" style="11" bestFit="1" customWidth="1"/>
    <col min="10" max="10" width="95.42578125" style="10" customWidth="1"/>
    <col min="11" max="11" width="75.85546875" style="2"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175" t="s">
        <v>152</v>
      </c>
      <c r="B1" s="175"/>
      <c r="C1" s="175"/>
      <c r="D1" s="175"/>
      <c r="E1" s="175"/>
      <c r="F1" s="175"/>
      <c r="G1" s="175"/>
      <c r="H1" s="175"/>
      <c r="I1" s="175"/>
      <c r="J1" s="175"/>
    </row>
    <row r="2" spans="1:13" ht="32.25">
      <c r="A2" s="3" t="s">
        <v>1</v>
      </c>
      <c r="B2" s="3" t="s">
        <v>2</v>
      </c>
      <c r="C2" s="3" t="s">
        <v>3</v>
      </c>
      <c r="D2" s="3" t="s">
        <v>4</v>
      </c>
      <c r="E2" s="130" t="s">
        <v>5</v>
      </c>
      <c r="F2" s="130" t="s">
        <v>6</v>
      </c>
      <c r="G2" s="18" t="s">
        <v>7</v>
      </c>
      <c r="H2" s="18" t="s">
        <v>8</v>
      </c>
      <c r="I2" s="4" t="s">
        <v>9</v>
      </c>
      <c r="J2" s="4" t="s">
        <v>10</v>
      </c>
      <c r="K2" s="3" t="s">
        <v>11</v>
      </c>
      <c r="L2" s="3" t="s">
        <v>12</v>
      </c>
      <c r="M2" s="1"/>
    </row>
    <row r="3" spans="1:13" ht="30.75">
      <c r="A3" s="44" t="s">
        <v>153</v>
      </c>
      <c r="B3" s="44" t="s">
        <v>14</v>
      </c>
      <c r="C3" s="44" t="s">
        <v>15</v>
      </c>
      <c r="D3" s="62" t="s">
        <v>16</v>
      </c>
      <c r="E3" s="62">
        <v>1</v>
      </c>
      <c r="F3" s="62">
        <v>1</v>
      </c>
      <c r="G3" s="63" t="s">
        <v>17</v>
      </c>
      <c r="H3" s="64" t="s">
        <v>18</v>
      </c>
      <c r="I3" s="157" t="s">
        <v>19</v>
      </c>
      <c r="J3" s="137" t="s">
        <v>154</v>
      </c>
      <c r="K3" s="140" t="s">
        <v>21</v>
      </c>
      <c r="L3" s="6"/>
    </row>
    <row r="4" spans="1:13" s="35" customFormat="1" ht="32.25">
      <c r="A4" s="44" t="s">
        <v>153</v>
      </c>
      <c r="B4" s="44" t="s">
        <v>22</v>
      </c>
      <c r="C4" s="44" t="s">
        <v>23</v>
      </c>
      <c r="D4" s="62" t="s">
        <v>16</v>
      </c>
      <c r="E4" s="62">
        <v>2</v>
      </c>
      <c r="F4" s="62">
        <v>1</v>
      </c>
      <c r="G4" s="63" t="s">
        <v>17</v>
      </c>
      <c r="H4" s="64" t="s">
        <v>18</v>
      </c>
      <c r="I4" s="157" t="s">
        <v>19</v>
      </c>
      <c r="J4" s="149" t="s">
        <v>155</v>
      </c>
      <c r="K4" s="150" t="s">
        <v>156</v>
      </c>
      <c r="L4" s="43"/>
    </row>
    <row r="5" spans="1:13" s="27" customFormat="1" ht="16.5">
      <c r="A5" s="44" t="s">
        <v>153</v>
      </c>
      <c r="B5" s="93" t="s">
        <v>22</v>
      </c>
      <c r="C5" s="94" t="s">
        <v>26</v>
      </c>
      <c r="D5" s="30"/>
      <c r="E5" s="148">
        <v>3</v>
      </c>
      <c r="F5" s="148">
        <v>4</v>
      </c>
      <c r="G5" s="69" t="s">
        <v>17</v>
      </c>
      <c r="H5" s="70" t="s">
        <v>18</v>
      </c>
      <c r="I5" s="160" t="s">
        <v>27</v>
      </c>
      <c r="J5" s="151" t="s">
        <v>26</v>
      </c>
      <c r="K5" s="150" t="s">
        <v>28</v>
      </c>
      <c r="L5" s="128"/>
    </row>
    <row r="6" spans="1:13" s="27" customFormat="1" ht="16.5">
      <c r="A6" s="44" t="s">
        <v>153</v>
      </c>
      <c r="B6" s="93" t="s">
        <v>22</v>
      </c>
      <c r="C6" s="94" t="s">
        <v>29</v>
      </c>
      <c r="D6" s="30"/>
      <c r="E6" s="73"/>
      <c r="F6" s="148" t="s">
        <v>157</v>
      </c>
      <c r="G6" s="69"/>
      <c r="H6" s="69"/>
      <c r="I6" s="161" t="s">
        <v>30</v>
      </c>
      <c r="J6" s="162" t="s">
        <v>158</v>
      </c>
      <c r="K6" s="163"/>
      <c r="L6" s="32"/>
    </row>
    <row r="7" spans="1:13" s="27" customFormat="1" ht="16.5">
      <c r="A7" s="44" t="s">
        <v>153</v>
      </c>
      <c r="B7" s="93" t="s">
        <v>22</v>
      </c>
      <c r="C7" s="94" t="s">
        <v>32</v>
      </c>
      <c r="D7" s="30"/>
      <c r="E7" s="148"/>
      <c r="F7" s="148" t="s">
        <v>157</v>
      </c>
      <c r="G7" s="69"/>
      <c r="H7" s="69"/>
      <c r="I7" s="161" t="s">
        <v>30</v>
      </c>
      <c r="J7" s="151" t="s">
        <v>33</v>
      </c>
      <c r="K7" s="164"/>
      <c r="L7" s="32"/>
    </row>
    <row r="8" spans="1:13" s="27" customFormat="1" ht="16.5">
      <c r="A8" s="44" t="s">
        <v>153</v>
      </c>
      <c r="B8" s="93" t="s">
        <v>22</v>
      </c>
      <c r="C8" s="94" t="s">
        <v>34</v>
      </c>
      <c r="D8" s="30"/>
      <c r="E8" s="73"/>
      <c r="F8" s="148" t="s">
        <v>157</v>
      </c>
      <c r="G8" s="69"/>
      <c r="H8" s="69"/>
      <c r="I8" s="161" t="s">
        <v>30</v>
      </c>
      <c r="J8" s="162" t="s">
        <v>159</v>
      </c>
      <c r="K8" s="165"/>
      <c r="L8" s="32"/>
    </row>
    <row r="9" spans="1:13" s="27" customFormat="1" ht="16.5">
      <c r="A9" s="44" t="s">
        <v>153</v>
      </c>
      <c r="B9" s="93" t="s">
        <v>22</v>
      </c>
      <c r="C9" s="94" t="s">
        <v>36</v>
      </c>
      <c r="D9" s="30"/>
      <c r="E9" s="148">
        <v>4</v>
      </c>
      <c r="F9" s="148">
        <v>4</v>
      </c>
      <c r="G9" s="69" t="s">
        <v>37</v>
      </c>
      <c r="H9" s="70" t="s">
        <v>38</v>
      </c>
      <c r="I9" s="160" t="s">
        <v>27</v>
      </c>
      <c r="J9" s="151" t="s">
        <v>36</v>
      </c>
      <c r="K9" s="166" t="s">
        <v>39</v>
      </c>
      <c r="L9" s="128"/>
    </row>
    <row r="10" spans="1:13" s="27" customFormat="1" ht="16.5">
      <c r="A10" s="44" t="s">
        <v>153</v>
      </c>
      <c r="B10" s="93" t="s">
        <v>22</v>
      </c>
      <c r="C10" s="94" t="s">
        <v>40</v>
      </c>
      <c r="D10" s="30"/>
      <c r="E10" s="148"/>
      <c r="F10" s="148" t="s">
        <v>157</v>
      </c>
      <c r="G10" s="69"/>
      <c r="H10" s="69"/>
      <c r="I10" s="161" t="s">
        <v>30</v>
      </c>
      <c r="J10" s="151" t="s">
        <v>41</v>
      </c>
      <c r="K10" s="163"/>
      <c r="L10" s="32"/>
    </row>
    <row r="11" spans="1:13" s="27" customFormat="1" ht="16.5">
      <c r="A11" s="44" t="s">
        <v>153</v>
      </c>
      <c r="B11" s="93" t="s">
        <v>22</v>
      </c>
      <c r="C11" s="94" t="s">
        <v>42</v>
      </c>
      <c r="D11" s="30"/>
      <c r="E11" s="148"/>
      <c r="F11" s="148" t="s">
        <v>157</v>
      </c>
      <c r="G11" s="69"/>
      <c r="H11" s="69"/>
      <c r="I11" s="161" t="s">
        <v>30</v>
      </c>
      <c r="J11" s="167" t="s">
        <v>43</v>
      </c>
      <c r="K11" s="164"/>
      <c r="L11" s="32"/>
    </row>
    <row r="12" spans="1:13" s="27" customFormat="1" ht="16.5">
      <c r="A12" s="44" t="s">
        <v>153</v>
      </c>
      <c r="B12" s="93" t="s">
        <v>22</v>
      </c>
      <c r="C12" s="94" t="s">
        <v>44</v>
      </c>
      <c r="D12" s="30"/>
      <c r="E12" s="148"/>
      <c r="F12" s="148" t="s">
        <v>157</v>
      </c>
      <c r="G12" s="69"/>
      <c r="H12" s="69"/>
      <c r="I12" s="168" t="s">
        <v>30</v>
      </c>
      <c r="J12" s="152" t="s">
        <v>160</v>
      </c>
      <c r="K12" s="146"/>
      <c r="L12" s="32"/>
    </row>
    <row r="13" spans="1:13" s="34" customFormat="1" ht="48">
      <c r="A13" s="21" t="s">
        <v>153</v>
      </c>
      <c r="B13" s="21" t="s">
        <v>46</v>
      </c>
      <c r="C13" s="44" t="s">
        <v>111</v>
      </c>
      <c r="D13" s="62" t="s">
        <v>16</v>
      </c>
      <c r="E13" s="62">
        <v>5</v>
      </c>
      <c r="F13" s="62">
        <v>1</v>
      </c>
      <c r="G13" s="19" t="s">
        <v>17</v>
      </c>
      <c r="H13" s="20" t="s">
        <v>18</v>
      </c>
      <c r="I13" s="157" t="s">
        <v>19</v>
      </c>
      <c r="J13" s="169" t="s">
        <v>112</v>
      </c>
      <c r="K13" s="137" t="s">
        <v>49</v>
      </c>
      <c r="L13" s="33"/>
    </row>
    <row r="14" spans="1:13" s="34" customFormat="1" ht="30.75">
      <c r="A14" s="21" t="s">
        <v>153</v>
      </c>
      <c r="B14" s="21" t="s">
        <v>46</v>
      </c>
      <c r="C14" s="44" t="s">
        <v>111</v>
      </c>
      <c r="D14" s="62"/>
      <c r="E14" s="62">
        <v>6</v>
      </c>
      <c r="F14" s="62">
        <v>1</v>
      </c>
      <c r="G14" s="19" t="s">
        <v>37</v>
      </c>
      <c r="H14" s="20" t="s">
        <v>18</v>
      </c>
      <c r="I14" s="157" t="s">
        <v>19</v>
      </c>
      <c r="J14" s="137" t="s">
        <v>161</v>
      </c>
      <c r="K14" s="137" t="s">
        <v>51</v>
      </c>
      <c r="L14" s="33"/>
    </row>
    <row r="15" spans="1:13" s="34" customFormat="1" ht="30.75">
      <c r="A15" s="21" t="s">
        <v>153</v>
      </c>
      <c r="B15" s="21" t="s">
        <v>46</v>
      </c>
      <c r="C15" s="44" t="s">
        <v>111</v>
      </c>
      <c r="D15" s="75"/>
      <c r="E15" s="75">
        <v>7</v>
      </c>
      <c r="F15" s="75">
        <v>1</v>
      </c>
      <c r="G15" s="23" t="s">
        <v>52</v>
      </c>
      <c r="H15" s="26" t="s">
        <v>18</v>
      </c>
      <c r="I15" s="156" t="s">
        <v>19</v>
      </c>
      <c r="J15" s="137" t="s">
        <v>162</v>
      </c>
      <c r="K15" s="137" t="s">
        <v>163</v>
      </c>
      <c r="L15" s="33"/>
    </row>
    <row r="16" spans="1:13" s="34" customFormat="1" ht="90.75" customHeight="1">
      <c r="A16" s="21" t="s">
        <v>153</v>
      </c>
      <c r="B16" s="21" t="s">
        <v>46</v>
      </c>
      <c r="C16" s="44" t="s">
        <v>111</v>
      </c>
      <c r="D16" s="75"/>
      <c r="E16" s="75">
        <v>8</v>
      </c>
      <c r="F16" s="75">
        <v>1</v>
      </c>
      <c r="G16" s="23" t="s">
        <v>72</v>
      </c>
      <c r="H16" s="26" t="s">
        <v>18</v>
      </c>
      <c r="I16" s="156" t="s">
        <v>19</v>
      </c>
      <c r="J16" s="137" t="s">
        <v>164</v>
      </c>
      <c r="K16" s="137" t="s">
        <v>165</v>
      </c>
      <c r="L16" s="33"/>
    </row>
    <row r="17" spans="1:12" s="34" customFormat="1" ht="71.25" customHeight="1">
      <c r="A17" s="21" t="s">
        <v>153</v>
      </c>
      <c r="B17" s="21" t="s">
        <v>46</v>
      </c>
      <c r="C17" s="44" t="s">
        <v>111</v>
      </c>
      <c r="D17" s="75"/>
      <c r="E17" s="75">
        <v>9</v>
      </c>
      <c r="F17" s="75">
        <v>3</v>
      </c>
      <c r="G17" s="23" t="s">
        <v>166</v>
      </c>
      <c r="H17" s="26" t="s">
        <v>18</v>
      </c>
      <c r="I17" s="156" t="s">
        <v>19</v>
      </c>
      <c r="J17" s="137" t="s">
        <v>167</v>
      </c>
      <c r="K17" s="137" t="s">
        <v>168</v>
      </c>
      <c r="L17" s="33"/>
    </row>
    <row r="18" spans="1:12" s="34" customFormat="1" ht="16.5">
      <c r="A18" s="21" t="s">
        <v>153</v>
      </c>
      <c r="B18" s="21" t="s">
        <v>46</v>
      </c>
      <c r="C18" s="44" t="s">
        <v>111</v>
      </c>
      <c r="D18" s="75"/>
      <c r="E18" s="75"/>
      <c r="F18" s="75"/>
      <c r="G18" s="23"/>
      <c r="H18" s="26" t="s">
        <v>38</v>
      </c>
      <c r="I18" s="157" t="s">
        <v>19</v>
      </c>
      <c r="J18" s="137" t="s">
        <v>169</v>
      </c>
      <c r="K18" s="137"/>
      <c r="L18" s="33"/>
    </row>
    <row r="19" spans="1:12" s="36" customFormat="1" ht="16.5">
      <c r="A19" s="21" t="s">
        <v>153</v>
      </c>
      <c r="B19" s="21" t="s">
        <v>46</v>
      </c>
      <c r="C19" s="44" t="s">
        <v>111</v>
      </c>
      <c r="D19" s="75"/>
      <c r="E19" s="75"/>
      <c r="F19" s="75"/>
      <c r="G19" s="23"/>
      <c r="H19" s="58" t="s">
        <v>88</v>
      </c>
      <c r="I19" s="157" t="s">
        <v>19</v>
      </c>
      <c r="J19" s="137" t="s">
        <v>170</v>
      </c>
      <c r="K19" s="137"/>
      <c r="L19" s="37"/>
    </row>
    <row r="20" spans="1:12" ht="32.25">
      <c r="A20" s="44" t="s">
        <v>153</v>
      </c>
      <c r="B20" s="48" t="s">
        <v>171</v>
      </c>
      <c r="C20" s="48" t="s">
        <v>172</v>
      </c>
      <c r="D20" s="59" t="s">
        <v>16</v>
      </c>
      <c r="E20" s="47">
        <v>10</v>
      </c>
      <c r="F20" s="47">
        <v>3</v>
      </c>
      <c r="G20" s="97" t="s">
        <v>17</v>
      </c>
      <c r="H20" s="98" t="s">
        <v>18</v>
      </c>
      <c r="I20" s="170" t="s">
        <v>27</v>
      </c>
      <c r="J20" s="174" t="s">
        <v>173</v>
      </c>
      <c r="K20" s="146" t="s">
        <v>106</v>
      </c>
      <c r="L20" s="5"/>
    </row>
    <row r="21" spans="1:12" ht="32.25">
      <c r="A21" s="50" t="s">
        <v>153</v>
      </c>
      <c r="B21" s="54" t="s">
        <v>171</v>
      </c>
      <c r="C21" s="54" t="s">
        <v>172</v>
      </c>
      <c r="D21" s="54" t="s">
        <v>68</v>
      </c>
      <c r="E21" s="53" t="s">
        <v>157</v>
      </c>
      <c r="F21" s="53" t="s">
        <v>157</v>
      </c>
      <c r="G21" s="97" t="s">
        <v>37</v>
      </c>
      <c r="H21" s="98" t="s">
        <v>18</v>
      </c>
      <c r="I21" s="171" t="s">
        <v>27</v>
      </c>
      <c r="J21" s="172" t="s">
        <v>174</v>
      </c>
      <c r="K21" s="172"/>
      <c r="L21" s="5"/>
    </row>
    <row r="22" spans="1:12" ht="46.5">
      <c r="A22" s="50" t="s">
        <v>153</v>
      </c>
      <c r="B22" s="54" t="s">
        <v>171</v>
      </c>
      <c r="C22" s="54" t="s">
        <v>175</v>
      </c>
      <c r="D22" s="28" t="s">
        <v>16</v>
      </c>
      <c r="E22" s="53" t="s">
        <v>157</v>
      </c>
      <c r="F22" s="53" t="s">
        <v>157</v>
      </c>
      <c r="G22" s="100" t="s">
        <v>157</v>
      </c>
      <c r="H22" s="98" t="s">
        <v>38</v>
      </c>
      <c r="I22" s="171" t="s">
        <v>27</v>
      </c>
      <c r="J22" s="172" t="s">
        <v>176</v>
      </c>
      <c r="K22" s="172"/>
      <c r="L22" s="5"/>
    </row>
    <row r="23" spans="1:12" ht="58.5" customHeight="1">
      <c r="A23" s="68" t="s">
        <v>177</v>
      </c>
      <c r="B23" s="93" t="s">
        <v>178</v>
      </c>
      <c r="C23" s="93" t="s">
        <v>179</v>
      </c>
      <c r="D23" s="68"/>
      <c r="E23" s="159">
        <v>11</v>
      </c>
      <c r="F23" s="159">
        <v>1</v>
      </c>
      <c r="G23" s="101" t="s">
        <v>17</v>
      </c>
      <c r="H23" s="102" t="s">
        <v>18</v>
      </c>
      <c r="I23" s="170" t="s">
        <v>27</v>
      </c>
      <c r="J23" s="152" t="s">
        <v>180</v>
      </c>
      <c r="K23" s="146" t="s">
        <v>181</v>
      </c>
      <c r="L23" s="5"/>
    </row>
    <row r="24" spans="1:12" ht="81.75" customHeight="1">
      <c r="A24" s="61" t="s">
        <v>153</v>
      </c>
      <c r="B24" s="81" t="s">
        <v>76</v>
      </c>
      <c r="C24" s="103" t="s">
        <v>82</v>
      </c>
      <c r="D24" s="62" t="s">
        <v>16</v>
      </c>
      <c r="E24" s="134">
        <v>12</v>
      </c>
      <c r="F24" s="134">
        <v>2</v>
      </c>
      <c r="G24" s="81" t="s">
        <v>17</v>
      </c>
      <c r="H24" s="81" t="s">
        <v>18</v>
      </c>
      <c r="I24" s="158" t="s">
        <v>27</v>
      </c>
      <c r="J24" s="137" t="s">
        <v>182</v>
      </c>
      <c r="K24" s="146" t="s">
        <v>183</v>
      </c>
      <c r="L24" s="5"/>
    </row>
    <row r="25" spans="1:12" ht="30.75">
      <c r="A25" s="61" t="s">
        <v>153</v>
      </c>
      <c r="B25" s="81" t="s">
        <v>76</v>
      </c>
      <c r="C25" s="103" t="s">
        <v>184</v>
      </c>
      <c r="D25" s="62" t="s">
        <v>16</v>
      </c>
      <c r="E25" s="134"/>
      <c r="F25" s="134"/>
      <c r="G25" s="81" t="s">
        <v>37</v>
      </c>
      <c r="H25" s="81" t="s">
        <v>18</v>
      </c>
      <c r="I25" s="158" t="s">
        <v>27</v>
      </c>
      <c r="J25" s="137" t="s">
        <v>185</v>
      </c>
      <c r="K25" s="144"/>
      <c r="L25" s="5"/>
    </row>
    <row r="26" spans="1:12" ht="40.5" customHeight="1">
      <c r="A26" s="61" t="s">
        <v>153</v>
      </c>
      <c r="B26" s="81" t="s">
        <v>76</v>
      </c>
      <c r="C26" s="103" t="s">
        <v>186</v>
      </c>
      <c r="D26" s="62"/>
      <c r="E26" s="134">
        <v>13</v>
      </c>
      <c r="F26" s="134">
        <v>1</v>
      </c>
      <c r="G26" s="81" t="s">
        <v>52</v>
      </c>
      <c r="H26" s="81" t="s">
        <v>18</v>
      </c>
      <c r="I26" s="158" t="s">
        <v>27</v>
      </c>
      <c r="J26" s="137" t="s">
        <v>187</v>
      </c>
      <c r="K26" s="146" t="s">
        <v>188</v>
      </c>
      <c r="L26" s="5"/>
    </row>
    <row r="27" spans="1:12" s="9" customFormat="1" ht="39.75" customHeight="1">
      <c r="A27" s="61" t="s">
        <v>153</v>
      </c>
      <c r="B27" s="84" t="s">
        <v>76</v>
      </c>
      <c r="C27" s="103" t="s">
        <v>189</v>
      </c>
      <c r="D27" s="85" t="s">
        <v>16</v>
      </c>
      <c r="E27" s="134">
        <v>14</v>
      </c>
      <c r="F27" s="134">
        <v>1</v>
      </c>
      <c r="G27" s="84" t="s">
        <v>72</v>
      </c>
      <c r="H27" s="84" t="s">
        <v>18</v>
      </c>
      <c r="I27" s="158" t="s">
        <v>27</v>
      </c>
      <c r="J27" s="173" t="s">
        <v>190</v>
      </c>
      <c r="K27" s="145" t="s">
        <v>191</v>
      </c>
      <c r="L27" s="2"/>
    </row>
    <row r="28" spans="1:12" ht="15.75" customHeight="1">
      <c r="A28" s="13" t="s">
        <v>153</v>
      </c>
      <c r="B28" s="13" t="s">
        <v>98</v>
      </c>
      <c r="C28" s="13"/>
      <c r="D28" s="13"/>
      <c r="E28" s="13"/>
      <c r="F28" s="13"/>
      <c r="G28" s="13"/>
      <c r="H28" s="13"/>
      <c r="I28" s="14"/>
      <c r="J28" s="15"/>
      <c r="K28" s="13"/>
      <c r="L28" s="13"/>
    </row>
    <row r="29" spans="1:12" ht="15.95">
      <c r="C29" s="12"/>
      <c r="F29" s="2">
        <f>SUM(F3:F27)</f>
        <v>25</v>
      </c>
      <c r="K29" s="17">
        <f>COUNTIF(K3:K27,"*")</f>
        <v>14</v>
      </c>
    </row>
    <row r="30" spans="1:12" ht="15.95"/>
    <row r="31" spans="1:12" ht="15.95"/>
    <row r="32" spans="1:12" ht="15.95"/>
    <row r="33" ht="15.95"/>
    <row r="34" ht="15.95"/>
    <row r="35" ht="15.95"/>
    <row r="36" ht="15.95"/>
    <row r="37" ht="15.95"/>
    <row r="38" ht="15.95"/>
    <row r="39" ht="15.95"/>
    <row r="41"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6"/>
  <sheetViews>
    <sheetView topLeftCell="C32" zoomScale="120" zoomScaleNormal="120" workbookViewId="0">
      <selection activeCell="F36" sqref="F36"/>
    </sheetView>
  </sheetViews>
  <sheetFormatPr defaultColWidth="8.85546875" defaultRowHeight="108.75" customHeight="1"/>
  <cols>
    <col min="1" max="1" width="10.7109375" customWidth="1"/>
    <col min="2" max="2" width="26.42578125" customWidth="1"/>
    <col min="3" max="3" width="24.28515625" customWidth="1"/>
    <col min="4" max="4" width="12.28515625" customWidth="1"/>
    <col min="7" max="8" width="0" hidden="1" customWidth="1"/>
    <col min="9" max="9" width="11.28515625" customWidth="1"/>
    <col min="10" max="10" width="84.5703125" customWidth="1"/>
    <col min="11" max="11" width="53.42578125" customWidth="1"/>
    <col min="12" max="12" width="30.140625" customWidth="1"/>
  </cols>
  <sheetData>
    <row r="1" spans="1:13" ht="22.5" customHeight="1">
      <c r="A1" s="175" t="s">
        <v>192</v>
      </c>
      <c r="B1" s="175"/>
      <c r="C1" s="175"/>
      <c r="D1" s="175"/>
      <c r="E1" s="175"/>
      <c r="F1" s="175"/>
      <c r="G1" s="175"/>
      <c r="H1" s="175"/>
      <c r="I1" s="175"/>
      <c r="J1" s="175"/>
      <c r="K1" s="2"/>
      <c r="L1" s="2"/>
    </row>
    <row r="2" spans="1:13" ht="33" customHeight="1">
      <c r="A2" s="3" t="s">
        <v>1</v>
      </c>
      <c r="B2" s="3" t="s">
        <v>2</v>
      </c>
      <c r="C2" s="3" t="s">
        <v>3</v>
      </c>
      <c r="D2" s="3" t="s">
        <v>4</v>
      </c>
      <c r="E2" s="130" t="s">
        <v>5</v>
      </c>
      <c r="F2" s="130" t="s">
        <v>6</v>
      </c>
      <c r="G2" s="18" t="s">
        <v>7</v>
      </c>
      <c r="H2" s="18" t="s">
        <v>8</v>
      </c>
      <c r="I2" s="4" t="s">
        <v>9</v>
      </c>
      <c r="J2" s="4" t="s">
        <v>10</v>
      </c>
      <c r="K2" s="38" t="s">
        <v>11</v>
      </c>
      <c r="L2" s="38" t="s">
        <v>12</v>
      </c>
    </row>
    <row r="3" spans="1:13" ht="30.75">
      <c r="A3" s="44" t="s">
        <v>193</v>
      </c>
      <c r="B3" s="44" t="s">
        <v>14</v>
      </c>
      <c r="C3" s="44" t="s">
        <v>15</v>
      </c>
      <c r="D3" s="62" t="s">
        <v>16</v>
      </c>
      <c r="E3" s="62">
        <v>1</v>
      </c>
      <c r="F3" s="62">
        <v>1</v>
      </c>
      <c r="G3" s="63" t="s">
        <v>17</v>
      </c>
      <c r="H3" s="64" t="s">
        <v>18</v>
      </c>
      <c r="I3" s="65" t="s">
        <v>19</v>
      </c>
      <c r="J3" s="177" t="s">
        <v>194</v>
      </c>
      <c r="K3" s="177" t="s">
        <v>21</v>
      </c>
      <c r="L3" s="34"/>
    </row>
    <row r="4" spans="1:13" ht="32.25">
      <c r="A4" s="44" t="s">
        <v>193</v>
      </c>
      <c r="B4" s="44" t="s">
        <v>22</v>
      </c>
      <c r="C4" s="44" t="s">
        <v>23</v>
      </c>
      <c r="D4" s="62" t="s">
        <v>16</v>
      </c>
      <c r="E4" s="62">
        <v>2</v>
      </c>
      <c r="F4" s="62">
        <v>1</v>
      </c>
      <c r="G4" s="63" t="s">
        <v>17</v>
      </c>
      <c r="H4" s="64" t="s">
        <v>18</v>
      </c>
      <c r="I4" s="65" t="s">
        <v>19</v>
      </c>
      <c r="J4" s="177" t="s">
        <v>195</v>
      </c>
      <c r="K4" s="177" t="s">
        <v>196</v>
      </c>
      <c r="L4" s="39"/>
    </row>
    <row r="5" spans="1:13" ht="48.75">
      <c r="A5" s="44" t="s">
        <v>193</v>
      </c>
      <c r="B5" s="44" t="s">
        <v>22</v>
      </c>
      <c r="C5" s="21" t="s">
        <v>197</v>
      </c>
      <c r="D5" s="62" t="s">
        <v>16</v>
      </c>
      <c r="E5" s="62">
        <v>3</v>
      </c>
      <c r="F5" s="62">
        <v>2</v>
      </c>
      <c r="G5" s="19" t="s">
        <v>17</v>
      </c>
      <c r="H5" s="20" t="s">
        <v>18</v>
      </c>
      <c r="I5" s="65" t="s">
        <v>19</v>
      </c>
      <c r="J5" s="178" t="s">
        <v>198</v>
      </c>
      <c r="K5" s="178" t="s">
        <v>199</v>
      </c>
      <c r="L5" s="34"/>
    </row>
    <row r="6" spans="1:13" ht="48.75">
      <c r="A6" s="44" t="s">
        <v>193</v>
      </c>
      <c r="B6" s="44" t="s">
        <v>22</v>
      </c>
      <c r="C6" s="44" t="s">
        <v>197</v>
      </c>
      <c r="D6" s="62"/>
      <c r="E6" s="62"/>
      <c r="F6" s="62"/>
      <c r="G6" s="19"/>
      <c r="H6" s="20" t="s">
        <v>38</v>
      </c>
      <c r="I6" s="65" t="s">
        <v>19</v>
      </c>
      <c r="J6" s="178" t="s">
        <v>200</v>
      </c>
      <c r="K6" s="178"/>
      <c r="L6" s="34"/>
    </row>
    <row r="7" spans="1:13" ht="48.75">
      <c r="A7" s="44" t="s">
        <v>193</v>
      </c>
      <c r="B7" s="44" t="s">
        <v>22</v>
      </c>
      <c r="C7" s="44" t="s">
        <v>197</v>
      </c>
      <c r="D7" s="62"/>
      <c r="E7" s="62">
        <v>4</v>
      </c>
      <c r="F7" s="62">
        <v>1</v>
      </c>
      <c r="G7" s="19" t="s">
        <v>37</v>
      </c>
      <c r="H7" s="20" t="s">
        <v>18</v>
      </c>
      <c r="I7" s="65" t="s">
        <v>19</v>
      </c>
      <c r="J7" s="178" t="s">
        <v>201</v>
      </c>
      <c r="K7" s="178" t="s">
        <v>202</v>
      </c>
      <c r="L7" s="34"/>
    </row>
    <row r="8" spans="1:13" ht="48.75">
      <c r="A8" s="44" t="s">
        <v>193</v>
      </c>
      <c r="B8" s="44" t="s">
        <v>22</v>
      </c>
      <c r="C8" s="44" t="s">
        <v>197</v>
      </c>
      <c r="D8" s="62"/>
      <c r="E8" s="62">
        <v>5</v>
      </c>
      <c r="F8" s="62">
        <v>2</v>
      </c>
      <c r="G8" s="23" t="s">
        <v>52</v>
      </c>
      <c r="H8" s="20" t="s">
        <v>18</v>
      </c>
      <c r="I8" s="65" t="s">
        <v>19</v>
      </c>
      <c r="J8" s="178" t="s">
        <v>203</v>
      </c>
      <c r="K8" s="178" t="s">
        <v>204</v>
      </c>
      <c r="L8" s="34"/>
    </row>
    <row r="9" spans="1:13" ht="48.75">
      <c r="A9" s="44" t="s">
        <v>193</v>
      </c>
      <c r="B9" s="44" t="s">
        <v>22</v>
      </c>
      <c r="C9" s="44" t="s">
        <v>197</v>
      </c>
      <c r="D9" s="62"/>
      <c r="E9" s="62"/>
      <c r="F9" s="62"/>
      <c r="G9" s="21"/>
      <c r="H9" s="104" t="s">
        <v>38</v>
      </c>
      <c r="I9" s="65" t="s">
        <v>19</v>
      </c>
      <c r="J9" s="178" t="s">
        <v>205</v>
      </c>
      <c r="K9" s="178"/>
      <c r="L9" s="41"/>
      <c r="M9" s="42"/>
    </row>
    <row r="10" spans="1:13" ht="48.75">
      <c r="A10" s="44" t="s">
        <v>193</v>
      </c>
      <c r="B10" s="44" t="s">
        <v>22</v>
      </c>
      <c r="C10" s="44" t="s">
        <v>197</v>
      </c>
      <c r="D10" s="25"/>
      <c r="E10" s="186">
        <v>6</v>
      </c>
      <c r="F10" s="186">
        <v>1</v>
      </c>
      <c r="G10" s="21" t="s">
        <v>72</v>
      </c>
      <c r="H10" s="20" t="s">
        <v>18</v>
      </c>
      <c r="I10" s="87" t="s">
        <v>19</v>
      </c>
      <c r="J10" s="178" t="s">
        <v>206</v>
      </c>
      <c r="K10" s="178" t="s">
        <v>207</v>
      </c>
      <c r="L10" s="43"/>
    </row>
    <row r="11" spans="1:13" ht="48">
      <c r="A11" s="21" t="s">
        <v>193</v>
      </c>
      <c r="B11" s="21" t="s">
        <v>46</v>
      </c>
      <c r="C11" s="44" t="s">
        <v>208</v>
      </c>
      <c r="D11" s="62" t="s">
        <v>16</v>
      </c>
      <c r="E11" s="62">
        <v>7</v>
      </c>
      <c r="F11" s="62">
        <v>1</v>
      </c>
      <c r="G11" s="19" t="s">
        <v>17</v>
      </c>
      <c r="H11" s="20" t="s">
        <v>18</v>
      </c>
      <c r="I11" s="65" t="s">
        <v>19</v>
      </c>
      <c r="J11" s="177" t="s">
        <v>112</v>
      </c>
      <c r="K11" s="177" t="s">
        <v>49</v>
      </c>
      <c r="L11" s="43"/>
    </row>
    <row r="12" spans="1:13" ht="46.5">
      <c r="A12" s="21" t="s">
        <v>193</v>
      </c>
      <c r="B12" s="21" t="s">
        <v>46</v>
      </c>
      <c r="C12" s="44" t="s">
        <v>208</v>
      </c>
      <c r="D12" s="62"/>
      <c r="E12" s="62">
        <v>8</v>
      </c>
      <c r="F12" s="62">
        <v>1</v>
      </c>
      <c r="G12" s="19" t="s">
        <v>37</v>
      </c>
      <c r="H12" s="20" t="s">
        <v>18</v>
      </c>
      <c r="I12" s="65" t="s">
        <v>19</v>
      </c>
      <c r="J12" s="177" t="s">
        <v>209</v>
      </c>
      <c r="K12" s="177" t="s">
        <v>51</v>
      </c>
      <c r="L12" s="43"/>
    </row>
    <row r="13" spans="1:13" ht="32.25">
      <c r="A13" s="21" t="s">
        <v>193</v>
      </c>
      <c r="B13" s="21" t="s">
        <v>46</v>
      </c>
      <c r="C13" s="44" t="s">
        <v>208</v>
      </c>
      <c r="D13" s="75"/>
      <c r="E13" s="75">
        <v>9</v>
      </c>
      <c r="F13" s="75">
        <v>2</v>
      </c>
      <c r="G13" s="23" t="s">
        <v>210</v>
      </c>
      <c r="H13" s="26" t="s">
        <v>18</v>
      </c>
      <c r="I13" s="87" t="s">
        <v>19</v>
      </c>
      <c r="J13" s="177" t="s">
        <v>211</v>
      </c>
      <c r="K13" s="177" t="s">
        <v>168</v>
      </c>
      <c r="L13" s="34"/>
    </row>
    <row r="14" spans="1:13" ht="32.25">
      <c r="A14" s="21" t="s">
        <v>193</v>
      </c>
      <c r="B14" s="21" t="s">
        <v>46</v>
      </c>
      <c r="C14" s="44" t="s">
        <v>208</v>
      </c>
      <c r="D14" s="75"/>
      <c r="E14" s="75"/>
      <c r="F14" s="75"/>
      <c r="G14" s="23"/>
      <c r="H14" s="58" t="s">
        <v>38</v>
      </c>
      <c r="I14" s="87" t="s">
        <v>19</v>
      </c>
      <c r="J14" s="177" t="s">
        <v>212</v>
      </c>
      <c r="K14" s="177"/>
      <c r="L14" s="34"/>
    </row>
    <row r="15" spans="1:13" ht="32.25">
      <c r="A15" s="44" t="s">
        <v>193</v>
      </c>
      <c r="B15" s="88" t="s">
        <v>46</v>
      </c>
      <c r="C15" s="88" t="s">
        <v>124</v>
      </c>
      <c r="D15" s="44" t="s">
        <v>68</v>
      </c>
      <c r="E15" s="62">
        <v>10</v>
      </c>
      <c r="F15" s="62">
        <v>5</v>
      </c>
      <c r="G15" s="89" t="s">
        <v>17</v>
      </c>
      <c r="H15" s="90" t="s">
        <v>18</v>
      </c>
      <c r="I15" s="87" t="s">
        <v>19</v>
      </c>
      <c r="J15" s="177" t="s">
        <v>213</v>
      </c>
      <c r="K15" s="177" t="s">
        <v>214</v>
      </c>
      <c r="L15" s="34"/>
    </row>
    <row r="16" spans="1:13" ht="30.75">
      <c r="A16" s="44" t="s">
        <v>193</v>
      </c>
      <c r="B16" s="44" t="s">
        <v>46</v>
      </c>
      <c r="C16" s="92" t="s">
        <v>130</v>
      </c>
      <c r="D16" s="62" t="s">
        <v>16</v>
      </c>
      <c r="E16" s="62"/>
      <c r="F16" s="62"/>
      <c r="G16" s="89"/>
      <c r="H16" s="90" t="s">
        <v>38</v>
      </c>
      <c r="I16" s="87" t="s">
        <v>19</v>
      </c>
      <c r="J16" s="177" t="s">
        <v>215</v>
      </c>
      <c r="K16" s="177"/>
      <c r="L16" s="34"/>
    </row>
    <row r="17" spans="1:12" ht="16.5">
      <c r="A17" s="44" t="s">
        <v>193</v>
      </c>
      <c r="B17" s="88" t="s">
        <v>46</v>
      </c>
      <c r="C17" s="92" t="s">
        <v>132</v>
      </c>
      <c r="D17" s="62" t="s">
        <v>16</v>
      </c>
      <c r="E17" s="62"/>
      <c r="F17" s="62"/>
      <c r="G17" s="89"/>
      <c r="H17" s="90" t="s">
        <v>88</v>
      </c>
      <c r="I17" s="87" t="s">
        <v>19</v>
      </c>
      <c r="J17" s="177" t="s">
        <v>216</v>
      </c>
      <c r="K17" s="177"/>
      <c r="L17" s="34"/>
    </row>
    <row r="18" spans="1:12" ht="16.5">
      <c r="A18" s="44" t="s">
        <v>193</v>
      </c>
      <c r="B18" s="88" t="s">
        <v>46</v>
      </c>
      <c r="C18" s="91" t="s">
        <v>134</v>
      </c>
      <c r="D18" s="62" t="s">
        <v>16</v>
      </c>
      <c r="E18" s="62"/>
      <c r="F18" s="62"/>
      <c r="G18" s="89"/>
      <c r="H18" s="90" t="s">
        <v>90</v>
      </c>
      <c r="I18" s="87" t="s">
        <v>19</v>
      </c>
      <c r="J18" s="177" t="s">
        <v>133</v>
      </c>
      <c r="K18" s="177"/>
      <c r="L18" s="49"/>
    </row>
    <row r="19" spans="1:12" ht="32.25">
      <c r="A19" s="44" t="s">
        <v>193</v>
      </c>
      <c r="B19" s="88" t="s">
        <v>46</v>
      </c>
      <c r="C19" s="88" t="s">
        <v>217</v>
      </c>
      <c r="D19" s="62" t="s">
        <v>16</v>
      </c>
      <c r="E19" s="62"/>
      <c r="F19" s="62"/>
      <c r="G19" s="89"/>
      <c r="H19" s="90" t="s">
        <v>92</v>
      </c>
      <c r="I19" s="87" t="s">
        <v>19</v>
      </c>
      <c r="J19" s="177" t="s">
        <v>218</v>
      </c>
      <c r="K19" s="177"/>
      <c r="L19" s="55"/>
    </row>
    <row r="20" spans="1:12" ht="84.75" customHeight="1">
      <c r="A20" s="44" t="s">
        <v>193</v>
      </c>
      <c r="B20" s="45" t="s">
        <v>46</v>
      </c>
      <c r="C20" s="46" t="s">
        <v>219</v>
      </c>
      <c r="D20" s="46" t="s">
        <v>68</v>
      </c>
      <c r="E20" s="47">
        <v>11</v>
      </c>
      <c r="F20" s="47">
        <v>3</v>
      </c>
      <c r="G20" s="97" t="s">
        <v>17</v>
      </c>
      <c r="H20" s="98" t="s">
        <v>18</v>
      </c>
      <c r="I20" s="71" t="s">
        <v>19</v>
      </c>
      <c r="J20" s="179" t="s">
        <v>220</v>
      </c>
      <c r="K20" s="180" t="s">
        <v>106</v>
      </c>
      <c r="L20" s="55"/>
    </row>
    <row r="21" spans="1:12" ht="48.75">
      <c r="A21" s="50" t="s">
        <v>193</v>
      </c>
      <c r="B21" s="51" t="s">
        <v>46</v>
      </c>
      <c r="C21" s="52" t="s">
        <v>219</v>
      </c>
      <c r="D21" s="53" t="s">
        <v>16</v>
      </c>
      <c r="E21" s="53" t="s">
        <v>157</v>
      </c>
      <c r="F21" s="53" t="s">
        <v>157</v>
      </c>
      <c r="G21" s="100" t="s">
        <v>157</v>
      </c>
      <c r="H21" s="98" t="s">
        <v>38</v>
      </c>
      <c r="I21" s="99" t="s">
        <v>19</v>
      </c>
      <c r="J21" s="181" t="s">
        <v>221</v>
      </c>
      <c r="K21" s="181"/>
      <c r="L21" s="34"/>
    </row>
    <row r="22" spans="1:12" ht="48.75">
      <c r="A22" s="50" t="s">
        <v>193</v>
      </c>
      <c r="B22" s="51" t="s">
        <v>46</v>
      </c>
      <c r="C22" s="52" t="s">
        <v>219</v>
      </c>
      <c r="D22" s="53" t="s">
        <v>16</v>
      </c>
      <c r="E22" s="53" t="s">
        <v>157</v>
      </c>
      <c r="F22" s="53" t="s">
        <v>157</v>
      </c>
      <c r="G22" s="100" t="s">
        <v>157</v>
      </c>
      <c r="H22" s="98" t="s">
        <v>88</v>
      </c>
      <c r="I22" s="99" t="s">
        <v>19</v>
      </c>
      <c r="J22" s="181" t="s">
        <v>222</v>
      </c>
      <c r="K22" s="181"/>
      <c r="L22" s="34"/>
    </row>
    <row r="23" spans="1:12" ht="30.75">
      <c r="A23" s="19" t="s">
        <v>193</v>
      </c>
      <c r="B23" s="19" t="s">
        <v>223</v>
      </c>
      <c r="C23" s="19"/>
      <c r="D23" s="56" t="s">
        <v>16</v>
      </c>
      <c r="E23" s="56">
        <v>12</v>
      </c>
      <c r="F23" s="56">
        <v>6</v>
      </c>
      <c r="G23" s="19" t="s">
        <v>17</v>
      </c>
      <c r="H23" s="20" t="s">
        <v>18</v>
      </c>
      <c r="I23" s="105" t="s">
        <v>19</v>
      </c>
      <c r="J23" s="178" t="s">
        <v>224</v>
      </c>
      <c r="K23" s="178" t="s">
        <v>225</v>
      </c>
      <c r="L23" s="34"/>
    </row>
    <row r="24" spans="1:12" ht="16.5">
      <c r="A24" s="19" t="s">
        <v>193</v>
      </c>
      <c r="B24" s="19" t="s">
        <v>223</v>
      </c>
      <c r="C24" s="19"/>
      <c r="D24" s="56"/>
      <c r="E24" s="56"/>
      <c r="F24" s="56"/>
      <c r="G24" s="19"/>
      <c r="H24" s="26" t="s">
        <v>38</v>
      </c>
      <c r="I24" s="105" t="s">
        <v>19</v>
      </c>
      <c r="J24" s="178" t="s">
        <v>226</v>
      </c>
      <c r="K24" s="178"/>
      <c r="L24" s="34"/>
    </row>
    <row r="25" spans="1:12" ht="16.5">
      <c r="A25" s="19" t="s">
        <v>193</v>
      </c>
      <c r="B25" s="19" t="s">
        <v>223</v>
      </c>
      <c r="C25" s="19"/>
      <c r="D25" s="56"/>
      <c r="E25" s="56"/>
      <c r="F25" s="56"/>
      <c r="G25" s="19"/>
      <c r="H25" s="58" t="s">
        <v>88</v>
      </c>
      <c r="I25" s="105" t="s">
        <v>19</v>
      </c>
      <c r="J25" s="178" t="s">
        <v>227</v>
      </c>
      <c r="K25" s="178"/>
      <c r="L25" s="34"/>
    </row>
    <row r="26" spans="1:12" ht="16.5">
      <c r="A26" s="19" t="s">
        <v>193</v>
      </c>
      <c r="B26" s="19" t="s">
        <v>223</v>
      </c>
      <c r="C26" s="19"/>
      <c r="D26" s="56"/>
      <c r="E26" s="106"/>
      <c r="F26" s="106"/>
      <c r="G26" s="118"/>
      <c r="H26" s="58" t="s">
        <v>90</v>
      </c>
      <c r="I26" s="105" t="s">
        <v>19</v>
      </c>
      <c r="J26" s="182" t="s">
        <v>228</v>
      </c>
      <c r="K26" s="178"/>
      <c r="L26" s="34"/>
    </row>
    <row r="27" spans="1:12" ht="16.5">
      <c r="A27" s="19" t="s">
        <v>193</v>
      </c>
      <c r="B27" s="19" t="s">
        <v>223</v>
      </c>
      <c r="C27" s="20"/>
      <c r="D27" s="26"/>
      <c r="E27" s="108"/>
      <c r="F27" s="108"/>
      <c r="G27" s="20"/>
      <c r="H27" s="26" t="s">
        <v>92</v>
      </c>
      <c r="I27" s="107" t="s">
        <v>19</v>
      </c>
      <c r="J27" s="183" t="s">
        <v>229</v>
      </c>
      <c r="K27" s="178"/>
      <c r="L27" s="34"/>
    </row>
    <row r="28" spans="1:12" ht="16.5">
      <c r="A28" s="19" t="s">
        <v>193</v>
      </c>
      <c r="B28" s="19" t="s">
        <v>223</v>
      </c>
      <c r="C28" s="20"/>
      <c r="D28" s="26"/>
      <c r="E28" s="108"/>
      <c r="F28" s="108"/>
      <c r="G28" s="20"/>
      <c r="H28" s="26" t="s">
        <v>95</v>
      </c>
      <c r="I28" s="107" t="s">
        <v>19</v>
      </c>
      <c r="J28" s="183" t="s">
        <v>230</v>
      </c>
      <c r="K28" s="178"/>
      <c r="L28" s="34"/>
    </row>
    <row r="29" spans="1:12" ht="72.75" customHeight="1">
      <c r="A29" s="81" t="s">
        <v>193</v>
      </c>
      <c r="B29" s="81" t="s">
        <v>76</v>
      </c>
      <c r="C29" s="81" t="s">
        <v>231</v>
      </c>
      <c r="D29" s="61" t="s">
        <v>16</v>
      </c>
      <c r="E29" s="134">
        <v>13</v>
      </c>
      <c r="F29" s="134">
        <v>2</v>
      </c>
      <c r="G29" s="61" t="s">
        <v>17</v>
      </c>
      <c r="H29" s="81" t="s">
        <v>18</v>
      </c>
      <c r="I29" s="82" t="s">
        <v>27</v>
      </c>
      <c r="J29" s="177" t="s">
        <v>232</v>
      </c>
      <c r="K29" s="180" t="s">
        <v>78</v>
      </c>
      <c r="L29" s="34"/>
    </row>
    <row r="30" spans="1:12" ht="62.25" customHeight="1">
      <c r="A30" s="81" t="s">
        <v>193</v>
      </c>
      <c r="B30" s="81" t="s">
        <v>76</v>
      </c>
      <c r="C30" s="81" t="s">
        <v>233</v>
      </c>
      <c r="D30" s="61" t="s">
        <v>16</v>
      </c>
      <c r="E30" s="134"/>
      <c r="F30" s="134"/>
      <c r="G30" s="61" t="s">
        <v>37</v>
      </c>
      <c r="H30" s="81" t="s">
        <v>18</v>
      </c>
      <c r="I30" s="82" t="s">
        <v>27</v>
      </c>
      <c r="J30" s="184" t="s">
        <v>234</v>
      </c>
      <c r="K30" s="178"/>
      <c r="L30" s="34"/>
    </row>
    <row r="31" spans="1:12" ht="38.25" customHeight="1">
      <c r="A31" s="81" t="s">
        <v>193</v>
      </c>
      <c r="B31" s="81" t="s">
        <v>76</v>
      </c>
      <c r="C31" s="80" t="s">
        <v>235</v>
      </c>
      <c r="D31" s="61" t="s">
        <v>16</v>
      </c>
      <c r="E31" s="134">
        <v>14</v>
      </c>
      <c r="F31" s="134">
        <v>4</v>
      </c>
      <c r="G31" s="61" t="s">
        <v>52</v>
      </c>
      <c r="H31" s="81" t="s">
        <v>18</v>
      </c>
      <c r="I31" s="82" t="s">
        <v>27</v>
      </c>
      <c r="J31" s="178" t="s">
        <v>236</v>
      </c>
      <c r="K31" s="180" t="s">
        <v>97</v>
      </c>
      <c r="L31" s="34"/>
    </row>
    <row r="32" spans="1:12" ht="63" customHeight="1">
      <c r="A32" s="81" t="s">
        <v>193</v>
      </c>
      <c r="B32" s="81" t="s">
        <v>76</v>
      </c>
      <c r="C32" s="80" t="s">
        <v>235</v>
      </c>
      <c r="D32" s="61" t="s">
        <v>16</v>
      </c>
      <c r="E32" s="134"/>
      <c r="F32" s="134"/>
      <c r="G32" s="61" t="s">
        <v>52</v>
      </c>
      <c r="H32" s="81" t="s">
        <v>38</v>
      </c>
      <c r="I32" s="109" t="s">
        <v>27</v>
      </c>
      <c r="J32" s="178" t="s">
        <v>237</v>
      </c>
      <c r="K32" s="178"/>
      <c r="L32" s="34"/>
    </row>
    <row r="33" spans="1:12" ht="74.25" customHeight="1">
      <c r="A33" s="81" t="s">
        <v>193</v>
      </c>
      <c r="B33" s="81" t="s">
        <v>76</v>
      </c>
      <c r="C33" s="80" t="s">
        <v>235</v>
      </c>
      <c r="D33" s="61" t="s">
        <v>16</v>
      </c>
      <c r="E33" s="134"/>
      <c r="F33" s="134"/>
      <c r="G33" s="61" t="s">
        <v>52</v>
      </c>
      <c r="H33" s="81" t="s">
        <v>88</v>
      </c>
      <c r="I33" s="109" t="s">
        <v>27</v>
      </c>
      <c r="J33" s="178" t="s">
        <v>238</v>
      </c>
      <c r="K33" s="178"/>
      <c r="L33" s="34"/>
    </row>
    <row r="34" spans="1:12" s="9" customFormat="1" ht="45.75" customHeight="1">
      <c r="A34" s="84" t="s">
        <v>193</v>
      </c>
      <c r="B34" s="84" t="s">
        <v>76</v>
      </c>
      <c r="C34" s="84" t="s">
        <v>235</v>
      </c>
      <c r="D34" s="61" t="s">
        <v>16</v>
      </c>
      <c r="E34" s="134"/>
      <c r="F34" s="134"/>
      <c r="G34" s="61" t="s">
        <v>52</v>
      </c>
      <c r="H34" s="84" t="s">
        <v>90</v>
      </c>
      <c r="I34" s="110" t="s">
        <v>27</v>
      </c>
      <c r="J34" s="178" t="s">
        <v>239</v>
      </c>
      <c r="K34" s="185"/>
      <c r="L34" s="2"/>
    </row>
    <row r="35" spans="1:12" ht="15.75">
      <c r="A35" s="13" t="s">
        <v>193</v>
      </c>
      <c r="B35" s="13" t="s">
        <v>98</v>
      </c>
      <c r="C35" s="13"/>
      <c r="D35" s="13"/>
      <c r="E35" s="13"/>
      <c r="F35" s="13"/>
      <c r="G35" s="13"/>
      <c r="H35" s="13"/>
      <c r="I35" s="14"/>
      <c r="J35" s="187"/>
      <c r="K35" s="188"/>
      <c r="L35" s="13"/>
    </row>
    <row r="36" spans="1:12" ht="23.25" customHeight="1">
      <c r="F36">
        <f>SUM(F3:F34)</f>
        <v>32</v>
      </c>
      <c r="K36">
        <f>COUNTIF(K3:K34,"*")</f>
        <v>14</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36"/>
  <sheetViews>
    <sheetView topLeftCell="B27" workbookViewId="0">
      <selection activeCell="K37" sqref="K37"/>
    </sheetView>
  </sheetViews>
  <sheetFormatPr defaultColWidth="11.42578125" defaultRowHeight="15"/>
  <cols>
    <col min="2" max="2" width="30.7109375" customWidth="1"/>
    <col min="3" max="3" width="26.28515625" customWidth="1"/>
    <col min="4" max="4" width="13.28515625" customWidth="1"/>
    <col min="5" max="5" width="7.42578125" bestFit="1" customWidth="1"/>
    <col min="6" max="6" width="9.42578125" customWidth="1"/>
    <col min="7" max="8" width="0" hidden="1" customWidth="1"/>
    <col min="10" max="10" width="70.42578125" customWidth="1"/>
    <col min="11" max="11" width="56" customWidth="1"/>
  </cols>
  <sheetData>
    <row r="1" spans="1:13" ht="20.25" customHeight="1">
      <c r="A1" s="175" t="s">
        <v>240</v>
      </c>
      <c r="B1" s="175"/>
      <c r="C1" s="175"/>
      <c r="D1" s="175"/>
      <c r="E1" s="175"/>
      <c r="F1" s="175"/>
      <c r="G1" s="175"/>
      <c r="H1" s="175"/>
      <c r="I1" s="175"/>
      <c r="J1" s="175"/>
      <c r="K1" s="2"/>
      <c r="L1" s="2"/>
    </row>
    <row r="2" spans="1:13" ht="33" customHeight="1">
      <c r="A2" s="3" t="s">
        <v>1</v>
      </c>
      <c r="B2" s="57" t="s">
        <v>2</v>
      </c>
      <c r="C2" s="3" t="s">
        <v>3</v>
      </c>
      <c r="D2" s="3" t="s">
        <v>4</v>
      </c>
      <c r="E2" s="135" t="s">
        <v>5</v>
      </c>
      <c r="F2" s="135" t="s">
        <v>6</v>
      </c>
      <c r="G2" s="18" t="s">
        <v>7</v>
      </c>
      <c r="H2" s="18" t="s">
        <v>8</v>
      </c>
      <c r="I2" s="4" t="s">
        <v>9</v>
      </c>
      <c r="J2" s="4" t="s">
        <v>10</v>
      </c>
      <c r="K2" s="38" t="s">
        <v>11</v>
      </c>
      <c r="L2" s="38" t="s">
        <v>12</v>
      </c>
    </row>
    <row r="3" spans="1:13" ht="53.25" customHeight="1">
      <c r="A3" s="44" t="s">
        <v>241</v>
      </c>
      <c r="B3" s="44" t="s">
        <v>14</v>
      </c>
      <c r="C3" s="44" t="s">
        <v>15</v>
      </c>
      <c r="D3" s="62" t="s">
        <v>16</v>
      </c>
      <c r="E3" s="62">
        <v>1</v>
      </c>
      <c r="F3" s="62">
        <v>1</v>
      </c>
      <c r="G3" s="63" t="s">
        <v>17</v>
      </c>
      <c r="H3" s="64" t="s">
        <v>18</v>
      </c>
      <c r="I3" s="65" t="s">
        <v>19</v>
      </c>
      <c r="J3" s="177" t="s">
        <v>242</v>
      </c>
      <c r="K3" s="177" t="s">
        <v>21</v>
      </c>
      <c r="L3" s="34"/>
    </row>
    <row r="4" spans="1:13" ht="71.25" customHeight="1">
      <c r="A4" s="44" t="s">
        <v>241</v>
      </c>
      <c r="B4" s="44" t="s">
        <v>22</v>
      </c>
      <c r="C4" s="44" t="s">
        <v>23</v>
      </c>
      <c r="D4" s="62" t="s">
        <v>16</v>
      </c>
      <c r="E4" s="62">
        <v>2</v>
      </c>
      <c r="F4" s="62">
        <v>1</v>
      </c>
      <c r="G4" s="63" t="s">
        <v>17</v>
      </c>
      <c r="H4" s="64" t="s">
        <v>18</v>
      </c>
      <c r="I4" s="65" t="s">
        <v>19</v>
      </c>
      <c r="J4" s="177" t="s">
        <v>243</v>
      </c>
      <c r="K4" s="177" t="s">
        <v>244</v>
      </c>
      <c r="L4" s="34"/>
    </row>
    <row r="5" spans="1:13" ht="16.5">
      <c r="A5" s="70" t="s">
        <v>241</v>
      </c>
      <c r="B5" s="93" t="s">
        <v>22</v>
      </c>
      <c r="C5" s="94" t="s">
        <v>26</v>
      </c>
      <c r="D5" s="30"/>
      <c r="E5" s="148">
        <v>3</v>
      </c>
      <c r="F5" s="148">
        <v>4</v>
      </c>
      <c r="G5" s="69" t="s">
        <v>17</v>
      </c>
      <c r="H5" s="70" t="s">
        <v>18</v>
      </c>
      <c r="I5" s="95" t="s">
        <v>27</v>
      </c>
      <c r="J5" s="189" t="s">
        <v>26</v>
      </c>
      <c r="K5" s="180" t="s">
        <v>28</v>
      </c>
      <c r="L5" s="34"/>
    </row>
    <row r="6" spans="1:13" ht="32.25">
      <c r="A6" s="70" t="s">
        <v>241</v>
      </c>
      <c r="B6" s="93" t="s">
        <v>22</v>
      </c>
      <c r="C6" s="94" t="s">
        <v>29</v>
      </c>
      <c r="D6" s="30"/>
      <c r="E6" s="73"/>
      <c r="F6" s="148" t="s">
        <v>157</v>
      </c>
      <c r="G6" s="69"/>
      <c r="H6" s="69"/>
      <c r="I6" s="96" t="s">
        <v>30</v>
      </c>
      <c r="J6" s="190" t="s">
        <v>158</v>
      </c>
      <c r="K6" s="191"/>
      <c r="L6" s="34"/>
    </row>
    <row r="7" spans="1:13" ht="32.25">
      <c r="A7" s="70" t="s">
        <v>241</v>
      </c>
      <c r="B7" s="93" t="s">
        <v>22</v>
      </c>
      <c r="C7" s="94" t="s">
        <v>32</v>
      </c>
      <c r="D7" s="30"/>
      <c r="E7" s="148"/>
      <c r="F7" s="148" t="s">
        <v>157</v>
      </c>
      <c r="G7" s="69"/>
      <c r="H7" s="69"/>
      <c r="I7" s="96" t="s">
        <v>30</v>
      </c>
      <c r="J7" s="189" t="s">
        <v>33</v>
      </c>
      <c r="K7" s="191"/>
      <c r="L7" s="34"/>
    </row>
    <row r="8" spans="1:13" ht="32.25">
      <c r="A8" s="70" t="s">
        <v>241</v>
      </c>
      <c r="B8" s="93" t="s">
        <v>22</v>
      </c>
      <c r="C8" s="94" t="s">
        <v>34</v>
      </c>
      <c r="D8" s="30"/>
      <c r="E8" s="73"/>
      <c r="F8" s="148" t="s">
        <v>157</v>
      </c>
      <c r="G8" s="69"/>
      <c r="H8" s="69"/>
      <c r="I8" s="96" t="s">
        <v>30</v>
      </c>
      <c r="J8" s="190" t="s">
        <v>159</v>
      </c>
      <c r="K8" s="191"/>
      <c r="L8" s="34"/>
    </row>
    <row r="9" spans="1:13" ht="16.5">
      <c r="A9" s="70" t="s">
        <v>241</v>
      </c>
      <c r="B9" s="93" t="s">
        <v>22</v>
      </c>
      <c r="C9" s="94" t="s">
        <v>36</v>
      </c>
      <c r="D9" s="30"/>
      <c r="E9" s="148">
        <v>4</v>
      </c>
      <c r="F9" s="148">
        <v>4</v>
      </c>
      <c r="G9" s="69" t="s">
        <v>37</v>
      </c>
      <c r="H9" s="70" t="s">
        <v>38</v>
      </c>
      <c r="I9" s="95" t="s">
        <v>27</v>
      </c>
      <c r="J9" s="189" t="s">
        <v>36</v>
      </c>
      <c r="K9" s="192" t="s">
        <v>39</v>
      </c>
      <c r="L9" s="34"/>
    </row>
    <row r="10" spans="1:13" ht="32.25">
      <c r="A10" s="70" t="s">
        <v>241</v>
      </c>
      <c r="B10" s="93" t="s">
        <v>22</v>
      </c>
      <c r="C10" s="94" t="s">
        <v>40</v>
      </c>
      <c r="D10" s="30"/>
      <c r="E10" s="148"/>
      <c r="F10" s="148" t="s">
        <v>157</v>
      </c>
      <c r="G10" s="69"/>
      <c r="H10" s="69"/>
      <c r="I10" s="96" t="s">
        <v>30</v>
      </c>
      <c r="J10" s="189" t="s">
        <v>41</v>
      </c>
      <c r="K10" s="191"/>
      <c r="L10" s="34"/>
    </row>
    <row r="11" spans="1:13" ht="32.25">
      <c r="A11" s="70" t="s">
        <v>241</v>
      </c>
      <c r="B11" s="93" t="s">
        <v>22</v>
      </c>
      <c r="C11" s="94" t="s">
        <v>42</v>
      </c>
      <c r="D11" s="30"/>
      <c r="E11" s="148"/>
      <c r="F11" s="148" t="s">
        <v>157</v>
      </c>
      <c r="G11" s="69"/>
      <c r="H11" s="69"/>
      <c r="I11" s="96" t="s">
        <v>30</v>
      </c>
      <c r="J11" s="189" t="s">
        <v>43</v>
      </c>
      <c r="K11" s="191"/>
      <c r="L11" s="34"/>
    </row>
    <row r="12" spans="1:13" ht="32.25">
      <c r="A12" s="70" t="s">
        <v>241</v>
      </c>
      <c r="B12" s="93" t="s">
        <v>22</v>
      </c>
      <c r="C12" s="94" t="s">
        <v>44</v>
      </c>
      <c r="D12" s="30"/>
      <c r="E12" s="148"/>
      <c r="F12" s="148" t="s">
        <v>157</v>
      </c>
      <c r="G12" s="69"/>
      <c r="H12" s="69"/>
      <c r="I12" s="96" t="s">
        <v>30</v>
      </c>
      <c r="J12" s="189" t="s">
        <v>160</v>
      </c>
      <c r="K12" s="180"/>
      <c r="L12" s="34"/>
    </row>
    <row r="13" spans="1:13" ht="48.75">
      <c r="A13" s="21" t="s">
        <v>241</v>
      </c>
      <c r="B13" s="48" t="s">
        <v>46</v>
      </c>
      <c r="C13" s="46" t="s">
        <v>197</v>
      </c>
      <c r="D13" s="47" t="s">
        <v>16</v>
      </c>
      <c r="E13" s="47">
        <v>5</v>
      </c>
      <c r="F13" s="47">
        <v>1</v>
      </c>
      <c r="G13" s="60" t="s">
        <v>245</v>
      </c>
      <c r="H13" s="111" t="s">
        <v>18</v>
      </c>
      <c r="I13" s="112" t="s">
        <v>19</v>
      </c>
      <c r="J13" s="178" t="s">
        <v>246</v>
      </c>
      <c r="K13" s="179" t="s">
        <v>247</v>
      </c>
      <c r="L13" s="41"/>
      <c r="M13" s="42"/>
    </row>
    <row r="14" spans="1:13" ht="48.75">
      <c r="A14" s="21" t="s">
        <v>241</v>
      </c>
      <c r="B14" s="54" t="s">
        <v>46</v>
      </c>
      <c r="C14" s="46" t="s">
        <v>197</v>
      </c>
      <c r="D14" s="53"/>
      <c r="E14" s="53">
        <v>6</v>
      </c>
      <c r="F14" s="53">
        <v>1</v>
      </c>
      <c r="G14" s="40" t="s">
        <v>248</v>
      </c>
      <c r="H14" s="113" t="s">
        <v>18</v>
      </c>
      <c r="I14" s="114" t="s">
        <v>19</v>
      </c>
      <c r="J14" s="178" t="s">
        <v>249</v>
      </c>
      <c r="K14" s="193" t="s">
        <v>250</v>
      </c>
      <c r="L14" s="41"/>
    </row>
    <row r="15" spans="1:13" ht="48.75">
      <c r="A15" s="21" t="s">
        <v>241</v>
      </c>
      <c r="B15" s="54" t="s">
        <v>46</v>
      </c>
      <c r="C15" s="46" t="s">
        <v>197</v>
      </c>
      <c r="D15" s="53"/>
      <c r="E15" s="53">
        <v>7</v>
      </c>
      <c r="F15" s="53">
        <v>1</v>
      </c>
      <c r="G15" s="40" t="s">
        <v>251</v>
      </c>
      <c r="H15" s="113" t="s">
        <v>18</v>
      </c>
      <c r="I15" s="114" t="s">
        <v>19</v>
      </c>
      <c r="J15" s="178" t="s">
        <v>252</v>
      </c>
      <c r="K15" s="181" t="s">
        <v>253</v>
      </c>
      <c r="L15" s="41"/>
    </row>
    <row r="16" spans="1:13" ht="68.25" customHeight="1">
      <c r="A16" s="21" t="s">
        <v>241</v>
      </c>
      <c r="B16" s="54" t="s">
        <v>46</v>
      </c>
      <c r="C16" s="46" t="s">
        <v>197</v>
      </c>
      <c r="D16" s="53"/>
      <c r="E16" s="53">
        <v>8</v>
      </c>
      <c r="F16" s="53">
        <v>1</v>
      </c>
      <c r="G16" s="40" t="s">
        <v>254</v>
      </c>
      <c r="H16" s="113" t="s">
        <v>18</v>
      </c>
      <c r="I16" s="114" t="s">
        <v>19</v>
      </c>
      <c r="J16" s="178" t="s">
        <v>255</v>
      </c>
      <c r="K16" s="193" t="s">
        <v>256</v>
      </c>
      <c r="L16" s="41"/>
    </row>
    <row r="17" spans="1:12" ht="48.75">
      <c r="A17" s="21" t="s">
        <v>241</v>
      </c>
      <c r="B17" s="54" t="s">
        <v>46</v>
      </c>
      <c r="C17" s="46" t="s">
        <v>197</v>
      </c>
      <c r="D17" s="53"/>
      <c r="E17" s="53">
        <v>9</v>
      </c>
      <c r="F17" s="53">
        <v>1</v>
      </c>
      <c r="G17" s="40" t="s">
        <v>257</v>
      </c>
      <c r="H17" s="113" t="s">
        <v>18</v>
      </c>
      <c r="I17" s="114" t="s">
        <v>19</v>
      </c>
      <c r="J17" s="194" t="s">
        <v>258</v>
      </c>
      <c r="K17" s="193" t="s">
        <v>259</v>
      </c>
      <c r="L17" s="22"/>
    </row>
    <row r="18" spans="1:12" ht="126.75" customHeight="1">
      <c r="A18" s="66" t="s">
        <v>241</v>
      </c>
      <c r="B18" s="72" t="s">
        <v>46</v>
      </c>
      <c r="C18" s="66" t="s">
        <v>260</v>
      </c>
      <c r="D18" s="115" t="s">
        <v>68</v>
      </c>
      <c r="E18" s="62">
        <v>10</v>
      </c>
      <c r="F18" s="62">
        <v>3</v>
      </c>
      <c r="G18" s="63" t="s">
        <v>17</v>
      </c>
      <c r="H18" s="64" t="s">
        <v>18</v>
      </c>
      <c r="I18" s="65" t="s">
        <v>19</v>
      </c>
      <c r="J18" s="177" t="s">
        <v>261</v>
      </c>
      <c r="K18" s="177" t="s">
        <v>262</v>
      </c>
      <c r="L18" s="22"/>
    </row>
    <row r="19" spans="1:12" ht="24.75" customHeight="1">
      <c r="A19" s="66" t="s">
        <v>241</v>
      </c>
      <c r="B19" s="72" t="s">
        <v>46</v>
      </c>
      <c r="C19" s="66" t="s">
        <v>260</v>
      </c>
      <c r="D19" s="115" t="s">
        <v>68</v>
      </c>
      <c r="E19" s="62"/>
      <c r="F19" s="62"/>
      <c r="G19" s="63"/>
      <c r="H19" s="64" t="s">
        <v>38</v>
      </c>
      <c r="I19" s="65" t="s">
        <v>19</v>
      </c>
      <c r="J19" s="177" t="s">
        <v>263</v>
      </c>
      <c r="K19" s="177"/>
      <c r="L19" s="22"/>
    </row>
    <row r="20" spans="1:12" s="27" customFormat="1" ht="51.75" customHeight="1">
      <c r="A20" s="66" t="s">
        <v>241</v>
      </c>
      <c r="B20" s="72" t="s">
        <v>46</v>
      </c>
      <c r="C20" s="66" t="s">
        <v>260</v>
      </c>
      <c r="D20" s="115" t="s">
        <v>68</v>
      </c>
      <c r="E20" s="62"/>
      <c r="F20" s="62"/>
      <c r="G20" s="63"/>
      <c r="H20" s="64" t="s">
        <v>88</v>
      </c>
      <c r="I20" s="65" t="s">
        <v>19</v>
      </c>
      <c r="J20" s="177" t="s">
        <v>264</v>
      </c>
      <c r="K20" s="177"/>
    </row>
    <row r="21" spans="1:12" s="27" customFormat="1" ht="89.25" customHeight="1">
      <c r="A21" s="61" t="s">
        <v>241</v>
      </c>
      <c r="B21" s="79" t="s">
        <v>60</v>
      </c>
      <c r="C21" s="80" t="s">
        <v>61</v>
      </c>
      <c r="D21" s="44" t="s">
        <v>16</v>
      </c>
      <c r="E21" s="132">
        <v>11</v>
      </c>
      <c r="F21" s="132">
        <v>1</v>
      </c>
      <c r="G21" s="81" t="s">
        <v>17</v>
      </c>
      <c r="H21" s="81" t="s">
        <v>18</v>
      </c>
      <c r="I21" s="82" t="s">
        <v>27</v>
      </c>
      <c r="J21" s="177" t="s">
        <v>265</v>
      </c>
      <c r="K21" s="180" t="s">
        <v>63</v>
      </c>
    </row>
    <row r="22" spans="1:12" s="27" customFormat="1" ht="46.5">
      <c r="A22" s="61" t="s">
        <v>241</v>
      </c>
      <c r="B22" s="83" t="s">
        <v>60</v>
      </c>
      <c r="C22" s="81" t="s">
        <v>64</v>
      </c>
      <c r="D22" s="44" t="s">
        <v>16</v>
      </c>
      <c r="E22" s="132">
        <v>12</v>
      </c>
      <c r="F22" s="132">
        <v>1</v>
      </c>
      <c r="G22" s="81" t="s">
        <v>37</v>
      </c>
      <c r="H22" s="81" t="s">
        <v>18</v>
      </c>
      <c r="I22" s="82" t="s">
        <v>27</v>
      </c>
      <c r="J22" s="177" t="s">
        <v>266</v>
      </c>
      <c r="K22" s="195" t="s">
        <v>267</v>
      </c>
    </row>
    <row r="23" spans="1:12" s="27" customFormat="1" ht="15.75">
      <c r="A23" s="61" t="s">
        <v>241</v>
      </c>
      <c r="B23" s="79" t="s">
        <v>60</v>
      </c>
      <c r="C23" s="80" t="s">
        <v>67</v>
      </c>
      <c r="D23" s="81" t="s">
        <v>68</v>
      </c>
      <c r="E23" s="132">
        <v>13</v>
      </c>
      <c r="F23" s="132">
        <v>1</v>
      </c>
      <c r="G23" s="81" t="s">
        <v>52</v>
      </c>
      <c r="H23" s="81" t="s">
        <v>18</v>
      </c>
      <c r="I23" s="82" t="s">
        <v>27</v>
      </c>
      <c r="J23" s="177" t="s">
        <v>69</v>
      </c>
      <c r="K23" s="195" t="s">
        <v>268</v>
      </c>
    </row>
    <row r="24" spans="1:12" s="27" customFormat="1" ht="29.25">
      <c r="A24" s="61" t="s">
        <v>241</v>
      </c>
      <c r="B24" s="83" t="s">
        <v>60</v>
      </c>
      <c r="C24" s="80" t="s">
        <v>71</v>
      </c>
      <c r="D24" s="44" t="s">
        <v>16</v>
      </c>
      <c r="E24" s="132">
        <v>14</v>
      </c>
      <c r="F24" s="132">
        <v>2</v>
      </c>
      <c r="G24" s="81" t="s">
        <v>72</v>
      </c>
      <c r="H24" s="81" t="s">
        <v>18</v>
      </c>
      <c r="I24" s="82" t="s">
        <v>27</v>
      </c>
      <c r="J24" s="177" t="s">
        <v>269</v>
      </c>
      <c r="K24" s="195" t="s">
        <v>270</v>
      </c>
    </row>
    <row r="25" spans="1:12" s="27" customFormat="1" ht="46.5">
      <c r="A25" s="61" t="s">
        <v>241</v>
      </c>
      <c r="B25" s="83" t="s">
        <v>60</v>
      </c>
      <c r="C25" s="80" t="s">
        <v>71</v>
      </c>
      <c r="D25" s="44" t="s">
        <v>16</v>
      </c>
      <c r="E25" s="132"/>
      <c r="F25" s="132"/>
      <c r="G25" s="81" t="s">
        <v>72</v>
      </c>
      <c r="H25" s="81" t="s">
        <v>38</v>
      </c>
      <c r="I25" s="82" t="s">
        <v>27</v>
      </c>
      <c r="J25" s="177" t="s">
        <v>271</v>
      </c>
      <c r="K25" s="195"/>
    </row>
    <row r="26" spans="1:12" s="27" customFormat="1" ht="69" customHeight="1">
      <c r="A26" s="81" t="s">
        <v>241</v>
      </c>
      <c r="B26" s="81" t="s">
        <v>76</v>
      </c>
      <c r="C26" s="79" t="s">
        <v>47</v>
      </c>
      <c r="D26" s="62" t="s">
        <v>16</v>
      </c>
      <c r="E26" s="132">
        <v>15</v>
      </c>
      <c r="F26" s="132">
        <v>1</v>
      </c>
      <c r="G26" s="81" t="s">
        <v>17</v>
      </c>
      <c r="H26" s="81" t="s">
        <v>18</v>
      </c>
      <c r="I26" s="82" t="s">
        <v>27</v>
      </c>
      <c r="J26" s="177" t="s">
        <v>272</v>
      </c>
      <c r="K26" s="180" t="s">
        <v>78</v>
      </c>
    </row>
    <row r="27" spans="1:12" s="27" customFormat="1" ht="46.5">
      <c r="A27" s="81" t="s">
        <v>241</v>
      </c>
      <c r="B27" s="81" t="s">
        <v>76</v>
      </c>
      <c r="C27" s="80" t="s">
        <v>79</v>
      </c>
      <c r="D27" s="62" t="s">
        <v>16</v>
      </c>
      <c r="E27" s="132">
        <v>16</v>
      </c>
      <c r="F27" s="132">
        <v>1</v>
      </c>
      <c r="G27" s="81" t="s">
        <v>37</v>
      </c>
      <c r="H27" s="81" t="s">
        <v>18</v>
      </c>
      <c r="I27" s="82" t="s">
        <v>27</v>
      </c>
      <c r="J27" s="177" t="s">
        <v>273</v>
      </c>
      <c r="K27" s="195" t="s">
        <v>274</v>
      </c>
    </row>
    <row r="28" spans="1:12" s="27" customFormat="1" ht="42.75" customHeight="1">
      <c r="A28" s="81" t="s">
        <v>241</v>
      </c>
      <c r="B28" s="81" t="s">
        <v>76</v>
      </c>
      <c r="C28" s="84" t="s">
        <v>82</v>
      </c>
      <c r="D28" s="81" t="s">
        <v>68</v>
      </c>
      <c r="E28" s="132">
        <v>17</v>
      </c>
      <c r="F28" s="132">
        <v>1</v>
      </c>
      <c r="G28" s="81" t="s">
        <v>52</v>
      </c>
      <c r="H28" s="81" t="s">
        <v>18</v>
      </c>
      <c r="I28" s="82" t="s">
        <v>27</v>
      </c>
      <c r="J28" s="177" t="s">
        <v>145</v>
      </c>
      <c r="K28" s="195" t="s">
        <v>84</v>
      </c>
    </row>
    <row r="29" spans="1:12" s="27" customFormat="1" ht="16.5">
      <c r="A29" s="81" t="s">
        <v>241</v>
      </c>
      <c r="B29" s="81" t="s">
        <v>76</v>
      </c>
      <c r="C29" s="81" t="s">
        <v>85</v>
      </c>
      <c r="D29" s="62" t="s">
        <v>16</v>
      </c>
      <c r="E29" s="132">
        <v>18</v>
      </c>
      <c r="F29" s="132">
        <v>5</v>
      </c>
      <c r="G29" s="81" t="s">
        <v>72</v>
      </c>
      <c r="H29" s="81" t="s">
        <v>18</v>
      </c>
      <c r="I29" s="82" t="s">
        <v>27</v>
      </c>
      <c r="J29" s="177" t="s">
        <v>275</v>
      </c>
      <c r="K29" s="196" t="s">
        <v>84</v>
      </c>
    </row>
    <row r="30" spans="1:12" s="27" customFormat="1" ht="39" customHeight="1">
      <c r="A30" s="81" t="s">
        <v>241</v>
      </c>
      <c r="B30" s="81" t="s">
        <v>76</v>
      </c>
      <c r="C30" s="81" t="s">
        <v>85</v>
      </c>
      <c r="D30" s="62" t="s">
        <v>16</v>
      </c>
      <c r="E30" s="132"/>
      <c r="F30" s="132"/>
      <c r="G30" s="81" t="s">
        <v>72</v>
      </c>
      <c r="H30" s="81" t="s">
        <v>38</v>
      </c>
      <c r="I30" s="82" t="s">
        <v>27</v>
      </c>
      <c r="J30" s="177" t="s">
        <v>276</v>
      </c>
      <c r="K30" s="195"/>
    </row>
    <row r="31" spans="1:12" s="27" customFormat="1" ht="36.75" customHeight="1">
      <c r="A31" s="81" t="s">
        <v>241</v>
      </c>
      <c r="B31" s="84" t="s">
        <v>76</v>
      </c>
      <c r="C31" s="84" t="s">
        <v>85</v>
      </c>
      <c r="D31" s="85" t="s">
        <v>16</v>
      </c>
      <c r="E31" s="133"/>
      <c r="F31" s="133"/>
      <c r="G31" s="84" t="s">
        <v>72</v>
      </c>
      <c r="H31" s="84" t="s">
        <v>88</v>
      </c>
      <c r="I31" s="82" t="s">
        <v>27</v>
      </c>
      <c r="J31" s="177" t="s">
        <v>277</v>
      </c>
      <c r="K31" s="195"/>
    </row>
    <row r="32" spans="1:12" s="27" customFormat="1" ht="16.5">
      <c r="A32" s="81" t="s">
        <v>241</v>
      </c>
      <c r="B32" s="81" t="s">
        <v>76</v>
      </c>
      <c r="C32" s="81" t="s">
        <v>85</v>
      </c>
      <c r="D32" s="62" t="s">
        <v>16</v>
      </c>
      <c r="E32" s="134"/>
      <c r="F32" s="134"/>
      <c r="G32" s="81" t="s">
        <v>72</v>
      </c>
      <c r="H32" s="81" t="s">
        <v>90</v>
      </c>
      <c r="I32" s="82" t="s">
        <v>27</v>
      </c>
      <c r="J32" s="177" t="s">
        <v>278</v>
      </c>
      <c r="K32" s="195"/>
    </row>
    <row r="33" spans="1:12" s="27" customFormat="1" ht="30.75">
      <c r="A33" s="81" t="s">
        <v>241</v>
      </c>
      <c r="B33" s="81" t="s">
        <v>76</v>
      </c>
      <c r="C33" s="81" t="s">
        <v>85</v>
      </c>
      <c r="D33" s="81" t="s">
        <v>16</v>
      </c>
      <c r="E33" s="134"/>
      <c r="F33" s="134"/>
      <c r="G33" s="81" t="s">
        <v>72</v>
      </c>
      <c r="H33" s="81" t="s">
        <v>92</v>
      </c>
      <c r="I33" s="82" t="s">
        <v>27</v>
      </c>
      <c r="J33" s="177" t="s">
        <v>150</v>
      </c>
      <c r="K33" s="195"/>
    </row>
    <row r="34" spans="1:12" s="9" customFormat="1" ht="99.75" customHeight="1">
      <c r="A34" s="84" t="s">
        <v>241</v>
      </c>
      <c r="B34" s="84" t="s">
        <v>76</v>
      </c>
      <c r="C34" s="84" t="s">
        <v>94</v>
      </c>
      <c r="D34" s="85" t="s">
        <v>16</v>
      </c>
      <c r="E34" s="134">
        <v>19</v>
      </c>
      <c r="F34" s="134">
        <v>1</v>
      </c>
      <c r="G34" s="84" t="s">
        <v>72</v>
      </c>
      <c r="H34" s="84" t="s">
        <v>95</v>
      </c>
      <c r="I34" s="86" t="s">
        <v>27</v>
      </c>
      <c r="J34" s="177" t="s">
        <v>279</v>
      </c>
      <c r="K34" s="180" t="s">
        <v>97</v>
      </c>
      <c r="L34" s="2"/>
    </row>
    <row r="35" spans="1:12" ht="15.95">
      <c r="A35" s="13" t="s">
        <v>241</v>
      </c>
      <c r="B35" s="13" t="s">
        <v>280</v>
      </c>
      <c r="C35" s="13"/>
      <c r="D35" s="13"/>
      <c r="E35" s="13"/>
      <c r="F35" s="13"/>
      <c r="G35" s="13"/>
      <c r="H35" s="13"/>
      <c r="I35" s="14"/>
      <c r="J35" s="15"/>
      <c r="K35" s="13"/>
      <c r="L35" s="13"/>
    </row>
    <row r="36" spans="1:12">
      <c r="F36">
        <f>SUM(F3:F34)</f>
        <v>32</v>
      </c>
      <c r="K36">
        <f>COUNTIF(K3:K34,"*")</f>
        <v>19</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7"/>
  <sheetViews>
    <sheetView topLeftCell="D22" zoomScale="130" zoomScaleNormal="130" workbookViewId="0">
      <selection activeCell="K28" sqref="K28"/>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6.140625" customWidth="1"/>
    <col min="11" max="11" width="72.85546875" style="42" customWidth="1"/>
  </cols>
  <sheetData>
    <row r="1" spans="1:12" ht="15.95">
      <c r="A1" s="175" t="s">
        <v>281</v>
      </c>
      <c r="B1" s="175"/>
      <c r="C1" s="175"/>
      <c r="D1" s="175"/>
      <c r="E1" s="175"/>
      <c r="F1" s="175"/>
      <c r="G1" s="175"/>
      <c r="H1" s="175"/>
      <c r="I1" s="175"/>
      <c r="J1" s="175"/>
      <c r="K1" s="2"/>
      <c r="L1" s="2"/>
    </row>
    <row r="2" spans="1:12" ht="32.25">
      <c r="A2" s="3" t="s">
        <v>1</v>
      </c>
      <c r="B2" s="57" t="s">
        <v>2</v>
      </c>
      <c r="C2" s="3" t="s">
        <v>3</v>
      </c>
      <c r="D2" s="3" t="s">
        <v>4</v>
      </c>
      <c r="E2" s="135" t="s">
        <v>5</v>
      </c>
      <c r="F2" s="135" t="s">
        <v>6</v>
      </c>
      <c r="G2" s="18" t="s">
        <v>7</v>
      </c>
      <c r="H2" s="18" t="s">
        <v>8</v>
      </c>
      <c r="I2" s="204" t="s">
        <v>9</v>
      </c>
      <c r="J2" s="205" t="s">
        <v>10</v>
      </c>
      <c r="K2" s="206" t="s">
        <v>11</v>
      </c>
      <c r="L2" s="38" t="s">
        <v>12</v>
      </c>
    </row>
    <row r="3" spans="1:12" ht="46.5">
      <c r="A3" s="44" t="s">
        <v>282</v>
      </c>
      <c r="B3" s="44" t="s">
        <v>14</v>
      </c>
      <c r="C3" s="44" t="s">
        <v>15</v>
      </c>
      <c r="D3" s="62" t="s">
        <v>16</v>
      </c>
      <c r="E3" s="62">
        <v>1</v>
      </c>
      <c r="F3" s="62">
        <v>1</v>
      </c>
      <c r="G3" s="63" t="s">
        <v>17</v>
      </c>
      <c r="H3" s="64" t="s">
        <v>18</v>
      </c>
      <c r="I3" s="65" t="s">
        <v>19</v>
      </c>
      <c r="J3" s="199" t="s">
        <v>283</v>
      </c>
      <c r="K3" s="177" t="s">
        <v>21</v>
      </c>
      <c r="L3" s="120"/>
    </row>
    <row r="4" spans="1:12" ht="51.75" customHeight="1">
      <c r="A4" s="44" t="s">
        <v>282</v>
      </c>
      <c r="B4" s="44" t="s">
        <v>22</v>
      </c>
      <c r="C4" s="44" t="s">
        <v>23</v>
      </c>
      <c r="D4" s="62" t="s">
        <v>16</v>
      </c>
      <c r="E4" s="62">
        <v>2</v>
      </c>
      <c r="F4" s="62">
        <v>1</v>
      </c>
      <c r="G4" s="63" t="s">
        <v>17</v>
      </c>
      <c r="H4" s="64" t="s">
        <v>18</v>
      </c>
      <c r="I4" s="65" t="s">
        <v>19</v>
      </c>
      <c r="J4" s="199" t="s">
        <v>284</v>
      </c>
      <c r="K4" s="200" t="s">
        <v>285</v>
      </c>
      <c r="L4" s="120"/>
    </row>
    <row r="5" spans="1:12" ht="76.5">
      <c r="A5" s="29" t="s">
        <v>282</v>
      </c>
      <c r="B5" s="29" t="s">
        <v>22</v>
      </c>
      <c r="C5" s="29" t="s">
        <v>286</v>
      </c>
      <c r="D5" s="70" t="s">
        <v>16</v>
      </c>
      <c r="E5" s="148">
        <v>3</v>
      </c>
      <c r="F5" s="148">
        <v>6</v>
      </c>
      <c r="G5" s="29" t="s">
        <v>17</v>
      </c>
      <c r="H5" s="29" t="s">
        <v>18</v>
      </c>
      <c r="I5" s="31" t="s">
        <v>27</v>
      </c>
      <c r="J5" s="189" t="s">
        <v>287</v>
      </c>
      <c r="K5" s="180" t="s">
        <v>106</v>
      </c>
      <c r="L5" s="120"/>
    </row>
    <row r="6" spans="1:12" ht="76.5">
      <c r="A6" s="29" t="s">
        <v>282</v>
      </c>
      <c r="B6" s="29" t="s">
        <v>22</v>
      </c>
      <c r="C6" s="29" t="s">
        <v>286</v>
      </c>
      <c r="D6" s="70" t="s">
        <v>16</v>
      </c>
      <c r="E6" s="148"/>
      <c r="F6" s="148"/>
      <c r="G6" s="29"/>
      <c r="H6" s="29" t="s">
        <v>38</v>
      </c>
      <c r="I6" s="31" t="s">
        <v>27</v>
      </c>
      <c r="J6" s="189" t="s">
        <v>288</v>
      </c>
      <c r="K6" s="201"/>
      <c r="L6" s="120"/>
    </row>
    <row r="7" spans="1:12" ht="76.5">
      <c r="A7" s="29" t="s">
        <v>282</v>
      </c>
      <c r="B7" s="29" t="s">
        <v>22</v>
      </c>
      <c r="C7" s="29" t="s">
        <v>286</v>
      </c>
      <c r="D7" s="70" t="s">
        <v>16</v>
      </c>
      <c r="E7" s="148"/>
      <c r="F7" s="148"/>
      <c r="G7" s="29"/>
      <c r="H7" s="29" t="s">
        <v>88</v>
      </c>
      <c r="I7" s="31" t="s">
        <v>27</v>
      </c>
      <c r="J7" s="189" t="s">
        <v>289</v>
      </c>
      <c r="K7" s="201"/>
      <c r="L7" s="120"/>
    </row>
    <row r="8" spans="1:12" ht="76.5">
      <c r="A8" s="29" t="s">
        <v>282</v>
      </c>
      <c r="B8" s="29" t="s">
        <v>22</v>
      </c>
      <c r="C8" s="29" t="s">
        <v>286</v>
      </c>
      <c r="D8" s="70" t="s">
        <v>16</v>
      </c>
      <c r="E8" s="148"/>
      <c r="F8" s="148"/>
      <c r="G8" s="29" t="s">
        <v>37</v>
      </c>
      <c r="H8" s="29" t="s">
        <v>18</v>
      </c>
      <c r="I8" s="31" t="s">
        <v>27</v>
      </c>
      <c r="J8" s="189" t="s">
        <v>290</v>
      </c>
      <c r="K8" s="201"/>
      <c r="L8" s="120"/>
    </row>
    <row r="9" spans="1:12" ht="76.5">
      <c r="A9" s="29" t="s">
        <v>282</v>
      </c>
      <c r="B9" s="29" t="s">
        <v>22</v>
      </c>
      <c r="C9" s="29" t="s">
        <v>286</v>
      </c>
      <c r="D9" s="70" t="s">
        <v>16</v>
      </c>
      <c r="E9" s="148"/>
      <c r="F9" s="148"/>
      <c r="G9" s="29"/>
      <c r="H9" s="29" t="s">
        <v>38</v>
      </c>
      <c r="I9" s="31" t="s">
        <v>27</v>
      </c>
      <c r="J9" s="189" t="s">
        <v>291</v>
      </c>
      <c r="K9" s="201"/>
      <c r="L9" s="120"/>
    </row>
    <row r="10" spans="1:12" ht="76.5">
      <c r="A10" s="29" t="s">
        <v>282</v>
      </c>
      <c r="B10" s="29" t="s">
        <v>22</v>
      </c>
      <c r="C10" s="29" t="s">
        <v>286</v>
      </c>
      <c r="D10" s="70" t="s">
        <v>16</v>
      </c>
      <c r="E10" s="148"/>
      <c r="F10" s="148"/>
      <c r="G10" s="29"/>
      <c r="H10" s="29" t="s">
        <v>88</v>
      </c>
      <c r="I10" s="31" t="s">
        <v>27</v>
      </c>
      <c r="J10" s="189" t="s">
        <v>292</v>
      </c>
      <c r="K10" s="201"/>
      <c r="L10" s="120"/>
    </row>
    <row r="11" spans="1:12" ht="63">
      <c r="A11" s="21" t="s">
        <v>282</v>
      </c>
      <c r="B11" s="21" t="s">
        <v>46</v>
      </c>
      <c r="C11" s="44" t="s">
        <v>208</v>
      </c>
      <c r="D11" s="62" t="s">
        <v>16</v>
      </c>
      <c r="E11" s="62">
        <v>4</v>
      </c>
      <c r="F11" s="62">
        <v>1</v>
      </c>
      <c r="G11" s="19" t="s">
        <v>17</v>
      </c>
      <c r="H11" s="20" t="s">
        <v>18</v>
      </c>
      <c r="I11" s="65" t="s">
        <v>19</v>
      </c>
      <c r="J11" s="199" t="s">
        <v>112</v>
      </c>
      <c r="K11" s="177" t="s">
        <v>49</v>
      </c>
      <c r="L11" s="120"/>
    </row>
    <row r="12" spans="1:12" ht="53.25" customHeight="1">
      <c r="A12" s="21" t="s">
        <v>282</v>
      </c>
      <c r="B12" s="21" t="s">
        <v>46</v>
      </c>
      <c r="C12" s="44" t="s">
        <v>208</v>
      </c>
      <c r="D12" s="62"/>
      <c r="E12" s="62">
        <v>5</v>
      </c>
      <c r="F12" s="62">
        <v>1</v>
      </c>
      <c r="G12" s="19" t="s">
        <v>37</v>
      </c>
      <c r="H12" s="20" t="s">
        <v>18</v>
      </c>
      <c r="I12" s="65" t="s">
        <v>19</v>
      </c>
      <c r="J12" s="199" t="s">
        <v>293</v>
      </c>
      <c r="K12" s="177" t="s">
        <v>51</v>
      </c>
      <c r="L12" s="120"/>
    </row>
    <row r="13" spans="1:12" ht="86.25" customHeight="1">
      <c r="A13" s="21" t="s">
        <v>282</v>
      </c>
      <c r="B13" s="21" t="s">
        <v>46</v>
      </c>
      <c r="C13" s="44" t="s">
        <v>208</v>
      </c>
      <c r="D13" s="75"/>
      <c r="E13" s="75">
        <v>6</v>
      </c>
      <c r="F13" s="75">
        <v>1</v>
      </c>
      <c r="G13" s="23" t="s">
        <v>52</v>
      </c>
      <c r="H13" s="26" t="s">
        <v>18</v>
      </c>
      <c r="I13" s="87" t="s">
        <v>19</v>
      </c>
      <c r="J13" s="199" t="s">
        <v>294</v>
      </c>
      <c r="K13" s="177" t="s">
        <v>295</v>
      </c>
      <c r="L13" s="120"/>
    </row>
    <row r="14" spans="1:12" ht="84.75" customHeight="1">
      <c r="A14" s="21" t="s">
        <v>282</v>
      </c>
      <c r="B14" s="21" t="s">
        <v>46</v>
      </c>
      <c r="C14" s="44" t="s">
        <v>208</v>
      </c>
      <c r="D14" s="75"/>
      <c r="E14" s="75">
        <v>7</v>
      </c>
      <c r="F14" s="75">
        <v>1</v>
      </c>
      <c r="G14" s="21" t="s">
        <v>72</v>
      </c>
      <c r="H14" s="26" t="s">
        <v>18</v>
      </c>
      <c r="I14" s="87" t="s">
        <v>19</v>
      </c>
      <c r="J14" s="199" t="s">
        <v>296</v>
      </c>
      <c r="K14" s="177" t="s">
        <v>297</v>
      </c>
      <c r="L14" s="120"/>
    </row>
    <row r="15" spans="1:12" ht="100.5" customHeight="1">
      <c r="A15" s="21" t="s">
        <v>282</v>
      </c>
      <c r="B15" s="21" t="s">
        <v>46</v>
      </c>
      <c r="C15" s="44" t="s">
        <v>208</v>
      </c>
      <c r="D15" s="75"/>
      <c r="E15" s="75">
        <v>8</v>
      </c>
      <c r="F15" s="75">
        <v>1</v>
      </c>
      <c r="G15" s="21" t="s">
        <v>166</v>
      </c>
      <c r="H15" s="26" t="s">
        <v>18</v>
      </c>
      <c r="I15" s="87" t="s">
        <v>19</v>
      </c>
      <c r="J15" s="199" t="s">
        <v>298</v>
      </c>
      <c r="K15" s="177" t="s">
        <v>168</v>
      </c>
      <c r="L15" s="120"/>
    </row>
    <row r="16" spans="1:12" ht="32.25">
      <c r="A16" s="44" t="s">
        <v>282</v>
      </c>
      <c r="B16" s="88" t="s">
        <v>46</v>
      </c>
      <c r="C16" s="88" t="s">
        <v>217</v>
      </c>
      <c r="D16" s="44" t="s">
        <v>68</v>
      </c>
      <c r="E16" s="62">
        <v>9</v>
      </c>
      <c r="F16" s="62">
        <v>5</v>
      </c>
      <c r="G16" s="89" t="s">
        <v>17</v>
      </c>
      <c r="H16" s="90" t="s">
        <v>18</v>
      </c>
      <c r="I16" s="87" t="s">
        <v>19</v>
      </c>
      <c r="J16" s="202" t="s">
        <v>299</v>
      </c>
      <c r="K16" s="177" t="s">
        <v>300</v>
      </c>
      <c r="L16" s="120"/>
    </row>
    <row r="17" spans="1:12" ht="32.25">
      <c r="A17" s="44" t="s">
        <v>282</v>
      </c>
      <c r="B17" s="44" t="s">
        <v>46</v>
      </c>
      <c r="C17" s="88" t="s">
        <v>217</v>
      </c>
      <c r="D17" s="62" t="s">
        <v>16</v>
      </c>
      <c r="E17" s="62"/>
      <c r="F17" s="62"/>
      <c r="G17" s="89"/>
      <c r="H17" s="90" t="s">
        <v>38</v>
      </c>
      <c r="I17" s="87" t="s">
        <v>19</v>
      </c>
      <c r="J17" s="202" t="s">
        <v>301</v>
      </c>
      <c r="K17" s="177"/>
      <c r="L17" s="120"/>
    </row>
    <row r="18" spans="1:12" ht="32.25">
      <c r="A18" s="44" t="s">
        <v>282</v>
      </c>
      <c r="B18" s="88" t="s">
        <v>46</v>
      </c>
      <c r="C18" s="88" t="s">
        <v>217</v>
      </c>
      <c r="D18" s="62" t="s">
        <v>16</v>
      </c>
      <c r="E18" s="62"/>
      <c r="F18" s="62"/>
      <c r="G18" s="89"/>
      <c r="H18" s="90" t="s">
        <v>88</v>
      </c>
      <c r="I18" s="87" t="s">
        <v>19</v>
      </c>
      <c r="J18" s="199" t="s">
        <v>302</v>
      </c>
      <c r="K18" s="177"/>
      <c r="L18" s="120"/>
    </row>
    <row r="19" spans="1:12" ht="32.25">
      <c r="A19" s="44" t="s">
        <v>282</v>
      </c>
      <c r="B19" s="88" t="s">
        <v>46</v>
      </c>
      <c r="C19" s="88" t="s">
        <v>217</v>
      </c>
      <c r="D19" s="62" t="s">
        <v>16</v>
      </c>
      <c r="E19" s="62"/>
      <c r="F19" s="62"/>
      <c r="G19" s="89"/>
      <c r="H19" s="90" t="s">
        <v>90</v>
      </c>
      <c r="I19" s="87" t="s">
        <v>19</v>
      </c>
      <c r="J19" s="199" t="s">
        <v>303</v>
      </c>
      <c r="K19" s="177"/>
      <c r="L19" s="120"/>
    </row>
    <row r="20" spans="1:12" ht="32.25">
      <c r="A20" s="44" t="s">
        <v>282</v>
      </c>
      <c r="B20" s="88" t="s">
        <v>46</v>
      </c>
      <c r="C20" s="88" t="s">
        <v>217</v>
      </c>
      <c r="D20" s="62" t="s">
        <v>16</v>
      </c>
      <c r="E20" s="62"/>
      <c r="F20" s="62"/>
      <c r="G20" s="89"/>
      <c r="H20" s="90" t="s">
        <v>92</v>
      </c>
      <c r="I20" s="65" t="s">
        <v>19</v>
      </c>
      <c r="J20" s="190" t="s">
        <v>304</v>
      </c>
      <c r="K20" s="177"/>
      <c r="L20" s="120"/>
    </row>
    <row r="21" spans="1:12" ht="57.75">
      <c r="A21" s="44" t="s">
        <v>282</v>
      </c>
      <c r="B21" s="93" t="s">
        <v>178</v>
      </c>
      <c r="C21" s="93" t="s">
        <v>179</v>
      </c>
      <c r="D21" s="68"/>
      <c r="E21" s="197">
        <v>10</v>
      </c>
      <c r="F21" s="198">
        <v>1</v>
      </c>
      <c r="G21" s="101" t="s">
        <v>17</v>
      </c>
      <c r="H21" s="102" t="s">
        <v>18</v>
      </c>
      <c r="I21" s="203" t="s">
        <v>27</v>
      </c>
      <c r="J21" s="189" t="s">
        <v>180</v>
      </c>
      <c r="K21" s="180" t="s">
        <v>181</v>
      </c>
      <c r="L21" s="120"/>
    </row>
    <row r="22" spans="1:12" ht="110.25" customHeight="1">
      <c r="A22" s="61" t="s">
        <v>282</v>
      </c>
      <c r="B22" s="81" t="s">
        <v>76</v>
      </c>
      <c r="C22" s="103" t="s">
        <v>82</v>
      </c>
      <c r="D22" s="62" t="s">
        <v>16</v>
      </c>
      <c r="E22" s="134">
        <v>11</v>
      </c>
      <c r="F22" s="134">
        <v>2</v>
      </c>
      <c r="G22" s="81" t="s">
        <v>17</v>
      </c>
      <c r="H22" s="81" t="s">
        <v>18</v>
      </c>
      <c r="I22" s="82" t="s">
        <v>27</v>
      </c>
      <c r="J22" s="199" t="s">
        <v>305</v>
      </c>
      <c r="K22" s="180" t="s">
        <v>306</v>
      </c>
      <c r="L22" s="120"/>
    </row>
    <row r="23" spans="1:12" ht="60.75" customHeight="1">
      <c r="A23" s="61" t="s">
        <v>282</v>
      </c>
      <c r="B23" s="81" t="s">
        <v>76</v>
      </c>
      <c r="C23" s="103" t="s">
        <v>184</v>
      </c>
      <c r="D23" s="62" t="s">
        <v>16</v>
      </c>
      <c r="E23" s="134"/>
      <c r="F23" s="134"/>
      <c r="G23" s="81" t="s">
        <v>37</v>
      </c>
      <c r="H23" s="81" t="s">
        <v>18</v>
      </c>
      <c r="I23" s="82" t="s">
        <v>27</v>
      </c>
      <c r="J23" s="199" t="s">
        <v>307</v>
      </c>
      <c r="K23" s="201"/>
      <c r="L23" s="120"/>
    </row>
    <row r="24" spans="1:12" ht="42.75" customHeight="1">
      <c r="A24" s="61" t="s">
        <v>282</v>
      </c>
      <c r="B24" s="81" t="s">
        <v>76</v>
      </c>
      <c r="C24" s="103" t="s">
        <v>186</v>
      </c>
      <c r="D24" s="62"/>
      <c r="E24" s="134">
        <v>12</v>
      </c>
      <c r="F24" s="134">
        <v>1</v>
      </c>
      <c r="G24" s="81" t="s">
        <v>52</v>
      </c>
      <c r="H24" s="81" t="s">
        <v>18</v>
      </c>
      <c r="I24" s="82" t="s">
        <v>27</v>
      </c>
      <c r="J24" s="199" t="s">
        <v>308</v>
      </c>
      <c r="K24" s="201" t="s">
        <v>309</v>
      </c>
      <c r="L24" s="120"/>
    </row>
    <row r="25" spans="1:12" ht="30.75">
      <c r="A25" s="61" t="s">
        <v>282</v>
      </c>
      <c r="B25" s="81" t="s">
        <v>76</v>
      </c>
      <c r="C25" s="103" t="s">
        <v>189</v>
      </c>
      <c r="D25" s="62" t="s">
        <v>16</v>
      </c>
      <c r="E25" s="134">
        <v>13</v>
      </c>
      <c r="F25" s="134">
        <v>1</v>
      </c>
      <c r="G25" s="81" t="s">
        <v>72</v>
      </c>
      <c r="H25" s="81" t="s">
        <v>18</v>
      </c>
      <c r="I25" s="82" t="s">
        <v>27</v>
      </c>
      <c r="J25" s="200" t="s">
        <v>310</v>
      </c>
      <c r="K25" s="201" t="s">
        <v>311</v>
      </c>
      <c r="L25" s="120"/>
    </row>
    <row r="26" spans="1:12" s="16" customFormat="1" ht="15.95">
      <c r="A26" s="13" t="s">
        <v>282</v>
      </c>
      <c r="B26" s="13" t="s">
        <v>98</v>
      </c>
      <c r="C26" s="13"/>
      <c r="D26" s="13"/>
      <c r="E26" s="13"/>
      <c r="F26" s="13"/>
      <c r="G26" s="13"/>
      <c r="H26" s="13"/>
      <c r="I26" s="14"/>
      <c r="J26" s="119"/>
      <c r="K26" s="13"/>
      <c r="L26" s="13"/>
    </row>
    <row r="27" spans="1:12">
      <c r="F27">
        <f>SUM(F3:F25)</f>
        <v>23</v>
      </c>
      <c r="K27" s="42">
        <f>COUNTIF(K3:K25,"*")</f>
        <v>13</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D25" zoomScale="120" zoomScaleNormal="120" workbookViewId="0">
      <selection activeCell="J26" sqref="J2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8.42578125" customWidth="1"/>
    <col min="11" max="11" width="55.7109375" customWidth="1"/>
  </cols>
  <sheetData>
    <row r="1" spans="1:12" ht="15.95">
      <c r="A1" s="175" t="s">
        <v>312</v>
      </c>
      <c r="B1" s="175"/>
      <c r="C1" s="175"/>
      <c r="D1" s="175"/>
      <c r="E1" s="175"/>
      <c r="F1" s="175"/>
      <c r="G1" s="175"/>
      <c r="H1" s="175"/>
      <c r="I1" s="175"/>
      <c r="J1" s="175"/>
      <c r="K1" s="2"/>
      <c r="L1" s="2"/>
    </row>
    <row r="2" spans="1:12" ht="32.25">
      <c r="A2" s="3" t="s">
        <v>1</v>
      </c>
      <c r="B2" s="57" t="s">
        <v>2</v>
      </c>
      <c r="C2" s="3" t="s">
        <v>3</v>
      </c>
      <c r="D2" s="3" t="s">
        <v>4</v>
      </c>
      <c r="E2" s="135" t="s">
        <v>5</v>
      </c>
      <c r="F2" s="135" t="s">
        <v>6</v>
      </c>
      <c r="G2" s="18" t="s">
        <v>7</v>
      </c>
      <c r="H2" s="18" t="s">
        <v>8</v>
      </c>
      <c r="I2" s="4" t="s">
        <v>9</v>
      </c>
      <c r="J2" s="4" t="s">
        <v>10</v>
      </c>
      <c r="K2" s="38" t="s">
        <v>11</v>
      </c>
      <c r="L2" s="38" t="s">
        <v>12</v>
      </c>
    </row>
    <row r="3" spans="1:12" ht="30.75">
      <c r="A3" s="44" t="s">
        <v>313</v>
      </c>
      <c r="B3" s="44" t="s">
        <v>14</v>
      </c>
      <c r="C3" s="44" t="s">
        <v>15</v>
      </c>
      <c r="D3" s="62" t="s">
        <v>16</v>
      </c>
      <c r="E3" s="62">
        <v>1</v>
      </c>
      <c r="F3" s="62">
        <v>1</v>
      </c>
      <c r="G3" s="63" t="s">
        <v>17</v>
      </c>
      <c r="H3" s="64" t="s">
        <v>18</v>
      </c>
      <c r="I3" s="65" t="s">
        <v>19</v>
      </c>
      <c r="J3" s="199" t="s">
        <v>314</v>
      </c>
      <c r="K3" s="177" t="s">
        <v>21</v>
      </c>
      <c r="L3" s="120"/>
    </row>
    <row r="4" spans="1:12" ht="46.5">
      <c r="A4" s="44" t="s">
        <v>313</v>
      </c>
      <c r="B4" s="44" t="s">
        <v>22</v>
      </c>
      <c r="C4" s="44" t="s">
        <v>23</v>
      </c>
      <c r="D4" s="62" t="s">
        <v>16</v>
      </c>
      <c r="E4" s="62">
        <v>2</v>
      </c>
      <c r="F4" s="62">
        <v>1</v>
      </c>
      <c r="G4" s="63" t="s">
        <v>17</v>
      </c>
      <c r="H4" s="64" t="s">
        <v>18</v>
      </c>
      <c r="I4" s="65" t="s">
        <v>19</v>
      </c>
      <c r="J4" s="199" t="s">
        <v>315</v>
      </c>
      <c r="K4" s="180" t="s">
        <v>316</v>
      </c>
      <c r="L4" s="120"/>
    </row>
    <row r="5" spans="1:12" ht="30.75">
      <c r="A5" s="66" t="s">
        <v>313</v>
      </c>
      <c r="B5" s="66" t="s">
        <v>22</v>
      </c>
      <c r="C5" s="67" t="s">
        <v>26</v>
      </c>
      <c r="D5" s="68"/>
      <c r="E5" s="131">
        <v>3</v>
      </c>
      <c r="F5" s="131">
        <v>4</v>
      </c>
      <c r="G5" s="68" t="s">
        <v>17</v>
      </c>
      <c r="H5" s="70" t="s">
        <v>18</v>
      </c>
      <c r="I5" s="71" t="s">
        <v>27</v>
      </c>
      <c r="J5" s="199" t="s">
        <v>26</v>
      </c>
      <c r="K5" s="180" t="s">
        <v>28</v>
      </c>
      <c r="L5" s="120"/>
    </row>
    <row r="6" spans="1:12" ht="30.75">
      <c r="A6" s="66" t="s">
        <v>313</v>
      </c>
      <c r="B6" s="66" t="s">
        <v>22</v>
      </c>
      <c r="C6" s="67" t="s">
        <v>29</v>
      </c>
      <c r="D6" s="68"/>
      <c r="E6" s="73"/>
      <c r="F6" s="131"/>
      <c r="G6" s="68"/>
      <c r="H6" s="68"/>
      <c r="I6" s="74" t="s">
        <v>30</v>
      </c>
      <c r="J6" s="199" t="s">
        <v>31</v>
      </c>
      <c r="K6" s="207"/>
      <c r="L6" s="120"/>
    </row>
    <row r="7" spans="1:12" ht="30.75">
      <c r="A7" s="66" t="s">
        <v>313</v>
      </c>
      <c r="B7" s="66" t="s">
        <v>22</v>
      </c>
      <c r="C7" s="67" t="s">
        <v>32</v>
      </c>
      <c r="D7" s="68"/>
      <c r="E7" s="131"/>
      <c r="F7" s="131"/>
      <c r="G7" s="68"/>
      <c r="H7" s="68"/>
      <c r="I7" s="74" t="s">
        <v>30</v>
      </c>
      <c r="J7" s="199" t="s">
        <v>33</v>
      </c>
      <c r="K7" s="207"/>
      <c r="L7" s="120"/>
    </row>
    <row r="8" spans="1:12" ht="30.75">
      <c r="A8" s="66" t="s">
        <v>313</v>
      </c>
      <c r="B8" s="66" t="s">
        <v>22</v>
      </c>
      <c r="C8" s="67" t="s">
        <v>34</v>
      </c>
      <c r="D8" s="68"/>
      <c r="E8" s="73"/>
      <c r="F8" s="131"/>
      <c r="G8" s="68"/>
      <c r="H8" s="68"/>
      <c r="I8" s="74" t="s">
        <v>30</v>
      </c>
      <c r="J8" s="199" t="s">
        <v>35</v>
      </c>
      <c r="K8" s="207"/>
      <c r="L8" s="120"/>
    </row>
    <row r="9" spans="1:12" ht="30.75">
      <c r="A9" s="66" t="s">
        <v>313</v>
      </c>
      <c r="B9" s="66" t="s">
        <v>22</v>
      </c>
      <c r="C9" s="67" t="s">
        <v>36</v>
      </c>
      <c r="D9" s="68"/>
      <c r="E9" s="131">
        <v>4</v>
      </c>
      <c r="F9" s="131">
        <v>4</v>
      </c>
      <c r="G9" s="68" t="s">
        <v>37</v>
      </c>
      <c r="H9" s="70" t="s">
        <v>38</v>
      </c>
      <c r="I9" s="71" t="s">
        <v>27</v>
      </c>
      <c r="J9" s="199" t="s">
        <v>36</v>
      </c>
      <c r="K9" s="192" t="s">
        <v>39</v>
      </c>
      <c r="L9" s="120"/>
    </row>
    <row r="10" spans="1:12" ht="30.75">
      <c r="A10" s="66" t="s">
        <v>313</v>
      </c>
      <c r="B10" s="66" t="s">
        <v>22</v>
      </c>
      <c r="C10" s="67" t="s">
        <v>40</v>
      </c>
      <c r="D10" s="68"/>
      <c r="E10" s="131"/>
      <c r="F10" s="131"/>
      <c r="G10" s="68"/>
      <c r="H10" s="68"/>
      <c r="I10" s="74" t="s">
        <v>30</v>
      </c>
      <c r="J10" s="199" t="s">
        <v>41</v>
      </c>
      <c r="K10" s="207"/>
      <c r="L10" s="120"/>
    </row>
    <row r="11" spans="1:12" ht="30.75">
      <c r="A11" s="66" t="s">
        <v>313</v>
      </c>
      <c r="B11" s="66" t="s">
        <v>22</v>
      </c>
      <c r="C11" s="67" t="s">
        <v>42</v>
      </c>
      <c r="D11" s="68"/>
      <c r="E11" s="131"/>
      <c r="F11" s="131"/>
      <c r="G11" s="68"/>
      <c r="H11" s="68"/>
      <c r="I11" s="74" t="s">
        <v>30</v>
      </c>
      <c r="J11" s="199" t="s">
        <v>43</v>
      </c>
      <c r="K11" s="207"/>
      <c r="L11" s="120"/>
    </row>
    <row r="12" spans="1:12" ht="30.75">
      <c r="A12" s="66" t="s">
        <v>313</v>
      </c>
      <c r="B12" s="66" t="s">
        <v>22</v>
      </c>
      <c r="C12" s="67" t="s">
        <v>44</v>
      </c>
      <c r="D12" s="68"/>
      <c r="E12" s="131"/>
      <c r="F12" s="131"/>
      <c r="G12" s="68"/>
      <c r="H12" s="68"/>
      <c r="I12" s="74" t="s">
        <v>30</v>
      </c>
      <c r="J12" s="199" t="s">
        <v>45</v>
      </c>
      <c r="K12" s="180"/>
      <c r="L12" s="120"/>
    </row>
    <row r="13" spans="1:12" ht="63">
      <c r="A13" s="21" t="s">
        <v>313</v>
      </c>
      <c r="B13" s="21" t="s">
        <v>46</v>
      </c>
      <c r="C13" s="44" t="s">
        <v>208</v>
      </c>
      <c r="D13" s="62" t="s">
        <v>16</v>
      </c>
      <c r="E13" s="62">
        <v>5</v>
      </c>
      <c r="F13" s="62">
        <v>1</v>
      </c>
      <c r="G13" s="19" t="s">
        <v>17</v>
      </c>
      <c r="H13" s="20" t="s">
        <v>18</v>
      </c>
      <c r="I13" s="65" t="s">
        <v>19</v>
      </c>
      <c r="J13" s="199" t="s">
        <v>112</v>
      </c>
      <c r="K13" s="177" t="s">
        <v>49</v>
      </c>
      <c r="L13" s="120"/>
    </row>
    <row r="14" spans="1:12" ht="46.5">
      <c r="A14" s="21" t="s">
        <v>313</v>
      </c>
      <c r="B14" s="21" t="s">
        <v>46</v>
      </c>
      <c r="C14" s="44" t="s">
        <v>208</v>
      </c>
      <c r="D14" s="62"/>
      <c r="E14" s="62">
        <v>6</v>
      </c>
      <c r="F14" s="62">
        <v>1</v>
      </c>
      <c r="G14" s="19" t="s">
        <v>37</v>
      </c>
      <c r="H14" s="20" t="s">
        <v>18</v>
      </c>
      <c r="I14" s="65" t="s">
        <v>19</v>
      </c>
      <c r="J14" s="199" t="s">
        <v>317</v>
      </c>
      <c r="K14" s="177" t="s">
        <v>51</v>
      </c>
      <c r="L14" s="120"/>
    </row>
    <row r="15" spans="1:12" ht="69.75" customHeight="1">
      <c r="A15" s="21" t="s">
        <v>313</v>
      </c>
      <c r="B15" s="21" t="s">
        <v>46</v>
      </c>
      <c r="C15" s="44" t="s">
        <v>208</v>
      </c>
      <c r="D15" s="75"/>
      <c r="E15" s="75">
        <v>7</v>
      </c>
      <c r="F15" s="75">
        <v>1</v>
      </c>
      <c r="G15" s="23" t="s">
        <v>210</v>
      </c>
      <c r="H15" s="20" t="s">
        <v>18</v>
      </c>
      <c r="I15" s="65" t="s">
        <v>19</v>
      </c>
      <c r="J15" s="199" t="s">
        <v>318</v>
      </c>
      <c r="K15" s="177" t="s">
        <v>168</v>
      </c>
      <c r="L15" s="120"/>
    </row>
    <row r="16" spans="1:12" ht="53.25" customHeight="1">
      <c r="A16" s="21" t="s">
        <v>313</v>
      </c>
      <c r="B16" s="88" t="s">
        <v>46</v>
      </c>
      <c r="C16" s="88" t="s">
        <v>217</v>
      </c>
      <c r="D16" s="44" t="s">
        <v>68</v>
      </c>
      <c r="E16" s="62">
        <v>8</v>
      </c>
      <c r="F16" s="62">
        <v>5</v>
      </c>
      <c r="G16" s="89" t="s">
        <v>17</v>
      </c>
      <c r="H16" s="90" t="s">
        <v>18</v>
      </c>
      <c r="I16" s="87" t="s">
        <v>19</v>
      </c>
      <c r="J16" s="202" t="s">
        <v>299</v>
      </c>
      <c r="K16" s="177" t="s">
        <v>300</v>
      </c>
      <c r="L16" s="120"/>
    </row>
    <row r="17" spans="1:12" ht="32.25">
      <c r="A17" s="21" t="s">
        <v>313</v>
      </c>
      <c r="B17" s="44" t="s">
        <v>46</v>
      </c>
      <c r="C17" s="88" t="s">
        <v>217</v>
      </c>
      <c r="D17" s="62" t="s">
        <v>16</v>
      </c>
      <c r="E17" s="62"/>
      <c r="F17" s="62"/>
      <c r="G17" s="89"/>
      <c r="H17" s="90" t="s">
        <v>38</v>
      </c>
      <c r="I17" s="87" t="s">
        <v>19</v>
      </c>
      <c r="J17" s="202" t="s">
        <v>319</v>
      </c>
      <c r="K17" s="177"/>
      <c r="L17" s="120"/>
    </row>
    <row r="18" spans="1:12" ht="32.25">
      <c r="A18" s="21" t="s">
        <v>313</v>
      </c>
      <c r="B18" s="88" t="s">
        <v>46</v>
      </c>
      <c r="C18" s="88" t="s">
        <v>217</v>
      </c>
      <c r="D18" s="62" t="s">
        <v>16</v>
      </c>
      <c r="E18" s="62"/>
      <c r="F18" s="62"/>
      <c r="G18" s="89"/>
      <c r="H18" s="90" t="s">
        <v>88</v>
      </c>
      <c r="I18" s="87" t="s">
        <v>19</v>
      </c>
      <c r="J18" s="199" t="s">
        <v>320</v>
      </c>
      <c r="K18" s="177"/>
      <c r="L18" s="120"/>
    </row>
    <row r="19" spans="1:12" ht="32.25">
      <c r="A19" s="21" t="s">
        <v>313</v>
      </c>
      <c r="B19" s="88" t="s">
        <v>46</v>
      </c>
      <c r="C19" s="88" t="s">
        <v>217</v>
      </c>
      <c r="D19" s="62" t="s">
        <v>16</v>
      </c>
      <c r="E19" s="62"/>
      <c r="F19" s="62"/>
      <c r="G19" s="89"/>
      <c r="H19" s="90" t="s">
        <v>90</v>
      </c>
      <c r="I19" s="87" t="s">
        <v>19</v>
      </c>
      <c r="J19" s="199" t="s">
        <v>303</v>
      </c>
      <c r="K19" s="177"/>
      <c r="L19" s="120"/>
    </row>
    <row r="20" spans="1:12" ht="32.25">
      <c r="A20" s="21" t="s">
        <v>313</v>
      </c>
      <c r="B20" s="88" t="s">
        <v>46</v>
      </c>
      <c r="C20" s="88" t="s">
        <v>217</v>
      </c>
      <c r="D20" s="62" t="s">
        <v>16</v>
      </c>
      <c r="E20" s="62"/>
      <c r="F20" s="62"/>
      <c r="G20" s="89"/>
      <c r="H20" s="90" t="s">
        <v>92</v>
      </c>
      <c r="I20" s="65" t="s">
        <v>19</v>
      </c>
      <c r="J20" s="190" t="s">
        <v>304</v>
      </c>
      <c r="K20" s="177"/>
      <c r="L20" s="120"/>
    </row>
    <row r="21" spans="1:12" ht="77.25">
      <c r="A21" s="21" t="s">
        <v>313</v>
      </c>
      <c r="B21" s="21" t="s">
        <v>321</v>
      </c>
      <c r="C21" s="44"/>
      <c r="D21" s="62" t="s">
        <v>16</v>
      </c>
      <c r="E21" s="62">
        <v>9</v>
      </c>
      <c r="F21" s="62">
        <v>3</v>
      </c>
      <c r="G21" s="19" t="s">
        <v>17</v>
      </c>
      <c r="H21" s="26" t="s">
        <v>18</v>
      </c>
      <c r="I21" s="87" t="s">
        <v>19</v>
      </c>
      <c r="J21" s="199" t="s">
        <v>322</v>
      </c>
      <c r="K21" s="177" t="s">
        <v>323</v>
      </c>
      <c r="L21" s="120"/>
    </row>
    <row r="22" spans="1:12" ht="32.25">
      <c r="A22" s="21" t="s">
        <v>313</v>
      </c>
      <c r="B22" s="21" t="s">
        <v>321</v>
      </c>
      <c r="C22" s="44"/>
      <c r="D22" s="62"/>
      <c r="E22" s="62"/>
      <c r="F22" s="62"/>
      <c r="G22" s="116"/>
      <c r="H22" s="26" t="s">
        <v>38</v>
      </c>
      <c r="I22" s="65" t="s">
        <v>19</v>
      </c>
      <c r="J22" s="199" t="s">
        <v>324</v>
      </c>
      <c r="K22" s="177"/>
      <c r="L22" s="120"/>
    </row>
    <row r="23" spans="1:12" ht="32.25">
      <c r="A23" s="21" t="s">
        <v>313</v>
      </c>
      <c r="B23" s="21" t="s">
        <v>321</v>
      </c>
      <c r="C23" s="44"/>
      <c r="D23" s="62"/>
      <c r="E23" s="62"/>
      <c r="F23" s="62"/>
      <c r="G23" s="19"/>
      <c r="H23" s="26" t="s">
        <v>88</v>
      </c>
      <c r="I23" s="65" t="s">
        <v>19</v>
      </c>
      <c r="J23" s="199" t="s">
        <v>325</v>
      </c>
      <c r="K23" s="177"/>
      <c r="L23" s="120"/>
    </row>
    <row r="24" spans="1:12" ht="70.5" customHeight="1">
      <c r="A24" s="21" t="s">
        <v>313</v>
      </c>
      <c r="B24" s="21" t="s">
        <v>321</v>
      </c>
      <c r="C24" s="44"/>
      <c r="D24" s="62"/>
      <c r="E24" s="62">
        <v>10</v>
      </c>
      <c r="F24" s="62">
        <v>1</v>
      </c>
      <c r="G24" s="19" t="s">
        <v>37</v>
      </c>
      <c r="H24" s="26" t="s">
        <v>18</v>
      </c>
      <c r="I24" s="65" t="s">
        <v>19</v>
      </c>
      <c r="J24" s="199" t="s">
        <v>326</v>
      </c>
      <c r="K24" s="177" t="s">
        <v>327</v>
      </c>
      <c r="L24" s="120"/>
    </row>
    <row r="25" spans="1:12" ht="46.5">
      <c r="A25" s="21" t="s">
        <v>313</v>
      </c>
      <c r="B25" s="21" t="s">
        <v>321</v>
      </c>
      <c r="C25" s="44"/>
      <c r="D25" s="62"/>
      <c r="E25" s="62">
        <v>11</v>
      </c>
      <c r="F25" s="62">
        <v>1</v>
      </c>
      <c r="G25" s="19" t="s">
        <v>52</v>
      </c>
      <c r="H25" s="26" t="s">
        <v>18</v>
      </c>
      <c r="I25" s="65" t="s">
        <v>19</v>
      </c>
      <c r="J25" s="199" t="s">
        <v>328</v>
      </c>
      <c r="K25" s="177" t="s">
        <v>329</v>
      </c>
      <c r="L25" s="120"/>
    </row>
    <row r="26" spans="1:12" ht="110.25" customHeight="1">
      <c r="A26" s="81" t="s">
        <v>313</v>
      </c>
      <c r="B26" s="81" t="s">
        <v>76</v>
      </c>
      <c r="C26" s="81" t="s">
        <v>231</v>
      </c>
      <c r="D26" s="62" t="s">
        <v>16</v>
      </c>
      <c r="E26" s="134">
        <v>12</v>
      </c>
      <c r="F26" s="134">
        <v>2</v>
      </c>
      <c r="G26" s="61" t="s">
        <v>17</v>
      </c>
      <c r="H26" s="81" t="s">
        <v>18</v>
      </c>
      <c r="I26" s="82" t="s">
        <v>27</v>
      </c>
      <c r="J26" s="199" t="s">
        <v>330</v>
      </c>
      <c r="K26" s="180" t="s">
        <v>78</v>
      </c>
      <c r="L26" s="120"/>
    </row>
    <row r="27" spans="1:12" ht="30.75">
      <c r="A27" s="81" t="s">
        <v>313</v>
      </c>
      <c r="B27" s="81" t="s">
        <v>76</v>
      </c>
      <c r="C27" s="81" t="s">
        <v>233</v>
      </c>
      <c r="D27" s="62" t="s">
        <v>16</v>
      </c>
      <c r="E27" s="134"/>
      <c r="F27" s="134"/>
      <c r="G27" s="61" t="s">
        <v>37</v>
      </c>
      <c r="H27" s="81" t="s">
        <v>18</v>
      </c>
      <c r="I27" s="109" t="s">
        <v>27</v>
      </c>
      <c r="J27" s="199" t="s">
        <v>331</v>
      </c>
      <c r="K27" s="207"/>
      <c r="L27" s="120"/>
    </row>
    <row r="28" spans="1:12" ht="30.75">
      <c r="A28" s="81" t="s">
        <v>313</v>
      </c>
      <c r="B28" s="81" t="s">
        <v>76</v>
      </c>
      <c r="C28" s="81" t="s">
        <v>94</v>
      </c>
      <c r="D28" s="62" t="s">
        <v>16</v>
      </c>
      <c r="E28" s="134">
        <v>13</v>
      </c>
      <c r="F28" s="134">
        <v>1</v>
      </c>
      <c r="G28" s="61" t="s">
        <v>52</v>
      </c>
      <c r="H28" s="81" t="s">
        <v>18</v>
      </c>
      <c r="I28" s="109" t="s">
        <v>27</v>
      </c>
      <c r="J28" s="199" t="s">
        <v>332</v>
      </c>
      <c r="K28" s="207" t="s">
        <v>97</v>
      </c>
      <c r="L28" s="120"/>
    </row>
    <row r="29" spans="1:12" s="16" customFormat="1" ht="15.95">
      <c r="A29" s="13" t="s">
        <v>313</v>
      </c>
      <c r="B29" s="13" t="s">
        <v>98</v>
      </c>
      <c r="C29" s="13"/>
      <c r="D29" s="13"/>
      <c r="E29" s="13"/>
      <c r="F29" s="13"/>
      <c r="G29" s="13"/>
      <c r="H29" s="13"/>
      <c r="I29" s="14"/>
      <c r="J29" s="15"/>
      <c r="K29" s="13"/>
      <c r="L29" s="13"/>
    </row>
    <row r="30" spans="1:12">
      <c r="F30">
        <f>SUM(F3:F28)</f>
        <v>26</v>
      </c>
      <c r="K30">
        <f>COUNTIF(K3:K28,"*")</f>
        <v>13</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4"/>
  <sheetViews>
    <sheetView topLeftCell="D30" zoomScale="120" zoomScaleNormal="120" workbookViewId="0">
      <selection activeCell="K6" sqref="K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1.5703125" customWidth="1"/>
    <col min="11" max="11" width="60.42578125" customWidth="1"/>
    <col min="12" max="12" width="15.140625" customWidth="1"/>
  </cols>
  <sheetData>
    <row r="1" spans="1:12" ht="15.95">
      <c r="A1" s="175" t="s">
        <v>333</v>
      </c>
      <c r="B1" s="175"/>
      <c r="C1" s="175"/>
      <c r="D1" s="175"/>
      <c r="E1" s="175"/>
      <c r="F1" s="175"/>
      <c r="G1" s="175"/>
      <c r="H1" s="175"/>
      <c r="I1" s="175"/>
      <c r="J1" s="176"/>
      <c r="K1" s="2"/>
      <c r="L1" s="2"/>
    </row>
    <row r="2" spans="1:12" ht="32.25">
      <c r="A2" s="3" t="s">
        <v>1</v>
      </c>
      <c r="B2" s="57" t="s">
        <v>2</v>
      </c>
      <c r="C2" s="3" t="s">
        <v>3</v>
      </c>
      <c r="D2" s="3" t="s">
        <v>4</v>
      </c>
      <c r="E2" s="135" t="s">
        <v>5</v>
      </c>
      <c r="F2" s="135" t="s">
        <v>6</v>
      </c>
      <c r="G2" s="18" t="s">
        <v>7</v>
      </c>
      <c r="H2" s="18" t="s">
        <v>8</v>
      </c>
      <c r="I2" s="4" t="s">
        <v>9</v>
      </c>
      <c r="J2" s="121" t="s">
        <v>10</v>
      </c>
      <c r="K2" s="3" t="s">
        <v>11</v>
      </c>
      <c r="L2" s="3" t="s">
        <v>12</v>
      </c>
    </row>
    <row r="3" spans="1:12" ht="30.75">
      <c r="A3" s="44" t="s">
        <v>334</v>
      </c>
      <c r="B3" s="44" t="s">
        <v>14</v>
      </c>
      <c r="C3" s="44" t="s">
        <v>15</v>
      </c>
      <c r="D3" s="62" t="s">
        <v>16</v>
      </c>
      <c r="E3" s="62">
        <v>1</v>
      </c>
      <c r="F3" s="62">
        <v>1</v>
      </c>
      <c r="G3" s="63" t="s">
        <v>17</v>
      </c>
      <c r="H3" s="64" t="s">
        <v>18</v>
      </c>
      <c r="I3" s="65" t="s">
        <v>19</v>
      </c>
      <c r="J3" s="208" t="s">
        <v>335</v>
      </c>
      <c r="K3" s="209" t="s">
        <v>21</v>
      </c>
      <c r="L3" s="120"/>
    </row>
    <row r="4" spans="1:12" ht="63" customHeight="1">
      <c r="A4" s="44" t="s">
        <v>334</v>
      </c>
      <c r="B4" s="44" t="s">
        <v>22</v>
      </c>
      <c r="C4" s="44" t="s">
        <v>23</v>
      </c>
      <c r="D4" s="62" t="s">
        <v>16</v>
      </c>
      <c r="E4" s="62">
        <v>2</v>
      </c>
      <c r="F4" s="62">
        <v>1</v>
      </c>
      <c r="G4" s="63" t="s">
        <v>17</v>
      </c>
      <c r="H4" s="64" t="s">
        <v>18</v>
      </c>
      <c r="I4" s="65" t="s">
        <v>19</v>
      </c>
      <c r="J4" s="208" t="s">
        <v>336</v>
      </c>
      <c r="K4" s="210" t="s">
        <v>337</v>
      </c>
      <c r="L4" s="120"/>
    </row>
    <row r="5" spans="1:12" ht="64.5">
      <c r="A5" s="44" t="s">
        <v>334</v>
      </c>
      <c r="B5" s="44" t="s">
        <v>22</v>
      </c>
      <c r="C5" s="21" t="s">
        <v>197</v>
      </c>
      <c r="D5" s="62" t="s">
        <v>16</v>
      </c>
      <c r="E5" s="62">
        <v>3</v>
      </c>
      <c r="F5" s="62">
        <v>2</v>
      </c>
      <c r="G5" s="19" t="s">
        <v>17</v>
      </c>
      <c r="H5" s="20" t="s">
        <v>18</v>
      </c>
      <c r="I5" s="65" t="s">
        <v>19</v>
      </c>
      <c r="J5" s="211" t="s">
        <v>338</v>
      </c>
      <c r="K5" s="209" t="s">
        <v>339</v>
      </c>
      <c r="L5" s="120"/>
    </row>
    <row r="6" spans="1:12" ht="64.5">
      <c r="A6" s="44" t="s">
        <v>334</v>
      </c>
      <c r="B6" s="44" t="s">
        <v>22</v>
      </c>
      <c r="C6" s="44" t="s">
        <v>197</v>
      </c>
      <c r="D6" s="62"/>
      <c r="E6" s="62"/>
      <c r="F6" s="62"/>
      <c r="G6" s="19"/>
      <c r="H6" s="20" t="s">
        <v>38</v>
      </c>
      <c r="I6" s="65" t="s">
        <v>19</v>
      </c>
      <c r="J6" s="211" t="s">
        <v>340</v>
      </c>
      <c r="K6" s="209"/>
      <c r="L6" s="120"/>
    </row>
    <row r="7" spans="1:12" ht="64.5">
      <c r="A7" s="44" t="s">
        <v>334</v>
      </c>
      <c r="B7" s="44" t="s">
        <v>22</v>
      </c>
      <c r="C7" s="44" t="s">
        <v>197</v>
      </c>
      <c r="D7" s="62"/>
      <c r="E7" s="62">
        <v>4</v>
      </c>
      <c r="F7" s="62">
        <v>1</v>
      </c>
      <c r="G7" s="19" t="s">
        <v>37</v>
      </c>
      <c r="H7" s="20" t="s">
        <v>18</v>
      </c>
      <c r="I7" s="65" t="s">
        <v>19</v>
      </c>
      <c r="J7" s="211" t="s">
        <v>341</v>
      </c>
      <c r="K7" s="209" t="s">
        <v>342</v>
      </c>
      <c r="L7" s="120"/>
    </row>
    <row r="8" spans="1:12" ht="64.5">
      <c r="A8" s="44" t="s">
        <v>334</v>
      </c>
      <c r="B8" s="44" t="s">
        <v>22</v>
      </c>
      <c r="C8" s="44" t="s">
        <v>197</v>
      </c>
      <c r="D8" s="62"/>
      <c r="E8" s="62">
        <v>5</v>
      </c>
      <c r="F8" s="62">
        <v>2</v>
      </c>
      <c r="G8" s="23" t="s">
        <v>52</v>
      </c>
      <c r="H8" s="20" t="s">
        <v>18</v>
      </c>
      <c r="I8" s="65" t="s">
        <v>19</v>
      </c>
      <c r="J8" s="211" t="s">
        <v>343</v>
      </c>
      <c r="K8" s="209" t="s">
        <v>344</v>
      </c>
      <c r="L8" s="120"/>
    </row>
    <row r="9" spans="1:12" ht="64.5">
      <c r="A9" s="44" t="s">
        <v>334</v>
      </c>
      <c r="B9" s="44" t="s">
        <v>22</v>
      </c>
      <c r="C9" s="44" t="s">
        <v>197</v>
      </c>
      <c r="D9" s="62"/>
      <c r="E9" s="62"/>
      <c r="F9" s="62"/>
      <c r="G9" s="21"/>
      <c r="H9" s="104" t="s">
        <v>38</v>
      </c>
      <c r="I9" s="65" t="s">
        <v>19</v>
      </c>
      <c r="J9" s="211" t="s">
        <v>345</v>
      </c>
      <c r="K9" s="209"/>
      <c r="L9" s="120"/>
    </row>
    <row r="10" spans="1:12" ht="64.5">
      <c r="A10" s="44" t="s">
        <v>334</v>
      </c>
      <c r="B10" s="44" t="s">
        <v>22</v>
      </c>
      <c r="C10" s="44" t="s">
        <v>197</v>
      </c>
      <c r="D10" s="62"/>
      <c r="E10" s="62">
        <v>6</v>
      </c>
      <c r="F10" s="62">
        <v>1</v>
      </c>
      <c r="G10" s="21" t="s">
        <v>72</v>
      </c>
      <c r="H10" s="20" t="s">
        <v>18</v>
      </c>
      <c r="I10" s="65" t="s">
        <v>19</v>
      </c>
      <c r="J10" s="211" t="s">
        <v>206</v>
      </c>
      <c r="K10" s="209" t="s">
        <v>346</v>
      </c>
      <c r="L10" s="120"/>
    </row>
    <row r="11" spans="1:12" ht="48">
      <c r="A11" s="21" t="s">
        <v>334</v>
      </c>
      <c r="B11" s="21" t="s">
        <v>46</v>
      </c>
      <c r="C11" s="44" t="s">
        <v>208</v>
      </c>
      <c r="D11" s="62" t="s">
        <v>16</v>
      </c>
      <c r="E11" s="62">
        <v>7</v>
      </c>
      <c r="F11" s="62">
        <v>1</v>
      </c>
      <c r="G11" s="19" t="s">
        <v>17</v>
      </c>
      <c r="H11" s="20" t="s">
        <v>18</v>
      </c>
      <c r="I11" s="65" t="s">
        <v>19</v>
      </c>
      <c r="J11" s="208" t="s">
        <v>112</v>
      </c>
      <c r="K11" s="209" t="s">
        <v>49</v>
      </c>
      <c r="L11" s="120"/>
    </row>
    <row r="12" spans="1:12" ht="32.25">
      <c r="A12" s="21" t="s">
        <v>334</v>
      </c>
      <c r="B12" s="21" t="s">
        <v>46</v>
      </c>
      <c r="C12" s="44" t="s">
        <v>208</v>
      </c>
      <c r="D12" s="62"/>
      <c r="E12" s="62">
        <v>8</v>
      </c>
      <c r="F12" s="62">
        <v>1</v>
      </c>
      <c r="G12" s="19" t="s">
        <v>37</v>
      </c>
      <c r="H12" s="20" t="s">
        <v>18</v>
      </c>
      <c r="I12" s="65" t="s">
        <v>19</v>
      </c>
      <c r="J12" s="208" t="s">
        <v>347</v>
      </c>
      <c r="K12" s="209" t="s">
        <v>51</v>
      </c>
      <c r="L12" s="120"/>
    </row>
    <row r="13" spans="1:12" ht="46.5">
      <c r="A13" s="21" t="s">
        <v>334</v>
      </c>
      <c r="B13" s="21" t="s">
        <v>46</v>
      </c>
      <c r="C13" s="44" t="s">
        <v>208</v>
      </c>
      <c r="D13" s="75"/>
      <c r="E13" s="75">
        <v>9</v>
      </c>
      <c r="F13" s="75">
        <v>3</v>
      </c>
      <c r="G13" s="23" t="s">
        <v>210</v>
      </c>
      <c r="H13" s="20" t="s">
        <v>18</v>
      </c>
      <c r="I13" s="65" t="s">
        <v>19</v>
      </c>
      <c r="J13" s="208" t="s">
        <v>318</v>
      </c>
      <c r="K13" s="209" t="s">
        <v>168</v>
      </c>
      <c r="L13" s="120"/>
    </row>
    <row r="14" spans="1:12" ht="32.25">
      <c r="A14" s="21" t="s">
        <v>334</v>
      </c>
      <c r="B14" s="21" t="s">
        <v>46</v>
      </c>
      <c r="C14" s="44" t="s">
        <v>208</v>
      </c>
      <c r="D14" s="75"/>
      <c r="E14" s="75"/>
      <c r="F14" s="75"/>
      <c r="G14" s="23"/>
      <c r="H14" s="26" t="s">
        <v>38</v>
      </c>
      <c r="I14" s="87" t="s">
        <v>19</v>
      </c>
      <c r="J14" s="208" t="s">
        <v>169</v>
      </c>
      <c r="K14" s="209"/>
      <c r="L14" s="120"/>
    </row>
    <row r="15" spans="1:12" ht="32.25">
      <c r="A15" s="21" t="s">
        <v>334</v>
      </c>
      <c r="B15" s="21" t="s">
        <v>46</v>
      </c>
      <c r="C15" s="44" t="s">
        <v>208</v>
      </c>
      <c r="D15" s="75"/>
      <c r="E15" s="75"/>
      <c r="F15" s="75"/>
      <c r="G15" s="23"/>
      <c r="H15" s="58" t="s">
        <v>88</v>
      </c>
      <c r="I15" s="87" t="s">
        <v>19</v>
      </c>
      <c r="J15" s="208" t="s">
        <v>170</v>
      </c>
      <c r="K15" s="209"/>
      <c r="L15" s="120"/>
    </row>
    <row r="16" spans="1:12" ht="48.75">
      <c r="A16" s="44" t="s">
        <v>334</v>
      </c>
      <c r="B16" s="48" t="s">
        <v>171</v>
      </c>
      <c r="C16" s="48" t="s">
        <v>172</v>
      </c>
      <c r="D16" s="59" t="s">
        <v>16</v>
      </c>
      <c r="E16" s="47">
        <v>10</v>
      </c>
      <c r="F16" s="47">
        <v>3</v>
      </c>
      <c r="G16" s="97" t="s">
        <v>17</v>
      </c>
      <c r="H16" s="98" t="s">
        <v>18</v>
      </c>
      <c r="I16" s="71" t="s">
        <v>27</v>
      </c>
      <c r="J16" s="215" t="s">
        <v>348</v>
      </c>
      <c r="K16" s="210" t="s">
        <v>106</v>
      </c>
      <c r="L16" s="120"/>
    </row>
    <row r="17" spans="1:12" ht="48.75">
      <c r="A17" s="50" t="s">
        <v>334</v>
      </c>
      <c r="B17" s="54" t="s">
        <v>171</v>
      </c>
      <c r="C17" s="54" t="s">
        <v>172</v>
      </c>
      <c r="D17" s="54" t="s">
        <v>68</v>
      </c>
      <c r="E17" s="53" t="s">
        <v>157</v>
      </c>
      <c r="F17" s="53" t="s">
        <v>157</v>
      </c>
      <c r="G17" s="97" t="s">
        <v>37</v>
      </c>
      <c r="H17" s="98" t="s">
        <v>18</v>
      </c>
      <c r="I17" s="99" t="s">
        <v>27</v>
      </c>
      <c r="J17" s="212" t="s">
        <v>174</v>
      </c>
      <c r="K17" s="209"/>
      <c r="L17" s="120"/>
    </row>
    <row r="18" spans="1:12" ht="88.5" customHeight="1">
      <c r="A18" s="50" t="s">
        <v>334</v>
      </c>
      <c r="B18" s="54" t="s">
        <v>171</v>
      </c>
      <c r="C18" s="54" t="s">
        <v>175</v>
      </c>
      <c r="D18" s="28" t="s">
        <v>16</v>
      </c>
      <c r="E18" s="53" t="s">
        <v>157</v>
      </c>
      <c r="F18" s="53" t="s">
        <v>157</v>
      </c>
      <c r="G18" s="100" t="s">
        <v>157</v>
      </c>
      <c r="H18" s="98" t="s">
        <v>38</v>
      </c>
      <c r="I18" s="99" t="s">
        <v>27</v>
      </c>
      <c r="J18" s="213" t="s">
        <v>349</v>
      </c>
      <c r="K18" s="209"/>
      <c r="L18" s="120"/>
    </row>
    <row r="19" spans="1:12" ht="93.75" customHeight="1">
      <c r="A19" s="61" t="s">
        <v>334</v>
      </c>
      <c r="B19" s="79" t="s">
        <v>60</v>
      </c>
      <c r="C19" s="80" t="s">
        <v>61</v>
      </c>
      <c r="D19" s="44" t="s">
        <v>16</v>
      </c>
      <c r="E19" s="132">
        <v>11</v>
      </c>
      <c r="F19" s="132">
        <v>1</v>
      </c>
      <c r="G19" s="81" t="s">
        <v>17</v>
      </c>
      <c r="H19" s="81" t="s">
        <v>18</v>
      </c>
      <c r="I19" s="82" t="s">
        <v>27</v>
      </c>
      <c r="J19" s="208" t="s">
        <v>350</v>
      </c>
      <c r="K19" s="210" t="s">
        <v>63</v>
      </c>
      <c r="L19" s="120"/>
    </row>
    <row r="20" spans="1:12" ht="30.75">
      <c r="A20" s="61" t="s">
        <v>334</v>
      </c>
      <c r="B20" s="83" t="s">
        <v>60</v>
      </c>
      <c r="C20" s="81" t="s">
        <v>64</v>
      </c>
      <c r="D20" s="44" t="s">
        <v>16</v>
      </c>
      <c r="E20" s="132">
        <v>12</v>
      </c>
      <c r="F20" s="132">
        <v>1</v>
      </c>
      <c r="G20" s="81" t="s">
        <v>37</v>
      </c>
      <c r="H20" s="81" t="s">
        <v>18</v>
      </c>
      <c r="I20" s="82" t="s">
        <v>27</v>
      </c>
      <c r="J20" s="208" t="s">
        <v>351</v>
      </c>
      <c r="K20" s="214" t="s">
        <v>352</v>
      </c>
      <c r="L20" s="120"/>
    </row>
    <row r="21" spans="1:12" ht="15.75">
      <c r="A21" s="61" t="s">
        <v>334</v>
      </c>
      <c r="B21" s="79" t="s">
        <v>60</v>
      </c>
      <c r="C21" s="80" t="s">
        <v>67</v>
      </c>
      <c r="D21" s="81" t="s">
        <v>68</v>
      </c>
      <c r="E21" s="132">
        <v>13</v>
      </c>
      <c r="F21" s="132">
        <v>1</v>
      </c>
      <c r="G21" s="81" t="s">
        <v>52</v>
      </c>
      <c r="H21" s="81" t="s">
        <v>18</v>
      </c>
      <c r="I21" s="82" t="s">
        <v>27</v>
      </c>
      <c r="J21" s="208" t="s">
        <v>69</v>
      </c>
      <c r="K21" s="214" t="s">
        <v>353</v>
      </c>
      <c r="L21" s="120"/>
    </row>
    <row r="22" spans="1:12" ht="16.5">
      <c r="A22" s="61" t="s">
        <v>334</v>
      </c>
      <c r="B22" s="83" t="s">
        <v>60</v>
      </c>
      <c r="C22" s="80" t="s">
        <v>71</v>
      </c>
      <c r="D22" s="44" t="s">
        <v>16</v>
      </c>
      <c r="E22" s="132">
        <v>14</v>
      </c>
      <c r="F22" s="132">
        <v>2</v>
      </c>
      <c r="G22" s="81" t="s">
        <v>72</v>
      </c>
      <c r="H22" s="81" t="s">
        <v>18</v>
      </c>
      <c r="I22" s="82" t="s">
        <v>27</v>
      </c>
      <c r="J22" s="208" t="s">
        <v>354</v>
      </c>
      <c r="K22" s="214" t="s">
        <v>355</v>
      </c>
      <c r="L22" s="120"/>
    </row>
    <row r="23" spans="1:12" ht="30.75">
      <c r="A23" s="61" t="s">
        <v>334</v>
      </c>
      <c r="B23" s="83" t="s">
        <v>60</v>
      </c>
      <c r="C23" s="80" t="s">
        <v>71</v>
      </c>
      <c r="D23" s="44" t="s">
        <v>16</v>
      </c>
      <c r="E23" s="132"/>
      <c r="F23" s="132"/>
      <c r="G23" s="81" t="s">
        <v>72</v>
      </c>
      <c r="H23" s="81" t="s">
        <v>38</v>
      </c>
      <c r="I23" s="82" t="s">
        <v>27</v>
      </c>
      <c r="J23" s="208" t="s">
        <v>356</v>
      </c>
      <c r="K23" s="214"/>
      <c r="L23" s="120"/>
    </row>
    <row r="24" spans="1:12" ht="46.5">
      <c r="A24" s="81" t="s">
        <v>334</v>
      </c>
      <c r="B24" s="81" t="s">
        <v>76</v>
      </c>
      <c r="C24" s="79" t="s">
        <v>47</v>
      </c>
      <c r="D24" s="62" t="s">
        <v>16</v>
      </c>
      <c r="E24" s="132">
        <v>15</v>
      </c>
      <c r="F24" s="132">
        <v>1</v>
      </c>
      <c r="G24" s="81" t="s">
        <v>17</v>
      </c>
      <c r="H24" s="81" t="s">
        <v>18</v>
      </c>
      <c r="I24" s="82" t="s">
        <v>27</v>
      </c>
      <c r="J24" s="208" t="s">
        <v>357</v>
      </c>
      <c r="K24" s="214" t="s">
        <v>78</v>
      </c>
      <c r="L24" s="120"/>
    </row>
    <row r="25" spans="1:12" ht="46.5">
      <c r="A25" s="81" t="s">
        <v>334</v>
      </c>
      <c r="B25" s="81" t="s">
        <v>76</v>
      </c>
      <c r="C25" s="80" t="s">
        <v>79</v>
      </c>
      <c r="D25" s="62" t="s">
        <v>16</v>
      </c>
      <c r="E25" s="132">
        <v>16</v>
      </c>
      <c r="F25" s="132">
        <v>1</v>
      </c>
      <c r="G25" s="81" t="s">
        <v>37</v>
      </c>
      <c r="H25" s="81" t="s">
        <v>18</v>
      </c>
      <c r="I25" s="82" t="s">
        <v>27</v>
      </c>
      <c r="J25" s="208" t="s">
        <v>358</v>
      </c>
      <c r="K25" s="214" t="s">
        <v>359</v>
      </c>
      <c r="L25" s="120"/>
    </row>
    <row r="26" spans="1:12" ht="30.75">
      <c r="A26" s="81" t="s">
        <v>334</v>
      </c>
      <c r="B26" s="81" t="s">
        <v>76</v>
      </c>
      <c r="C26" s="84" t="s">
        <v>82</v>
      </c>
      <c r="D26" s="81" t="s">
        <v>68</v>
      </c>
      <c r="E26" s="132">
        <v>17</v>
      </c>
      <c r="F26" s="132">
        <v>1</v>
      </c>
      <c r="G26" s="81" t="s">
        <v>52</v>
      </c>
      <c r="H26" s="81" t="s">
        <v>18</v>
      </c>
      <c r="I26" s="82" t="s">
        <v>27</v>
      </c>
      <c r="J26" s="208" t="s">
        <v>83</v>
      </c>
      <c r="K26" s="214" t="s">
        <v>84</v>
      </c>
      <c r="L26" s="120"/>
    </row>
    <row r="27" spans="1:12" ht="30.75">
      <c r="A27" s="81" t="s">
        <v>334</v>
      </c>
      <c r="B27" s="81" t="s">
        <v>76</v>
      </c>
      <c r="C27" s="81" t="s">
        <v>85</v>
      </c>
      <c r="D27" s="62" t="s">
        <v>16</v>
      </c>
      <c r="E27" s="132">
        <v>18</v>
      </c>
      <c r="F27" s="132">
        <v>5</v>
      </c>
      <c r="G27" s="81" t="s">
        <v>72</v>
      </c>
      <c r="H27" s="81" t="s">
        <v>18</v>
      </c>
      <c r="I27" s="82" t="s">
        <v>27</v>
      </c>
      <c r="J27" s="208" t="s">
        <v>360</v>
      </c>
      <c r="K27" s="214" t="s">
        <v>84</v>
      </c>
      <c r="L27" s="120"/>
    </row>
    <row r="28" spans="1:12" ht="30.75">
      <c r="A28" s="81" t="s">
        <v>334</v>
      </c>
      <c r="B28" s="81" t="s">
        <v>76</v>
      </c>
      <c r="C28" s="81" t="s">
        <v>85</v>
      </c>
      <c r="D28" s="62" t="s">
        <v>16</v>
      </c>
      <c r="E28" s="132"/>
      <c r="F28" s="132"/>
      <c r="G28" s="81" t="s">
        <v>72</v>
      </c>
      <c r="H28" s="81" t="s">
        <v>38</v>
      </c>
      <c r="I28" s="82" t="s">
        <v>27</v>
      </c>
      <c r="J28" s="208" t="s">
        <v>361</v>
      </c>
      <c r="K28" s="214"/>
      <c r="L28" s="120"/>
    </row>
    <row r="29" spans="1:12" ht="30.75">
      <c r="A29" s="81" t="s">
        <v>334</v>
      </c>
      <c r="B29" s="84" t="s">
        <v>76</v>
      </c>
      <c r="C29" s="84" t="s">
        <v>85</v>
      </c>
      <c r="D29" s="85" t="s">
        <v>16</v>
      </c>
      <c r="E29" s="133"/>
      <c r="F29" s="133"/>
      <c r="G29" s="84" t="s">
        <v>72</v>
      </c>
      <c r="H29" s="84" t="s">
        <v>88</v>
      </c>
      <c r="I29" s="82" t="s">
        <v>27</v>
      </c>
      <c r="J29" s="208" t="s">
        <v>362</v>
      </c>
      <c r="K29" s="214"/>
      <c r="L29" s="120"/>
    </row>
    <row r="30" spans="1:12" ht="30.75">
      <c r="A30" s="81" t="s">
        <v>334</v>
      </c>
      <c r="B30" s="81" t="s">
        <v>76</v>
      </c>
      <c r="C30" s="81" t="s">
        <v>85</v>
      </c>
      <c r="D30" s="62" t="s">
        <v>16</v>
      </c>
      <c r="E30" s="134"/>
      <c r="F30" s="134"/>
      <c r="G30" s="81" t="s">
        <v>72</v>
      </c>
      <c r="H30" s="81" t="s">
        <v>90</v>
      </c>
      <c r="I30" s="82" t="s">
        <v>27</v>
      </c>
      <c r="J30" s="208" t="s">
        <v>363</v>
      </c>
      <c r="K30" s="214"/>
      <c r="L30" s="120"/>
    </row>
    <row r="31" spans="1:12" ht="30.75">
      <c r="A31" s="81" t="s">
        <v>334</v>
      </c>
      <c r="B31" s="81" t="s">
        <v>76</v>
      </c>
      <c r="C31" s="81" t="s">
        <v>85</v>
      </c>
      <c r="D31" s="81" t="s">
        <v>16</v>
      </c>
      <c r="E31" s="134"/>
      <c r="F31" s="134"/>
      <c r="G31" s="81" t="s">
        <v>72</v>
      </c>
      <c r="H31" s="81" t="s">
        <v>92</v>
      </c>
      <c r="I31" s="82" t="s">
        <v>27</v>
      </c>
      <c r="J31" s="208" t="s">
        <v>93</v>
      </c>
      <c r="K31" s="214"/>
      <c r="L31" s="120"/>
    </row>
    <row r="32" spans="1:12" ht="63.75" customHeight="1">
      <c r="A32" s="81" t="s">
        <v>334</v>
      </c>
      <c r="B32" s="81" t="s">
        <v>76</v>
      </c>
      <c r="C32" s="80" t="s">
        <v>94</v>
      </c>
      <c r="D32" s="62" t="s">
        <v>16</v>
      </c>
      <c r="E32" s="134">
        <v>19</v>
      </c>
      <c r="F32" s="134">
        <v>1</v>
      </c>
      <c r="G32" s="81" t="s">
        <v>72</v>
      </c>
      <c r="H32" s="81" t="s">
        <v>95</v>
      </c>
      <c r="I32" s="82" t="s">
        <v>27</v>
      </c>
      <c r="J32" s="208" t="s">
        <v>364</v>
      </c>
      <c r="K32" s="210" t="s">
        <v>97</v>
      </c>
      <c r="L32" s="120"/>
    </row>
    <row r="33" spans="1:12" s="16" customFormat="1" ht="15.95">
      <c r="A33" s="13" t="s">
        <v>334</v>
      </c>
      <c r="B33" s="13" t="s">
        <v>98</v>
      </c>
      <c r="C33" s="13"/>
      <c r="D33" s="13"/>
      <c r="E33" s="13"/>
      <c r="F33" s="13"/>
      <c r="G33" s="13"/>
      <c r="H33" s="13"/>
      <c r="I33" s="14"/>
      <c r="J33" s="15"/>
      <c r="K33" s="13"/>
      <c r="L33" s="13"/>
    </row>
    <row r="34" spans="1:12">
      <c r="F34">
        <f>SUM(F3:F32)</f>
        <v>30</v>
      </c>
      <c r="K34">
        <f>COUNTIF(K3:K32,"*")</f>
        <v>19</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6"/>
  <sheetViews>
    <sheetView topLeftCell="E31" zoomScale="120" zoomScaleNormal="120" workbookViewId="0">
      <selection activeCell="J30" sqref="J30"/>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8.42578125" customWidth="1"/>
    <col min="11" max="11" width="67.5703125" customWidth="1"/>
  </cols>
  <sheetData>
    <row r="1" spans="1:12" ht="15.95">
      <c r="A1" s="175" t="s">
        <v>365</v>
      </c>
      <c r="B1" s="175"/>
      <c r="C1" s="175"/>
      <c r="D1" s="175"/>
      <c r="E1" s="175"/>
      <c r="F1" s="175"/>
      <c r="G1" s="175"/>
      <c r="H1" s="175"/>
      <c r="I1" s="175"/>
      <c r="J1" s="175"/>
      <c r="K1" s="122"/>
      <c r="L1" s="2"/>
    </row>
    <row r="2" spans="1:12" ht="32.25">
      <c r="A2" s="3" t="s">
        <v>1</v>
      </c>
      <c r="B2" s="57" t="s">
        <v>2</v>
      </c>
      <c r="C2" s="3" t="s">
        <v>3</v>
      </c>
      <c r="D2" s="3" t="s">
        <v>4</v>
      </c>
      <c r="E2" s="135" t="s">
        <v>5</v>
      </c>
      <c r="F2" s="135" t="s">
        <v>6</v>
      </c>
      <c r="G2" s="18" t="s">
        <v>7</v>
      </c>
      <c r="H2" s="18" t="s">
        <v>8</v>
      </c>
      <c r="I2" s="4" t="s">
        <v>9</v>
      </c>
      <c r="J2" s="218" t="s">
        <v>10</v>
      </c>
      <c r="K2" s="123" t="s">
        <v>11</v>
      </c>
      <c r="L2" s="3" t="s">
        <v>12</v>
      </c>
    </row>
    <row r="3" spans="1:12" ht="30.75">
      <c r="A3" s="44" t="s">
        <v>366</v>
      </c>
      <c r="B3" s="44" t="s">
        <v>14</v>
      </c>
      <c r="C3" s="44" t="s">
        <v>15</v>
      </c>
      <c r="D3" s="62" t="s">
        <v>16</v>
      </c>
      <c r="E3" s="62">
        <v>1</v>
      </c>
      <c r="F3" s="62">
        <v>1</v>
      </c>
      <c r="G3" s="63" t="s">
        <v>17</v>
      </c>
      <c r="H3" s="64" t="s">
        <v>18</v>
      </c>
      <c r="I3" s="65" t="s">
        <v>19</v>
      </c>
      <c r="J3" s="178" t="s">
        <v>367</v>
      </c>
      <c r="K3" s="178" t="s">
        <v>21</v>
      </c>
      <c r="L3" s="129"/>
    </row>
    <row r="4" spans="1:12" ht="46.5">
      <c r="A4" s="44" t="s">
        <v>366</v>
      </c>
      <c r="B4" s="44" t="s">
        <v>22</v>
      </c>
      <c r="C4" s="44" t="s">
        <v>23</v>
      </c>
      <c r="D4" s="62" t="s">
        <v>16</v>
      </c>
      <c r="E4" s="62">
        <v>2</v>
      </c>
      <c r="F4" s="62">
        <v>1</v>
      </c>
      <c r="G4" s="63" t="s">
        <v>17</v>
      </c>
      <c r="H4" s="64" t="s">
        <v>18</v>
      </c>
      <c r="I4" s="65" t="s">
        <v>19</v>
      </c>
      <c r="J4" s="178" t="s">
        <v>368</v>
      </c>
      <c r="K4" s="178" t="s">
        <v>369</v>
      </c>
      <c r="L4" s="129"/>
    </row>
    <row r="5" spans="1:12" ht="30.75">
      <c r="A5" s="44" t="s">
        <v>366</v>
      </c>
      <c r="B5" s="66" t="s">
        <v>22</v>
      </c>
      <c r="C5" s="67" t="s">
        <v>26</v>
      </c>
      <c r="D5" s="68"/>
      <c r="E5" s="131">
        <v>3</v>
      </c>
      <c r="F5" s="131">
        <v>4</v>
      </c>
      <c r="G5" s="68" t="s">
        <v>17</v>
      </c>
      <c r="H5" s="70" t="s">
        <v>18</v>
      </c>
      <c r="I5" s="216" t="s">
        <v>27</v>
      </c>
      <c r="J5" s="178" t="s">
        <v>26</v>
      </c>
      <c r="K5" s="183" t="s">
        <v>28</v>
      </c>
      <c r="L5" s="129"/>
    </row>
    <row r="6" spans="1:12" ht="30.75">
      <c r="A6" s="44" t="s">
        <v>366</v>
      </c>
      <c r="B6" s="66" t="s">
        <v>22</v>
      </c>
      <c r="C6" s="67" t="s">
        <v>29</v>
      </c>
      <c r="D6" s="68"/>
      <c r="E6" s="73"/>
      <c r="F6" s="131"/>
      <c r="G6" s="68"/>
      <c r="H6" s="68"/>
      <c r="I6" s="112" t="s">
        <v>30</v>
      </c>
      <c r="J6" s="178" t="s">
        <v>31</v>
      </c>
      <c r="K6" s="191"/>
      <c r="L6" s="129"/>
    </row>
    <row r="7" spans="1:12" ht="30.75">
      <c r="A7" s="44" t="s">
        <v>366</v>
      </c>
      <c r="B7" s="66" t="s">
        <v>22</v>
      </c>
      <c r="C7" s="67" t="s">
        <v>32</v>
      </c>
      <c r="D7" s="68"/>
      <c r="E7" s="131"/>
      <c r="F7" s="131"/>
      <c r="G7" s="68"/>
      <c r="H7" s="68"/>
      <c r="I7" s="112" t="s">
        <v>30</v>
      </c>
      <c r="J7" s="178" t="s">
        <v>33</v>
      </c>
      <c r="K7" s="191"/>
      <c r="L7" s="129"/>
    </row>
    <row r="8" spans="1:12" ht="30.75">
      <c r="A8" s="44" t="s">
        <v>366</v>
      </c>
      <c r="B8" s="66" t="s">
        <v>22</v>
      </c>
      <c r="C8" s="67" t="s">
        <v>34</v>
      </c>
      <c r="D8" s="68"/>
      <c r="E8" s="73"/>
      <c r="F8" s="131"/>
      <c r="G8" s="68"/>
      <c r="H8" s="68"/>
      <c r="I8" s="112" t="s">
        <v>30</v>
      </c>
      <c r="J8" s="178" t="s">
        <v>35</v>
      </c>
      <c r="K8" s="191"/>
      <c r="L8" s="129"/>
    </row>
    <row r="9" spans="1:12" ht="30.75">
      <c r="A9" s="44" t="s">
        <v>366</v>
      </c>
      <c r="B9" s="66" t="s">
        <v>22</v>
      </c>
      <c r="C9" s="67" t="s">
        <v>36</v>
      </c>
      <c r="D9" s="68"/>
      <c r="E9" s="131">
        <v>4</v>
      </c>
      <c r="F9" s="131">
        <v>4</v>
      </c>
      <c r="G9" s="68" t="s">
        <v>37</v>
      </c>
      <c r="H9" s="70" t="s">
        <v>38</v>
      </c>
      <c r="I9" s="216" t="s">
        <v>27</v>
      </c>
      <c r="J9" s="178" t="s">
        <v>36</v>
      </c>
      <c r="K9" s="191" t="s">
        <v>39</v>
      </c>
      <c r="L9" s="129"/>
    </row>
    <row r="10" spans="1:12" ht="30.75">
      <c r="A10" s="44" t="s">
        <v>366</v>
      </c>
      <c r="B10" s="66" t="s">
        <v>22</v>
      </c>
      <c r="C10" s="67" t="s">
        <v>40</v>
      </c>
      <c r="D10" s="68"/>
      <c r="E10" s="131"/>
      <c r="F10" s="131"/>
      <c r="G10" s="68"/>
      <c r="H10" s="68"/>
      <c r="I10" s="112" t="s">
        <v>30</v>
      </c>
      <c r="J10" s="178" t="s">
        <v>41</v>
      </c>
      <c r="K10" s="191"/>
      <c r="L10" s="129"/>
    </row>
    <row r="11" spans="1:12" ht="30.75">
      <c r="A11" s="44" t="s">
        <v>366</v>
      </c>
      <c r="B11" s="66" t="s">
        <v>22</v>
      </c>
      <c r="C11" s="67" t="s">
        <v>42</v>
      </c>
      <c r="D11" s="68"/>
      <c r="E11" s="131"/>
      <c r="F11" s="131"/>
      <c r="G11" s="68"/>
      <c r="H11" s="68"/>
      <c r="I11" s="112" t="s">
        <v>30</v>
      </c>
      <c r="J11" s="178" t="s">
        <v>43</v>
      </c>
      <c r="K11" s="191"/>
      <c r="L11" s="129"/>
    </row>
    <row r="12" spans="1:12" ht="30.75">
      <c r="A12" s="44" t="s">
        <v>366</v>
      </c>
      <c r="B12" s="66" t="s">
        <v>22</v>
      </c>
      <c r="C12" s="67" t="s">
        <v>44</v>
      </c>
      <c r="D12" s="68"/>
      <c r="E12" s="131"/>
      <c r="F12" s="131"/>
      <c r="G12" s="68"/>
      <c r="H12" s="68"/>
      <c r="I12" s="112" t="s">
        <v>30</v>
      </c>
      <c r="J12" s="178" t="s">
        <v>45</v>
      </c>
      <c r="K12" s="183"/>
      <c r="L12" s="129"/>
    </row>
    <row r="13" spans="1:12" ht="48">
      <c r="A13" s="21" t="s">
        <v>366</v>
      </c>
      <c r="B13" s="21" t="s">
        <v>46</v>
      </c>
      <c r="C13" s="44" t="s">
        <v>208</v>
      </c>
      <c r="D13" s="62" t="s">
        <v>16</v>
      </c>
      <c r="E13" s="62">
        <v>5</v>
      </c>
      <c r="F13" s="62">
        <v>1</v>
      </c>
      <c r="G13" s="19" t="s">
        <v>17</v>
      </c>
      <c r="H13" s="20" t="s">
        <v>18</v>
      </c>
      <c r="I13" s="65" t="s">
        <v>19</v>
      </c>
      <c r="J13" s="178" t="s">
        <v>112</v>
      </c>
      <c r="K13" s="178" t="s">
        <v>49</v>
      </c>
      <c r="L13" s="129"/>
    </row>
    <row r="14" spans="1:12" ht="32.25">
      <c r="A14" s="21" t="s">
        <v>366</v>
      </c>
      <c r="B14" s="21" t="s">
        <v>46</v>
      </c>
      <c r="C14" s="44" t="s">
        <v>208</v>
      </c>
      <c r="D14" s="62"/>
      <c r="E14" s="62">
        <v>6</v>
      </c>
      <c r="F14" s="62">
        <v>1</v>
      </c>
      <c r="G14" s="19" t="s">
        <v>37</v>
      </c>
      <c r="H14" s="20" t="s">
        <v>18</v>
      </c>
      <c r="I14" s="65" t="s">
        <v>19</v>
      </c>
      <c r="J14" s="178" t="s">
        <v>370</v>
      </c>
      <c r="K14" s="178" t="s">
        <v>51</v>
      </c>
      <c r="L14" s="129"/>
    </row>
    <row r="15" spans="1:12" ht="32.25">
      <c r="A15" s="21" t="s">
        <v>366</v>
      </c>
      <c r="B15" s="21" t="s">
        <v>46</v>
      </c>
      <c r="C15" s="44" t="s">
        <v>208</v>
      </c>
      <c r="D15" s="75"/>
      <c r="E15" s="75">
        <v>7</v>
      </c>
      <c r="F15" s="75">
        <v>2</v>
      </c>
      <c r="G15" s="23" t="s">
        <v>210</v>
      </c>
      <c r="H15" s="20" t="s">
        <v>18</v>
      </c>
      <c r="I15" s="65" t="s">
        <v>19</v>
      </c>
      <c r="J15" s="178" t="s">
        <v>371</v>
      </c>
      <c r="K15" s="178" t="s">
        <v>168</v>
      </c>
      <c r="L15" s="129"/>
    </row>
    <row r="16" spans="1:12" ht="32.25">
      <c r="A16" s="21" t="s">
        <v>366</v>
      </c>
      <c r="B16" s="21" t="s">
        <v>46</v>
      </c>
      <c r="C16" s="44" t="s">
        <v>208</v>
      </c>
      <c r="D16" s="75"/>
      <c r="E16" s="75"/>
      <c r="F16" s="75"/>
      <c r="G16" s="23"/>
      <c r="H16" s="20" t="s">
        <v>38</v>
      </c>
      <c r="I16" s="65" t="s">
        <v>19</v>
      </c>
      <c r="J16" s="178" t="s">
        <v>212</v>
      </c>
      <c r="K16" s="178"/>
      <c r="L16" s="129"/>
    </row>
    <row r="17" spans="1:12" ht="48.75">
      <c r="A17" s="21" t="s">
        <v>366</v>
      </c>
      <c r="B17" s="48" t="s">
        <v>46</v>
      </c>
      <c r="C17" s="48" t="s">
        <v>219</v>
      </c>
      <c r="D17" s="48" t="s">
        <v>68</v>
      </c>
      <c r="E17" s="47">
        <v>8</v>
      </c>
      <c r="F17" s="47">
        <v>4</v>
      </c>
      <c r="G17" s="97" t="s">
        <v>17</v>
      </c>
      <c r="H17" s="98" t="s">
        <v>18</v>
      </c>
      <c r="I17" s="216" t="s">
        <v>19</v>
      </c>
      <c r="J17" s="178" t="s">
        <v>220</v>
      </c>
      <c r="K17" s="183" t="s">
        <v>106</v>
      </c>
      <c r="L17" s="129"/>
    </row>
    <row r="18" spans="1:12" ht="48.75">
      <c r="A18" s="50" t="s">
        <v>366</v>
      </c>
      <c r="B18" s="51" t="s">
        <v>46</v>
      </c>
      <c r="C18" s="52" t="s">
        <v>219</v>
      </c>
      <c r="D18" s="53" t="s">
        <v>16</v>
      </c>
      <c r="E18" s="53" t="s">
        <v>157</v>
      </c>
      <c r="F18" s="53" t="s">
        <v>157</v>
      </c>
      <c r="G18" s="100" t="s">
        <v>157</v>
      </c>
      <c r="H18" s="98" t="s">
        <v>38</v>
      </c>
      <c r="I18" s="217" t="s">
        <v>19</v>
      </c>
      <c r="J18" s="178" t="s">
        <v>372</v>
      </c>
      <c r="K18" s="178"/>
      <c r="L18" s="129"/>
    </row>
    <row r="19" spans="1:12" ht="48.75">
      <c r="A19" s="50" t="s">
        <v>366</v>
      </c>
      <c r="B19" s="51" t="s">
        <v>46</v>
      </c>
      <c r="C19" s="52" t="s">
        <v>219</v>
      </c>
      <c r="D19" s="53" t="s">
        <v>16</v>
      </c>
      <c r="E19" s="53" t="s">
        <v>157</v>
      </c>
      <c r="F19" s="53" t="s">
        <v>157</v>
      </c>
      <c r="G19" s="100" t="s">
        <v>157</v>
      </c>
      <c r="H19" s="98" t="s">
        <v>88</v>
      </c>
      <c r="I19" s="217" t="s">
        <v>19</v>
      </c>
      <c r="J19" s="178" t="s">
        <v>373</v>
      </c>
      <c r="K19" s="178"/>
      <c r="L19" s="129"/>
    </row>
    <row r="20" spans="1:12" ht="48.75">
      <c r="A20" s="50" t="s">
        <v>366</v>
      </c>
      <c r="B20" s="51" t="s">
        <v>46</v>
      </c>
      <c r="C20" s="52" t="s">
        <v>219</v>
      </c>
      <c r="D20" s="53" t="s">
        <v>16</v>
      </c>
      <c r="E20" s="53" t="s">
        <v>157</v>
      </c>
      <c r="F20" s="53" t="s">
        <v>157</v>
      </c>
      <c r="G20" s="100" t="s">
        <v>157</v>
      </c>
      <c r="H20" s="98" t="s">
        <v>90</v>
      </c>
      <c r="I20" s="217" t="s">
        <v>19</v>
      </c>
      <c r="J20" s="178" t="s">
        <v>374</v>
      </c>
      <c r="K20" s="178"/>
      <c r="L20" s="129"/>
    </row>
    <row r="21" spans="1:12" ht="89.25" customHeight="1">
      <c r="A21" s="61" t="s">
        <v>366</v>
      </c>
      <c r="B21" s="79" t="s">
        <v>60</v>
      </c>
      <c r="C21" s="80" t="s">
        <v>61</v>
      </c>
      <c r="D21" s="44" t="s">
        <v>16</v>
      </c>
      <c r="E21" s="132">
        <v>9</v>
      </c>
      <c r="F21" s="132">
        <v>1</v>
      </c>
      <c r="G21" s="81" t="s">
        <v>17</v>
      </c>
      <c r="H21" s="81" t="s">
        <v>18</v>
      </c>
      <c r="I21" s="109" t="s">
        <v>27</v>
      </c>
      <c r="J21" s="178" t="s">
        <v>375</v>
      </c>
      <c r="K21" s="183" t="s">
        <v>63</v>
      </c>
      <c r="L21" s="129"/>
    </row>
    <row r="22" spans="1:12" ht="30.75">
      <c r="A22" s="61" t="s">
        <v>366</v>
      </c>
      <c r="B22" s="83" t="s">
        <v>60</v>
      </c>
      <c r="C22" s="81" t="s">
        <v>64</v>
      </c>
      <c r="D22" s="44" t="s">
        <v>16</v>
      </c>
      <c r="E22" s="132">
        <v>10</v>
      </c>
      <c r="F22" s="132">
        <v>1</v>
      </c>
      <c r="G22" s="81" t="s">
        <v>37</v>
      </c>
      <c r="H22" s="81" t="s">
        <v>18</v>
      </c>
      <c r="I22" s="109" t="s">
        <v>27</v>
      </c>
      <c r="J22" s="178" t="s">
        <v>376</v>
      </c>
      <c r="K22" s="183" t="s">
        <v>377</v>
      </c>
      <c r="L22" s="129"/>
    </row>
    <row r="23" spans="1:12" ht="15.75">
      <c r="A23" s="61" t="s">
        <v>366</v>
      </c>
      <c r="B23" s="79" t="s">
        <v>60</v>
      </c>
      <c r="C23" s="80" t="s">
        <v>67</v>
      </c>
      <c r="D23" s="81" t="s">
        <v>68</v>
      </c>
      <c r="E23" s="132">
        <v>11</v>
      </c>
      <c r="F23" s="132">
        <v>1</v>
      </c>
      <c r="G23" s="81" t="s">
        <v>52</v>
      </c>
      <c r="H23" s="81" t="s">
        <v>18</v>
      </c>
      <c r="I23" s="109" t="s">
        <v>27</v>
      </c>
      <c r="J23" s="178" t="s">
        <v>69</v>
      </c>
      <c r="K23" s="191" t="s">
        <v>378</v>
      </c>
      <c r="L23" s="129"/>
    </row>
    <row r="24" spans="1:12" ht="16.5">
      <c r="A24" s="61" t="s">
        <v>366</v>
      </c>
      <c r="B24" s="83" t="s">
        <v>60</v>
      </c>
      <c r="C24" s="80" t="s">
        <v>71</v>
      </c>
      <c r="D24" s="44" t="s">
        <v>16</v>
      </c>
      <c r="E24" s="132">
        <v>12</v>
      </c>
      <c r="F24" s="132">
        <v>2</v>
      </c>
      <c r="G24" s="81" t="s">
        <v>72</v>
      </c>
      <c r="H24" s="81" t="s">
        <v>18</v>
      </c>
      <c r="I24" s="109" t="s">
        <v>27</v>
      </c>
      <c r="J24" s="178" t="s">
        <v>379</v>
      </c>
      <c r="K24" s="191" t="s">
        <v>380</v>
      </c>
      <c r="L24" s="129"/>
    </row>
    <row r="25" spans="1:12" ht="59.25" customHeight="1">
      <c r="A25" s="61" t="s">
        <v>366</v>
      </c>
      <c r="B25" s="83" t="s">
        <v>60</v>
      </c>
      <c r="C25" s="80" t="s">
        <v>71</v>
      </c>
      <c r="D25" s="44" t="s">
        <v>16</v>
      </c>
      <c r="E25" s="132"/>
      <c r="F25" s="132"/>
      <c r="G25" s="81" t="s">
        <v>72</v>
      </c>
      <c r="H25" s="81" t="s">
        <v>38</v>
      </c>
      <c r="I25" s="109" t="s">
        <v>27</v>
      </c>
      <c r="J25" s="178" t="s">
        <v>381</v>
      </c>
      <c r="K25" s="191"/>
      <c r="L25" s="129"/>
    </row>
    <row r="26" spans="1:12" ht="59.25" customHeight="1">
      <c r="A26" s="81" t="s">
        <v>366</v>
      </c>
      <c r="B26" s="81" t="s">
        <v>76</v>
      </c>
      <c r="C26" s="79" t="s">
        <v>47</v>
      </c>
      <c r="D26" s="62" t="s">
        <v>16</v>
      </c>
      <c r="E26" s="132">
        <v>13</v>
      </c>
      <c r="F26" s="132">
        <v>1</v>
      </c>
      <c r="G26" s="81" t="s">
        <v>17</v>
      </c>
      <c r="H26" s="81" t="s">
        <v>18</v>
      </c>
      <c r="I26" s="109" t="s">
        <v>27</v>
      </c>
      <c r="J26" s="178" t="s">
        <v>382</v>
      </c>
      <c r="K26" s="183" t="s">
        <v>78</v>
      </c>
      <c r="L26" s="129"/>
    </row>
    <row r="27" spans="1:12" ht="46.5">
      <c r="A27" s="81" t="s">
        <v>366</v>
      </c>
      <c r="B27" s="81" t="s">
        <v>76</v>
      </c>
      <c r="C27" s="80" t="s">
        <v>79</v>
      </c>
      <c r="D27" s="62" t="s">
        <v>16</v>
      </c>
      <c r="E27" s="132">
        <v>14</v>
      </c>
      <c r="F27" s="132">
        <v>1</v>
      </c>
      <c r="G27" s="81" t="s">
        <v>37</v>
      </c>
      <c r="H27" s="81" t="s">
        <v>18</v>
      </c>
      <c r="I27" s="109" t="s">
        <v>27</v>
      </c>
      <c r="J27" s="178" t="s">
        <v>383</v>
      </c>
      <c r="K27" s="191" t="s">
        <v>384</v>
      </c>
      <c r="L27" s="129"/>
    </row>
    <row r="28" spans="1:12" ht="30.75">
      <c r="A28" s="81" t="s">
        <v>366</v>
      </c>
      <c r="B28" s="81" t="s">
        <v>76</v>
      </c>
      <c r="C28" s="84" t="s">
        <v>82</v>
      </c>
      <c r="D28" s="81" t="s">
        <v>68</v>
      </c>
      <c r="E28" s="132">
        <v>15</v>
      </c>
      <c r="F28" s="132">
        <v>1</v>
      </c>
      <c r="G28" s="81" t="s">
        <v>52</v>
      </c>
      <c r="H28" s="81" t="s">
        <v>18</v>
      </c>
      <c r="I28" s="109" t="s">
        <v>27</v>
      </c>
      <c r="J28" s="178" t="s">
        <v>83</v>
      </c>
      <c r="K28" s="191" t="s">
        <v>84</v>
      </c>
      <c r="L28" s="129"/>
    </row>
    <row r="29" spans="1:12" ht="30.75">
      <c r="A29" s="81" t="s">
        <v>366</v>
      </c>
      <c r="B29" s="81" t="s">
        <v>76</v>
      </c>
      <c r="C29" s="81" t="s">
        <v>85</v>
      </c>
      <c r="D29" s="62" t="s">
        <v>16</v>
      </c>
      <c r="E29" s="132">
        <v>16</v>
      </c>
      <c r="F29" s="132">
        <v>5</v>
      </c>
      <c r="G29" s="81" t="s">
        <v>72</v>
      </c>
      <c r="H29" s="81" t="s">
        <v>18</v>
      </c>
      <c r="I29" s="109" t="s">
        <v>27</v>
      </c>
      <c r="J29" s="178" t="s">
        <v>385</v>
      </c>
      <c r="K29" s="196" t="s">
        <v>84</v>
      </c>
      <c r="L29" s="129"/>
    </row>
    <row r="30" spans="1:12" ht="30.75">
      <c r="A30" s="81" t="s">
        <v>366</v>
      </c>
      <c r="B30" s="81" t="s">
        <v>76</v>
      </c>
      <c r="C30" s="81" t="s">
        <v>85</v>
      </c>
      <c r="D30" s="62" t="s">
        <v>16</v>
      </c>
      <c r="E30" s="132"/>
      <c r="F30" s="132"/>
      <c r="G30" s="81" t="s">
        <v>72</v>
      </c>
      <c r="H30" s="81" t="s">
        <v>38</v>
      </c>
      <c r="I30" s="109" t="s">
        <v>27</v>
      </c>
      <c r="J30" s="178" t="s">
        <v>386</v>
      </c>
      <c r="K30" s="191"/>
      <c r="L30" s="129"/>
    </row>
    <row r="31" spans="1:12" ht="30.75">
      <c r="A31" s="81" t="s">
        <v>366</v>
      </c>
      <c r="B31" s="84" t="s">
        <v>76</v>
      </c>
      <c r="C31" s="84" t="s">
        <v>85</v>
      </c>
      <c r="D31" s="85" t="s">
        <v>16</v>
      </c>
      <c r="E31" s="133"/>
      <c r="F31" s="133"/>
      <c r="G31" s="84" t="s">
        <v>72</v>
      </c>
      <c r="H31" s="84" t="s">
        <v>88</v>
      </c>
      <c r="I31" s="109" t="s">
        <v>27</v>
      </c>
      <c r="J31" s="178" t="s">
        <v>387</v>
      </c>
      <c r="K31" s="191"/>
      <c r="L31" s="129"/>
    </row>
    <row r="32" spans="1:12" ht="30.75">
      <c r="A32" s="81" t="s">
        <v>366</v>
      </c>
      <c r="B32" s="81" t="s">
        <v>76</v>
      </c>
      <c r="C32" s="81" t="s">
        <v>85</v>
      </c>
      <c r="D32" s="62" t="s">
        <v>16</v>
      </c>
      <c r="E32" s="134"/>
      <c r="F32" s="134"/>
      <c r="G32" s="81" t="s">
        <v>72</v>
      </c>
      <c r="H32" s="81" t="s">
        <v>90</v>
      </c>
      <c r="I32" s="109" t="s">
        <v>27</v>
      </c>
      <c r="J32" s="178" t="s">
        <v>388</v>
      </c>
      <c r="K32" s="191"/>
      <c r="L32" s="129"/>
    </row>
    <row r="33" spans="1:12" ht="37.5" customHeight="1">
      <c r="A33" s="81" t="s">
        <v>366</v>
      </c>
      <c r="B33" s="81" t="s">
        <v>76</v>
      </c>
      <c r="C33" s="81" t="s">
        <v>85</v>
      </c>
      <c r="D33" s="81" t="s">
        <v>16</v>
      </c>
      <c r="E33" s="134"/>
      <c r="F33" s="134"/>
      <c r="G33" s="81" t="s">
        <v>72</v>
      </c>
      <c r="H33" s="81" t="s">
        <v>92</v>
      </c>
      <c r="I33" s="109" t="s">
        <v>27</v>
      </c>
      <c r="J33" s="178" t="s">
        <v>93</v>
      </c>
      <c r="K33" s="191"/>
      <c r="L33" s="129"/>
    </row>
    <row r="34" spans="1:12" ht="37.5" customHeight="1">
      <c r="A34" s="81" t="s">
        <v>366</v>
      </c>
      <c r="B34" s="81" t="s">
        <v>76</v>
      </c>
      <c r="C34" s="80" t="s">
        <v>94</v>
      </c>
      <c r="D34" s="62" t="s">
        <v>16</v>
      </c>
      <c r="E34" s="134">
        <v>17</v>
      </c>
      <c r="F34" s="134">
        <v>1</v>
      </c>
      <c r="G34" s="81" t="s">
        <v>72</v>
      </c>
      <c r="H34" s="81" t="s">
        <v>95</v>
      </c>
      <c r="I34" s="109" t="s">
        <v>27</v>
      </c>
      <c r="J34" s="178" t="s">
        <v>389</v>
      </c>
      <c r="K34" s="183" t="s">
        <v>97</v>
      </c>
      <c r="L34" s="129"/>
    </row>
    <row r="35" spans="1:12" s="16" customFormat="1" ht="15.95">
      <c r="A35" s="13" t="s">
        <v>366</v>
      </c>
      <c r="B35" s="13" t="s">
        <v>98</v>
      </c>
      <c r="C35" s="13"/>
      <c r="D35" s="13"/>
      <c r="E35" s="13"/>
      <c r="F35" s="13"/>
      <c r="G35" s="13"/>
      <c r="H35" s="13"/>
      <c r="I35" s="14"/>
      <c r="J35" s="219"/>
      <c r="K35" s="220"/>
      <c r="L35" s="13"/>
    </row>
    <row r="36" spans="1:12">
      <c r="F36">
        <f>SUM(F3:F34)</f>
        <v>32</v>
      </c>
      <c r="K36">
        <f>COUNTIF(K3:K34,"*")</f>
        <v>17</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29C4C5-D33D-4C66-974A-93C14B8C719C}"/>
</file>

<file path=customXml/itemProps2.xml><?xml version="1.0" encoding="utf-8"?>
<ds:datastoreItem xmlns:ds="http://schemas.openxmlformats.org/officeDocument/2006/customXml" ds:itemID="{835E0714-0F21-4D88-B8E0-6ED9BB60F626}"/>
</file>

<file path=customXml/itemProps3.xml><?xml version="1.0" encoding="utf-8"?>
<ds:datastoreItem xmlns:ds="http://schemas.openxmlformats.org/officeDocument/2006/customXml" ds:itemID="{E14AE5F8-F3A3-42B5-815B-D24ECB9D4A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2025-08-14T16:56:25Z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