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03"/>
  <workbookPr/>
  <mc:AlternateContent xmlns:mc="http://schemas.openxmlformats.org/markup-compatibility/2006">
    <mc:Choice Requires="x15">
      <x15ac:absPath xmlns:x15ac="http://schemas.microsoft.com/office/spreadsheetml/2010/11/ac" url="https://benchmarkeducation1.sharepoint.com/CC/Phonics Intervention/Audio Scripts/Levels 3 and 4/2024_Phonics_Intervention_Level_3/Phonics_Intervention_Level_3_Unit_14/"/>
    </mc:Choice>
  </mc:AlternateContent>
  <xr:revisionPtr revIDLastSave="1028" documentId="13_ncr:1_{F05E782C-ECFF-0C4D-89BA-DFC4493766E3}" xr6:coauthVersionLast="47" xr6:coauthVersionMax="47" xr10:uidLastSave="{5ACD8A58-420C-4692-8CAF-1E2BAF13E3AB}"/>
  <bookViews>
    <workbookView xWindow="31040" yWindow="500" windowWidth="38400" windowHeight="19600" firstSheet="8" activeTab="9" xr2:uid="{CFFF97FB-6AF5-194C-8A0B-59868BF207E8}"/>
  </bookViews>
  <sheets>
    <sheet name="Lvl_3_Unt_14_Lsn_1" sheetId="1" r:id="rId1"/>
    <sheet name="Lvl_3_Unt_14_Lsn_2" sheetId="3" r:id="rId2"/>
    <sheet name="Lvl_3_Unt_14_Lsn_3" sheetId="4" r:id="rId3"/>
    <sheet name="Lvl_3_Unt_14_Lsn_4" sheetId="5" r:id="rId4"/>
    <sheet name="Lvl_3_Unt_14_Lsn_5" sheetId="6" r:id="rId5"/>
    <sheet name="Lvl_3_Unt_14_Lsn_6" sheetId="7" r:id="rId6"/>
    <sheet name="Lvl_3_Unt_14_Lsn_7" sheetId="8" r:id="rId7"/>
    <sheet name="Lvl_3_Unt_14_Lsn_8" sheetId="9" r:id="rId8"/>
    <sheet name="Lvl_3_Unt_14_Lsn_9" sheetId="10" r:id="rId9"/>
    <sheet name="Lvl_3_Unt_14_Lsn_10" sheetId="12"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8" i="12" l="1"/>
  <c r="F28" i="12"/>
  <c r="K38" i="9"/>
  <c r="F38" i="9"/>
  <c r="K30" i="8"/>
  <c r="F30" i="8"/>
  <c r="K25" i="7"/>
  <c r="F25" i="7"/>
  <c r="K36" i="6"/>
  <c r="F36" i="6"/>
  <c r="K40" i="5"/>
  <c r="F40" i="5"/>
  <c r="K27" i="4"/>
  <c r="F27" i="4"/>
  <c r="K35" i="3"/>
  <c r="F35" i="3"/>
  <c r="K34" i="1"/>
  <c r="F34" i="1"/>
</calcChain>
</file>

<file path=xl/sharedStrings.xml><?xml version="1.0" encoding="utf-8"?>
<sst xmlns="http://schemas.openxmlformats.org/spreadsheetml/2006/main" count="2370" uniqueCount="417">
  <si>
    <t>Phonics Intervention  Audio Script Elements Level 3, Unit 14, Lesson 1</t>
  </si>
  <si>
    <t>LESSON #</t>
  </si>
  <si>
    <t xml:space="preserve">BLOCK / SECTION </t>
  </si>
  <si>
    <t xml:space="preserve">ASSIGNABLE UNIT </t>
  </si>
  <si>
    <t>OCCURENCE</t>
  </si>
  <si>
    <t># Slides</t>
  </si>
  <si>
    <t># Audios</t>
  </si>
  <si>
    <t>SLIDE TITLE</t>
  </si>
  <si>
    <t>Audio #</t>
  </si>
  <si>
    <t>FILE LOCATION IN HTML</t>
  </si>
  <si>
    <t>AUDIO</t>
  </si>
  <si>
    <t xml:space="preserve">NOTES </t>
  </si>
  <si>
    <t>LINK TO DEV</t>
  </si>
  <si>
    <t>Lesson 1</t>
  </si>
  <si>
    <t xml:space="preserve">Unit Intro </t>
  </si>
  <si>
    <t xml:space="preserve">Intro </t>
  </si>
  <si>
    <t>Custom</t>
  </si>
  <si>
    <t>Slide 1</t>
  </si>
  <si>
    <t>Audio 1</t>
  </si>
  <si>
    <t>Audio Bar</t>
  </si>
  <si>
    <t>Welcome to Benchmark Phonics, Level 3, Unit 14, Lesson 1. Let’s start by gathering your lesson materials. You'll need your Student Books for Unit 13 and Unit 14.</t>
  </si>
  <si>
    <t>&lt;visual: book cover&gt;</t>
  </si>
  <si>
    <t>Warm-Up: Review and Repetition</t>
  </si>
  <si>
    <t>Reread to Build Fluency</t>
  </si>
  <si>
    <t>Warm-Up: Review and Repetition. Reread to Build Fluency. Turn to Lesson 9 in your Unit 13 Student Book. Whisper read the story “A Cool Solution.” Your teacher will listen in and help you as needed.</t>
  </si>
  <si>
    <t>&lt;visual: Student Book Lesson 9 spread&gt;</t>
  </si>
  <si>
    <t>Review Phonics Cards</t>
  </si>
  <si>
    <t>Audio bar</t>
  </si>
  <si>
    <t>&lt;visual: Show phonics cards 41–66&gt;</t>
  </si>
  <si>
    <t>Phonics Card pt. 1</t>
  </si>
  <si>
    <t> </t>
  </si>
  <si>
    <t>Embedded  MP4</t>
  </si>
  <si>
    <t xml:space="preserve">Say the sound for each phonics card you see.  </t>
  </si>
  <si>
    <t>Phonics Card pt. 2</t>
  </si>
  <si>
    <t xml:space="preserve">Now, let’s try again—but this time faster.  </t>
  </si>
  <si>
    <t>Phonics Card pt. 3</t>
  </si>
  <si>
    <t xml:space="preserve">Say the sound for each phonics card you see. </t>
  </si>
  <si>
    <t>Review Word Cards</t>
  </si>
  <si>
    <t>Slide 2</t>
  </si>
  <si>
    <t>Audio 2</t>
  </si>
  <si>
    <t>&lt;visual: Show High-Frequency Word Cards 111–130&gt;</t>
  </si>
  <si>
    <t>HFW Card pt. 1</t>
  </si>
  <si>
    <t>Let’s review some words. Say the word for each high-frequency word card you see.</t>
  </si>
  <si>
    <t>HFW Card pt. 2</t>
  </si>
  <si>
    <t xml:space="preserve">Now, let’s try again—but this time faster. I’ll mix the cards. </t>
  </si>
  <si>
    <t>HFW Card pt. 3</t>
  </si>
  <si>
    <t>Find the card for the word I say. Listen carefully.</t>
  </si>
  <si>
    <t>Multimodal Mini-Lessons</t>
  </si>
  <si>
    <t>Introduce</t>
  </si>
  <si>
    <t>Multimodal mini-lesson. Listen to the sound.</t>
  </si>
  <si>
    <t>Embedded MP4</t>
  </si>
  <si>
    <t>&lt;visual: articulation video for /oi/ sound&gt;</t>
  </si>
  <si>
    <r>
      <rPr>
        <sz val="12"/>
        <color rgb="FF000000"/>
        <rFont val="Aptos Display"/>
        <scheme val="major"/>
      </rPr>
      <t xml:space="preserve">This is the sound-spelling card for the </t>
    </r>
    <r>
      <rPr>
        <sz val="12"/>
        <color rgb="FFFF0000"/>
        <rFont val="Aptos Display"/>
        <scheme val="major"/>
      </rPr>
      <t xml:space="preserve">/oi/ </t>
    </r>
    <r>
      <rPr>
        <sz val="12"/>
        <color rgb="FF000000"/>
        <rFont val="Aptos Display"/>
        <scheme val="major"/>
      </rPr>
      <t xml:space="preserve">sound. The "o-i" and "o-y" spellings stand for the </t>
    </r>
    <r>
      <rPr>
        <sz val="12"/>
        <color rgb="FFFF0000"/>
        <rFont val="Aptos Display"/>
        <scheme val="major"/>
      </rPr>
      <t xml:space="preserve">/oi/ </t>
    </r>
    <r>
      <rPr>
        <sz val="12"/>
        <color rgb="FF000000"/>
        <rFont val="Aptos Display"/>
        <scheme val="major"/>
      </rPr>
      <t xml:space="preserve">sound. What sound does the "o-y" spelling make in the word "boy?" &lt;pause&gt; </t>
    </r>
    <r>
      <rPr>
        <sz val="12"/>
        <color rgb="FFFF0000"/>
        <rFont val="Aptos Display"/>
        <scheme val="major"/>
      </rPr>
      <t xml:space="preserve">/oi/. </t>
    </r>
    <r>
      <rPr>
        <sz val="12"/>
        <color rgb="FF000000"/>
        <rFont val="Aptos Display"/>
        <scheme val="major"/>
      </rPr>
      <t>Listen as your teacher continues with more spellings and words.</t>
    </r>
  </si>
  <si>
    <t>&lt;visual: show the sound spelling card for diphthong /oi/&gt;</t>
  </si>
  <si>
    <r>
      <rPr>
        <sz val="12"/>
        <color rgb="FF000000"/>
        <rFont val="Aptos Display"/>
        <scheme val="major"/>
      </rPr>
      <t xml:space="preserve">Write each spelling several times. Say the </t>
    </r>
    <r>
      <rPr>
        <sz val="12"/>
        <color rgb="FFFF0000"/>
        <rFont val="Aptos Display"/>
        <scheme val="major"/>
      </rPr>
      <t>/oi/</t>
    </r>
    <r>
      <rPr>
        <sz val="12"/>
        <color rgb="FF000000"/>
        <rFont val="Aptos Display"/>
        <scheme val="major"/>
      </rPr>
      <t xml:space="preserve"> sound each time you write the spelling.</t>
    </r>
  </si>
  <si>
    <t>Blend Words</t>
  </si>
  <si>
    <r>
      <rPr>
        <sz val="12"/>
        <color rgb="FF000000"/>
        <rFont val="Aptos Display"/>
        <scheme val="major"/>
      </rPr>
      <t xml:space="preserve">Blend Words: Now that we’ve learned about the </t>
    </r>
    <r>
      <rPr>
        <sz val="12"/>
        <color rgb="FFFF0000"/>
        <rFont val="Aptos Display"/>
        <scheme val="major"/>
      </rPr>
      <t xml:space="preserve">/oi/ </t>
    </r>
    <r>
      <rPr>
        <sz val="12"/>
        <color rgb="FF000000"/>
        <rFont val="Aptos Display"/>
        <scheme val="major"/>
      </rPr>
      <t>sound, let’s blend some words using this sound and other sounds we have learned. Listen as I sound out the first two words.</t>
    </r>
  </si>
  <si>
    <r>
      <rPr>
        <sz val="12"/>
        <color rgb="FFFF0000"/>
        <rFont val="Aptos Display"/>
        <scheme val="major"/>
      </rPr>
      <t xml:space="preserve">/boooiii/, boy. /toooiii/, toy. </t>
    </r>
    <r>
      <rPr>
        <sz val="12"/>
        <color rgb="FF000000"/>
        <rFont val="Aptos Display"/>
        <scheme val="major"/>
      </rPr>
      <t>Now read each word as your teacher taps on it. Sound out the word to yourself. You can whisper it, if you like. Then your teacher will tap on the word again and say ‘altogether’. Say the word nice and loud.</t>
    </r>
  </si>
  <si>
    <t>Vocabulary Booster</t>
  </si>
  <si>
    <t>Display Read Aloud Card</t>
  </si>
  <si>
    <t>Vocabulary Booster: Now we’ll listen to a text about the origins of popular toys. First, look at these six pictures. Listen as I read each word. Repeat the word after I say it. board game &lt;pause&gt;, clay &lt;pause&gt;, doll &lt;pause&gt;, jump rope &lt;pause&gt;, plastic coil &lt;pause&gt;, ball. Look at the picture of the jump rope. How do you use this toy?</t>
  </si>
  <si>
    <t>&lt;visual: show vocabulary card&gt;</t>
  </si>
  <si>
    <t>Word 1</t>
  </si>
  <si>
    <t>Let’s learn an important word we will use to talk about the origins of popular toys. The word is invented. Invented means “created.”</t>
  </si>
  <si>
    <t>&lt;visual: Show the vocabulary card and the word, invented&gt;</t>
  </si>
  <si>
    <t>Word 2</t>
  </si>
  <si>
    <t>All</t>
  </si>
  <si>
    <t>Slide 3</t>
  </si>
  <si>
    <t xml:space="preserve">Listen as your teacher introduces another important word.                                           </t>
  </si>
  <si>
    <t>&lt;visual: Show the vocabulary card and the word, manipulate&gt;</t>
  </si>
  <si>
    <t>Read Aloud</t>
  </si>
  <si>
    <t>Slide 4</t>
  </si>
  <si>
    <t>Now listen to “The Origins of Popular Toys”</t>
  </si>
  <si>
    <t>&lt;visual: Show the vocabulary card and the words invented and manipulate&gt;</t>
  </si>
  <si>
    <t>Do you have any wonderings or questions about the origins of popular toys? Let’s write them down. We can look for answers as we read the stories in this unit.</t>
  </si>
  <si>
    <t>Apply to Reading and Writing</t>
  </si>
  <si>
    <t>Apply to Reading and Writing: Turn to Lesson 1 in your Unit 14 Student Book. The title of this story is "Roy's Toy.” Point to each word as you read the title with me: Roy's Toy. This realistic fiction story is about a boy who has a creative solution to a problem.</t>
  </si>
  <si>
    <t>&lt;visual: Show the student book cover and story&gt;</t>
  </si>
  <si>
    <t>Build Vocabulary</t>
  </si>
  <si>
    <t>Let’s learn an important word we will use to talk about this story: invent. Invent is to create something new. Emma wants to invent a robot that can help her do chores. How do people invent new objects?</t>
  </si>
  <si>
    <t>&lt;visual: Show the story and the word, invent&gt;</t>
  </si>
  <si>
    <t>Read</t>
  </si>
  <si>
    <t>Read the story. Your teacher will listen in and help you as needed.</t>
  </si>
  <si>
    <t>&lt;visual: show story&gt;</t>
  </si>
  <si>
    <t>Check Comprehension</t>
  </si>
  <si>
    <t>Find the name of the main character in the story.</t>
  </si>
  <si>
    <t>Why do Roy’s parents give him a soccer ball? Find the sentence that answers the question.</t>
  </si>
  <si>
    <t>Audio 3</t>
  </si>
  <si>
    <t>What does Roy invent? How does it help him get exercise while making music? Explain.</t>
  </si>
  <si>
    <t>Audio 4</t>
  </si>
  <si>
    <t>Would you like to use Roy’s toy? Why or why not?</t>
  </si>
  <si>
    <t>Audio 5</t>
  </si>
  <si>
    <t>You can reread this story during independent work time or at home. Tomorrow you will also reread it as a warm-up to the day’s lesson.</t>
  </si>
  <si>
    <t>Write to Deepen Comprehension</t>
  </si>
  <si>
    <t>Audio 6</t>
  </si>
  <si>
    <t>Write to Deepen Comprehension: Write about what you think Roy's next invention will be. &lt;pause&gt; Share your ideas with a partner before you write. Look back at the story for ideas.</t>
  </si>
  <si>
    <t>&lt;visual: Show the writing journal&gt;</t>
  </si>
  <si>
    <t>Additional Supports</t>
  </si>
  <si>
    <t>Phonics Intervention  Audio Script Elements Level 3, Unit 14, Lesson 2</t>
  </si>
  <si>
    <t>Lesson 2</t>
  </si>
  <si>
    <t>Welcome to Benchmark Phonics, Level 3, Unit 14, Lesson 2. Let’s start by gathering your lesson materials. You'll need your Student Book for Unit 14.</t>
  </si>
  <si>
    <t>Warm-Up: Review and Repetition. Reread to Build Fluency. Turn to Lesson 1 in your Unit 14 Student Book. Whisper read the story “Roy's Toy.” Your teacher will listen in and help you as needed.</t>
  </si>
  <si>
    <t>&lt;visual: Student Book Lesson 1 spread&gt;</t>
  </si>
  <si>
    <t>Build Phonemic Awareness: Delete Initial and Final Sounds</t>
  </si>
  <si>
    <t>Listen as I say the following word: boil</t>
  </si>
  <si>
    <t>&lt;visual: show Phonemic Awareness image&gt;</t>
  </si>
  <si>
    <r>
      <rPr>
        <sz val="11"/>
        <color rgb="FF000000"/>
        <rFont val="Aptos Display"/>
        <scheme val="major"/>
      </rPr>
      <t xml:space="preserve">Say the word boil without the beginning sound </t>
    </r>
    <r>
      <rPr>
        <sz val="11"/>
        <color rgb="FFFF0000"/>
        <rFont val="Aptos Display"/>
        <scheme val="major"/>
      </rPr>
      <t xml:space="preserve">/b/. </t>
    </r>
    <r>
      <rPr>
        <sz val="11"/>
        <color rgb="FF000000"/>
        <rFont val="Aptos Display"/>
        <scheme val="major"/>
      </rPr>
      <t>What's the new word? &lt;pause&gt; oil</t>
    </r>
  </si>
  <si>
    <t>Repeat the routine. Listen as your teacher says with the following words and sounds.</t>
  </si>
  <si>
    <t>Now let's delete the ending sound of a word. Listen as I say the following word: join</t>
  </si>
  <si>
    <r>
      <rPr>
        <sz val="11"/>
        <color rgb="FF000000"/>
        <rFont val="Aptos Display"/>
        <scheme val="major"/>
      </rPr>
      <t xml:space="preserve">Say the word join without the ending sound </t>
    </r>
    <r>
      <rPr>
        <sz val="11"/>
        <color rgb="FFFF0000"/>
        <rFont val="Aptos Display"/>
        <scheme val="major"/>
      </rPr>
      <t xml:space="preserve">/n/. </t>
    </r>
    <r>
      <rPr>
        <sz val="11"/>
        <color rgb="FF000000"/>
        <rFont val="Aptos Display"/>
        <scheme val="major"/>
      </rPr>
      <t>What's the new word? &lt;pause&gt; joy</t>
    </r>
  </si>
  <si>
    <t>Review</t>
  </si>
  <si>
    <r>
      <rPr>
        <sz val="12"/>
        <color rgb="FF000000"/>
        <rFont val="Aptos Display"/>
        <scheme val="major"/>
      </rPr>
      <t>This is the sound-spelling card for the</t>
    </r>
    <r>
      <rPr>
        <sz val="12"/>
        <color rgb="FFFF0000"/>
        <rFont val="Aptos Display"/>
        <scheme val="major"/>
      </rPr>
      <t xml:space="preserve"> /oi/ </t>
    </r>
    <r>
      <rPr>
        <sz val="12"/>
        <color rgb="FF000000"/>
        <rFont val="Aptos Display"/>
        <scheme val="major"/>
      </rPr>
      <t xml:space="preserve">sound. The "o-i" and "o-y" spellings stand for the </t>
    </r>
    <r>
      <rPr>
        <sz val="12"/>
        <color rgb="FFFF0000"/>
        <rFont val="Aptos Display"/>
        <scheme val="major"/>
      </rPr>
      <t>/oi/</t>
    </r>
    <r>
      <rPr>
        <sz val="12"/>
        <color rgb="FF000000"/>
        <rFont val="Aptos Display"/>
        <scheme val="major"/>
      </rPr>
      <t xml:space="preserve"> sound. What sound does the "o-y" spelling make in the word "boy?" &lt;pause&gt; </t>
    </r>
    <r>
      <rPr>
        <sz val="12"/>
        <color rgb="FFFF0000"/>
        <rFont val="Aptos Display"/>
        <scheme val="major"/>
      </rPr>
      <t xml:space="preserve">/oi/. </t>
    </r>
    <r>
      <rPr>
        <sz val="12"/>
        <color rgb="FF000000"/>
        <rFont val="Aptos Display"/>
        <scheme val="major"/>
      </rPr>
      <t>Listen as your teacher continues with more spellings and words.</t>
    </r>
  </si>
  <si>
    <r>
      <rPr>
        <sz val="12"/>
        <color rgb="FF000000"/>
        <rFont val="Aptos Display"/>
        <scheme val="major"/>
      </rPr>
      <t>Write each spelling several times. Say the</t>
    </r>
    <r>
      <rPr>
        <sz val="12"/>
        <color rgb="FFFF0000"/>
        <rFont val="Aptos Display"/>
        <scheme val="major"/>
      </rPr>
      <t xml:space="preserve"> /oi/</t>
    </r>
    <r>
      <rPr>
        <sz val="12"/>
        <color rgb="FF000000"/>
        <rFont val="Aptos Display"/>
        <scheme val="major"/>
      </rPr>
      <t xml:space="preserve"> sound each time you write the spelling.</t>
    </r>
  </si>
  <si>
    <t>Slide 2: Blend/Write</t>
  </si>
  <si>
    <r>
      <rPr>
        <sz val="12"/>
        <color rgb="FF000000"/>
        <rFont val="Aptos Display"/>
        <scheme val="major"/>
      </rPr>
      <t>Blend Words: Now that we’ve learned about the</t>
    </r>
    <r>
      <rPr>
        <sz val="12"/>
        <color rgb="FFFF0000"/>
        <rFont val="Aptos Display"/>
        <scheme val="major"/>
      </rPr>
      <t xml:space="preserve"> /oi/</t>
    </r>
    <r>
      <rPr>
        <sz val="12"/>
        <color rgb="FF000000"/>
        <rFont val="Aptos Display"/>
        <scheme val="major"/>
      </rPr>
      <t xml:space="preserve"> sound, let’s blend some words using this sound and other sounds we have learned. Listen as I sound out the first two words.</t>
    </r>
  </si>
  <si>
    <r>
      <rPr>
        <sz val="12"/>
        <color rgb="FFFF0000"/>
        <rFont val="Aptos Display"/>
        <scheme val="major"/>
      </rPr>
      <t>/boooiii/, boy. /toooiii/, toy.</t>
    </r>
    <r>
      <rPr>
        <sz val="12"/>
        <color rgb="FF000000"/>
        <rFont val="Aptos Display"/>
        <scheme val="major"/>
      </rPr>
      <t xml:space="preserve"> Now read each word as your teacher taps on it. Sound out the word to yourself. You can whisper it, if you like. Then your teacher will tap on the word again and say ‘altogether’. Say the word nice and loud.</t>
    </r>
  </si>
  <si>
    <t>Introduce High-Frequency Words</t>
  </si>
  <si>
    <t>Let's learn some high-frequency words. We will Say, Spell, Read, and Write each word.</t>
  </si>
  <si>
    <t>&lt;visual: e-pocket chart with the following words in this order: different, above, began,  enough, few&gt;</t>
  </si>
  <si>
    <t>Say</t>
  </si>
  <si>
    <t xml:space="preserve">Unit </t>
  </si>
  <si>
    <t>Let's start with the word different. How many syllables do you hear in different? Let's clap the syllables as we say the word slowly: diff-er-ent. This can help us focus on the spelling of each part of the word.</t>
  </si>
  <si>
    <t>Spell</t>
  </si>
  <si>
    <t>Spell the word with me: d-i-f-f-e-r-e-n-t. We have to pay extra attention to remember its spelling.</t>
  </si>
  <si>
    <t>Write</t>
  </si>
  <si>
    <t>Now write the word. Say each letter as you write it.</t>
  </si>
  <si>
    <t>Repeat</t>
  </si>
  <si>
    <t>Now let's Say, Spell, Read, and Write these words: above, began, enough, few.</t>
  </si>
  <si>
    <t>Vocabulary Booster: Now we’ll listen to a text about fighting venomous bites and stings. First, look at these three pictures. Listen as I read each word. Repeat the word after I say it. King Cobra &lt;pause&gt;, Black Widow &lt;pause&gt;, Honey bee. Look at the pictures of the King Cobra, Black Widow, and Honey Bee. What could these animals have in common?</t>
  </si>
  <si>
    <t>Let’s learn an important word we will use to talk about fighting venomous bites and stings. The word is robust. Robust means “strong and healthy.”</t>
  </si>
  <si>
    <t>&lt;visual: Show the vocabulary card and the word, robust&gt;</t>
  </si>
  <si>
    <t>&lt;visual: Show the vocabulary card and the word, circulate&gt;</t>
  </si>
  <si>
    <t>Now listen to “Fighting Venomous Bites and Stings!”</t>
  </si>
  <si>
    <t>&lt;visual: Show the vocabulary card and the words robust and circulate&gt;</t>
  </si>
  <si>
    <t>Do you have any wonderings or questions about fighting venomous bites and stings? Let’s write them down. We can look for answers as we read the stories in this unit.</t>
  </si>
  <si>
    <t>Apply to Reading and Writing: Turn to Lesson 2 in your Unit 14 Student Book. The title of this text is "The Rot Race.” Point to each word as you read the title with me: The Rot Race. This text is about observing fresh foods spoiling over time and growing mold.</t>
  </si>
  <si>
    <t>Let’s learn an important word we will use to talk about this text: contaminated. Contaminated is something that has been made harmful or poisonous. The stream was contaminated with chemicals from the nearby factory. How do you know if food is safe to eat? How can you tell if it is contaminated?</t>
  </si>
  <si>
    <t>&lt;visual: show student book cover and word, contaminated&gt;</t>
  </si>
  <si>
    <t>Read the text. Your teacher will listen in and help you as needed.</t>
  </si>
  <si>
    <t>Find the phrase that tells the purpose of the Rot Race.</t>
  </si>
  <si>
    <t>What should you do with the contaminated food after the experiment? Find the sentence that answers the question.</t>
  </si>
  <si>
    <t>Why do you think that some food has more mold than other foods? Use details from the text to explain.</t>
  </si>
  <si>
    <t>Have you ever eaten blue cheese? What did it taste like? If you haven’t eaten it, would you like to try it?</t>
  </si>
  <si>
    <t>You can reread this text during independent work time or at home. Tomorrow you will also reread it as a warm-up to the day’s lesson.</t>
  </si>
  <si>
    <t>Write to Deepen Comprehension: Write a list of three to five facts you learned about food sppiling and growing mold. &lt;pause&gt; Draw a picture to accompany your list.</t>
  </si>
  <si>
    <t>Phonics Intervention  Audio Script Elements Level 3, Unit 14, Lesson 3</t>
  </si>
  <si>
    <t>Lesson 3</t>
  </si>
  <si>
    <t>Welcome to Benchmark Phonics, Level 3, Unit 14, Lesson 3. Let’s start by gathering your lesson materials.  You'll need your Student Book for Unit 14.</t>
  </si>
  <si>
    <t>Warm-Up: Review and Repetition. Reread to Build Fluency. Turn to Lesson 2 in your Unit 14 Student Book. Whisper read the story “The Rot Race.” Your teacher will listen in and help you as needed.</t>
  </si>
  <si>
    <r>
      <rPr>
        <sz val="12"/>
        <color rgb="FF000000"/>
        <rFont val="Aptos Display"/>
        <scheme val="major"/>
      </rPr>
      <t xml:space="preserve">This is the sound-spelling card for the </t>
    </r>
    <r>
      <rPr>
        <sz val="12"/>
        <color rgb="FFFF0000"/>
        <rFont val="Aptos Display"/>
        <scheme val="major"/>
      </rPr>
      <t xml:space="preserve">/oi/ </t>
    </r>
    <r>
      <rPr>
        <sz val="12"/>
        <color rgb="FF000000"/>
        <rFont val="Aptos Display"/>
        <scheme val="major"/>
      </rPr>
      <t xml:space="preserve">sound. The "o-i" and "o-y" spellings stand for the </t>
    </r>
    <r>
      <rPr>
        <sz val="12"/>
        <color rgb="FFFF0000"/>
        <rFont val="Aptos Display"/>
        <scheme val="major"/>
      </rPr>
      <t xml:space="preserve">/oi/ </t>
    </r>
    <r>
      <rPr>
        <sz val="12"/>
        <color rgb="FF000000"/>
        <rFont val="Aptos Display"/>
        <scheme val="major"/>
      </rPr>
      <t xml:space="preserve">sound. What sound does the "o-y" spelling make in the word "boy?" &lt;pause&gt; </t>
    </r>
    <r>
      <rPr>
        <sz val="12"/>
        <color rgb="FFFF0000"/>
        <rFont val="Aptos Display"/>
        <scheme val="major"/>
      </rPr>
      <t>/oi/.</t>
    </r>
    <r>
      <rPr>
        <sz val="12"/>
        <color rgb="FF000000"/>
        <rFont val="Aptos Display"/>
        <scheme val="major"/>
      </rPr>
      <t xml:space="preserve"> Listen as your teacher continues with more spellings and words.</t>
    </r>
  </si>
  <si>
    <t>Slide 2: Blend</t>
  </si>
  <si>
    <r>
      <rPr>
        <sz val="12"/>
        <color rgb="FF000000"/>
        <rFont val="Aptos Display"/>
        <scheme val="major"/>
      </rPr>
      <t>Blend Words: Now that we’ve learned about the</t>
    </r>
    <r>
      <rPr>
        <sz val="12"/>
        <color rgb="FFFF0000"/>
        <rFont val="Aptos Display"/>
        <scheme val="major"/>
      </rPr>
      <t xml:space="preserve"> /oi/</t>
    </r>
    <r>
      <rPr>
        <sz val="12"/>
        <color rgb="FF000000"/>
        <rFont val="Aptos Display"/>
        <scheme val="major"/>
      </rPr>
      <t xml:space="preserve"> sound, let’s blend some words using this sound and other sounds we have learned. Read each word as your teacher taps on it. Sound out the word to yourself. You can whisper it, if you like. Then your teacher will tap on the word again and say ‘altogether.’ Say the word nice and loud.</t>
    </r>
  </si>
  <si>
    <t>&lt;visual: show the blend words table&gt;</t>
  </si>
  <si>
    <r>
      <rPr>
        <sz val="12"/>
        <color rgb="FF000000"/>
        <rFont val="Aptos Display"/>
        <scheme val="major"/>
      </rPr>
      <t xml:space="preserve">Let's find and circle all the words with </t>
    </r>
    <r>
      <rPr>
        <sz val="12"/>
        <color rgb="FFFF0000"/>
        <rFont val="Aptos Display"/>
        <scheme val="major"/>
      </rPr>
      <t>oy.</t>
    </r>
  </si>
  <si>
    <r>
      <rPr>
        <sz val="12"/>
        <color rgb="FF000000"/>
        <rFont val="Aptos Display"/>
        <scheme val="major"/>
      </rPr>
      <t xml:space="preserve">Now, let's put a box around all the words with </t>
    </r>
    <r>
      <rPr>
        <sz val="12"/>
        <color rgb="FFFF0000"/>
        <rFont val="Aptos Display"/>
        <scheme val="major"/>
      </rPr>
      <t>oi.</t>
    </r>
  </si>
  <si>
    <t>Build Words with Phonemic Awareness Focus</t>
  </si>
  <si>
    <t>Blending Focus</t>
  </si>
  <si>
    <t>Blending Focus: Use your letter cards to build each word I say. Let's start by doing one together. Make the word say. &lt;pause&gt; Change the letter a to o. What word did you make? Soy</t>
  </si>
  <si>
    <t>&lt;visual: show letters in e-pocket chart&gt;</t>
  </si>
  <si>
    <t xml:space="preserve">Listen carefully as your teacher tells you the letter or letters to change to make the next word with your letter cards. </t>
  </si>
  <si>
    <t>Word Awareness Focus</t>
  </si>
  <si>
    <t>Let's build this set of words again. This time your teacher will not tell you which letters to change. Let's try one together: Make the word say&lt;pause&gt;. Now change say to soy. Which sound is different? Which letter will be different?</t>
  </si>
  <si>
    <t>Lessson 3</t>
  </si>
  <si>
    <t>Build Words Booster</t>
  </si>
  <si>
    <t>Build More Words</t>
  </si>
  <si>
    <t>Build Words Booster: Let's do some more word building. Listen carefully as your teacher tells you which word to make with your letter cards. Your teacher will check your work. Think about each sound in the word you are making. Use letter cards to spell the word. </t>
  </si>
  <si>
    <t>&lt;visual: show the letter cards to build the words&gt;</t>
  </si>
  <si>
    <t>Apply to Reading and Writing: Turn to Lesson 3 in your Unit 14 Student Book. Today we are going to read some cumulative sentences. These sentences contain words with /oi/ spellings and other phonics skills we have learned. Let’s whisper read one sentence at a time. When you are done, we will chorally read them together.</t>
  </si>
  <si>
    <t>&lt;visual: Show Cumulative Sentences, pages 8-9&gt;</t>
  </si>
  <si>
    <t>Focus on Target  Skill</t>
  </si>
  <si>
    <t>Circle all the words with /oi/ spellings. &lt;pause&gt; Turn to a partner and read the words. Your teacher will listen in.</t>
  </si>
  <si>
    <t xml:space="preserve">Write </t>
  </si>
  <si>
    <t>Write a sentence using the word noisy. &lt;pause&gt; When you are finished, read your sentence to a partner.</t>
  </si>
  <si>
    <t>&lt;visual: show sentence strips and word noisy&gt;</t>
  </si>
  <si>
    <t>Write: Sentence Building</t>
  </si>
  <si>
    <t>Write a sentence using each of these word pairs: points/toy, noise/annoyed.</t>
  </si>
  <si>
    <t>&lt;visual: show sentence strips and word pairs points/toy, noise/annoyed&gt;</t>
  </si>
  <si>
    <t>Phonics Intervention  Audio Script Elements Level 3, Unit 14, Lesson 4</t>
  </si>
  <si>
    <t>Lesson 4</t>
  </si>
  <si>
    <t>Welcome to Benchmark Phonics, Level 3, Unit 14, Lesson 4. Let’s start by gathering your lesson materials.  You'll need your Student Book for Unit 14.</t>
  </si>
  <si>
    <t>Warm-Up: Review and Repetition. Reread to Build Fluency. Turn to Lesson 3 in your Unit 14 Student Book. Whisper read the cumulative sentences.</t>
  </si>
  <si>
    <t>&lt;visual: Student Book Lesson 3 spread&gt;</t>
  </si>
  <si>
    <t>Morphology: Inflectional Ending -es</t>
  </si>
  <si>
    <t>Inflectional endings are suffixes. A suffix is a word part added to the end of a word. It can change the word's meaning.</t>
  </si>
  <si>
    <t>&lt;visual: show the phonics/syllable card for "es"&gt;</t>
  </si>
  <si>
    <r>
      <rPr>
        <sz val="12"/>
        <color rgb="FF000000"/>
        <rFont val="Aptos Display"/>
        <scheme val="major"/>
      </rPr>
      <t xml:space="preserve">The inflectional ending </t>
    </r>
    <r>
      <rPr>
        <sz val="12"/>
        <color rgb="FFFF0000"/>
        <rFont val="Aptos Display"/>
        <scheme val="major"/>
      </rPr>
      <t>"es"</t>
    </r>
    <r>
      <rPr>
        <sz val="12"/>
        <color rgb="FF000000"/>
        <rFont val="Aptos Display"/>
        <scheme val="major"/>
      </rPr>
      <t xml:space="preserve"> is added to the end of some nouns to form plural nouns. When the noun ends in the letter "y," change "y" to "i" before adding </t>
    </r>
    <r>
      <rPr>
        <sz val="12"/>
        <color rgb="FFFF0000"/>
        <rFont val="Aptos Display"/>
        <scheme val="major"/>
      </rPr>
      <t>"es."</t>
    </r>
  </si>
  <si>
    <t>Listen as I read the following word: "pony." Before making "pony" plural, change the letter "y" to "i."</t>
  </si>
  <si>
    <t>&lt;visual: show the following:
pony
pony-y+i
poni+es
ponies
(show "es" in red font)
&gt;</t>
  </si>
  <si>
    <r>
      <rPr>
        <sz val="12"/>
        <color rgb="FF000000"/>
        <rFont val="Aptos Display"/>
        <scheme val="major"/>
      </rPr>
      <t xml:space="preserve">Now add the inflectional ending </t>
    </r>
    <r>
      <rPr>
        <sz val="12"/>
        <color rgb="FFFF0000"/>
        <rFont val="Aptos Display"/>
        <scheme val="major"/>
      </rPr>
      <t>"es"</t>
    </r>
    <r>
      <rPr>
        <sz val="12"/>
        <color rgb="FF000000"/>
        <rFont val="Aptos Display"/>
        <scheme val="major"/>
      </rPr>
      <t xml:space="preserve"> to the end of "pony." What is the new word?</t>
    </r>
  </si>
  <si>
    <t>Ponies. &lt;pause&gt; "Ponies" means "more than one pony."</t>
  </si>
  <si>
    <r>
      <rPr>
        <sz val="12"/>
        <color rgb="FF000000"/>
        <rFont val="Aptos Display"/>
        <scheme val="major"/>
      </rPr>
      <t xml:space="preserve">Verbs in the present tense can also end in </t>
    </r>
    <r>
      <rPr>
        <sz val="12"/>
        <color rgb="FFFF0000"/>
        <rFont val="Aptos Display"/>
        <scheme val="major"/>
      </rPr>
      <t>"es."</t>
    </r>
    <r>
      <rPr>
        <sz val="12"/>
        <color rgb="FF000000"/>
        <rFont val="Aptos Display"/>
        <scheme val="major"/>
      </rPr>
      <t xml:space="preserve"> To form the present tense verb, change "y" to "i" and add </t>
    </r>
    <r>
      <rPr>
        <sz val="12"/>
        <color rgb="FFFF0000"/>
        <rFont val="Aptos Display"/>
        <scheme val="major"/>
      </rPr>
      <t>"es."</t>
    </r>
  </si>
  <si>
    <t>&lt;visual: show the following:
try
try-y+i
tri+es
tries
(show "es" in red font)
&gt;</t>
  </si>
  <si>
    <t>Listen as I read the following word: "try." To form the present tense for the verb "try," first change the letter "y" to "i."</t>
  </si>
  <si>
    <t>Now add the inflectional ending "es" to the end of the word "try." What is the new word?</t>
  </si>
  <si>
    <r>
      <t xml:space="preserve">tries. &lt;pause&gt; "Tries" is a present-tense verb, such as in the sentence: </t>
    </r>
    <r>
      <rPr>
        <i/>
        <sz val="12"/>
        <color rgb="FF000000"/>
        <rFont val="Aptos Display"/>
        <scheme val="major"/>
      </rPr>
      <t>Troy tries to dig a garden.</t>
    </r>
  </si>
  <si>
    <r>
      <rPr>
        <sz val="12"/>
        <color rgb="FF000000"/>
        <rFont val="Aptos Display"/>
        <scheme val="major"/>
      </rPr>
      <t xml:space="preserve">Practice adding inflectional ending </t>
    </r>
    <r>
      <rPr>
        <sz val="12"/>
        <color rgb="FFFF0000"/>
        <rFont val="Aptos Display"/>
        <scheme val="major"/>
      </rPr>
      <t>"es"</t>
    </r>
    <r>
      <rPr>
        <sz val="12"/>
        <color rgb="FF000000"/>
        <rFont val="Aptos Display"/>
        <scheme val="major"/>
      </rPr>
      <t xml:space="preserve"> to the following words. Pay attention to how the letter "y" stands for the long i sound in all the one-syllable words, but stands for the long e sound in all the two-syllable words.</t>
    </r>
  </si>
  <si>
    <t>&lt;show the words sky, baby, penny, cry, dry, empty each across from the phonics/syllable card for "es"&gt;</t>
  </si>
  <si>
    <t>Transition to Multisyllabic Words</t>
  </si>
  <si>
    <r>
      <rPr>
        <sz val="12"/>
        <color rgb="FF000000"/>
        <rFont val="Aptos Display"/>
        <scheme val="major"/>
      </rPr>
      <t xml:space="preserve">This is the sound-spelling card for the </t>
    </r>
    <r>
      <rPr>
        <sz val="12"/>
        <color rgb="FFFF0000"/>
        <rFont val="Aptos Display"/>
        <scheme val="major"/>
      </rPr>
      <t xml:space="preserve">/oi/ </t>
    </r>
    <r>
      <rPr>
        <sz val="12"/>
        <color rgb="FF000000"/>
        <rFont val="Aptos Display"/>
        <scheme val="major"/>
      </rPr>
      <t xml:space="preserve">sound. The "o-i" and "o-y" spellings stand for the </t>
    </r>
    <r>
      <rPr>
        <sz val="12"/>
        <color rgb="FFFF0000"/>
        <rFont val="Aptos Display"/>
        <scheme val="major"/>
      </rPr>
      <t>/oi/</t>
    </r>
    <r>
      <rPr>
        <sz val="12"/>
        <color rgb="FF000000"/>
        <rFont val="Aptos Display"/>
        <scheme val="major"/>
      </rPr>
      <t xml:space="preserve"> sound. What sound does the "o-y" spelling make in the word "boy?" &lt;pause&gt; </t>
    </r>
    <r>
      <rPr>
        <sz val="12"/>
        <color rgb="FFFF0000"/>
        <rFont val="Aptos Display"/>
        <scheme val="major"/>
      </rPr>
      <t>/oi/.</t>
    </r>
    <r>
      <rPr>
        <sz val="12"/>
        <color rgb="FF000000"/>
        <rFont val="Aptos Display"/>
        <scheme val="major"/>
      </rPr>
      <t xml:space="preserve"> Listen as your teacher continues with more spellings and words.</t>
    </r>
  </si>
  <si>
    <t>Blend Words: Let’s blend some words to practice what we've learned. Then, read each word as your teacher taps on it.</t>
  </si>
  <si>
    <t>Select two words from the list. Write a sentence for each word.</t>
  </si>
  <si>
    <t>Introduce High-Frequency Words. Let's learn some high-frequency words. We will Say, Spell, Read, and Write each word.</t>
  </si>
  <si>
    <t>&lt;visual: e-pocket chart with the following words in this order:  grow, they, were, which, why&gt;</t>
  </si>
  <si>
    <r>
      <rPr>
        <sz val="12"/>
        <color rgb="FF000000"/>
        <rFont val="Aptos Display"/>
        <scheme val="major"/>
      </rPr>
      <t xml:space="preserve">Let's start with the word they. Say the word with me. They. Which sounds do you hear in they? </t>
    </r>
    <r>
      <rPr>
        <sz val="12"/>
        <color rgb="FFFF0000"/>
        <rFont val="Aptos Display"/>
        <scheme val="major"/>
      </rPr>
      <t xml:space="preserve">/th/ /ā/. </t>
    </r>
  </si>
  <si>
    <r>
      <rPr>
        <sz val="12"/>
        <color rgb="FF000000"/>
        <rFont val="Aptos Display"/>
        <scheme val="major"/>
      </rPr>
      <t>Spell the word with me: t-h-e-y. The letters</t>
    </r>
    <r>
      <rPr>
        <sz val="12"/>
        <color rgb="FFFF0000"/>
        <rFont val="Aptos Display"/>
        <scheme val="major"/>
      </rPr>
      <t xml:space="preserve"> "ey"</t>
    </r>
    <r>
      <rPr>
        <sz val="12"/>
        <color rgb="FF000000"/>
        <rFont val="Aptos Display"/>
        <scheme val="major"/>
      </rPr>
      <t xml:space="preserve"> makes the long a sound in the word "they." We have to pay extra attention to it to remember its spelling.</t>
    </r>
  </si>
  <si>
    <t>Review High-Frequency Words</t>
  </si>
  <si>
    <t>Now let's Say, Spell, Read, and Write these words: grow, were, which, why.</t>
  </si>
  <si>
    <t>Use Dictation with Phonemic Awareness Focus</t>
  </si>
  <si>
    <t xml:space="preserve">Listen to each word your teacher says. Write the word. If you need help, tap the sounds or use your sound boxes and counters to break up the word sound by sound. Then think about the letter that stands for each sound. </t>
  </si>
  <si>
    <t>Let's start with these two words. Write the word soil.</t>
  </si>
  <si>
    <t xml:space="preserve">Now write the word enjoys. </t>
  </si>
  <si>
    <t>Spelling Booster</t>
  </si>
  <si>
    <t xml:space="preserve">Spelling Booster: Let's write some more words. Listen to each word I say. Break apart the word sound by sound, then write the letter or spelling for each sound. </t>
  </si>
  <si>
    <t>&lt;visual: spelling booster image&gt;</t>
  </si>
  <si>
    <t>coil</t>
  </si>
  <si>
    <t>spoil</t>
  </si>
  <si>
    <t>oily</t>
  </si>
  <si>
    <t>loyal</t>
  </si>
  <si>
    <t>disappoint</t>
  </si>
  <si>
    <t>Audio 7</t>
  </si>
  <si>
    <t>cowboy</t>
  </si>
  <si>
    <t>Read/Explain</t>
  </si>
  <si>
    <t>Apply to Reading and Writing: Turn to Lesson 4 in your Unit 14 Student Book. The title of this text is "Toy Riddles." Point to each word as you read the title with me: Toy Riddles. These are riddles. Each riddle contains clues about a toy. You will identify the toy. Read the riddles. Your teacher will listen in and help you as needed.</t>
  </si>
  <si>
    <t>Prompt</t>
  </si>
  <si>
    <t>Find all the words in the riddles with /oi/ spellings and circle them. &lt;pause&gt; Chorally read the circled words.</t>
  </si>
  <si>
    <t>Write: Dictation Sentences</t>
  </si>
  <si>
    <t>Write the sentence I say. Listen carefully and focus on one word at a time.</t>
  </si>
  <si>
    <t>The first sentence is: They put foil on the pan to broil fish. Say the sentence with me: They put foil on the pan to broil fish. Now write the sentence. Your teacher will help you segment, or break apart, each word and write a letter for each sound.</t>
  </si>
  <si>
    <t>The second sentence is: Roy enjoys using oil paints. Say the sentence with me: Roy enjoys using oil paints. Now write the sentence. Your teacher will help you if you need it.</t>
  </si>
  <si>
    <t>Let's read each sentence out loud. Check your work. Your teacher will write each sentence. Correct your spellings if necessary.</t>
  </si>
  <si>
    <t>Phonics Intervention  Audio Script Elements Level 3, Unit 14, Lesson 5</t>
  </si>
  <si>
    <t>Lesson 5</t>
  </si>
  <si>
    <t>Welcome to Benchmark Phonics, Level 3, Unit 14, Lesson 5. Let’s start by gathering your lesson materials.  You'll need your Student Book for Unit 14.</t>
  </si>
  <si>
    <t>Warm-Up: Review and Repetition. Reread to Build Fluency. Turn to Lesson 4 in your Unit 14 Student Book. Whisper read the story “Toy Riddles.” Your teacher will listen in and help you as needed.</t>
  </si>
  <si>
    <t>&lt;visual: Student Book Lesson 4 spread&gt;</t>
  </si>
  <si>
    <t>Slide 1: Teach</t>
  </si>
  <si>
    <r>
      <rPr>
        <sz val="12"/>
        <color rgb="FF000000"/>
        <rFont val="Aptos Display"/>
        <scheme val="major"/>
      </rPr>
      <t xml:space="preserve">Let's review inflectional ending </t>
    </r>
    <r>
      <rPr>
        <sz val="12"/>
        <color rgb="FFFF0000"/>
        <rFont val="Aptos Display"/>
        <scheme val="major"/>
      </rPr>
      <t>"es."</t>
    </r>
    <r>
      <rPr>
        <sz val="12"/>
        <color rgb="FF000000"/>
        <rFont val="Aptos Display"/>
        <scheme val="major"/>
      </rPr>
      <t xml:space="preserve"> Adding the inflectional ending </t>
    </r>
    <r>
      <rPr>
        <sz val="12"/>
        <color rgb="FFFF0000"/>
        <rFont val="Aptos Display"/>
        <scheme val="major"/>
      </rPr>
      <t xml:space="preserve">"es" </t>
    </r>
    <r>
      <rPr>
        <sz val="12"/>
        <color rgb="FF000000"/>
        <rFont val="Aptos Display"/>
        <scheme val="major"/>
      </rPr>
      <t xml:space="preserve">to the end of a word can make a noun plural or change the tense of a verb. When the noun ends in the letter "y," change "y" to "i" before adding </t>
    </r>
    <r>
      <rPr>
        <sz val="12"/>
        <color rgb="FFFF0000"/>
        <rFont val="Aptos Display"/>
        <scheme val="major"/>
      </rPr>
      <t>"es."</t>
    </r>
  </si>
  <si>
    <t>&lt;visual: show phonics/syllable card "es"&gt;</t>
  </si>
  <si>
    <t>Slide 2: Model</t>
  </si>
  <si>
    <t>Listen as I read the following word: "dry." To form the present tense verb of "dry," first change the letter "y" to "i."</t>
  </si>
  <si>
    <t>&lt;visual: show the following:
dry
dry-y+i
dri+es
dries
(show "es" in red font)
&gt;</t>
  </si>
  <si>
    <r>
      <rPr>
        <sz val="12"/>
        <color rgb="FF000000"/>
        <rFont val="Aptos Display"/>
        <scheme val="major"/>
      </rPr>
      <t xml:space="preserve">Now add the inflectional ending </t>
    </r>
    <r>
      <rPr>
        <sz val="12"/>
        <color rgb="FFFF0000"/>
        <rFont val="Aptos Display"/>
        <scheme val="major"/>
      </rPr>
      <t>"es"</t>
    </r>
    <r>
      <rPr>
        <sz val="12"/>
        <color rgb="FF000000"/>
        <rFont val="Aptos Display"/>
        <scheme val="major"/>
      </rPr>
      <t xml:space="preserve"> to the end of the word. What is the new word?</t>
    </r>
  </si>
  <si>
    <r>
      <t xml:space="preserve">dries. &lt;pause&gt; "dries" is a present-tense verb, such as in the sentence: </t>
    </r>
    <r>
      <rPr>
        <i/>
        <sz val="12"/>
        <color rgb="FF000000"/>
        <rFont val="Aptos Display"/>
        <scheme val="major"/>
      </rPr>
      <t>The shirt dries on the rack.</t>
    </r>
  </si>
  <si>
    <t>Slide 3: Practice</t>
  </si>
  <si>
    <r>
      <rPr>
        <sz val="12"/>
        <color rgb="FF000000"/>
        <rFont val="Aptos Display"/>
        <scheme val="major"/>
      </rPr>
      <t xml:space="preserve">Practice adding the inflectional ending </t>
    </r>
    <r>
      <rPr>
        <sz val="12"/>
        <color rgb="FFFF0000"/>
        <rFont val="Aptos Display"/>
        <scheme val="major"/>
      </rPr>
      <t>"es"</t>
    </r>
    <r>
      <rPr>
        <sz val="12"/>
        <color rgb="FF000000"/>
        <rFont val="Aptos Display"/>
        <scheme val="major"/>
      </rPr>
      <t xml:space="preserve"> to the following words.</t>
    </r>
  </si>
  <si>
    <t>&lt;show the words "lady," "fly," "cry," "story," "city," "hurry," each across from the phonics/syllable card for "es"&gt;</t>
  </si>
  <si>
    <t>Sort Words</t>
  </si>
  <si>
    <t xml:space="preserve">Look at these words. Let's read the words together: noise, enjoy, royal, avoid, point, destroy, moist, employ, boil, annoy. Now look at these two categories. This is the word noise. Read the word with me. &lt;pause&gt; Which category should I put noise under? &lt;pause&gt; Yes, noise goes in the oi category because the word noise contains the spelling pattern with oi. With your partner, continue to sort the rest of the words. </t>
  </si>
  <si>
    <t xml:space="preserve">&lt;visual: show words noise, enjoy, royal, avoid, point, destroy, moist, employ, boil, annoy&gt;
&lt;visual: show word noise&gt;
&lt;visual: show the sorting cards oi and oy in a pocket chart&gt;
</t>
  </si>
  <si>
    <t>What did you notice about the words in each group?</t>
  </si>
  <si>
    <r>
      <rPr>
        <sz val="12"/>
        <color rgb="FF000000"/>
        <rFont val="Aptos Display"/>
        <scheme val="major"/>
      </rPr>
      <t xml:space="preserve">"oi" is a common spelling pattern. You may notice the </t>
    </r>
    <r>
      <rPr>
        <sz val="12"/>
        <color rgb="FFFF0000"/>
        <rFont val="Aptos Display"/>
        <scheme val="major"/>
      </rPr>
      <t>oi and oy spelling patterns</t>
    </r>
    <r>
      <rPr>
        <sz val="12"/>
        <color rgb="FF000000"/>
        <rFont val="Aptos Display"/>
        <scheme val="major"/>
      </rPr>
      <t xml:space="preserve"> in many words. As we read, let's look for words with </t>
    </r>
    <r>
      <rPr>
        <sz val="12"/>
        <color rgb="FFFF0000"/>
        <rFont val="Aptos Display"/>
        <scheme val="major"/>
      </rPr>
      <t>oi and oy.</t>
    </r>
  </si>
  <si>
    <t>Vocabulary Booster: Now we’ll listen to a text about innovations in ocean cleanup. First, look at these three pictures. Listen as I read each word. Repeat the word after I say it. ocean &lt;pause&gt;, System 001 &lt;pause&gt;, FRED &lt;pause&gt;, seabin &lt;pause&gt;, litter. Look at the picture of the seabin. What do you think it is doing?</t>
  </si>
  <si>
    <t>Let’s learn an important word we will use to talk about innovations in ocean cleanup. The word is collaboration. Collaboration means “the act of working together to produce or create something.”</t>
  </si>
  <si>
    <t>&lt;visual: Show the vocabulary card and the word, collaboration&gt;</t>
  </si>
  <si>
    <t>&lt;visual: Show the vocabulary card and the word, contains&gt;</t>
  </si>
  <si>
    <t>Now listen to “Innovation and Ocean Cleanup”</t>
  </si>
  <si>
    <t>&lt;visual: Show the vocabulary card and the words collaboration and contains&gt;</t>
  </si>
  <si>
    <t>Do you have any wonderings or questions about innovations in ocean cleanup? Let’s write them down. We can look for answers as we read the stories in this unit.</t>
  </si>
  <si>
    <t>Apply to Reading and Writing: Turn to Lesson 5 in your Unit 14 Student Book. The title of this text is "That's Made of Soy?” Point to each word as you read the title with me: That's Made of Soy? You will read about things that are made from soybean plants.</t>
  </si>
  <si>
    <t>Let’s learn an important word we will use to talk about this text: contains. Contains means “to have within or inside.” The smoothie contains berries, bananas, yogurt, and ice. Think about the objects your school bag contains. Which objects are most important? Why?</t>
  </si>
  <si>
    <t>&lt;visual: Show the story and the word, contains&gt;</t>
  </si>
  <si>
    <t>Find the word in the title that has the /oi/ sound.</t>
  </si>
  <si>
    <t>Why are so many things made from soy? Find the sentences that answer this question.</t>
  </si>
  <si>
    <t>How are objects made from soy and objects made from plastic different? Explain.</t>
  </si>
  <si>
    <t>How can you find out if an object contains soybean oil?</t>
  </si>
  <si>
    <t>Write to Deepen Comprehension: Draw four boxes on a sheet of paper. &lt;pause&gt; Describe one item made from soy in each box. You will use these facts to write a one or two sentence summary of the text.</t>
  </si>
  <si>
    <t>Stop and Assess Next Steps</t>
  </si>
  <si>
    <t>Phonics Intervention  Audio Script Elements Level 3, Unit 14, Lesson 6</t>
  </si>
  <si>
    <t>Lesson 6</t>
  </si>
  <si>
    <t>Welcome to Benchmark Phonics, Level 3, Unit 14, Lesson 6. Let’s start by gathering your lesson materials. You'll need your Student Book for Unit 14.</t>
  </si>
  <si>
    <t>Warm-Up: Review and Repetition. Reread to Build Fluency. Turn to Lesson 5 in your Unit 14 Student Book. Whisper read the text “That’s Made of Soy?”  Your teacher will listen in and help you as needed.</t>
  </si>
  <si>
    <t>&lt;visual: Student Book Lesson 5 spread&gt;</t>
  </si>
  <si>
    <t>Build Phonemic Awareness: Delete Final Sound in a Blend</t>
  </si>
  <si>
    <t>Listen as I say the following word: broil</t>
  </si>
  <si>
    <r>
      <rPr>
        <sz val="11"/>
        <color rgb="FF000000"/>
        <rFont val="Calibri"/>
      </rPr>
      <t xml:space="preserve">Say the word broil without </t>
    </r>
    <r>
      <rPr>
        <sz val="11"/>
        <color rgb="FFFF0000"/>
        <rFont val="Calibri"/>
      </rPr>
      <t xml:space="preserve">/r/. </t>
    </r>
    <r>
      <rPr>
        <sz val="11"/>
        <color rgb="FF000000"/>
        <rFont val="Calibri"/>
      </rPr>
      <t>What's the new word? &lt;pause&gt; boil</t>
    </r>
  </si>
  <si>
    <t>Now let's delete the ending sound of a word. Listen as I say the following word: find</t>
  </si>
  <si>
    <r>
      <rPr>
        <sz val="11"/>
        <color rgb="FF000000"/>
        <rFont val="Calibri"/>
      </rPr>
      <t xml:space="preserve">Say the word find without </t>
    </r>
    <r>
      <rPr>
        <sz val="11"/>
        <color rgb="FFFF0000"/>
        <rFont val="Calibri"/>
      </rPr>
      <t>/d/.</t>
    </r>
    <r>
      <rPr>
        <sz val="11"/>
        <color rgb="FF000000"/>
        <rFont val="Calibri"/>
      </rPr>
      <t xml:space="preserve"> What's the new word? &lt;pause&gt; fine</t>
    </r>
  </si>
  <si>
    <r>
      <rPr>
        <sz val="12"/>
        <color rgb="FF000000"/>
        <rFont val="Calibri"/>
      </rPr>
      <t>This is the sound-spelling card for the</t>
    </r>
    <r>
      <rPr>
        <sz val="12"/>
        <color rgb="FFFF0000"/>
        <rFont val="Calibri"/>
      </rPr>
      <t xml:space="preserve"> /oi/ </t>
    </r>
    <r>
      <rPr>
        <sz val="12"/>
        <color rgb="FF000000"/>
        <rFont val="Calibri"/>
      </rPr>
      <t xml:space="preserve">sound. The </t>
    </r>
    <r>
      <rPr>
        <sz val="12"/>
        <color rgb="FFFF0000"/>
        <rFont val="Calibri"/>
      </rPr>
      <t>"o-i" and "o-y" spellings</t>
    </r>
    <r>
      <rPr>
        <sz val="12"/>
        <color rgb="FF000000"/>
        <rFont val="Calibri"/>
      </rPr>
      <t xml:space="preserve"> stand for the </t>
    </r>
    <r>
      <rPr>
        <sz val="12"/>
        <color rgb="FFFF0000"/>
        <rFont val="Calibri"/>
      </rPr>
      <t xml:space="preserve">/oi/ </t>
    </r>
    <r>
      <rPr>
        <sz val="12"/>
        <color rgb="FF000000"/>
        <rFont val="Calibri"/>
      </rPr>
      <t xml:space="preserve">sound. What sound does the "o-y" spelling make in the word "boy?" &lt;pause&gt; </t>
    </r>
    <r>
      <rPr>
        <sz val="12"/>
        <color rgb="FFFF0000"/>
        <rFont val="Calibri"/>
      </rPr>
      <t xml:space="preserve">/oi/. </t>
    </r>
    <r>
      <rPr>
        <sz val="12"/>
        <color rgb="FF000000"/>
        <rFont val="Calibri"/>
      </rPr>
      <t>Listen as your teacher continues with more spellings and words.</t>
    </r>
  </si>
  <si>
    <r>
      <rPr>
        <sz val="12"/>
        <color rgb="FF000000"/>
        <rFont val="Calibri"/>
      </rPr>
      <t xml:space="preserve">Write each spelling several times. Say the </t>
    </r>
    <r>
      <rPr>
        <sz val="12"/>
        <color rgb="FFFF0000"/>
        <rFont val="Calibri"/>
      </rPr>
      <t xml:space="preserve">/oi/ </t>
    </r>
    <r>
      <rPr>
        <sz val="12"/>
        <color rgb="FF000000"/>
        <rFont val="Calibri"/>
      </rPr>
      <t>sound each time you write the spelling.</t>
    </r>
  </si>
  <si>
    <t>Blend Words: Let’s blend some words to practice what we've learned. Say the sound for each letter or spelling as your teacher points to it. Blend the sounds to read the word. Now read each word as your teacher taps on it. Sound out the word to yourself. You can whisper it, if you like. Then your teacher will tap on the word again and say ‘altogether.’ Say the word nice and loud.</t>
  </si>
  <si>
    <t>Let's review some high-frequency words. We will Say, Spell, Read, and Write each word.</t>
  </si>
  <si>
    <t>&lt;visual: e-pocket chart with the following words in this order:  above, began, different, enough, few, grow, they, were, which, why.&gt;</t>
  </si>
  <si>
    <t>Let's start with the word above. Say the word with me: "above"</t>
  </si>
  <si>
    <t>Spell the word with me: a-b-o-v-e. The word "above" does not follow the rules. We have to pay extra attention to it to remember its spelling.</t>
  </si>
  <si>
    <t>Now write the word. Say each letter as you write it.  Then, use the word in a sentence.</t>
  </si>
  <si>
    <t>Now let's Say, Spell, Read, and Write these words: began, different, enough, few, grow, they, were, which, why.</t>
  </si>
  <si>
    <r>
      <t>Apply to Reading and Writing: Turn to Lesson</t>
    </r>
    <r>
      <rPr>
        <sz val="12"/>
        <color rgb="FF000000"/>
        <rFont val="Calibri"/>
        <family val="2"/>
      </rPr>
      <t xml:space="preserve"> 6 </t>
    </r>
    <r>
      <rPr>
        <sz val="12"/>
        <color rgb="FF000000"/>
        <rFont val="Calibri (Body)"/>
      </rPr>
      <t>in your Unit</t>
    </r>
    <r>
      <rPr>
        <sz val="12"/>
        <color rgb="FF000000"/>
        <rFont val="Calibri"/>
        <family val="2"/>
      </rPr>
      <t xml:space="preserve"> 14 </t>
    </r>
    <r>
      <rPr>
        <sz val="12"/>
        <color rgb="FF000000"/>
        <rFont val="Calibri (Body)"/>
      </rPr>
      <t>Student Book</t>
    </r>
    <r>
      <rPr>
        <sz val="12"/>
        <color rgb="FF000000"/>
        <rFont val="Calibri"/>
        <family val="2"/>
      </rPr>
      <t xml:space="preserve">. Today we are going to read some cumulative sentences. These sentences contain words with oi and oy. and other phonics skills we have learned. </t>
    </r>
    <r>
      <rPr>
        <sz val="12"/>
        <color rgb="FF000000"/>
        <rFont val="Calibri (Body)"/>
      </rPr>
      <t>Let’s whisper read one sentence at a time. When you are done, we will chorally read them together.</t>
    </r>
  </si>
  <si>
    <t>&lt;visual: Show Cumulative Sentences, pages 12-13&gt;</t>
  </si>
  <si>
    <r>
      <rPr>
        <sz val="12"/>
        <color rgb="FF000000"/>
        <rFont val="Calibri"/>
      </rPr>
      <t xml:space="preserve">Circle all the words with </t>
    </r>
    <r>
      <rPr>
        <sz val="12"/>
        <color rgb="FFFF0000"/>
        <rFont val="Calibri"/>
      </rPr>
      <t>oi and oy.</t>
    </r>
    <r>
      <rPr>
        <sz val="12"/>
        <color rgb="FF000000"/>
        <rFont val="Calibri"/>
      </rPr>
      <t xml:space="preserve"> &lt;pause&gt; Turn to a partner and read the words. Your teacher will listen in.</t>
    </r>
  </si>
  <si>
    <r>
      <t>Write a sentence using the word</t>
    </r>
    <r>
      <rPr>
        <sz val="12"/>
        <color rgb="FF000000"/>
        <rFont val="Calibri"/>
        <family val="2"/>
      </rPr>
      <t xml:space="preserve"> soil. &lt;pause&gt; </t>
    </r>
    <r>
      <rPr>
        <sz val="12"/>
        <color rgb="FF000000"/>
        <rFont val="Calibri (Body)"/>
      </rPr>
      <t>When you are finished, read your sentence to a partner.</t>
    </r>
  </si>
  <si>
    <t>&lt;visual: show sentence strips and word soil&gt;</t>
  </si>
  <si>
    <r>
      <t>Write a sentence using each of these word pairs</t>
    </r>
    <r>
      <rPr>
        <sz val="12"/>
        <color rgb="FF000000"/>
        <rFont val="Calibri"/>
      </rPr>
      <t>: Roy/joins, cowboy/voice.</t>
    </r>
  </si>
  <si>
    <t xml:space="preserve">
&lt;visual: show sentence strips and word pairs Roy/joins, cowboy/voice&gt;
</t>
  </si>
  <si>
    <t>Phonics Intervention  Audio Script Elements Level 3, Unit 14, Lesson 7</t>
  </si>
  <si>
    <t>Lesson 7</t>
  </si>
  <si>
    <t>Welcome to Benchmark Phonics, Level 3, Unit 14, Lesson 7. Let’s start by gathering your lesson materials. You'll need your Student Book for Unit 14.</t>
  </si>
  <si>
    <t>Warm-Up: Review and Repetition. Reread to Build Fluency. Turn to Lesson 6 in your Unit 14 Student Book. Whisper read the cumulative sentences. Your teacher will listen in and help you as needed.</t>
  </si>
  <si>
    <t>&lt;visual: Student Book Lesson 6 spread&gt;</t>
  </si>
  <si>
    <t>This is the sound-spelling card for the /oi/ sound. The "o-i" and "o-y" spellings stand for the /oi/ sound. What sound does the "o-y" spelling make in the word "boy?" &lt;pause&gt; /oi/. Listen as your teacher continues with more spellings and words.</t>
  </si>
  <si>
    <t>Write each spelling several times. Say the /oi/ sound each time you write the spelling.</t>
  </si>
  <si>
    <t>Blend Words: Let’s blend some words to practice what we've learned. Read each word as your teacher taps on it. Sound out the word to yourself. You can whisper it, if you like. Then your teacher will tap on the word again and say ‘altogether.’ Say the word nice and loud.</t>
  </si>
  <si>
    <t>&lt;visual: e-pocket chart with the following words in this order: above, began, different, enough, few, grow, they, were, which, why.&gt;</t>
  </si>
  <si>
    <t>High-Frequency Word Booster</t>
  </si>
  <si>
    <t>Let's do some more work with this unit's high-frequency words. Read: Look at the high-frequency words. Read each word along with me. above, &lt;puase&gt; began, &lt;pause&gt; different, &lt;pause&gt; enough, &lt;pause&gt; few, &lt;pause&gt; grow, &lt;pause&gt; they, &lt;pause&gt; were, &lt;pause&gt; which, &lt;pause&gt; why.</t>
  </si>
  <si>
    <t>&lt;visual: show "above, began, different, enough, few, grow, they, were, which, why" as cards in pocket-chart pockets, add one blank pocket-row, show tray with only letters for the first word.&gt; [intended for teacher to model the first word]</t>
  </si>
  <si>
    <t>Build: Now let's build a word together. Watch as your teacher spells the word.</t>
  </si>
  <si>
    <t>Now use your letter cards to build all the words.</t>
  </si>
  <si>
    <t>Write: Write each word. Then write a sentence using each word. For example, you can start a sentence with "The ______ is above the ______." Read your sentences to a partner when you are done.</t>
  </si>
  <si>
    <t>&lt;visual: show sentence frame "The [blank] is above the [blank]." Then show "above, began, different, enough, few, grow, they, were, which, why" as cards in pocket-chart pockets underneath sentence frame&gt;</t>
  </si>
  <si>
    <t>Now your teacher is going to make a word with letter cards. &lt;pause&gt; What is the word? &lt;pause&gt; Spell it together. &lt;pause&gt; Watch as your teacher scrambles the letters. Fix the spelling.</t>
  </si>
  <si>
    <t>&lt;visual: empty pocket rows with tray with letter cards for 2nd word&gt;</t>
  </si>
  <si>
    <t>Apply to Reading and Writing: Turn to Lesson 7 in your Unit 14 Student Book. The title of this text is "A Nutrition Label." Point to the word as you read the title with me: A Nutrition Label. This text is about reading nutrition labels on food packaging. Point to the different parts of the label mentioned in the text, such as sugar and the other ingredients.</t>
  </si>
  <si>
    <t>What do you notice or wonder about when reading the text and looking at the nutrition label?</t>
  </si>
  <si>
    <t>Write a paragraph about a healthy snack you like to eat.</t>
  </si>
  <si>
    <t>&lt;visual: show writing journal&gt;</t>
  </si>
  <si>
    <t>Phonics Intervention  Audio Script Elements Level 3, Unit 14, Lesson 8</t>
  </si>
  <si>
    <t>Lesson 8</t>
  </si>
  <si>
    <t>Welcome to Benchmark Phonics, Level 3, Unit 14, Lesson 8. Let’s start by gathering your lesson materials.  You'll need your Student Book for Unit 14.</t>
  </si>
  <si>
    <t>Warm-Up: Review and Repetition. Reread to Build Fluency. Turn to Lesson 7 in your Unit 14 Student Book. Whisper read the text “A Nutrition Label.” Your teacher will listen in and help you as needed.</t>
  </si>
  <si>
    <t>&lt;visual: Student Book Lesson 7 spread&gt;</t>
  </si>
  <si>
    <t>Let's review inflectional endings. Inflectional endings are suffixes. A suffix is a word part added to the end of a word. It can change the word's meaning.</t>
  </si>
  <si>
    <r>
      <rPr>
        <sz val="12"/>
        <color rgb="FF000000"/>
        <rFont val="Aptos Display"/>
        <scheme val="major"/>
      </rPr>
      <t xml:space="preserve">Verbs in the present tense can end in es. To form the present tense verb, change "y" to "i" and add </t>
    </r>
    <r>
      <rPr>
        <sz val="12"/>
        <color rgb="FFFF0000"/>
        <rFont val="Aptos Display"/>
        <scheme val="major"/>
      </rPr>
      <t>"es."</t>
    </r>
  </si>
  <si>
    <t>Listen as I read the following word: "study." To form the present tense for the verb "study," first change the letter "y" to "i."</t>
  </si>
  <si>
    <t>&lt;visual: show the following:
study
study-y+i
studi+es
studies
(show "es" in red font)
&gt;</t>
  </si>
  <si>
    <t>Now add the inflectional ending "es" to the end of the word study. What is the new word?</t>
  </si>
  <si>
    <r>
      <t xml:space="preserve">studies. &lt;pause&gt; "Studies" is a present-tense verb, such as in the sentence: </t>
    </r>
    <r>
      <rPr>
        <i/>
        <sz val="12"/>
        <color rgb="FF000000"/>
        <rFont val="Aptos Display"/>
        <scheme val="major"/>
      </rPr>
      <t>Kiera studies for the math quiz.</t>
    </r>
  </si>
  <si>
    <r>
      <rPr>
        <sz val="12"/>
        <color rgb="FF000000"/>
        <rFont val="Aptos Display"/>
        <scheme val="major"/>
      </rPr>
      <t xml:space="preserve">The inflectional ending </t>
    </r>
    <r>
      <rPr>
        <sz val="12"/>
        <color rgb="FFFF0000"/>
        <rFont val="Aptos Display"/>
        <scheme val="major"/>
      </rPr>
      <t xml:space="preserve">"es" </t>
    </r>
    <r>
      <rPr>
        <sz val="12"/>
        <color rgb="FF000000"/>
        <rFont val="Aptos Display"/>
        <scheme val="major"/>
      </rPr>
      <t xml:space="preserve">is also added to the end of some nouns to form plural nouns. When the noun ends in the letter "y," change "y" to "i" before adding </t>
    </r>
    <r>
      <rPr>
        <sz val="12"/>
        <color rgb="FFFF0000"/>
        <rFont val="Aptos Display"/>
        <scheme val="major"/>
      </rPr>
      <t>-es.</t>
    </r>
  </si>
  <si>
    <t>&lt;visual show the following:
daisy
daisy-y+i
daisi+es
daisies
(show "es" in red font)
&gt;</t>
  </si>
  <si>
    <t>Listen as I read the following word: "daisy." To make "daisy" plural, first change the letter "y" to "i."</t>
  </si>
  <si>
    <t>Now add the inflectional ending "es" to the end of the word "daisy." What is the new word?</t>
  </si>
  <si>
    <t>Daisies. &lt;pause&gt; "Daisies" means "more than one daisy."</t>
  </si>
  <si>
    <r>
      <rPr>
        <sz val="12"/>
        <color rgb="FF000000"/>
        <rFont val="Aptos Display"/>
        <scheme val="major"/>
      </rPr>
      <t xml:space="preserve">Practice adding inflectional ending </t>
    </r>
    <r>
      <rPr>
        <sz val="12"/>
        <color rgb="FFFF0000"/>
        <rFont val="Aptos Display"/>
        <scheme val="major"/>
      </rPr>
      <t>"es"</t>
    </r>
    <r>
      <rPr>
        <sz val="12"/>
        <color rgb="FF000000"/>
        <rFont val="Aptos Display"/>
        <scheme val="major"/>
      </rPr>
      <t xml:space="preserve"> to the following words. Pay attention to how the letter "y" stands for the long "i" sound in all the one-syllable words, but stands for the long "e" sound in all the two-syllable words. When changing y to i, that same sound is used.</t>
    </r>
  </si>
  <si>
    <t>&lt;show the words cry, try, party, family, copy, butterfly each across from the phonics/syllable card for "es"&gt;</t>
  </si>
  <si>
    <r>
      <rPr>
        <sz val="12"/>
        <color rgb="FF000000"/>
        <rFont val="Aptos Display"/>
        <scheme val="major"/>
      </rPr>
      <t xml:space="preserve">This is the sound-spelling card for the </t>
    </r>
    <r>
      <rPr>
        <sz val="12"/>
        <color rgb="FFFF0000"/>
        <rFont val="Aptos Display"/>
        <scheme val="major"/>
      </rPr>
      <t>/oi/</t>
    </r>
    <r>
      <rPr>
        <sz val="12"/>
        <color rgb="FF000000"/>
        <rFont val="Aptos Display"/>
        <scheme val="major"/>
      </rPr>
      <t xml:space="preserve"> sound. The </t>
    </r>
    <r>
      <rPr>
        <sz val="12"/>
        <color rgb="FFFF0000"/>
        <rFont val="Aptos Display"/>
        <scheme val="major"/>
      </rPr>
      <t xml:space="preserve">"o-i" and "o-y" </t>
    </r>
    <r>
      <rPr>
        <sz val="12"/>
        <color rgb="FF000000"/>
        <rFont val="Aptos Display"/>
        <scheme val="major"/>
      </rPr>
      <t xml:space="preserve">spellings stand for the </t>
    </r>
    <r>
      <rPr>
        <sz val="12"/>
        <color rgb="FFFF0000"/>
        <rFont val="Aptos Display"/>
        <scheme val="major"/>
      </rPr>
      <t xml:space="preserve">/oi/ </t>
    </r>
    <r>
      <rPr>
        <sz val="12"/>
        <color rgb="FF000000"/>
        <rFont val="Aptos Display"/>
        <scheme val="major"/>
      </rPr>
      <t xml:space="preserve">sound. What sound does the "o-y" spelling make in the word "boy?" &lt;pause&gt; </t>
    </r>
    <r>
      <rPr>
        <sz val="12"/>
        <color rgb="FFFF0000"/>
        <rFont val="Aptos Display"/>
        <scheme val="major"/>
      </rPr>
      <t>/oi/.</t>
    </r>
    <r>
      <rPr>
        <sz val="12"/>
        <color rgb="FF000000"/>
        <rFont val="Aptos Display"/>
        <scheme val="major"/>
      </rPr>
      <t xml:space="preserve"> Listen as your teacher continues with more spellings and words.</t>
    </r>
  </si>
  <si>
    <r>
      <rPr>
        <sz val="12"/>
        <color rgb="FF000000"/>
        <rFont val="Aptos Display"/>
        <scheme val="major"/>
      </rPr>
      <t xml:space="preserve">Now, let's put a box around all the words with </t>
    </r>
    <r>
      <rPr>
        <sz val="12"/>
        <color rgb="FFFF0000"/>
        <rFont val="Aptos Display"/>
        <scheme val="major"/>
      </rPr>
      <t>-ies.</t>
    </r>
  </si>
  <si>
    <t>Blending Focus: Use your letter cards to build each word I say. Let's start by doing one together. Make the word jay. &lt;pause&gt; Change the letter a to o. What word did you make? Joy</t>
  </si>
  <si>
    <t>&lt;visual: show letter cards in e-pocket chart&gt;</t>
  </si>
  <si>
    <t>Let's build this set of words again. This time your teacher will not tell you which letters to change. Let's try one together: Make the word jay &lt;pause&gt;. Now change jay to joy. Which sound is different? Which letter will be different?</t>
  </si>
  <si>
    <t>Vocabulary Booster: Now we’ll listen to a text about noise-cancelling technology. First, look at these four pictures. Listen as I read each word. Repeat the word after I say it. airplane pilot &lt;pause&gt;, cockpit &lt;pause&gt;, factory worker &lt;pause&gt;, construction worker &lt;pause&gt;, helmet &lt;pause&gt;, headphones. Look at the picture of the factory worker. What is the factory worker wearing over their ears?</t>
  </si>
  <si>
    <t>Let’s learn an important word we will use to talk about noise-cancelling technology. The word is interrupt. Interrupt means “to stop by breaking in.”</t>
  </si>
  <si>
    <t>&lt;visual: Show the vocabulary card and the word, interrupt&gt;</t>
  </si>
  <si>
    <t>&lt;visual: Show the vocabulary card and the word, contradiction&gt;</t>
  </si>
  <si>
    <t>Now listen to “Cancelling Out Unwanted Noise”</t>
  </si>
  <si>
    <t>&lt;visual: Show the vocabulary card and the words interrupt and contradiction&gt;</t>
  </si>
  <si>
    <t>Do you have any wonderings or questions about noise-cancelling technology? Let’s write them down. We can look for answers as we read the stories in this unit.</t>
  </si>
  <si>
    <t>Apply to Reading and Writing: Turn to Lesson 8 in your Unit 14 Student Book. The title of this story is "A Noisy Problem.” Point to each word as you read the title with me: A Noisy Problem. You will read a fairytale about a prince and a dragon.</t>
  </si>
  <si>
    <t>Let’s learn an important word we will use to talk about this story: annoy. Annoy means “to bother.” It is not nice to annoy your pet. How do you feel if someone annoys you?</t>
  </si>
  <si>
    <t>&lt;visual: Show the story and the word, annoy&gt;</t>
  </si>
  <si>
    <t>Find the word that describes the prince’s problem.</t>
  </si>
  <si>
    <t>How does the dragon annoy the prince? Find the sentences that answer the question.</t>
  </si>
  <si>
    <t>How does the relationship between the prince and the dragon change throughout the story? How do you know?</t>
  </si>
  <si>
    <t>How would you have convinced the dragon to be less noisy? Explain.</t>
  </si>
  <si>
    <t>Write to Deepen Comprehension: Draw a picture to remember the important details in the story. &lt;pause&gt; Label the details, such as royal prince, castle, dragon, noisy, and cave. &lt;pause&gt; Use your drawing to retell the story to a partner. Then, write your retelling.</t>
  </si>
  <si>
    <t>Phonics Intervention  Audio Script Elements Level 3, Unit 14, Lesson 9</t>
  </si>
  <si>
    <t>Lesson 9</t>
  </si>
  <si>
    <t>Welcome to Benchmark Phonics, Level 3, Unit 14, Lesson 9. Let’s start by gathering your lesson materials.  You'll need your Student Book for Unit 14.</t>
  </si>
  <si>
    <t>Warm-Up: Review and Repetition. Reread to Build Fluency. Turn to Lesson 8 in your Unit 14 Student Book. Whisper read the story “A Noisy Problem.” Your teacher will listen in and help you as needed.</t>
  </si>
  <si>
    <t>&lt;visual: Student Book Lesson 8 spread&gt;</t>
  </si>
  <si>
    <r>
      <rPr>
        <sz val="12"/>
        <color rgb="FF000000"/>
        <rFont val="Aptos Display"/>
        <scheme val="major"/>
      </rPr>
      <t xml:space="preserve">This is the sound-spelling card for the </t>
    </r>
    <r>
      <rPr>
        <sz val="12"/>
        <color rgb="FFFF0000"/>
        <rFont val="Aptos Display"/>
        <scheme val="major"/>
      </rPr>
      <t xml:space="preserve">/oi/ </t>
    </r>
    <r>
      <rPr>
        <sz val="12"/>
        <color rgb="FF000000"/>
        <rFont val="Aptos Display"/>
        <scheme val="major"/>
      </rPr>
      <t>sound. The</t>
    </r>
    <r>
      <rPr>
        <sz val="12"/>
        <color rgb="FFFF0000"/>
        <rFont val="Aptos Display"/>
        <scheme val="major"/>
      </rPr>
      <t xml:space="preserve"> "o-i" and "o-y"</t>
    </r>
    <r>
      <rPr>
        <sz val="12"/>
        <color rgb="FF000000"/>
        <rFont val="Aptos Display"/>
        <scheme val="major"/>
      </rPr>
      <t xml:space="preserve"> spellings stand for the </t>
    </r>
    <r>
      <rPr>
        <sz val="12"/>
        <color rgb="FFFF0000"/>
        <rFont val="Aptos Display"/>
        <scheme val="major"/>
      </rPr>
      <t>/oi/</t>
    </r>
    <r>
      <rPr>
        <sz val="12"/>
        <color rgb="FF000000"/>
        <rFont val="Aptos Display"/>
        <scheme val="major"/>
      </rPr>
      <t xml:space="preserve"> sound. What sound does the "o-y" spelling make in the word "boy?" &lt;pause&gt; </t>
    </r>
    <r>
      <rPr>
        <sz val="12"/>
        <color rgb="FFFF0000"/>
        <rFont val="Aptos Display"/>
        <scheme val="major"/>
      </rPr>
      <t xml:space="preserve">/oi/. </t>
    </r>
    <r>
      <rPr>
        <sz val="12"/>
        <color rgb="FF000000"/>
        <rFont val="Aptos Display"/>
        <scheme val="major"/>
      </rPr>
      <t>Listen as your teacher continues with more spellings and words.</t>
    </r>
  </si>
  <si>
    <t>Blend Words: Let's blend some words to practice what we've learned. Read each word as your teacher taps on it. Say the word nice and loud.</t>
  </si>
  <si>
    <t>Let's start with these two words. Write the word toys.</t>
  </si>
  <si>
    <t>Now write the word royal.</t>
  </si>
  <si>
    <t>Finally, write this sentence: The kids enjoy finding different oyster shells.</t>
  </si>
  <si>
    <t>Vocabulary Booster: Now we’ll listen to a text about electricity-producing windmills. First, look at these four pictures. Listen as I read each word. Repeat the word after I say it. windmill &lt;pause&gt;, electricity &lt;pause&gt;, bicycle &lt;pause&gt;, William Kamkwamba. Look at the picture of the windmill. What do you think it does?</t>
  </si>
  <si>
    <t>Let’s learn an important word we will use to talk about electricity-producing windmills. The word is assembled. Assembled means to have put together the parts of something.</t>
  </si>
  <si>
    <t>&lt;visual: Show the vocabulary card and the word, assembled&gt;</t>
  </si>
  <si>
    <t>&lt;visual: Show the vocabulary card and the word, luxury&gt;</t>
  </si>
  <si>
    <t>Now listen to “William’s Windmill”</t>
  </si>
  <si>
    <t>&lt;visual: Show the vocabulary card and the words assembled and luxury&gt;</t>
  </si>
  <si>
    <t>Do you have any wonderings or questions about electricity-producing windmills? Let’s write them down. We can look for answers as we read the stories in this unit.</t>
  </si>
  <si>
    <t>Apply to Reading and Writing: Turn to Lesson 9 in your Unit 14 Student Book. The title of this text is "Satellites.” Point to each word as you read the title with me: Satellites. This informational text gives facts and describes the purpose of having satellites in space.</t>
  </si>
  <si>
    <t>Let’s learn an important word we will use to talk about this text: generate. Generate means “to produce or make something.” Windmills generate power when wind pushes against their blades. What other objects are used to generate power?</t>
  </si>
  <si>
    <t>&lt;visual: Show the story and the word, generate&gt;</t>
  </si>
  <si>
    <t>Find the phrase that describes what the moon looks like.</t>
  </si>
  <si>
    <t>How do human-made satellites generate power? Find the sentence that answers the question.</t>
  </si>
  <si>
    <t>How do human-made satellites help people on Earth? How do you know? Explain.</t>
  </si>
  <si>
    <t>Do you agree that satellites are “helpful eyes in our skies”? Why or why not?</t>
  </si>
  <si>
    <t>Write to Deepen Comprehension: Research and write about a kind of technology that relies on satellites, such as cell phones or navigation systems. &lt;pause&gt; Share your ideas with a partner before you write.</t>
  </si>
  <si>
    <t>Phonics Intervention  Audio Script Elements Level 3, Unit 14, Lesson 10</t>
  </si>
  <si>
    <t>Lesson 10</t>
  </si>
  <si>
    <t>Welcome to Benchmark Phonics, Level 3, Unit 14, Lesson 10. Let’s start by gathering your lesson materials. You'll need your Student Book for Unit 14.</t>
  </si>
  <si>
    <t>Warm-Up: Review and Repetition. Reread to Build Fluency. Turn to Lesson 9 in your Unit 14 Student Book. Whisper read the story “Satellites.” Your teacher will listen in and help you as needed.</t>
  </si>
  <si>
    <t>Build Phonemic Awareness: Add Initial and Final Sounds</t>
  </si>
  <si>
    <r>
      <rPr>
        <sz val="11"/>
        <color rgb="FF000000"/>
        <rFont val="Aptos Display"/>
        <scheme val="major"/>
      </rPr>
      <t xml:space="preserve">Listen as I say a word: in. &lt;slight pause&gt; Now, listen as I say a sound: </t>
    </r>
    <r>
      <rPr>
        <sz val="11"/>
        <color rgb="FFFF0000"/>
        <rFont val="Aptos Display"/>
        <scheme val="major"/>
      </rPr>
      <t>/ch/</t>
    </r>
  </si>
  <si>
    <r>
      <rPr>
        <sz val="11"/>
        <color rgb="FF000000"/>
        <rFont val="Aptos Display"/>
        <scheme val="major"/>
      </rPr>
      <t>Add the sound</t>
    </r>
    <r>
      <rPr>
        <sz val="11"/>
        <color rgb="FFFF0000"/>
        <rFont val="Aptos Display"/>
        <scheme val="major"/>
      </rPr>
      <t xml:space="preserve"> /ch/</t>
    </r>
    <r>
      <rPr>
        <sz val="11"/>
        <color rgb="FF000000"/>
        <rFont val="Aptos Display"/>
        <scheme val="major"/>
      </rPr>
      <t xml:space="preserve"> to the beginning of the word in. What's the new word? &lt;pause&gt; chin</t>
    </r>
  </si>
  <si>
    <r>
      <rPr>
        <sz val="11"/>
        <color rgb="FF000000"/>
        <rFont val="Aptos Display"/>
        <scheme val="major"/>
      </rPr>
      <t xml:space="preserve">Now let's add a sound to the end of a word. Listen as I say a word: pin. &lt;slight pause&gt; Now, listen as I say a sound: </t>
    </r>
    <r>
      <rPr>
        <sz val="11"/>
        <color rgb="FFFF0000"/>
        <rFont val="Aptos Display"/>
        <scheme val="major"/>
      </rPr>
      <t>/ch/</t>
    </r>
  </si>
  <si>
    <t>Add the sound /ch/ to the end of the word pin. What's the new word? &lt;pause&gt; pinch</t>
  </si>
  <si>
    <t>Slide 1: Review</t>
  </si>
  <si>
    <r>
      <rPr>
        <sz val="12"/>
        <color rgb="FF000000"/>
        <rFont val="Aptos Display"/>
        <scheme val="major"/>
      </rPr>
      <t xml:space="preserve">Let's review inflectional ending </t>
    </r>
    <r>
      <rPr>
        <sz val="12"/>
        <color rgb="FFFF0000"/>
        <rFont val="Aptos Display"/>
        <scheme val="major"/>
      </rPr>
      <t xml:space="preserve">"es." </t>
    </r>
    <r>
      <rPr>
        <sz val="12"/>
        <color rgb="FF000000"/>
        <rFont val="Aptos Display"/>
        <scheme val="major"/>
      </rPr>
      <t xml:space="preserve">Adding the inflectional ending </t>
    </r>
    <r>
      <rPr>
        <sz val="12"/>
        <color rgb="FFFF0000"/>
        <rFont val="Aptos Display"/>
        <scheme val="major"/>
      </rPr>
      <t xml:space="preserve">"es" </t>
    </r>
    <r>
      <rPr>
        <sz val="12"/>
        <color rgb="FF000000"/>
        <rFont val="Aptos Display"/>
        <scheme val="major"/>
      </rPr>
      <t xml:space="preserve">to the end of a word can make a noun plural or change the tense of a verb. When the noun ends in the letter "y," change "y" to "i" before adding </t>
    </r>
    <r>
      <rPr>
        <sz val="12"/>
        <color rgb="FFFF0000"/>
        <rFont val="Aptos Display"/>
        <scheme val="major"/>
      </rPr>
      <t>"es."</t>
    </r>
  </si>
  <si>
    <t>Slide 2: Review</t>
  </si>
  <si>
    <r>
      <rPr>
        <sz val="12"/>
        <color rgb="FF000000"/>
        <rFont val="Aptos Display"/>
        <scheme val="major"/>
      </rPr>
      <t xml:space="preserve">Listen as I read the following word: "cherry." To make "cherry" plural, first change the letter "y" to "i." &lt;pause&gt; Now add inflectional ending </t>
    </r>
    <r>
      <rPr>
        <sz val="12"/>
        <color rgb="FFFF0000"/>
        <rFont val="Aptos Display"/>
        <scheme val="major"/>
      </rPr>
      <t>"es"</t>
    </r>
    <r>
      <rPr>
        <sz val="12"/>
        <color rgb="FF000000"/>
        <rFont val="Aptos Display"/>
        <scheme val="major"/>
      </rPr>
      <t xml:space="preserve"> to the end of the word. What is the new word?</t>
    </r>
  </si>
  <si>
    <t>&lt;visual: show the following:
cherry
cherry-y+i
cherri+es
cherries
(show "es" in red font)
&gt;</t>
  </si>
  <si>
    <t>Cherries. &lt;pause&gt; "cherries" means "more than one cherry."</t>
  </si>
  <si>
    <t>Slide 3: Review</t>
  </si>
  <si>
    <r>
      <rPr>
        <sz val="12"/>
        <color rgb="FF000000"/>
        <rFont val="Aptos Display"/>
        <scheme val="major"/>
      </rPr>
      <t xml:space="preserve">Listen as I read the following word: "apply." To form the present tense verb of "apply," first change the letter "y" to "i." &lt;paue&gt; Now add the inflectional ending </t>
    </r>
    <r>
      <rPr>
        <sz val="12"/>
        <color rgb="FFFF0000"/>
        <rFont val="Aptos Display"/>
        <scheme val="major"/>
      </rPr>
      <t xml:space="preserve">"es" </t>
    </r>
    <r>
      <rPr>
        <sz val="12"/>
        <color rgb="FF000000"/>
        <rFont val="Aptos Display"/>
        <scheme val="major"/>
      </rPr>
      <t>to the end of the word. What is the new word?</t>
    </r>
  </si>
  <si>
    <t>&lt;visual: show the following:
apply
apply-y+i
appli+es
applies
(show "es" in red font)
&gt;</t>
  </si>
  <si>
    <r>
      <t xml:space="preserve">Applies. &lt;pause&gt; "applies" is a present-tense verb, such as in the sentence: </t>
    </r>
    <r>
      <rPr>
        <i/>
        <sz val="12"/>
        <color rgb="FF000000"/>
        <rFont val="Aptos Display"/>
        <scheme val="major"/>
      </rPr>
      <t>Cindy applies a new coat of paint to the wall.</t>
    </r>
  </si>
  <si>
    <t>Slide 4: Build</t>
  </si>
  <si>
    <r>
      <rPr>
        <sz val="12"/>
        <color rgb="FF000000"/>
        <rFont val="Aptos Display"/>
        <scheme val="major"/>
      </rPr>
      <t xml:space="preserve">Practice adding inflectional ending </t>
    </r>
    <r>
      <rPr>
        <sz val="12"/>
        <color rgb="FFFF0000"/>
        <rFont val="Aptos Display"/>
        <scheme val="major"/>
      </rPr>
      <t>"es"</t>
    </r>
    <r>
      <rPr>
        <sz val="12"/>
        <color rgb="FF000000"/>
        <rFont val="Aptos Display"/>
        <scheme val="major"/>
      </rPr>
      <t xml:space="preserve"> to the following words.</t>
    </r>
  </si>
  <si>
    <t>&lt;visual: show the following words each across from the phonics/syllable card for "es": "spy," "berry," "tidy," "hobby," "country"&gt;</t>
  </si>
  <si>
    <t>Make a Word Ladder</t>
  </si>
  <si>
    <t>Let's make a word ladder. I will give you a clue for each word to write on the word ladder.</t>
  </si>
  <si>
    <t>&lt;visual: empty word ladder with 6 rungs&gt;</t>
  </si>
  <si>
    <t>This is a setting on an oven to cook food on high heat.</t>
  </si>
  <si>
    <t>Remove two letters in broil to name what people use to cook french fries in.</t>
  </si>
  <si>
    <t>Add one letter to oil to describe something you wrap food in.</t>
  </si>
  <si>
    <t>Change one letter in foil to name what happens to water when heated on the stove.</t>
  </si>
  <si>
    <t>Change one letter in boil to describe what plants grow in.</t>
  </si>
  <si>
    <t>Add one letter to soil to name what happens when food goes bad.</t>
  </si>
  <si>
    <t xml:space="preserve">Let's do some more work with this unit's high-frequency words. Look at the high-frequency words. </t>
  </si>
  <si>
    <t>&lt;visual: above, began, different, enough, few, grow, they, were, which, why&gt;</t>
  </si>
  <si>
    <t>Listen as your teacher reads a high-frequency word from the list. Point to the word. Read the word. Spell the the word aloud.</t>
  </si>
  <si>
    <t>Now build each high-frequency word using letter cards. Then work with a partner. Take turns scrambling the letters in the words. Rebuild each word. Watch as your teacher models scrambling and rebuilding the word "different."</t>
  </si>
  <si>
    <t>&lt;visual: pocket chart with 3rd word spelled out with letter cards: different&gt;</t>
  </si>
  <si>
    <t>Cumulative Assessments</t>
  </si>
  <si>
    <t>Now your teacher will ask you to read and write some words to check on your progress. Congratulations on all your hard work in Unit 14!</t>
  </si>
  <si>
    <t xml:space="preserve"> &lt;visual: show Cumulative Assessment page 30&gt;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</si>
</sst>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1"/>
      <color theme="1"/>
      <name val="Aptos Narrow"/>
      <family val="2"/>
      <scheme val="minor"/>
    </font>
    <font>
      <b/>
      <sz val="12"/>
      <color theme="1"/>
      <name val="Aptos Narrow"/>
      <family val="2"/>
      <scheme val="minor"/>
    </font>
    <font>
      <sz val="12"/>
      <color rgb="FFFF0000"/>
      <name val="Aptos Narrow"/>
      <family val="2"/>
      <scheme val="minor"/>
    </font>
    <font>
      <sz val="12"/>
      <color rgb="FF000000"/>
      <name val="Calibri (Body)"/>
    </font>
    <font>
      <sz val="12"/>
      <color rgb="FFFF0000"/>
      <name val="Calibri"/>
      <family val="2"/>
    </font>
    <font>
      <sz val="12"/>
      <color rgb="FFFF0000"/>
      <name val="Calibri (Body)"/>
    </font>
    <font>
      <b/>
      <sz val="12"/>
      <color rgb="FF000000"/>
      <name val="Calibri"/>
      <family val="2"/>
    </font>
    <font>
      <sz val="12"/>
      <color rgb="FF000000"/>
      <name val="Calibri"/>
      <family val="2"/>
    </font>
    <font>
      <sz val="12"/>
      <name val="Calibri"/>
      <family val="2"/>
    </font>
    <font>
      <sz val="11"/>
      <color rgb="FF000000"/>
      <name val="Calibri"/>
      <family val="2"/>
    </font>
    <font>
      <sz val="8"/>
      <name val="Aptos Narrow"/>
      <family val="2"/>
      <scheme val="minor"/>
    </font>
    <font>
      <sz val="12"/>
      <color rgb="FF000000"/>
      <name val="Aptos Narrow"/>
      <family val="2"/>
    </font>
    <font>
      <b/>
      <sz val="12"/>
      <color rgb="FFFF0000"/>
      <name val="Calibri"/>
      <family val="2"/>
    </font>
    <font>
      <sz val="11"/>
      <color rgb="FF000000"/>
      <name val="Aptos"/>
      <family val="2"/>
      <charset val="1"/>
    </font>
    <font>
      <sz val="12"/>
      <color rgb="FF000000"/>
      <name val="Calibri Light"/>
      <family val="2"/>
      <charset val="1"/>
    </font>
    <font>
      <sz val="12"/>
      <color rgb="FFFF0000"/>
      <name val="Calibri"/>
    </font>
    <font>
      <sz val="12"/>
      <color rgb="FF000000"/>
      <name val="Calibri Light"/>
      <charset val="1"/>
    </font>
    <font>
      <sz val="11"/>
      <color rgb="FFFF0000"/>
      <name val="Calibri"/>
      <family val="2"/>
    </font>
    <font>
      <sz val="11"/>
      <color rgb="FF000000"/>
      <name val="Aptos Narrow"/>
      <family val="2"/>
      <scheme val="minor"/>
    </font>
    <font>
      <sz val="12"/>
      <color rgb="FF000000"/>
      <name val="Aptos Display"/>
      <scheme val="major"/>
    </font>
    <font>
      <sz val="11"/>
      <color rgb="FF000000"/>
      <name val="Aptos Display"/>
      <scheme val="major"/>
    </font>
    <font>
      <sz val="12"/>
      <color rgb="FFFF0000"/>
      <name val="Aptos Display"/>
      <scheme val="major"/>
    </font>
    <font>
      <sz val="11"/>
      <color rgb="FFFF0000"/>
      <name val="Aptos Display"/>
      <scheme val="major"/>
    </font>
    <font>
      <sz val="12"/>
      <color rgb="FFFF0000"/>
      <name val="Aptos Narrow"/>
      <family val="2"/>
    </font>
    <font>
      <sz val="12"/>
      <color rgb="FF000000"/>
      <name val="Calibri"/>
    </font>
    <font>
      <i/>
      <sz val="12"/>
      <color rgb="FF000000"/>
      <name val="Aptos Display"/>
      <scheme val="major"/>
    </font>
    <font>
      <sz val="11"/>
      <color rgb="FF000000"/>
      <name val="Calibri"/>
    </font>
    <font>
      <sz val="11"/>
      <color rgb="FFFF0000"/>
      <name val="Calibri"/>
    </font>
    <font>
      <b/>
      <sz val="12"/>
      <color rgb="FF000000"/>
      <name val="Aptos Narrow"/>
      <family val="2"/>
    </font>
    <font>
      <b/>
      <sz val="11"/>
      <color rgb="FF000000"/>
      <name val="Calibri"/>
      <family val="2"/>
    </font>
    <font>
      <b/>
      <sz val="11"/>
      <color rgb="FFFF0000"/>
      <name val="Calibri"/>
      <family val="2"/>
    </font>
  </fonts>
  <fills count="1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FF"/>
        <bgColor rgb="FF000000"/>
      </patternFill>
    </fill>
    <fill>
      <patternFill patternType="solid">
        <fgColor theme="0"/>
        <bgColor theme="6" tint="0.79998168889431442"/>
      </patternFill>
    </fill>
    <fill>
      <patternFill patternType="solid">
        <fgColor theme="7" tint="0.79998168889431442"/>
        <bgColor indexed="64"/>
      </patternFill>
    </fill>
    <fill>
      <patternFill patternType="solid">
        <fgColor rgb="FFBFBFBF"/>
        <bgColor rgb="FF000000"/>
      </patternFill>
    </fill>
    <fill>
      <patternFill patternType="solid">
        <fgColor rgb="FFFFFFFF"/>
        <bgColor rgb="FFEDEDED"/>
      </patternFill>
    </fill>
    <fill>
      <patternFill patternType="solid">
        <fgColor rgb="FFFFFDA0"/>
        <bgColor rgb="FF000000"/>
      </patternFill>
    </fill>
    <fill>
      <patternFill patternType="solid">
        <fgColor rgb="FFFFFF00"/>
        <bgColor rgb="FF000000"/>
      </patternFill>
    </fill>
    <fill>
      <patternFill patternType="solid">
        <fgColor rgb="FFFFFF00"/>
        <bgColor indexed="64"/>
      </patternFill>
    </fill>
    <fill>
      <patternFill patternType="solid">
        <fgColor rgb="FFFFFFFF"/>
        <bgColor rgb="FFC1F0C8"/>
      </patternFill>
    </fill>
    <fill>
      <patternFill patternType="solid">
        <fgColor theme="2" tint="-0.249977111117893"/>
        <bgColor indexed="64"/>
      </patternFill>
    </fill>
    <fill>
      <patternFill patternType="solid">
        <fgColor theme="2" tint="-9.9978637043366805E-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indexed="64"/>
      </right>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indexed="64"/>
      </top>
      <bottom style="thin">
        <color indexed="64"/>
      </bottom>
      <diagonal/>
    </border>
    <border>
      <left/>
      <right/>
      <top/>
      <bottom style="thin">
        <color indexed="64"/>
      </bottom>
      <diagonal/>
    </border>
    <border>
      <left/>
      <right style="thin">
        <color rgb="FF000000"/>
      </right>
      <top style="thin">
        <color rgb="FF000000"/>
      </top>
      <bottom/>
      <diagonal/>
    </border>
    <border>
      <left style="thin">
        <color indexed="64"/>
      </left>
      <right/>
      <top/>
      <bottom style="thin">
        <color indexed="64"/>
      </bottom>
      <diagonal/>
    </border>
  </borders>
  <cellStyleXfs count="1">
    <xf numFmtId="0" fontId="0" fillId="0" borderId="0"/>
  </cellStyleXfs>
  <cellXfs count="227">
    <xf numFmtId="0" fontId="0" fillId="0" borderId="0" xfId="0"/>
    <xf numFmtId="0" fontId="1" fillId="0" borderId="1" xfId="0" applyFont="1" applyBorder="1" applyAlignment="1">
      <alignment horizontal="left" vertical="top" wrapText="1"/>
    </xf>
    <xf numFmtId="0" fontId="0" fillId="0" borderId="1" xfId="0" applyBorder="1" applyAlignment="1">
      <alignment horizontal="left" vertical="top" wrapText="1"/>
    </xf>
    <xf numFmtId="0" fontId="1" fillId="2" borderId="1" xfId="0" applyFont="1" applyFill="1" applyBorder="1" applyAlignment="1">
      <alignment horizontal="left" vertical="top" wrapText="1"/>
    </xf>
    <xf numFmtId="0" fontId="1" fillId="2" borderId="1" xfId="0" applyFont="1" applyFill="1" applyBorder="1" applyAlignment="1">
      <alignment vertical="top" wrapText="1"/>
    </xf>
    <xf numFmtId="0" fontId="0" fillId="3" borderId="1" xfId="0" applyFill="1" applyBorder="1" applyAlignment="1">
      <alignment horizontal="left" vertical="top" wrapText="1"/>
    </xf>
    <xf numFmtId="0" fontId="0" fillId="5" borderId="1" xfId="0" applyFill="1" applyBorder="1" applyAlignment="1">
      <alignment vertical="top"/>
    </xf>
    <xf numFmtId="0" fontId="2" fillId="0" borderId="1" xfId="0" applyFont="1" applyBorder="1" applyAlignment="1">
      <alignment horizontal="left" vertical="top" wrapText="1"/>
    </xf>
    <xf numFmtId="0" fontId="0" fillId="3" borderId="1" xfId="0" applyFill="1" applyBorder="1" applyAlignment="1">
      <alignment vertical="top"/>
    </xf>
    <xf numFmtId="0" fontId="0" fillId="0" borderId="0" xfId="0" applyAlignment="1">
      <alignment horizontal="left" vertical="top" wrapText="1"/>
    </xf>
    <xf numFmtId="0" fontId="0" fillId="0" borderId="1" xfId="0" applyBorder="1" applyAlignment="1">
      <alignment vertical="top" wrapText="1"/>
    </xf>
    <xf numFmtId="0" fontId="1" fillId="0" borderId="1" xfId="0" applyFont="1" applyBorder="1" applyAlignment="1">
      <alignment vertical="top" wrapText="1"/>
    </xf>
    <xf numFmtId="0" fontId="0" fillId="5" borderId="1" xfId="0" applyFill="1" applyBorder="1" applyAlignment="1">
      <alignment vertical="top" wrapText="1"/>
    </xf>
    <xf numFmtId="0" fontId="0" fillId="6" borderId="1" xfId="0" applyFill="1" applyBorder="1" applyAlignment="1">
      <alignment horizontal="left" vertical="top" wrapText="1"/>
    </xf>
    <xf numFmtId="0" fontId="1" fillId="6" borderId="1" xfId="0" applyFont="1" applyFill="1" applyBorder="1" applyAlignment="1">
      <alignment vertical="top"/>
    </xf>
    <xf numFmtId="0" fontId="0" fillId="6" borderId="1" xfId="0" applyFill="1" applyBorder="1" applyAlignment="1">
      <alignment vertical="top" wrapText="1"/>
    </xf>
    <xf numFmtId="0" fontId="0" fillId="6" borderId="0" xfId="0" applyFill="1" applyAlignment="1">
      <alignment horizontal="left" vertical="top" wrapText="1"/>
    </xf>
    <xf numFmtId="0" fontId="5" fillId="0" borderId="1" xfId="0" applyFont="1" applyBorder="1" applyAlignment="1">
      <alignment horizontal="left" vertical="top" wrapText="1"/>
    </xf>
    <xf numFmtId="0" fontId="6" fillId="7" borderId="1" xfId="0" applyFont="1" applyFill="1" applyBorder="1" applyAlignment="1">
      <alignment horizontal="left" vertical="top" wrapText="1"/>
    </xf>
    <xf numFmtId="0" fontId="7" fillId="0" borderId="2" xfId="0" applyFont="1" applyBorder="1" applyAlignment="1">
      <alignment wrapText="1"/>
    </xf>
    <xf numFmtId="0" fontId="7" fillId="0" borderId="1" xfId="0" applyFont="1" applyBorder="1" applyAlignment="1">
      <alignment wrapText="1"/>
    </xf>
    <xf numFmtId="0" fontId="7" fillId="4" borderId="4" xfId="0" applyFont="1" applyFill="1" applyBorder="1" applyAlignment="1">
      <alignment vertical="top"/>
    </xf>
    <xf numFmtId="0" fontId="7" fillId="0" borderId="5" xfId="0" applyFont="1" applyBorder="1" applyAlignment="1">
      <alignment wrapText="1"/>
    </xf>
    <xf numFmtId="0" fontId="7" fillId="4" borderId="8" xfId="0" applyFont="1" applyFill="1" applyBorder="1" applyAlignment="1">
      <alignment vertical="top"/>
    </xf>
    <xf numFmtId="0" fontId="0" fillId="0" borderId="2" xfId="0" applyBorder="1" applyAlignment="1">
      <alignment horizontal="left" vertical="top" wrapText="1"/>
    </xf>
    <xf numFmtId="0" fontId="4" fillId="0" borderId="12" xfId="0" applyFont="1" applyBorder="1" applyAlignment="1">
      <alignment wrapText="1"/>
    </xf>
    <xf numFmtId="0" fontId="9" fillId="4" borderId="2" xfId="0" applyFont="1" applyFill="1" applyBorder="1" applyAlignment="1">
      <alignment wrapText="1"/>
    </xf>
    <xf numFmtId="0" fontId="9" fillId="8" borderId="2" xfId="0" applyFont="1" applyFill="1" applyBorder="1" applyAlignment="1">
      <alignment wrapText="1"/>
    </xf>
    <xf numFmtId="0" fontId="0" fillId="0" borderId="2" xfId="0" applyBorder="1"/>
    <xf numFmtId="0" fontId="0" fillId="0" borderId="7" xfId="0" applyBorder="1" applyAlignment="1">
      <alignment horizontal="left" vertical="top" wrapText="1"/>
    </xf>
    <xf numFmtId="0" fontId="0" fillId="0" borderId="9" xfId="0" applyBorder="1" applyAlignment="1">
      <alignment horizontal="left" vertical="top" wrapText="1"/>
    </xf>
    <xf numFmtId="0" fontId="1" fillId="2" borderId="7" xfId="0" applyFont="1" applyFill="1" applyBorder="1" applyAlignment="1">
      <alignment horizontal="left" vertical="top" wrapText="1"/>
    </xf>
    <xf numFmtId="0" fontId="0" fillId="3" borderId="4" xfId="0" applyFill="1" applyBorder="1" applyAlignment="1">
      <alignment vertical="top"/>
    </xf>
    <xf numFmtId="0" fontId="0" fillId="0" borderId="0" xfId="0" applyAlignment="1">
      <alignment wrapText="1"/>
    </xf>
    <xf numFmtId="0" fontId="0" fillId="3" borderId="8" xfId="0" applyFill="1" applyBorder="1" applyAlignment="1">
      <alignment vertical="top"/>
    </xf>
    <xf numFmtId="0" fontId="7" fillId="4" borderId="1" xfId="0" applyFont="1" applyFill="1" applyBorder="1" applyAlignment="1">
      <alignment wrapText="1"/>
    </xf>
    <xf numFmtId="0" fontId="7" fillId="8" borderId="4" xfId="0" applyFont="1" applyFill="1" applyBorder="1" applyAlignment="1">
      <alignment wrapText="1"/>
    </xf>
    <xf numFmtId="0" fontId="7" fillId="4" borderId="4" xfId="0" applyFont="1" applyFill="1" applyBorder="1" applyAlignment="1">
      <alignment wrapText="1"/>
    </xf>
    <xf numFmtId="0" fontId="7" fillId="0" borderId="4" xfId="0" applyFont="1" applyBorder="1" applyAlignment="1">
      <alignment wrapText="1"/>
    </xf>
    <xf numFmtId="0" fontId="7" fillId="4" borderId="4" xfId="0" applyFont="1" applyFill="1" applyBorder="1"/>
    <xf numFmtId="0" fontId="7" fillId="4" borderId="9" xfId="0" applyFont="1" applyFill="1" applyBorder="1" applyAlignment="1">
      <alignment wrapText="1"/>
    </xf>
    <xf numFmtId="0" fontId="7" fillId="8" borderId="12" xfId="0" applyFont="1" applyFill="1" applyBorder="1" applyAlignment="1">
      <alignment wrapText="1"/>
    </xf>
    <xf numFmtId="0" fontId="7" fillId="4" borderId="12" xfId="0" applyFont="1" applyFill="1" applyBorder="1" applyAlignment="1">
      <alignment wrapText="1"/>
    </xf>
    <xf numFmtId="0" fontId="4" fillId="4" borderId="12" xfId="0" applyFont="1" applyFill="1" applyBorder="1" applyAlignment="1">
      <alignment wrapText="1"/>
    </xf>
    <xf numFmtId="0" fontId="7" fillId="0" borderId="12" xfId="0" applyFont="1" applyBorder="1" applyAlignment="1">
      <alignment wrapText="1"/>
    </xf>
    <xf numFmtId="0" fontId="7" fillId="4" borderId="12" xfId="0" applyFont="1" applyFill="1" applyBorder="1"/>
    <xf numFmtId="0" fontId="4" fillId="0" borderId="2" xfId="0" applyFont="1" applyBorder="1" applyAlignment="1">
      <alignment wrapText="1"/>
    </xf>
    <xf numFmtId="0" fontId="1" fillId="2" borderId="1" xfId="0" applyFont="1" applyFill="1" applyBorder="1" applyAlignment="1">
      <alignment horizontal="left" vertical="top"/>
    </xf>
    <xf numFmtId="0" fontId="4" fillId="0" borderId="4" xfId="0" applyFont="1" applyBorder="1" applyAlignment="1">
      <alignment wrapText="1"/>
    </xf>
    <xf numFmtId="0" fontId="9" fillId="0" borderId="2" xfId="0" applyFont="1" applyBorder="1" applyAlignment="1">
      <alignment wrapText="1"/>
    </xf>
    <xf numFmtId="0" fontId="4" fillId="4" borderId="1" xfId="0" applyFont="1" applyFill="1" applyBorder="1" applyAlignment="1">
      <alignment wrapText="1"/>
    </xf>
    <xf numFmtId="0" fontId="7" fillId="9" borderId="2" xfId="0" applyFont="1" applyFill="1" applyBorder="1" applyAlignment="1">
      <alignment wrapText="1"/>
    </xf>
    <xf numFmtId="0" fontId="7" fillId="9" borderId="2" xfId="0" applyFont="1" applyFill="1" applyBorder="1"/>
    <xf numFmtId="0" fontId="6" fillId="4" borderId="3" xfId="0" applyFont="1" applyFill="1" applyBorder="1" applyAlignment="1">
      <alignment wrapText="1"/>
    </xf>
    <xf numFmtId="0" fontId="7" fillId="4" borderId="2" xfId="0" applyFont="1" applyFill="1" applyBorder="1" applyAlignment="1">
      <alignment wrapText="1"/>
    </xf>
    <xf numFmtId="0" fontId="11" fillId="0" borderId="2" xfId="0" applyFont="1" applyBorder="1" applyAlignment="1">
      <alignment wrapText="1"/>
    </xf>
    <xf numFmtId="0" fontId="11" fillId="0" borderId="10" xfId="0" applyFont="1" applyBorder="1"/>
    <xf numFmtId="0" fontId="11" fillId="4" borderId="2" xfId="0" applyFont="1" applyFill="1" applyBorder="1" applyAlignment="1">
      <alignment wrapText="1"/>
    </xf>
    <xf numFmtId="0" fontId="6" fillId="4" borderId="14" xfId="0" applyFont="1" applyFill="1" applyBorder="1"/>
    <xf numFmtId="0" fontId="4" fillId="4" borderId="2" xfId="0" applyFont="1" applyFill="1" applyBorder="1" applyAlignment="1">
      <alignment wrapText="1"/>
    </xf>
    <xf numFmtId="0" fontId="6" fillId="4" borderId="14" xfId="0" applyFont="1" applyFill="1" applyBorder="1" applyAlignment="1">
      <alignment wrapText="1"/>
    </xf>
    <xf numFmtId="0" fontId="7" fillId="0" borderId="2" xfId="0" applyFont="1" applyBorder="1"/>
    <xf numFmtId="0" fontId="6" fillId="4" borderId="6" xfId="0" applyFont="1" applyFill="1" applyBorder="1" applyAlignment="1">
      <alignment wrapText="1"/>
    </xf>
    <xf numFmtId="0" fontId="4" fillId="4" borderId="7" xfId="0" applyFont="1" applyFill="1" applyBorder="1" applyAlignment="1">
      <alignment wrapText="1"/>
    </xf>
    <xf numFmtId="0" fontId="7" fillId="0" borderId="1" xfId="0" applyFont="1" applyBorder="1"/>
    <xf numFmtId="0" fontId="6" fillId="4" borderId="1" xfId="0" applyFont="1" applyFill="1" applyBorder="1" applyAlignment="1">
      <alignment wrapText="1"/>
    </xf>
    <xf numFmtId="0" fontId="6" fillId="0" borderId="6" xfId="0" applyFont="1" applyBorder="1" applyAlignment="1">
      <alignment wrapText="1"/>
    </xf>
    <xf numFmtId="0" fontId="9" fillId="4" borderId="1" xfId="0" applyFont="1" applyFill="1" applyBorder="1"/>
    <xf numFmtId="0" fontId="9" fillId="8" borderId="1" xfId="0" applyFont="1" applyFill="1" applyBorder="1" applyAlignment="1">
      <alignment wrapText="1"/>
    </xf>
    <xf numFmtId="0" fontId="9" fillId="4" borderId="1" xfId="0" applyFont="1" applyFill="1" applyBorder="1" applyAlignment="1">
      <alignment wrapText="1"/>
    </xf>
    <xf numFmtId="0" fontId="6" fillId="4" borderId="1" xfId="0" applyFont="1" applyFill="1" applyBorder="1"/>
    <xf numFmtId="0" fontId="9" fillId="8" borderId="1" xfId="0" applyFont="1" applyFill="1" applyBorder="1"/>
    <xf numFmtId="0" fontId="9" fillId="0" borderId="1" xfId="0" applyFont="1" applyBorder="1" applyAlignment="1">
      <alignment wrapText="1"/>
    </xf>
    <xf numFmtId="0" fontId="4" fillId="0" borderId="1" xfId="0" applyFont="1" applyBorder="1" applyAlignment="1">
      <alignment wrapText="1"/>
    </xf>
    <xf numFmtId="0" fontId="6" fillId="0" borderId="1" xfId="0" applyFont="1" applyBorder="1"/>
    <xf numFmtId="0" fontId="6" fillId="4" borderId="2" xfId="0" applyFont="1" applyFill="1" applyBorder="1"/>
    <xf numFmtId="0" fontId="7" fillId="0" borderId="10" xfId="0" applyFont="1" applyBorder="1"/>
    <xf numFmtId="0" fontId="7" fillId="0" borderId="11" xfId="0" applyFont="1" applyBorder="1"/>
    <xf numFmtId="0" fontId="7" fillId="8" borderId="1" xfId="0" applyFont="1" applyFill="1" applyBorder="1" applyAlignment="1">
      <alignment wrapText="1"/>
    </xf>
    <xf numFmtId="0" fontId="7" fillId="9" borderId="1" xfId="0" applyFont="1" applyFill="1" applyBorder="1" applyAlignment="1">
      <alignment wrapText="1"/>
    </xf>
    <xf numFmtId="0" fontId="7" fillId="9" borderId="1" xfId="0" applyFont="1" applyFill="1" applyBorder="1"/>
    <xf numFmtId="0" fontId="7" fillId="4" borderId="1" xfId="0" applyFont="1" applyFill="1" applyBorder="1"/>
    <xf numFmtId="0" fontId="7" fillId="8" borderId="1" xfId="0" applyFont="1" applyFill="1" applyBorder="1"/>
    <xf numFmtId="0" fontId="11" fillId="0" borderId="1" xfId="0" applyFont="1" applyBorder="1"/>
    <xf numFmtId="0" fontId="4" fillId="11" borderId="1" xfId="0" applyFont="1" applyFill="1" applyBorder="1" applyAlignment="1">
      <alignment wrapText="1"/>
    </xf>
    <xf numFmtId="0" fontId="7" fillId="11" borderId="1" xfId="0" applyFont="1" applyFill="1" applyBorder="1" applyAlignment="1">
      <alignment wrapText="1"/>
    </xf>
    <xf numFmtId="0" fontId="7" fillId="9" borderId="14" xfId="0" applyFont="1" applyFill="1" applyBorder="1" applyAlignment="1">
      <alignment wrapText="1"/>
    </xf>
    <xf numFmtId="0" fontId="7" fillId="9" borderId="14" xfId="0" applyFont="1" applyFill="1" applyBorder="1"/>
    <xf numFmtId="0" fontId="7" fillId="9" borderId="13" xfId="0" applyFont="1" applyFill="1" applyBorder="1" applyAlignment="1">
      <alignment wrapText="1"/>
    </xf>
    <xf numFmtId="0" fontId="9" fillId="0" borderId="15" xfId="0" applyFont="1" applyBorder="1"/>
    <xf numFmtId="0" fontId="11" fillId="0" borderId="2" xfId="0" applyFont="1" applyBorder="1"/>
    <xf numFmtId="0" fontId="7" fillId="10" borderId="14" xfId="0" applyFont="1" applyFill="1" applyBorder="1" applyAlignment="1">
      <alignment wrapText="1"/>
    </xf>
    <xf numFmtId="0" fontId="7" fillId="10" borderId="14" xfId="0" applyFont="1" applyFill="1" applyBorder="1"/>
    <xf numFmtId="0" fontId="7" fillId="0" borderId="11" xfId="0" applyFont="1" applyBorder="1" applyAlignment="1">
      <alignment wrapText="1"/>
    </xf>
    <xf numFmtId="0" fontId="6" fillId="0" borderId="11" xfId="0" applyFont="1" applyBorder="1" applyAlignment="1">
      <alignment wrapText="1"/>
    </xf>
    <xf numFmtId="0" fontId="6" fillId="4" borderId="3" xfId="0" applyFont="1" applyFill="1" applyBorder="1"/>
    <xf numFmtId="0" fontId="11" fillId="4" borderId="1" xfId="0" applyFont="1" applyFill="1" applyBorder="1" applyAlignment="1">
      <alignment wrapText="1"/>
    </xf>
    <xf numFmtId="0" fontId="11" fillId="12" borderId="1" xfId="0" applyFont="1" applyFill="1" applyBorder="1" applyAlignment="1">
      <alignment wrapText="1"/>
    </xf>
    <xf numFmtId="0" fontId="8" fillId="4" borderId="1" xfId="0" applyFont="1" applyFill="1" applyBorder="1" applyAlignment="1">
      <alignment wrapText="1"/>
    </xf>
    <xf numFmtId="0" fontId="6" fillId="0" borderId="2" xfId="0" applyFont="1" applyBorder="1" applyAlignment="1">
      <alignment wrapText="1"/>
    </xf>
    <xf numFmtId="0" fontId="7" fillId="0" borderId="5" xfId="0" applyFont="1" applyBorder="1"/>
    <xf numFmtId="0" fontId="0" fillId="0" borderId="1" xfId="0" applyBorder="1"/>
    <xf numFmtId="0" fontId="11" fillId="0" borderId="1" xfId="0" applyFont="1" applyBorder="1" applyAlignment="1">
      <alignment wrapText="1"/>
    </xf>
    <xf numFmtId="0" fontId="6" fillId="4" borderId="15" xfId="0" applyFont="1" applyFill="1" applyBorder="1"/>
    <xf numFmtId="0" fontId="6" fillId="4" borderId="15" xfId="0" applyFont="1" applyFill="1" applyBorder="1" applyAlignment="1">
      <alignment wrapText="1"/>
    </xf>
    <xf numFmtId="0" fontId="1" fillId="2" borderId="8" xfId="0" applyFont="1" applyFill="1" applyBorder="1" applyAlignment="1">
      <alignment horizontal="left" vertical="top" wrapText="1"/>
    </xf>
    <xf numFmtId="0" fontId="12" fillId="7" borderId="1" xfId="0" applyFont="1" applyFill="1" applyBorder="1" applyAlignment="1">
      <alignment horizontal="left" vertical="top" wrapText="1"/>
    </xf>
    <xf numFmtId="0" fontId="17" fillId="4" borderId="2" xfId="0" applyFont="1" applyFill="1" applyBorder="1" applyAlignment="1">
      <alignment wrapText="1"/>
    </xf>
    <xf numFmtId="0" fontId="17" fillId="4" borderId="1" xfId="0" applyFont="1" applyFill="1" applyBorder="1" applyAlignment="1">
      <alignment wrapText="1"/>
    </xf>
    <xf numFmtId="0" fontId="17" fillId="0" borderId="1" xfId="0" applyFont="1" applyBorder="1" applyAlignment="1">
      <alignment wrapText="1"/>
    </xf>
    <xf numFmtId="0" fontId="17" fillId="0" borderId="2" xfId="0" applyFont="1" applyBorder="1" applyAlignment="1">
      <alignment wrapText="1"/>
    </xf>
    <xf numFmtId="0" fontId="19" fillId="4" borderId="1" xfId="0" applyFont="1" applyFill="1" applyBorder="1" applyAlignment="1">
      <alignment wrapText="1"/>
    </xf>
    <xf numFmtId="0" fontId="19" fillId="0" borderId="1" xfId="0" applyFont="1" applyBorder="1" applyAlignment="1">
      <alignment wrapText="1"/>
    </xf>
    <xf numFmtId="0" fontId="19" fillId="0" borderId="0" xfId="0" applyFont="1"/>
    <xf numFmtId="0" fontId="20" fillId="3" borderId="1" xfId="0" applyFont="1" applyFill="1" applyBorder="1" applyAlignment="1">
      <alignment horizontal="left" vertical="top" wrapText="1"/>
    </xf>
    <xf numFmtId="0" fontId="19" fillId="0" borderId="7" xfId="0" applyFont="1" applyBorder="1" applyAlignment="1">
      <alignment wrapText="1"/>
    </xf>
    <xf numFmtId="0" fontId="19" fillId="3" borderId="1" xfId="0" applyFont="1" applyFill="1" applyBorder="1" applyAlignment="1">
      <alignment vertical="top"/>
    </xf>
    <xf numFmtId="0" fontId="19" fillId="3" borderId="1" xfId="0" applyFont="1" applyFill="1" applyBorder="1" applyAlignment="1">
      <alignment vertical="top" wrapText="1"/>
    </xf>
    <xf numFmtId="0" fontId="19" fillId="0" borderId="1" xfId="0" applyFont="1" applyBorder="1" applyAlignment="1">
      <alignment horizontal="left" vertical="top" wrapText="1"/>
    </xf>
    <xf numFmtId="0" fontId="20" fillId="0" borderId="10" xfId="0" applyFont="1" applyBorder="1" applyAlignment="1">
      <alignment wrapText="1"/>
    </xf>
    <xf numFmtId="0" fontId="19" fillId="0" borderId="10" xfId="0" applyFont="1" applyBorder="1" applyAlignment="1">
      <alignment wrapText="1"/>
    </xf>
    <xf numFmtId="0" fontId="20" fillId="0" borderId="1" xfId="0" applyFont="1" applyBorder="1" applyAlignment="1">
      <alignment horizontal="left" vertical="top" wrapText="1"/>
    </xf>
    <xf numFmtId="0" fontId="20" fillId="0" borderId="0" xfId="0" applyFont="1"/>
    <xf numFmtId="0" fontId="19" fillId="0" borderId="1" xfId="0" applyFont="1" applyBorder="1" applyAlignment="1">
      <alignment vertical="top"/>
    </xf>
    <xf numFmtId="0" fontId="19" fillId="0" borderId="1" xfId="0" applyFont="1" applyBorder="1" applyAlignment="1">
      <alignment vertical="top" wrapText="1"/>
    </xf>
    <xf numFmtId="0" fontId="7" fillId="11" borderId="2" xfId="0" applyFont="1" applyFill="1" applyBorder="1" applyAlignment="1">
      <alignment wrapText="1"/>
    </xf>
    <xf numFmtId="0" fontId="7" fillId="11" borderId="2" xfId="0" applyFont="1" applyFill="1" applyBorder="1"/>
    <xf numFmtId="0" fontId="6" fillId="11" borderId="6" xfId="0" applyFont="1" applyFill="1" applyBorder="1" applyAlignment="1">
      <alignment wrapText="1"/>
    </xf>
    <xf numFmtId="0" fontId="19" fillId="11" borderId="1" xfId="0" applyFont="1" applyFill="1" applyBorder="1" applyAlignment="1">
      <alignment wrapText="1"/>
    </xf>
    <xf numFmtId="0" fontId="12" fillId="7" borderId="1" xfId="0" applyFont="1" applyFill="1" applyBorder="1" applyAlignment="1">
      <alignment vertical="top" wrapText="1"/>
    </xf>
    <xf numFmtId="0" fontId="20" fillId="4" borderId="2" xfId="0" applyFont="1" applyFill="1" applyBorder="1" applyAlignment="1">
      <alignment wrapText="1"/>
    </xf>
    <xf numFmtId="0" fontId="19" fillId="0" borderId="1" xfId="0" applyFont="1" applyBorder="1"/>
    <xf numFmtId="0" fontId="4" fillId="0" borderId="7" xfId="0" applyFont="1" applyBorder="1" applyAlignment="1">
      <alignment wrapText="1"/>
    </xf>
    <xf numFmtId="0" fontId="23" fillId="0" borderId="2" xfId="0" applyFont="1" applyBorder="1"/>
    <xf numFmtId="0" fontId="1" fillId="13" borderId="1" xfId="0" applyFont="1" applyFill="1" applyBorder="1" applyAlignment="1">
      <alignment horizontal="left" vertical="top" wrapText="1"/>
    </xf>
    <xf numFmtId="0" fontId="12" fillId="13" borderId="1" xfId="0" applyFont="1" applyFill="1" applyBorder="1" applyAlignment="1">
      <alignment horizontal="left" vertical="top" wrapText="1"/>
    </xf>
    <xf numFmtId="0" fontId="20" fillId="0" borderId="2" xfId="0" applyFont="1" applyBorder="1" applyAlignment="1">
      <alignment horizontal="left" vertical="top" wrapText="1"/>
    </xf>
    <xf numFmtId="0" fontId="20" fillId="0" borderId="2" xfId="0" applyFont="1" applyBorder="1" applyAlignment="1">
      <alignment horizontal="left" wrapText="1"/>
    </xf>
    <xf numFmtId="0" fontId="19" fillId="0" borderId="2" xfId="0" applyFont="1" applyBorder="1" applyAlignment="1">
      <alignment horizontal="left" wrapText="1"/>
    </xf>
    <xf numFmtId="0" fontId="19" fillId="0" borderId="2" xfId="0" applyFont="1" applyBorder="1" applyAlignment="1">
      <alignment horizontal="left"/>
    </xf>
    <xf numFmtId="0" fontId="19" fillId="0" borderId="2" xfId="0" applyFont="1" applyBorder="1"/>
    <xf numFmtId="0" fontId="20" fillId="0" borderId="2" xfId="0" applyFont="1" applyBorder="1"/>
    <xf numFmtId="0" fontId="19" fillId="0" borderId="2" xfId="0" applyFont="1" applyBorder="1" applyAlignment="1">
      <alignment horizontal="left" vertical="top"/>
    </xf>
    <xf numFmtId="0" fontId="6" fillId="4" borderId="16" xfId="0" applyFont="1" applyFill="1" applyBorder="1"/>
    <xf numFmtId="0" fontId="6" fillId="4" borderId="17" xfId="0" applyFont="1" applyFill="1" applyBorder="1"/>
    <xf numFmtId="0" fontId="6" fillId="0" borderId="16" xfId="0" applyFont="1" applyBorder="1"/>
    <xf numFmtId="0" fontId="0" fillId="5" borderId="4" xfId="0" applyFill="1" applyBorder="1" applyAlignment="1">
      <alignment vertical="top"/>
    </xf>
    <xf numFmtId="0" fontId="0" fillId="3" borderId="14" xfId="0" applyFill="1" applyBorder="1" applyAlignment="1">
      <alignment horizontal="left" vertical="top" wrapText="1"/>
    </xf>
    <xf numFmtId="0" fontId="0" fillId="3" borderId="14" xfId="0" applyFill="1" applyBorder="1" applyAlignment="1">
      <alignment vertical="top"/>
    </xf>
    <xf numFmtId="0" fontId="0" fillId="3" borderId="12" xfId="0" applyFill="1" applyBorder="1" applyAlignment="1">
      <alignment horizontal="left" vertical="top" wrapText="1"/>
    </xf>
    <xf numFmtId="0" fontId="0" fillId="3" borderId="4" xfId="0" applyFill="1" applyBorder="1" applyAlignment="1">
      <alignment horizontal="left" vertical="top" wrapText="1"/>
    </xf>
    <xf numFmtId="0" fontId="1" fillId="2" borderId="7" xfId="0" applyFont="1" applyFill="1" applyBorder="1" applyAlignment="1">
      <alignment vertical="top" wrapText="1"/>
    </xf>
    <xf numFmtId="0" fontId="0" fillId="6" borderId="9" xfId="0" applyFill="1" applyBorder="1" applyAlignment="1">
      <alignment vertical="top" wrapText="1"/>
    </xf>
    <xf numFmtId="0" fontId="0" fillId="6" borderId="9" xfId="0" applyFill="1" applyBorder="1" applyAlignment="1">
      <alignment horizontal="left" vertical="top" wrapText="1"/>
    </xf>
    <xf numFmtId="0" fontId="4" fillId="0" borderId="5" xfId="0" applyFont="1" applyBorder="1" applyAlignment="1">
      <alignment wrapText="1"/>
    </xf>
    <xf numFmtId="0" fontId="4" fillId="0" borderId="2" xfId="0" applyFont="1" applyBorder="1"/>
    <xf numFmtId="0" fontId="1" fillId="14" borderId="1" xfId="0" applyFont="1" applyFill="1" applyBorder="1" applyAlignment="1">
      <alignment horizontal="left" vertical="top" wrapText="1"/>
    </xf>
    <xf numFmtId="0" fontId="12" fillId="14" borderId="1" xfId="0" applyFont="1" applyFill="1" applyBorder="1" applyAlignment="1">
      <alignment horizontal="left" vertical="top" wrapText="1"/>
    </xf>
    <xf numFmtId="0" fontId="6" fillId="0" borderId="3" xfId="0" applyFont="1" applyBorder="1"/>
    <xf numFmtId="0" fontId="0" fillId="0" borderId="14" xfId="0" applyBorder="1"/>
    <xf numFmtId="0" fontId="0" fillId="0" borderId="18" xfId="0" applyBorder="1"/>
    <xf numFmtId="0" fontId="0" fillId="0" borderId="4" xfId="0" applyBorder="1" applyAlignment="1">
      <alignment horizontal="left" vertical="top" wrapText="1"/>
    </xf>
    <xf numFmtId="0" fontId="19" fillId="0" borderId="2" xfId="0" applyFont="1" applyBorder="1" applyAlignment="1">
      <alignment wrapText="1"/>
    </xf>
    <xf numFmtId="0" fontId="4" fillId="4" borderId="1" xfId="0" applyFont="1" applyFill="1" applyBorder="1" applyAlignment="1">
      <alignment horizontal="left" wrapText="1"/>
    </xf>
    <xf numFmtId="0" fontId="17" fillId="4" borderId="2" xfId="0" applyFont="1" applyFill="1" applyBorder="1" applyAlignment="1">
      <alignment horizontal="left" wrapText="1"/>
    </xf>
    <xf numFmtId="0" fontId="4" fillId="4" borderId="2" xfId="0" applyFont="1" applyFill="1" applyBorder="1" applyAlignment="1">
      <alignment horizontal="left" wrapText="1"/>
    </xf>
    <xf numFmtId="0" fontId="4" fillId="0" borderId="1" xfId="0" applyFont="1" applyBorder="1" applyAlignment="1">
      <alignment horizontal="left" wrapText="1"/>
    </xf>
    <xf numFmtId="0" fontId="17" fillId="4" borderId="1" xfId="0" applyFont="1" applyFill="1" applyBorder="1" applyAlignment="1">
      <alignment horizontal="left" wrapText="1"/>
    </xf>
    <xf numFmtId="0" fontId="17" fillId="0" borderId="1" xfId="0" applyFont="1" applyBorder="1" applyAlignment="1">
      <alignment horizontal="left" wrapText="1"/>
    </xf>
    <xf numFmtId="0" fontId="17" fillId="0" borderId="2" xfId="0" applyFont="1" applyBorder="1" applyAlignment="1">
      <alignment horizontal="left" wrapText="1"/>
    </xf>
    <xf numFmtId="0" fontId="20" fillId="0" borderId="2" xfId="0" applyFont="1" applyBorder="1" applyAlignment="1">
      <alignment wrapText="1"/>
    </xf>
    <xf numFmtId="0" fontId="0" fillId="0" borderId="14" xfId="0" applyBorder="1" applyAlignment="1">
      <alignment horizontal="left" vertical="top" wrapText="1"/>
    </xf>
    <xf numFmtId="0" fontId="3" fillId="0" borderId="2" xfId="0" applyFont="1" applyBorder="1" applyAlignment="1">
      <alignment wrapText="1"/>
    </xf>
    <xf numFmtId="0" fontId="14" fillId="0" borderId="2" xfId="0" applyFont="1" applyBorder="1"/>
    <xf numFmtId="0" fontId="18" fillId="0" borderId="2" xfId="0" applyFont="1" applyBorder="1" applyAlignment="1">
      <alignment wrapText="1"/>
    </xf>
    <xf numFmtId="0" fontId="13" fillId="0" borderId="2" xfId="0" applyFont="1" applyBorder="1" applyAlignment="1">
      <alignment wrapText="1"/>
    </xf>
    <xf numFmtId="0" fontId="16" fillId="0" borderId="2" xfId="0" applyFont="1" applyBorder="1"/>
    <xf numFmtId="0" fontId="6" fillId="4" borderId="10" xfId="0" applyFont="1" applyFill="1" applyBorder="1"/>
    <xf numFmtId="0" fontId="0" fillId="0" borderId="4" xfId="0" applyBorder="1"/>
    <xf numFmtId="0" fontId="1" fillId="2" borderId="6" xfId="0" applyFont="1" applyFill="1" applyBorder="1" applyAlignment="1">
      <alignment vertical="top" wrapText="1"/>
    </xf>
    <xf numFmtId="0" fontId="0" fillId="6" borderId="19" xfId="0" applyFill="1" applyBorder="1" applyAlignment="1">
      <alignment vertical="top" wrapText="1"/>
    </xf>
    <xf numFmtId="0" fontId="26" fillId="0" borderId="2" xfId="0" applyFont="1" applyBorder="1" applyAlignment="1">
      <alignment wrapText="1"/>
    </xf>
    <xf numFmtId="0" fontId="24" fillId="0" borderId="2" xfId="0" applyFont="1" applyBorder="1" applyAlignment="1">
      <alignment wrapText="1"/>
    </xf>
    <xf numFmtId="0" fontId="20" fillId="0" borderId="1" xfId="0" applyFont="1" applyBorder="1" applyAlignment="1">
      <alignment wrapText="1"/>
    </xf>
    <xf numFmtId="0" fontId="20" fillId="0" borderId="1" xfId="0" applyFont="1" applyBorder="1"/>
    <xf numFmtId="0" fontId="12" fillId="14" borderId="1" xfId="0" applyFont="1" applyFill="1" applyBorder="1" applyAlignment="1">
      <alignment vertical="top" wrapText="1"/>
    </xf>
    <xf numFmtId="0" fontId="1" fillId="0" borderId="1" xfId="0" applyFont="1" applyBorder="1" applyAlignment="1">
      <alignment horizontal="left" vertical="top" wrapText="1"/>
    </xf>
    <xf numFmtId="0" fontId="1" fillId="0" borderId="3" xfId="0" applyFont="1" applyBorder="1" applyAlignment="1">
      <alignment horizontal="left" vertical="top" wrapText="1"/>
    </xf>
    <xf numFmtId="0" fontId="12" fillId="4" borderId="1" xfId="0" applyFont="1" applyFill="1" applyBorder="1" applyAlignment="1">
      <alignment wrapText="1"/>
    </xf>
    <xf numFmtId="0" fontId="6" fillId="9" borderId="2" xfId="0" applyFont="1" applyFill="1" applyBorder="1" applyAlignment="1">
      <alignment wrapText="1"/>
    </xf>
    <xf numFmtId="0" fontId="6" fillId="9" borderId="2" xfId="0" applyFont="1" applyFill="1" applyBorder="1"/>
    <xf numFmtId="0" fontId="6" fillId="0" borderId="1" xfId="0" applyFont="1" applyBorder="1" applyAlignment="1">
      <alignment wrapText="1"/>
    </xf>
    <xf numFmtId="0" fontId="28" fillId="0" borderId="2" xfId="0" applyFont="1" applyBorder="1" applyAlignment="1">
      <alignment wrapText="1"/>
    </xf>
    <xf numFmtId="0" fontId="28" fillId="0" borderId="10" xfId="0" applyFont="1" applyBorder="1"/>
    <xf numFmtId="0" fontId="29" fillId="8" borderId="2" xfId="0" applyFont="1" applyFill="1" applyBorder="1" applyAlignment="1">
      <alignment wrapText="1"/>
    </xf>
    <xf numFmtId="0" fontId="30" fillId="4" borderId="2" xfId="0" applyFont="1" applyFill="1" applyBorder="1" applyAlignment="1">
      <alignment wrapText="1"/>
    </xf>
    <xf numFmtId="0" fontId="28" fillId="4" borderId="2" xfId="0" applyFont="1" applyFill="1" applyBorder="1" applyAlignment="1">
      <alignment wrapText="1"/>
    </xf>
    <xf numFmtId="0" fontId="6" fillId="4" borderId="2" xfId="0" applyFont="1" applyFill="1" applyBorder="1" applyAlignment="1">
      <alignment wrapText="1"/>
    </xf>
    <xf numFmtId="0" fontId="29" fillId="8" borderId="1" xfId="0" applyFont="1" applyFill="1" applyBorder="1" applyAlignment="1">
      <alignment wrapText="1"/>
    </xf>
    <xf numFmtId="0" fontId="12" fillId="4" borderId="2" xfId="0" applyFont="1" applyFill="1" applyBorder="1" applyAlignment="1">
      <alignment wrapText="1"/>
    </xf>
    <xf numFmtId="0" fontId="29" fillId="4" borderId="1" xfId="0" applyFont="1" applyFill="1" applyBorder="1" applyAlignment="1">
      <alignment wrapText="1"/>
    </xf>
    <xf numFmtId="0" fontId="6" fillId="0" borderId="2" xfId="0" applyFont="1" applyBorder="1"/>
    <xf numFmtId="0" fontId="12" fillId="4" borderId="7" xfId="0" applyFont="1" applyFill="1" applyBorder="1" applyAlignment="1">
      <alignment wrapText="1"/>
    </xf>
    <xf numFmtId="0" fontId="6" fillId="0" borderId="5" xfId="0" applyFont="1" applyBorder="1" applyAlignment="1">
      <alignment wrapText="1"/>
    </xf>
    <xf numFmtId="0" fontId="6" fillId="0" borderId="4" xfId="0" applyFont="1" applyBorder="1" applyAlignment="1">
      <alignment wrapText="1"/>
    </xf>
    <xf numFmtId="0" fontId="12" fillId="4" borderId="4" xfId="0" applyFont="1" applyFill="1" applyBorder="1" applyAlignment="1">
      <alignment wrapText="1"/>
    </xf>
    <xf numFmtId="0" fontId="6" fillId="9" borderId="14" xfId="0" applyFont="1" applyFill="1" applyBorder="1" applyAlignment="1">
      <alignment wrapText="1"/>
    </xf>
    <xf numFmtId="0" fontId="6" fillId="9" borderId="14" xfId="0" applyFont="1" applyFill="1" applyBorder="1"/>
    <xf numFmtId="0" fontId="6" fillId="4" borderId="9" xfId="0" applyFont="1" applyFill="1" applyBorder="1" applyAlignment="1">
      <alignment wrapText="1"/>
    </xf>
    <xf numFmtId="0" fontId="6" fillId="8" borderId="12" xfId="0" applyFont="1" applyFill="1" applyBorder="1" applyAlignment="1">
      <alignment wrapText="1"/>
    </xf>
    <xf numFmtId="0" fontId="6" fillId="4" borderId="12" xfId="0" applyFont="1" applyFill="1" applyBorder="1" applyAlignment="1">
      <alignment wrapText="1"/>
    </xf>
    <xf numFmtId="0" fontId="12" fillId="4" borderId="12" xfId="0" applyFont="1" applyFill="1" applyBorder="1" applyAlignment="1">
      <alignment wrapText="1"/>
    </xf>
    <xf numFmtId="0" fontId="6" fillId="9" borderId="13" xfId="0" applyFont="1" applyFill="1" applyBorder="1" applyAlignment="1">
      <alignment wrapText="1"/>
    </xf>
    <xf numFmtId="0" fontId="29" fillId="0" borderId="2" xfId="0" applyFont="1" applyBorder="1" applyAlignment="1">
      <alignment wrapText="1"/>
    </xf>
    <xf numFmtId="0" fontId="29" fillId="4" borderId="1" xfId="0" applyFont="1" applyFill="1" applyBorder="1"/>
    <xf numFmtId="0" fontId="30" fillId="4" borderId="1" xfId="0" applyFont="1" applyFill="1" applyBorder="1" applyAlignment="1">
      <alignment wrapText="1"/>
    </xf>
    <xf numFmtId="0" fontId="29" fillId="8" borderId="1" xfId="0" applyFont="1" applyFill="1" applyBorder="1"/>
    <xf numFmtId="0" fontId="29" fillId="0" borderId="1" xfId="0" applyFont="1" applyBorder="1" applyAlignment="1">
      <alignment wrapText="1"/>
    </xf>
    <xf numFmtId="0" fontId="12" fillId="0" borderId="1" xfId="0" applyFont="1" applyBorder="1" applyAlignment="1">
      <alignment wrapText="1"/>
    </xf>
    <xf numFmtId="0" fontId="30" fillId="0" borderId="1" xfId="0" applyFont="1" applyBorder="1" applyAlignment="1">
      <alignment wrapText="1"/>
    </xf>
    <xf numFmtId="0" fontId="30" fillId="0" borderId="2" xfId="0" applyFont="1" applyBorder="1" applyAlignment="1">
      <alignment wrapText="1"/>
    </xf>
    <xf numFmtId="0" fontId="19" fillId="0" borderId="2" xfId="0" applyFont="1" applyFill="1" applyBorder="1" applyAlignment="1">
      <alignment wrapText="1"/>
    </xf>
    <xf numFmtId="0" fontId="20" fillId="0" borderId="2" xfId="0" applyFont="1" applyFill="1" applyBorder="1"/>
    <xf numFmtId="0" fontId="19" fillId="0" borderId="2" xfId="0" applyFont="1" applyFill="1" applyBorder="1"/>
    <xf numFmtId="0" fontId="20" fillId="0" borderId="2" xfId="0" applyFont="1" applyFill="1" applyBorder="1" applyAlignment="1">
      <alignment wrapText="1"/>
    </xf>
    <xf numFmtId="0" fontId="17" fillId="4" borderId="2" xfId="0" applyFont="1" applyFill="1" applyBorder="1"/>
    <xf numFmtId="0" fontId="6" fillId="0" borderId="10"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B2A2C-1956-774B-8184-80C2AD261D1F}">
  <dimension ref="A1:N34"/>
  <sheetViews>
    <sheetView zoomScale="120" zoomScaleNormal="120" workbookViewId="0">
      <pane ySplit="2" topLeftCell="D3" activePane="bottomLeft" state="frozen"/>
      <selection pane="bottomLeft" activeCell="K9" sqref="K9"/>
    </sheetView>
  </sheetViews>
  <sheetFormatPr defaultColWidth="12.42578125" defaultRowHeight="15.95"/>
  <cols>
    <col min="1" max="1" width="10.42578125" style="2" bestFit="1" customWidth="1"/>
    <col min="2" max="2" width="33.42578125" style="2" bestFit="1" customWidth="1"/>
    <col min="3" max="3" width="23.42578125" style="2" customWidth="1"/>
    <col min="4" max="4" width="13.28515625" style="2" bestFit="1" customWidth="1"/>
    <col min="5" max="5" width="11.42578125" style="2" customWidth="1"/>
    <col min="6" max="6" width="11.85546875" style="2" customWidth="1"/>
    <col min="7" max="8" width="11.42578125" style="2" hidden="1" customWidth="1"/>
    <col min="9" max="9" width="14.42578125" style="11" customWidth="1"/>
    <col min="10" max="10" width="90.7109375" style="10" customWidth="1"/>
    <col min="11" max="11" width="56.7109375" style="2" customWidth="1"/>
    <col min="12" max="12" width="108.42578125" style="2" bestFit="1" customWidth="1"/>
    <col min="13" max="13" width="52.7109375" style="2" customWidth="1"/>
    <col min="14" max="14" width="33.85546875" style="2" customWidth="1"/>
    <col min="15" max="15" width="12.42578125" style="2"/>
    <col min="16" max="16" width="30.7109375" style="2" customWidth="1"/>
    <col min="17" max="16384" width="12.42578125" style="2"/>
  </cols>
  <sheetData>
    <row r="1" spans="1:14" ht="15.75" customHeight="1">
      <c r="A1" s="186" t="s">
        <v>0</v>
      </c>
      <c r="B1" s="186"/>
      <c r="C1" s="186"/>
      <c r="D1" s="186"/>
      <c r="E1" s="186"/>
      <c r="F1" s="186"/>
      <c r="G1" s="186"/>
      <c r="H1" s="186"/>
      <c r="I1" s="186"/>
      <c r="J1" s="186"/>
    </row>
    <row r="2" spans="1:14" ht="46.5">
      <c r="A2" s="3" t="s">
        <v>1</v>
      </c>
      <c r="B2" s="3" t="s">
        <v>2</v>
      </c>
      <c r="C2" s="3" t="s">
        <v>3</v>
      </c>
      <c r="D2" s="3" t="s">
        <v>4</v>
      </c>
      <c r="E2" s="106" t="s">
        <v>5</v>
      </c>
      <c r="F2" s="106" t="s">
        <v>6</v>
      </c>
      <c r="G2" s="18" t="s">
        <v>7</v>
      </c>
      <c r="H2" s="18" t="s">
        <v>8</v>
      </c>
      <c r="I2" s="4" t="s">
        <v>9</v>
      </c>
      <c r="J2" s="4" t="s">
        <v>10</v>
      </c>
      <c r="K2" s="3" t="s">
        <v>11</v>
      </c>
      <c r="L2" s="3" t="s">
        <v>12</v>
      </c>
      <c r="M2" s="3"/>
      <c r="N2" s="1"/>
    </row>
    <row r="3" spans="1:14" ht="30.75">
      <c r="A3" s="35" t="s">
        <v>13</v>
      </c>
      <c r="B3" s="35" t="s">
        <v>14</v>
      </c>
      <c r="C3" s="35" t="s">
        <v>15</v>
      </c>
      <c r="D3" s="50" t="s">
        <v>16</v>
      </c>
      <c r="E3" s="50">
        <v>1</v>
      </c>
      <c r="F3" s="50">
        <v>1</v>
      </c>
      <c r="G3" s="51" t="s">
        <v>17</v>
      </c>
      <c r="H3" s="52" t="s">
        <v>18</v>
      </c>
      <c r="I3" s="53" t="s">
        <v>19</v>
      </c>
      <c r="J3" s="112" t="s">
        <v>20</v>
      </c>
      <c r="K3" s="112" t="s">
        <v>21</v>
      </c>
      <c r="L3" s="6"/>
      <c r="M3" s="7"/>
    </row>
    <row r="4" spans="1:14" ht="46.5">
      <c r="A4" s="35" t="s">
        <v>13</v>
      </c>
      <c r="B4" s="35" t="s">
        <v>22</v>
      </c>
      <c r="C4" s="35" t="s">
        <v>23</v>
      </c>
      <c r="D4" s="50" t="s">
        <v>16</v>
      </c>
      <c r="E4" s="50">
        <v>2</v>
      </c>
      <c r="F4" s="50">
        <v>1</v>
      </c>
      <c r="G4" s="51" t="s">
        <v>17</v>
      </c>
      <c r="H4" s="52" t="s">
        <v>18</v>
      </c>
      <c r="I4" s="53" t="s">
        <v>19</v>
      </c>
      <c r="J4" s="112" t="s">
        <v>24</v>
      </c>
      <c r="K4" s="112" t="s">
        <v>25</v>
      </c>
      <c r="L4" s="8"/>
    </row>
    <row r="5" spans="1:14" s="9" customFormat="1" ht="16.5">
      <c r="A5" s="35" t="s">
        <v>13</v>
      </c>
      <c r="B5" s="55" t="s">
        <v>22</v>
      </c>
      <c r="C5" s="56" t="s">
        <v>26</v>
      </c>
      <c r="D5" s="27"/>
      <c r="E5" s="107">
        <v>3</v>
      </c>
      <c r="F5" s="107">
        <v>4</v>
      </c>
      <c r="G5" s="57" t="s">
        <v>17</v>
      </c>
      <c r="H5" s="54" t="s">
        <v>18</v>
      </c>
      <c r="I5" s="58" t="s">
        <v>27</v>
      </c>
      <c r="J5" s="119" t="s">
        <v>26</v>
      </c>
      <c r="K5" s="113" t="s">
        <v>28</v>
      </c>
      <c r="L5" s="5"/>
    </row>
    <row r="6" spans="1:14" s="9" customFormat="1" ht="32.25">
      <c r="A6" s="35" t="s">
        <v>13</v>
      </c>
      <c r="B6" s="55" t="s">
        <v>22</v>
      </c>
      <c r="C6" s="56" t="s">
        <v>29</v>
      </c>
      <c r="D6" s="27"/>
      <c r="E6" s="59"/>
      <c r="F6" s="107" t="s">
        <v>30</v>
      </c>
      <c r="G6" s="57"/>
      <c r="H6" s="57"/>
      <c r="I6" s="60" t="s">
        <v>31</v>
      </c>
      <c r="J6" s="120" t="s">
        <v>32</v>
      </c>
      <c r="K6" s="121"/>
      <c r="L6" s="5"/>
    </row>
    <row r="7" spans="1:14" s="9" customFormat="1" ht="32.25">
      <c r="A7" s="35" t="s">
        <v>13</v>
      </c>
      <c r="B7" s="55" t="s">
        <v>22</v>
      </c>
      <c r="C7" s="56" t="s">
        <v>33</v>
      </c>
      <c r="D7" s="27"/>
      <c r="E7" s="107"/>
      <c r="F7" s="107" t="s">
        <v>30</v>
      </c>
      <c r="G7" s="57"/>
      <c r="H7" s="57"/>
      <c r="I7" s="60" t="s">
        <v>31</v>
      </c>
      <c r="J7" s="119" t="s">
        <v>34</v>
      </c>
      <c r="K7" s="121"/>
      <c r="L7" s="5"/>
    </row>
    <row r="8" spans="1:14" s="9" customFormat="1" ht="32.25">
      <c r="A8" s="35" t="s">
        <v>13</v>
      </c>
      <c r="B8" s="55" t="s">
        <v>22</v>
      </c>
      <c r="C8" s="56" t="s">
        <v>35</v>
      </c>
      <c r="D8" s="27"/>
      <c r="E8" s="59"/>
      <c r="F8" s="107" t="s">
        <v>30</v>
      </c>
      <c r="G8" s="57"/>
      <c r="H8" s="57"/>
      <c r="I8" s="60" t="s">
        <v>31</v>
      </c>
      <c r="J8" s="120" t="s">
        <v>36</v>
      </c>
      <c r="K8" s="121"/>
      <c r="L8" s="5"/>
    </row>
    <row r="9" spans="1:14" s="9" customFormat="1" ht="16.5">
      <c r="A9" s="35" t="s">
        <v>13</v>
      </c>
      <c r="B9" s="55" t="s">
        <v>22</v>
      </c>
      <c r="C9" s="56" t="s">
        <v>37</v>
      </c>
      <c r="D9" s="27"/>
      <c r="E9" s="107">
        <v>4</v>
      </c>
      <c r="F9" s="107">
        <v>4</v>
      </c>
      <c r="G9" s="57" t="s">
        <v>38</v>
      </c>
      <c r="H9" s="54" t="s">
        <v>39</v>
      </c>
      <c r="I9" s="58" t="s">
        <v>27</v>
      </c>
      <c r="J9" s="119" t="s">
        <v>37</v>
      </c>
      <c r="K9" s="122" t="s">
        <v>40</v>
      </c>
      <c r="L9" s="5"/>
    </row>
    <row r="10" spans="1:14" s="9" customFormat="1" ht="32.25">
      <c r="A10" s="35" t="s">
        <v>13</v>
      </c>
      <c r="B10" s="55" t="s">
        <v>22</v>
      </c>
      <c r="C10" s="56" t="s">
        <v>41</v>
      </c>
      <c r="D10" s="27"/>
      <c r="E10" s="107"/>
      <c r="F10" s="107" t="s">
        <v>30</v>
      </c>
      <c r="G10" s="57"/>
      <c r="H10" s="57"/>
      <c r="I10" s="60" t="s">
        <v>31</v>
      </c>
      <c r="J10" s="119" t="s">
        <v>42</v>
      </c>
      <c r="K10" s="121"/>
      <c r="L10" s="5"/>
    </row>
    <row r="11" spans="1:14" ht="32.25">
      <c r="A11" s="35" t="s">
        <v>13</v>
      </c>
      <c r="B11" s="55" t="s">
        <v>22</v>
      </c>
      <c r="C11" s="56" t="s">
        <v>43</v>
      </c>
      <c r="D11" s="27"/>
      <c r="E11" s="107"/>
      <c r="F11" s="107" t="s">
        <v>30</v>
      </c>
      <c r="G11" s="57"/>
      <c r="H11" s="57"/>
      <c r="I11" s="60" t="s">
        <v>31</v>
      </c>
      <c r="J11" s="119" t="s">
        <v>44</v>
      </c>
      <c r="K11" s="112"/>
      <c r="L11" s="21"/>
    </row>
    <row r="12" spans="1:14" ht="32.25">
      <c r="A12" s="35" t="s">
        <v>13</v>
      </c>
      <c r="B12" s="55" t="s">
        <v>22</v>
      </c>
      <c r="C12" s="56" t="s">
        <v>45</v>
      </c>
      <c r="D12" s="27"/>
      <c r="E12" s="107"/>
      <c r="F12" s="107" t="s">
        <v>30</v>
      </c>
      <c r="G12" s="57"/>
      <c r="H12" s="57"/>
      <c r="I12" s="60" t="s">
        <v>31</v>
      </c>
      <c r="J12" s="119" t="s">
        <v>46</v>
      </c>
      <c r="K12" s="113"/>
      <c r="L12" s="21"/>
    </row>
    <row r="13" spans="1:14" ht="16.5">
      <c r="A13" s="20" t="s">
        <v>13</v>
      </c>
      <c r="B13" s="20" t="s">
        <v>47</v>
      </c>
      <c r="C13" s="35" t="s">
        <v>48</v>
      </c>
      <c r="D13" s="50" t="s">
        <v>16</v>
      </c>
      <c r="E13" s="50">
        <v>5</v>
      </c>
      <c r="F13" s="50">
        <v>2</v>
      </c>
      <c r="G13" s="19" t="s">
        <v>17</v>
      </c>
      <c r="H13" s="61" t="s">
        <v>18</v>
      </c>
      <c r="I13" s="62" t="s">
        <v>19</v>
      </c>
      <c r="J13" s="112" t="s">
        <v>49</v>
      </c>
      <c r="K13" s="112"/>
      <c r="L13" s="23"/>
    </row>
    <row r="14" spans="1:14" ht="32.25">
      <c r="A14" s="85" t="s">
        <v>13</v>
      </c>
      <c r="B14" s="85" t="s">
        <v>47</v>
      </c>
      <c r="C14" s="85" t="s">
        <v>48</v>
      </c>
      <c r="D14" s="84"/>
      <c r="E14" s="84"/>
      <c r="F14" s="84"/>
      <c r="G14" s="125"/>
      <c r="H14" s="126"/>
      <c r="I14" s="127" t="s">
        <v>50</v>
      </c>
      <c r="J14" s="128" t="s">
        <v>51</v>
      </c>
      <c r="K14" s="128"/>
      <c r="L14" s="23"/>
    </row>
    <row r="15" spans="1:14" ht="57" customHeight="1">
      <c r="A15" s="20" t="s">
        <v>13</v>
      </c>
      <c r="B15" s="20" t="s">
        <v>47</v>
      </c>
      <c r="C15" s="35" t="s">
        <v>48</v>
      </c>
      <c r="D15" s="63"/>
      <c r="E15" s="63">
        <v>6</v>
      </c>
      <c r="F15" s="63">
        <v>4</v>
      </c>
      <c r="G15" s="22" t="s">
        <v>38</v>
      </c>
      <c r="H15" s="61" t="s">
        <v>18</v>
      </c>
      <c r="I15" s="62" t="s">
        <v>19</v>
      </c>
      <c r="J15" s="115" t="s">
        <v>52</v>
      </c>
      <c r="K15" s="112" t="s">
        <v>53</v>
      </c>
      <c r="L15" s="23"/>
    </row>
    <row r="16" spans="1:14" ht="16.5">
      <c r="A16" s="20" t="s">
        <v>13</v>
      </c>
      <c r="B16" s="20" t="s">
        <v>47</v>
      </c>
      <c r="C16" s="35" t="s">
        <v>48</v>
      </c>
      <c r="D16" s="63"/>
      <c r="E16" s="63"/>
      <c r="F16" s="63"/>
      <c r="G16" s="22"/>
      <c r="H16" s="61" t="s">
        <v>39</v>
      </c>
      <c r="I16" s="53" t="s">
        <v>19</v>
      </c>
      <c r="J16" s="115" t="s">
        <v>54</v>
      </c>
      <c r="K16" s="112"/>
      <c r="L16" s="5"/>
    </row>
    <row r="17" spans="1:12" ht="30.75">
      <c r="A17" s="20" t="s">
        <v>13</v>
      </c>
      <c r="B17" s="20" t="s">
        <v>47</v>
      </c>
      <c r="C17" s="35" t="s">
        <v>55</v>
      </c>
      <c r="D17" s="50" t="s">
        <v>16</v>
      </c>
      <c r="E17" s="63"/>
      <c r="F17" s="63"/>
      <c r="G17" s="22" t="s">
        <v>17</v>
      </c>
      <c r="H17" s="64" t="s">
        <v>18</v>
      </c>
      <c r="I17" s="65" t="s">
        <v>19</v>
      </c>
      <c r="J17" s="112" t="s">
        <v>56</v>
      </c>
      <c r="K17" s="115"/>
      <c r="L17" s="5"/>
    </row>
    <row r="18" spans="1:12" ht="85.5" customHeight="1">
      <c r="A18" s="20" t="s">
        <v>13</v>
      </c>
      <c r="B18" s="20" t="s">
        <v>47</v>
      </c>
      <c r="C18" s="35" t="s">
        <v>55</v>
      </c>
      <c r="D18" s="63"/>
      <c r="E18" s="63"/>
      <c r="F18" s="50"/>
      <c r="G18" s="20"/>
      <c r="H18" s="64"/>
      <c r="I18" s="66" t="s">
        <v>50</v>
      </c>
      <c r="J18" s="112" t="s">
        <v>57</v>
      </c>
      <c r="K18" s="112"/>
      <c r="L18" s="5"/>
    </row>
    <row r="19" spans="1:12" ht="68.25" customHeight="1">
      <c r="A19" s="49" t="s">
        <v>13</v>
      </c>
      <c r="B19" s="67" t="s">
        <v>58</v>
      </c>
      <c r="C19" s="68" t="s">
        <v>59</v>
      </c>
      <c r="D19" s="35" t="s">
        <v>16</v>
      </c>
      <c r="E19" s="108">
        <v>7</v>
      </c>
      <c r="F19" s="108">
        <v>1</v>
      </c>
      <c r="G19" s="69" t="s">
        <v>17</v>
      </c>
      <c r="H19" s="69" t="s">
        <v>18</v>
      </c>
      <c r="I19" s="70" t="s">
        <v>27</v>
      </c>
      <c r="J19" s="112" t="s">
        <v>60</v>
      </c>
      <c r="K19" s="113" t="s">
        <v>61</v>
      </c>
      <c r="L19" s="5"/>
    </row>
    <row r="20" spans="1:12" ht="30.75">
      <c r="A20" s="49" t="s">
        <v>13</v>
      </c>
      <c r="B20" s="71" t="s">
        <v>58</v>
      </c>
      <c r="C20" s="69" t="s">
        <v>62</v>
      </c>
      <c r="D20" s="35" t="s">
        <v>16</v>
      </c>
      <c r="E20" s="108">
        <v>8</v>
      </c>
      <c r="F20" s="108">
        <v>1</v>
      </c>
      <c r="G20" s="69" t="s">
        <v>38</v>
      </c>
      <c r="H20" s="69" t="s">
        <v>18</v>
      </c>
      <c r="I20" s="70" t="s">
        <v>27</v>
      </c>
      <c r="J20" s="112" t="s">
        <v>63</v>
      </c>
      <c r="K20" s="123" t="s">
        <v>64</v>
      </c>
      <c r="L20" s="5"/>
    </row>
    <row r="21" spans="1:12" ht="30.75">
      <c r="A21" s="49" t="s">
        <v>13</v>
      </c>
      <c r="B21" s="67" t="s">
        <v>58</v>
      </c>
      <c r="C21" s="68" t="s">
        <v>65</v>
      </c>
      <c r="D21" s="69" t="s">
        <v>66</v>
      </c>
      <c r="E21" s="108">
        <v>9</v>
      </c>
      <c r="F21" s="108">
        <v>1</v>
      </c>
      <c r="G21" s="69" t="s">
        <v>67</v>
      </c>
      <c r="H21" s="69" t="s">
        <v>18</v>
      </c>
      <c r="I21" s="70" t="s">
        <v>27</v>
      </c>
      <c r="J21" s="112" t="s">
        <v>68</v>
      </c>
      <c r="K21" s="124" t="s">
        <v>69</v>
      </c>
      <c r="L21" s="5"/>
    </row>
    <row r="22" spans="1:12" ht="30.75">
      <c r="A22" s="49" t="s">
        <v>13</v>
      </c>
      <c r="B22" s="71" t="s">
        <v>58</v>
      </c>
      <c r="C22" s="68" t="s">
        <v>70</v>
      </c>
      <c r="D22" s="35" t="s">
        <v>16</v>
      </c>
      <c r="E22" s="108">
        <v>10</v>
      </c>
      <c r="F22" s="108">
        <v>2</v>
      </c>
      <c r="G22" s="69" t="s">
        <v>71</v>
      </c>
      <c r="H22" s="69" t="s">
        <v>18</v>
      </c>
      <c r="I22" s="70" t="s">
        <v>27</v>
      </c>
      <c r="J22" s="112" t="s">
        <v>72</v>
      </c>
      <c r="K22" s="124" t="s">
        <v>73</v>
      </c>
      <c r="L22" s="5"/>
    </row>
    <row r="23" spans="1:12" ht="30.75">
      <c r="A23" s="49" t="s">
        <v>13</v>
      </c>
      <c r="B23" s="71" t="s">
        <v>58</v>
      </c>
      <c r="C23" s="68" t="s">
        <v>70</v>
      </c>
      <c r="D23" s="35" t="s">
        <v>16</v>
      </c>
      <c r="E23" s="108"/>
      <c r="F23" s="108"/>
      <c r="G23" s="69" t="s">
        <v>71</v>
      </c>
      <c r="H23" s="69" t="s">
        <v>39</v>
      </c>
      <c r="I23" s="70" t="s">
        <v>27</v>
      </c>
      <c r="J23" s="112" t="s">
        <v>74</v>
      </c>
      <c r="K23" s="123"/>
      <c r="L23" s="5"/>
    </row>
    <row r="24" spans="1:12" ht="49.5" customHeight="1">
      <c r="A24" s="69" t="s">
        <v>13</v>
      </c>
      <c r="B24" s="69" t="s">
        <v>75</v>
      </c>
      <c r="C24" s="67" t="s">
        <v>48</v>
      </c>
      <c r="D24" s="50" t="s">
        <v>16</v>
      </c>
      <c r="E24" s="108">
        <v>11</v>
      </c>
      <c r="F24" s="108">
        <v>1</v>
      </c>
      <c r="G24" s="69" t="s">
        <v>17</v>
      </c>
      <c r="H24" s="69" t="s">
        <v>18</v>
      </c>
      <c r="I24" s="70" t="s">
        <v>27</v>
      </c>
      <c r="J24" s="112" t="s">
        <v>76</v>
      </c>
      <c r="K24" s="113" t="s">
        <v>77</v>
      </c>
      <c r="L24" s="5"/>
    </row>
    <row r="25" spans="1:12" ht="46.5">
      <c r="A25" s="69" t="s">
        <v>13</v>
      </c>
      <c r="B25" s="69" t="s">
        <v>75</v>
      </c>
      <c r="C25" s="68" t="s">
        <v>78</v>
      </c>
      <c r="D25" s="50" t="s">
        <v>16</v>
      </c>
      <c r="E25" s="108">
        <v>12</v>
      </c>
      <c r="F25" s="108">
        <v>1</v>
      </c>
      <c r="G25" s="69" t="s">
        <v>38</v>
      </c>
      <c r="H25" s="69" t="s">
        <v>18</v>
      </c>
      <c r="I25" s="70" t="s">
        <v>27</v>
      </c>
      <c r="J25" s="112" t="s">
        <v>79</v>
      </c>
      <c r="K25" s="124" t="s">
        <v>80</v>
      </c>
      <c r="L25" s="5"/>
    </row>
    <row r="26" spans="1:12" s="9" customFormat="1" ht="15.75">
      <c r="A26" s="69" t="s">
        <v>13</v>
      </c>
      <c r="B26" s="69" t="s">
        <v>75</v>
      </c>
      <c r="C26" s="72" t="s">
        <v>81</v>
      </c>
      <c r="D26" s="69" t="s">
        <v>66</v>
      </c>
      <c r="E26" s="108">
        <v>13</v>
      </c>
      <c r="F26" s="108">
        <v>1</v>
      </c>
      <c r="G26" s="69" t="s">
        <v>67</v>
      </c>
      <c r="H26" s="69" t="s">
        <v>18</v>
      </c>
      <c r="I26" s="70" t="s">
        <v>27</v>
      </c>
      <c r="J26" s="112" t="s">
        <v>82</v>
      </c>
      <c r="K26" s="124" t="s">
        <v>83</v>
      </c>
      <c r="L26" s="5"/>
    </row>
    <row r="27" spans="1:12" ht="16.5">
      <c r="A27" s="69" t="s">
        <v>13</v>
      </c>
      <c r="B27" s="69" t="s">
        <v>75</v>
      </c>
      <c r="C27" s="69" t="s">
        <v>84</v>
      </c>
      <c r="D27" s="50" t="s">
        <v>16</v>
      </c>
      <c r="E27" s="108">
        <v>14</v>
      </c>
      <c r="F27" s="108">
        <v>5</v>
      </c>
      <c r="G27" s="69" t="s">
        <v>71</v>
      </c>
      <c r="H27" s="69" t="s">
        <v>18</v>
      </c>
      <c r="I27" s="70" t="s">
        <v>27</v>
      </c>
      <c r="J27" s="112" t="s">
        <v>85</v>
      </c>
      <c r="K27" s="124" t="s">
        <v>83</v>
      </c>
      <c r="L27" s="5"/>
    </row>
    <row r="28" spans="1:12" ht="16.5">
      <c r="A28" s="69" t="s">
        <v>13</v>
      </c>
      <c r="B28" s="69" t="s">
        <v>75</v>
      </c>
      <c r="C28" s="69" t="s">
        <v>84</v>
      </c>
      <c r="D28" s="50" t="s">
        <v>16</v>
      </c>
      <c r="E28" s="108"/>
      <c r="F28" s="108"/>
      <c r="G28" s="69" t="s">
        <v>71</v>
      </c>
      <c r="H28" s="69" t="s">
        <v>39</v>
      </c>
      <c r="I28" s="70" t="s">
        <v>27</v>
      </c>
      <c r="J28" s="112" t="s">
        <v>86</v>
      </c>
      <c r="K28" s="118"/>
    </row>
    <row r="29" spans="1:12" ht="16.5">
      <c r="A29" s="72" t="s">
        <v>13</v>
      </c>
      <c r="B29" s="72" t="s">
        <v>75</v>
      </c>
      <c r="C29" s="72" t="s">
        <v>84</v>
      </c>
      <c r="D29" s="73" t="s">
        <v>16</v>
      </c>
      <c r="E29" s="109"/>
      <c r="F29" s="109"/>
      <c r="G29" s="72" t="s">
        <v>71</v>
      </c>
      <c r="H29" s="72" t="s">
        <v>87</v>
      </c>
      <c r="I29" s="70" t="s">
        <v>27</v>
      </c>
      <c r="J29" s="112" t="s">
        <v>88</v>
      </c>
      <c r="K29" s="124"/>
    </row>
    <row r="30" spans="1:12" s="9" customFormat="1" ht="16.5">
      <c r="A30" s="72" t="s">
        <v>13</v>
      </c>
      <c r="B30" s="72" t="s">
        <v>75</v>
      </c>
      <c r="C30" s="72" t="s">
        <v>84</v>
      </c>
      <c r="D30" s="73" t="s">
        <v>16</v>
      </c>
      <c r="E30" s="110"/>
      <c r="F30" s="110"/>
      <c r="G30" s="72" t="s">
        <v>71</v>
      </c>
      <c r="H30" s="72" t="s">
        <v>89</v>
      </c>
      <c r="I30" s="74" t="s">
        <v>27</v>
      </c>
      <c r="J30" s="112" t="s">
        <v>90</v>
      </c>
      <c r="K30" s="121"/>
      <c r="L30" s="2"/>
    </row>
    <row r="31" spans="1:12" ht="30.75">
      <c r="A31" s="69" t="s">
        <v>13</v>
      </c>
      <c r="B31" s="69" t="s">
        <v>75</v>
      </c>
      <c r="C31" s="69" t="s">
        <v>84</v>
      </c>
      <c r="D31" s="69" t="s">
        <v>16</v>
      </c>
      <c r="E31" s="110"/>
      <c r="F31" s="110"/>
      <c r="G31" s="69" t="s">
        <v>71</v>
      </c>
      <c r="H31" s="69" t="s">
        <v>91</v>
      </c>
      <c r="I31" s="70" t="s">
        <v>27</v>
      </c>
      <c r="J31" s="112" t="s">
        <v>92</v>
      </c>
      <c r="K31" s="121"/>
    </row>
    <row r="32" spans="1:12" ht="30.75">
      <c r="A32" s="69" t="s">
        <v>13</v>
      </c>
      <c r="B32" s="69" t="s">
        <v>75</v>
      </c>
      <c r="C32" s="68" t="s">
        <v>93</v>
      </c>
      <c r="D32" s="50" t="s">
        <v>16</v>
      </c>
      <c r="E32" s="110">
        <v>15</v>
      </c>
      <c r="F32" s="110">
        <v>1</v>
      </c>
      <c r="G32" s="69" t="s">
        <v>71</v>
      </c>
      <c r="H32" s="69" t="s">
        <v>94</v>
      </c>
      <c r="I32" s="70" t="s">
        <v>27</v>
      </c>
      <c r="J32" s="112" t="s">
        <v>95</v>
      </c>
      <c r="K32" s="113" t="s">
        <v>96</v>
      </c>
    </row>
    <row r="33" spans="1:12">
      <c r="A33" s="13" t="s">
        <v>13</v>
      </c>
      <c r="B33" s="13" t="s">
        <v>97</v>
      </c>
      <c r="C33" s="13"/>
      <c r="D33" s="13"/>
      <c r="E33" s="13"/>
      <c r="F33" s="13"/>
      <c r="G33" s="13"/>
      <c r="H33" s="13"/>
      <c r="I33" s="14"/>
      <c r="J33" s="15"/>
      <c r="K33" s="13"/>
      <c r="L33" s="13"/>
    </row>
    <row r="34" spans="1:12">
      <c r="F34" s="2">
        <f>SUM(F3:F32)</f>
        <v>30</v>
      </c>
      <c r="K34" s="2">
        <f>COUNTIF(K3:K32,"*")</f>
        <v>14</v>
      </c>
    </row>
  </sheetData>
  <mergeCells count="1">
    <mergeCell ref="A1:J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43BF5-DE1D-884E-AE13-9A127FA86D30}">
  <dimension ref="A1:L28"/>
  <sheetViews>
    <sheetView tabSelected="1" topLeftCell="A24" zoomScale="120" zoomScaleNormal="120" workbookViewId="0">
      <selection activeCell="J25" sqref="J25"/>
    </sheetView>
  </sheetViews>
  <sheetFormatPr defaultColWidth="8.85546875" defaultRowHeight="15"/>
  <cols>
    <col min="2" max="2" width="18.42578125" bestFit="1" customWidth="1"/>
    <col min="3" max="3" width="19.28515625" customWidth="1"/>
    <col min="4" max="4" width="15" customWidth="1"/>
    <col min="5" max="5" width="9.42578125" customWidth="1"/>
    <col min="6" max="6" width="9.85546875" customWidth="1"/>
    <col min="7" max="8" width="0" hidden="1" customWidth="1"/>
    <col min="9" max="9" width="22.42578125" customWidth="1"/>
    <col min="10" max="10" width="79.5703125" customWidth="1"/>
    <col min="11" max="11" width="59.85546875" customWidth="1"/>
  </cols>
  <sheetData>
    <row r="1" spans="1:12" ht="15.95">
      <c r="A1" s="186" t="s">
        <v>378</v>
      </c>
      <c r="B1" s="186"/>
      <c r="C1" s="186"/>
      <c r="D1" s="186"/>
      <c r="E1" s="186"/>
      <c r="F1" s="186"/>
      <c r="G1" s="186"/>
      <c r="H1" s="186"/>
      <c r="I1" s="186"/>
      <c r="J1" s="186"/>
      <c r="K1" s="2"/>
      <c r="L1" s="2"/>
    </row>
    <row r="2" spans="1:12" ht="32.25">
      <c r="A2" s="3" t="s">
        <v>1</v>
      </c>
      <c r="B2" s="47" t="s">
        <v>2</v>
      </c>
      <c r="C2" s="3" t="s">
        <v>3</v>
      </c>
      <c r="D2" s="3" t="s">
        <v>4</v>
      </c>
      <c r="E2" s="106" t="s">
        <v>5</v>
      </c>
      <c r="F2" s="106" t="s">
        <v>6</v>
      </c>
      <c r="G2" s="18" t="s">
        <v>7</v>
      </c>
      <c r="H2" s="18" t="s">
        <v>8</v>
      </c>
      <c r="I2" s="4" t="s">
        <v>9</v>
      </c>
      <c r="J2" s="179" t="s">
        <v>10</v>
      </c>
      <c r="K2" s="31" t="s">
        <v>11</v>
      </c>
      <c r="L2" s="105" t="s">
        <v>12</v>
      </c>
    </row>
    <row r="3" spans="1:12" ht="46.5">
      <c r="A3" s="35" t="s">
        <v>379</v>
      </c>
      <c r="B3" s="35" t="s">
        <v>14</v>
      </c>
      <c r="C3" s="35" t="s">
        <v>15</v>
      </c>
      <c r="D3" s="50" t="s">
        <v>16</v>
      </c>
      <c r="E3" s="50">
        <v>1</v>
      </c>
      <c r="F3" s="50">
        <v>1</v>
      </c>
      <c r="G3" s="51" t="s">
        <v>17</v>
      </c>
      <c r="H3" s="52" t="s">
        <v>18</v>
      </c>
      <c r="I3" s="53" t="s">
        <v>19</v>
      </c>
      <c r="J3" s="221" t="s">
        <v>380</v>
      </c>
      <c r="K3" s="221" t="s">
        <v>21</v>
      </c>
    </row>
    <row r="4" spans="1:12" ht="48.75" customHeight="1">
      <c r="A4" s="35" t="s">
        <v>379</v>
      </c>
      <c r="B4" s="35" t="s">
        <v>22</v>
      </c>
      <c r="C4" s="35" t="s">
        <v>23</v>
      </c>
      <c r="D4" s="50" t="s">
        <v>16</v>
      </c>
      <c r="E4" s="50">
        <v>2</v>
      </c>
      <c r="F4" s="50">
        <v>1</v>
      </c>
      <c r="G4" s="51" t="s">
        <v>17</v>
      </c>
      <c r="H4" s="52" t="s">
        <v>18</v>
      </c>
      <c r="I4" s="53" t="s">
        <v>19</v>
      </c>
      <c r="J4" s="221" t="s">
        <v>381</v>
      </c>
      <c r="K4" s="221" t="s">
        <v>25</v>
      </c>
    </row>
    <row r="5" spans="1:12" ht="60.75">
      <c r="A5" s="26" t="s">
        <v>379</v>
      </c>
      <c r="B5" s="26" t="s">
        <v>22</v>
      </c>
      <c r="C5" s="26" t="s">
        <v>382</v>
      </c>
      <c r="D5" s="54" t="s">
        <v>16</v>
      </c>
      <c r="E5" s="107">
        <v>3</v>
      </c>
      <c r="F5" s="107">
        <v>6</v>
      </c>
      <c r="G5" s="26" t="s">
        <v>17</v>
      </c>
      <c r="H5" s="26" t="s">
        <v>18</v>
      </c>
      <c r="I5" s="177" t="s">
        <v>27</v>
      </c>
      <c r="J5" s="224" t="s">
        <v>383</v>
      </c>
      <c r="K5" s="223" t="s">
        <v>105</v>
      </c>
    </row>
    <row r="6" spans="1:12" ht="60.75">
      <c r="A6" s="26" t="s">
        <v>379</v>
      </c>
      <c r="B6" s="26" t="s">
        <v>22</v>
      </c>
      <c r="C6" s="26" t="s">
        <v>382</v>
      </c>
      <c r="D6" s="54" t="s">
        <v>16</v>
      </c>
      <c r="E6" s="107"/>
      <c r="F6" s="225"/>
      <c r="G6" s="26"/>
      <c r="H6" s="26" t="s">
        <v>39</v>
      </c>
      <c r="I6" s="177" t="s">
        <v>27</v>
      </c>
      <c r="J6" s="224" t="s">
        <v>384</v>
      </c>
      <c r="K6" s="222"/>
    </row>
    <row r="7" spans="1:12" ht="60.75">
      <c r="A7" s="26" t="s">
        <v>379</v>
      </c>
      <c r="B7" s="26" t="s">
        <v>22</v>
      </c>
      <c r="C7" s="26" t="s">
        <v>382</v>
      </c>
      <c r="D7" s="54" t="s">
        <v>16</v>
      </c>
      <c r="E7" s="107"/>
      <c r="F7" s="107"/>
      <c r="G7" s="26"/>
      <c r="H7" s="26" t="s">
        <v>87</v>
      </c>
      <c r="I7" s="177" t="s">
        <v>27</v>
      </c>
      <c r="J7" s="224" t="s">
        <v>107</v>
      </c>
      <c r="K7" s="222"/>
    </row>
    <row r="8" spans="1:12" ht="60.75">
      <c r="A8" s="26" t="s">
        <v>379</v>
      </c>
      <c r="B8" s="26" t="s">
        <v>22</v>
      </c>
      <c r="C8" s="26" t="s">
        <v>382</v>
      </c>
      <c r="D8" s="54" t="s">
        <v>16</v>
      </c>
      <c r="E8" s="107"/>
      <c r="F8" s="107"/>
      <c r="G8" s="26" t="s">
        <v>38</v>
      </c>
      <c r="H8" s="26" t="s">
        <v>18</v>
      </c>
      <c r="I8" s="177" t="s">
        <v>27</v>
      </c>
      <c r="J8" s="224" t="s">
        <v>385</v>
      </c>
      <c r="K8" s="222"/>
    </row>
    <row r="9" spans="1:12" ht="60.75">
      <c r="A9" s="26" t="s">
        <v>379</v>
      </c>
      <c r="B9" s="26" t="s">
        <v>22</v>
      </c>
      <c r="C9" s="26" t="s">
        <v>382</v>
      </c>
      <c r="D9" s="54" t="s">
        <v>16</v>
      </c>
      <c r="E9" s="107"/>
      <c r="F9" s="107"/>
      <c r="G9" s="26"/>
      <c r="H9" s="26" t="s">
        <v>39</v>
      </c>
      <c r="I9" s="177" t="s">
        <v>27</v>
      </c>
      <c r="J9" s="224" t="s">
        <v>386</v>
      </c>
      <c r="K9" s="222"/>
    </row>
    <row r="10" spans="1:12" ht="60.75">
      <c r="A10" s="26" t="s">
        <v>379</v>
      </c>
      <c r="B10" s="26" t="s">
        <v>22</v>
      </c>
      <c r="C10" s="26" t="s">
        <v>382</v>
      </c>
      <c r="D10" s="54" t="s">
        <v>16</v>
      </c>
      <c r="E10" s="107"/>
      <c r="F10" s="107"/>
      <c r="G10" s="26"/>
      <c r="H10" s="26" t="s">
        <v>87</v>
      </c>
      <c r="I10" s="177" t="s">
        <v>27</v>
      </c>
      <c r="J10" s="224" t="s">
        <v>107</v>
      </c>
      <c r="K10" s="222"/>
    </row>
    <row r="11" spans="1:12" ht="57.75" customHeight="1">
      <c r="A11" s="20" t="s">
        <v>379</v>
      </c>
      <c r="B11" s="20" t="s">
        <v>47</v>
      </c>
      <c r="C11" s="35" t="s">
        <v>182</v>
      </c>
      <c r="D11" s="50" t="s">
        <v>16</v>
      </c>
      <c r="E11" s="73">
        <v>4</v>
      </c>
      <c r="F11" s="50">
        <v>1</v>
      </c>
      <c r="G11" s="61" t="s">
        <v>387</v>
      </c>
      <c r="H11" s="61" t="s">
        <v>18</v>
      </c>
      <c r="I11" s="53" t="s">
        <v>19</v>
      </c>
      <c r="J11" s="221" t="s">
        <v>388</v>
      </c>
      <c r="K11" s="221" t="s">
        <v>237</v>
      </c>
    </row>
    <row r="12" spans="1:12" ht="162" customHeight="1">
      <c r="A12" s="20" t="s">
        <v>379</v>
      </c>
      <c r="B12" s="20" t="s">
        <v>47</v>
      </c>
      <c r="C12" s="35" t="s">
        <v>182</v>
      </c>
      <c r="D12" s="50"/>
      <c r="E12" s="50">
        <v>5</v>
      </c>
      <c r="F12" s="50">
        <v>2</v>
      </c>
      <c r="G12" s="61" t="s">
        <v>389</v>
      </c>
      <c r="H12" s="61" t="s">
        <v>18</v>
      </c>
      <c r="I12" s="53" t="s">
        <v>19</v>
      </c>
      <c r="J12" s="221" t="s">
        <v>390</v>
      </c>
      <c r="K12" s="221" t="s">
        <v>391</v>
      </c>
    </row>
    <row r="13" spans="1:12" ht="48.75">
      <c r="A13" s="20" t="s">
        <v>379</v>
      </c>
      <c r="B13" s="20" t="s">
        <v>47</v>
      </c>
      <c r="C13" s="35" t="s">
        <v>182</v>
      </c>
      <c r="D13" s="50"/>
      <c r="E13" s="50"/>
      <c r="F13" s="50"/>
      <c r="G13" s="61"/>
      <c r="H13" s="61" t="s">
        <v>39</v>
      </c>
      <c r="I13" s="53" t="s">
        <v>19</v>
      </c>
      <c r="J13" s="221" t="s">
        <v>392</v>
      </c>
      <c r="K13" s="221"/>
    </row>
    <row r="14" spans="1:12" ht="138" customHeight="1">
      <c r="A14" s="20" t="s">
        <v>379</v>
      </c>
      <c r="B14" s="20" t="s">
        <v>47</v>
      </c>
      <c r="C14" s="35" t="s">
        <v>182</v>
      </c>
      <c r="D14" s="50"/>
      <c r="E14" s="50">
        <v>6</v>
      </c>
      <c r="F14" s="50">
        <v>2</v>
      </c>
      <c r="G14" s="61" t="s">
        <v>393</v>
      </c>
      <c r="H14" s="61" t="s">
        <v>18</v>
      </c>
      <c r="I14" s="53" t="s">
        <v>19</v>
      </c>
      <c r="J14" s="221" t="s">
        <v>394</v>
      </c>
      <c r="K14" s="221" t="s">
        <v>395</v>
      </c>
    </row>
    <row r="15" spans="1:12" ht="48.75">
      <c r="A15" s="20" t="s">
        <v>379</v>
      </c>
      <c r="B15" s="20" t="s">
        <v>47</v>
      </c>
      <c r="C15" s="35" t="s">
        <v>182</v>
      </c>
      <c r="D15" s="50"/>
      <c r="E15" s="50"/>
      <c r="F15" s="50"/>
      <c r="G15" s="61"/>
      <c r="H15" s="61" t="s">
        <v>39</v>
      </c>
      <c r="I15" s="53" t="s">
        <v>19</v>
      </c>
      <c r="J15" s="221" t="s">
        <v>396</v>
      </c>
      <c r="K15" s="221"/>
    </row>
    <row r="16" spans="1:12" ht="48.75">
      <c r="A16" s="20" t="s">
        <v>379</v>
      </c>
      <c r="B16" s="20" t="s">
        <v>47</v>
      </c>
      <c r="C16" s="35" t="s">
        <v>182</v>
      </c>
      <c r="D16" s="50"/>
      <c r="E16" s="50">
        <v>7</v>
      </c>
      <c r="F16" s="50">
        <v>1</v>
      </c>
      <c r="G16" s="61" t="s">
        <v>397</v>
      </c>
      <c r="H16" s="61" t="s">
        <v>18</v>
      </c>
      <c r="I16" s="53" t="s">
        <v>19</v>
      </c>
      <c r="J16" s="221" t="s">
        <v>398</v>
      </c>
      <c r="K16" s="221" t="s">
        <v>399</v>
      </c>
    </row>
    <row r="17" spans="1:11" ht="32.25">
      <c r="A17" s="19" t="s">
        <v>379</v>
      </c>
      <c r="B17" s="19" t="s">
        <v>400</v>
      </c>
      <c r="C17" s="19"/>
      <c r="D17" s="46" t="s">
        <v>16</v>
      </c>
      <c r="E17" s="46">
        <v>8</v>
      </c>
      <c r="F17" s="46">
        <v>7</v>
      </c>
      <c r="G17" s="19" t="s">
        <v>17</v>
      </c>
      <c r="H17" s="61" t="s">
        <v>18</v>
      </c>
      <c r="I17" s="226" t="s">
        <v>19</v>
      </c>
      <c r="J17" s="221" t="s">
        <v>401</v>
      </c>
      <c r="K17" s="221" t="s">
        <v>402</v>
      </c>
    </row>
    <row r="18" spans="1:11" ht="32.25">
      <c r="A18" s="19" t="s">
        <v>379</v>
      </c>
      <c r="B18" s="19" t="s">
        <v>400</v>
      </c>
      <c r="C18" s="19"/>
      <c r="D18" s="46"/>
      <c r="E18" s="46"/>
      <c r="F18" s="46"/>
      <c r="G18" s="19"/>
      <c r="H18" s="61" t="s">
        <v>39</v>
      </c>
      <c r="I18" s="226" t="s">
        <v>19</v>
      </c>
      <c r="J18" s="221" t="s">
        <v>403</v>
      </c>
      <c r="K18" s="221"/>
    </row>
    <row r="19" spans="1:11" ht="32.25">
      <c r="A19" s="19" t="s">
        <v>379</v>
      </c>
      <c r="B19" s="19" t="s">
        <v>400</v>
      </c>
      <c r="C19" s="19"/>
      <c r="D19" s="46"/>
      <c r="E19" s="46"/>
      <c r="F19" s="46"/>
      <c r="G19" s="19"/>
      <c r="H19" s="61" t="s">
        <v>87</v>
      </c>
      <c r="I19" s="226" t="s">
        <v>19</v>
      </c>
      <c r="J19" s="221" t="s">
        <v>404</v>
      </c>
      <c r="K19" s="221"/>
    </row>
    <row r="20" spans="1:11" ht="32.25">
      <c r="A20" s="19" t="s">
        <v>379</v>
      </c>
      <c r="B20" s="19" t="s">
        <v>400</v>
      </c>
      <c r="C20" s="19"/>
      <c r="D20" s="46"/>
      <c r="E20" s="46"/>
      <c r="F20" s="46"/>
      <c r="G20" s="19"/>
      <c r="H20" s="61" t="s">
        <v>89</v>
      </c>
      <c r="I20" s="226" t="s">
        <v>19</v>
      </c>
      <c r="J20" s="221" t="s">
        <v>405</v>
      </c>
      <c r="K20" s="221"/>
    </row>
    <row r="21" spans="1:11" ht="32.25">
      <c r="A21" s="19" t="s">
        <v>379</v>
      </c>
      <c r="B21" s="19" t="s">
        <v>400</v>
      </c>
      <c r="C21" s="61"/>
      <c r="D21" s="61"/>
      <c r="E21" s="155"/>
      <c r="F21" s="155"/>
      <c r="G21" s="61"/>
      <c r="H21" s="61" t="s">
        <v>91</v>
      </c>
      <c r="I21" s="226" t="s">
        <v>19</v>
      </c>
      <c r="J21" s="221" t="s">
        <v>406</v>
      </c>
      <c r="K21" s="223"/>
    </row>
    <row r="22" spans="1:11" ht="32.25">
      <c r="A22" s="19" t="s">
        <v>379</v>
      </c>
      <c r="B22" s="19" t="s">
        <v>400</v>
      </c>
      <c r="C22" s="61"/>
      <c r="D22" s="61"/>
      <c r="E22" s="155"/>
      <c r="F22" s="155"/>
      <c r="G22" s="61"/>
      <c r="H22" s="61" t="s">
        <v>94</v>
      </c>
      <c r="I22" s="226" t="s">
        <v>19</v>
      </c>
      <c r="J22" s="221" t="s">
        <v>407</v>
      </c>
      <c r="K22" s="223"/>
    </row>
    <row r="23" spans="1:11" ht="32.25">
      <c r="A23" s="19" t="s">
        <v>379</v>
      </c>
      <c r="B23" s="19" t="s">
        <v>400</v>
      </c>
      <c r="C23" s="61"/>
      <c r="D23" s="61"/>
      <c r="E23" s="155"/>
      <c r="F23" s="155"/>
      <c r="G23" s="61"/>
      <c r="H23" s="61" t="s">
        <v>219</v>
      </c>
      <c r="I23" s="226" t="s">
        <v>19</v>
      </c>
      <c r="J23" s="221" t="s">
        <v>408</v>
      </c>
      <c r="K23" s="223"/>
    </row>
    <row r="24" spans="1:11" ht="32.25">
      <c r="A24" s="20" t="s">
        <v>379</v>
      </c>
      <c r="B24" s="20" t="s">
        <v>302</v>
      </c>
      <c r="C24" s="35"/>
      <c r="D24" s="50" t="s">
        <v>16</v>
      </c>
      <c r="E24" s="50">
        <v>9</v>
      </c>
      <c r="F24" s="50">
        <v>2</v>
      </c>
      <c r="G24" s="19" t="s">
        <v>17</v>
      </c>
      <c r="H24" s="61" t="s">
        <v>18</v>
      </c>
      <c r="I24" s="53" t="s">
        <v>19</v>
      </c>
      <c r="J24" s="221" t="s">
        <v>409</v>
      </c>
      <c r="K24" s="221" t="s">
        <v>410</v>
      </c>
    </row>
    <row r="25" spans="1:11" ht="32.25">
      <c r="A25" s="20" t="s">
        <v>379</v>
      </c>
      <c r="B25" s="20" t="s">
        <v>302</v>
      </c>
      <c r="C25" s="35"/>
      <c r="D25" s="50"/>
      <c r="E25" s="50"/>
      <c r="F25" s="50"/>
      <c r="G25" s="22"/>
      <c r="H25" s="100" t="s">
        <v>39</v>
      </c>
      <c r="I25" s="62" t="s">
        <v>19</v>
      </c>
      <c r="J25" s="221" t="s">
        <v>411</v>
      </c>
      <c r="K25" s="221"/>
    </row>
    <row r="26" spans="1:11" ht="46.5">
      <c r="A26" s="20" t="s">
        <v>379</v>
      </c>
      <c r="B26" s="20" t="s">
        <v>302</v>
      </c>
      <c r="C26" s="35"/>
      <c r="D26" s="50"/>
      <c r="E26" s="50">
        <v>10</v>
      </c>
      <c r="F26" s="50">
        <v>1</v>
      </c>
      <c r="G26" s="20" t="s">
        <v>38</v>
      </c>
      <c r="H26" s="64" t="s">
        <v>18</v>
      </c>
      <c r="I26" s="53" t="s">
        <v>19</v>
      </c>
      <c r="J26" s="221" t="s">
        <v>412</v>
      </c>
      <c r="K26" s="221" t="s">
        <v>413</v>
      </c>
    </row>
    <row r="27" spans="1:11" ht="30.75">
      <c r="A27" s="69" t="s">
        <v>379</v>
      </c>
      <c r="B27" s="72" t="s">
        <v>414</v>
      </c>
      <c r="C27" s="72"/>
      <c r="D27" s="50" t="s">
        <v>16</v>
      </c>
      <c r="E27" s="108">
        <v>11</v>
      </c>
      <c r="F27" s="109">
        <v>1</v>
      </c>
      <c r="G27" s="49" t="s">
        <v>17</v>
      </c>
      <c r="H27" s="69" t="s">
        <v>18</v>
      </c>
      <c r="I27" s="95" t="s">
        <v>27</v>
      </c>
      <c r="J27" s="221" t="s">
        <v>415</v>
      </c>
      <c r="K27" s="223" t="s">
        <v>416</v>
      </c>
    </row>
    <row r="28" spans="1:11">
      <c r="F28">
        <f>SUM(F3:F27)</f>
        <v>25</v>
      </c>
      <c r="K28">
        <f>COUNTIF(K3:K27,"*")</f>
        <v>11</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863B8-EA35-498A-B85F-A17DC2C8A1B8}">
  <dimension ref="A1:N36"/>
  <sheetViews>
    <sheetView zoomScale="120" zoomScaleNormal="120" workbookViewId="0">
      <pane ySplit="2" topLeftCell="C8" activePane="bottomLeft" state="frozen"/>
      <selection pane="bottomLeft" activeCell="K36" sqref="K36"/>
    </sheetView>
  </sheetViews>
  <sheetFormatPr defaultColWidth="12.42578125" defaultRowHeight="15.95"/>
  <cols>
    <col min="1" max="1" width="10.42578125" style="2" bestFit="1" customWidth="1"/>
    <col min="2" max="2" width="29.85546875" style="2" customWidth="1"/>
    <col min="3" max="3" width="21" style="2" customWidth="1"/>
    <col min="4" max="4" width="13.28515625" style="2" bestFit="1" customWidth="1"/>
    <col min="5" max="5" width="8" style="2" customWidth="1"/>
    <col min="6" max="6" width="8.85546875" style="2" customWidth="1"/>
    <col min="7" max="7" width="10.42578125" style="2" hidden="1" customWidth="1"/>
    <col min="8" max="8" width="11.42578125" style="2" hidden="1" customWidth="1"/>
    <col min="9" max="9" width="18.140625" style="11" bestFit="1" customWidth="1"/>
    <col min="10" max="10" width="84.7109375" style="10" customWidth="1"/>
    <col min="11" max="11" width="53.5703125" style="2" customWidth="1"/>
    <col min="12" max="12" width="35.42578125" style="2" customWidth="1"/>
    <col min="13" max="13" width="52.7109375" style="2" customWidth="1"/>
    <col min="14" max="14" width="33.85546875" style="2" customWidth="1"/>
    <col min="15" max="15" width="9.140625" style="2"/>
    <col min="16" max="16" width="30.7109375" style="2" customWidth="1"/>
    <col min="17" max="16384" width="12.42578125" style="2"/>
  </cols>
  <sheetData>
    <row r="1" spans="1:14" ht="15.75" customHeight="1">
      <c r="A1" s="186" t="s">
        <v>98</v>
      </c>
      <c r="B1" s="186"/>
      <c r="C1" s="186"/>
      <c r="D1" s="186"/>
      <c r="E1" s="186"/>
      <c r="F1" s="186"/>
      <c r="G1" s="186"/>
      <c r="H1" s="186"/>
      <c r="I1" s="186"/>
      <c r="J1" s="186"/>
    </row>
    <row r="2" spans="1:14" ht="32.25">
      <c r="A2" s="3" t="s">
        <v>1</v>
      </c>
      <c r="B2" s="3" t="s">
        <v>2</v>
      </c>
      <c r="C2" s="3" t="s">
        <v>3</v>
      </c>
      <c r="D2" s="3" t="s">
        <v>4</v>
      </c>
      <c r="E2" s="129" t="s">
        <v>5</v>
      </c>
      <c r="F2" s="129" t="s">
        <v>6</v>
      </c>
      <c r="G2" s="18" t="s">
        <v>7</v>
      </c>
      <c r="H2" s="18" t="s">
        <v>8</v>
      </c>
      <c r="I2" s="4" t="s">
        <v>9</v>
      </c>
      <c r="J2" s="4" t="s">
        <v>10</v>
      </c>
      <c r="K2" s="3" t="s">
        <v>11</v>
      </c>
      <c r="L2" s="3" t="s">
        <v>12</v>
      </c>
      <c r="M2" s="3"/>
      <c r="N2" s="1"/>
    </row>
    <row r="3" spans="1:14" ht="30.75">
      <c r="A3" s="35" t="s">
        <v>99</v>
      </c>
      <c r="B3" s="35" t="s">
        <v>14</v>
      </c>
      <c r="C3" s="35" t="s">
        <v>15</v>
      </c>
      <c r="D3" s="50" t="s">
        <v>16</v>
      </c>
      <c r="E3" s="50">
        <v>1</v>
      </c>
      <c r="F3" s="50">
        <v>1</v>
      </c>
      <c r="G3" s="51" t="s">
        <v>17</v>
      </c>
      <c r="H3" s="52" t="s">
        <v>18</v>
      </c>
      <c r="I3" s="53" t="s">
        <v>19</v>
      </c>
      <c r="J3" s="111" t="s">
        <v>100</v>
      </c>
      <c r="K3" s="112" t="s">
        <v>21</v>
      </c>
      <c r="L3" s="6"/>
      <c r="M3" s="7"/>
    </row>
    <row r="4" spans="1:14" ht="46.5">
      <c r="A4" s="35" t="s">
        <v>99</v>
      </c>
      <c r="B4" s="35" t="s">
        <v>22</v>
      </c>
      <c r="C4" s="35" t="s">
        <v>23</v>
      </c>
      <c r="D4" s="50" t="s">
        <v>16</v>
      </c>
      <c r="E4" s="50">
        <v>2</v>
      </c>
      <c r="F4" s="50">
        <v>1</v>
      </c>
      <c r="G4" s="51" t="s">
        <v>17</v>
      </c>
      <c r="H4" s="52" t="s">
        <v>18</v>
      </c>
      <c r="I4" s="53" t="s">
        <v>19</v>
      </c>
      <c r="J4" s="111" t="s">
        <v>101</v>
      </c>
      <c r="K4" s="112" t="s">
        <v>102</v>
      </c>
      <c r="L4" s="8"/>
    </row>
    <row r="5" spans="1:14" s="9" customFormat="1" ht="45.75">
      <c r="A5" s="26" t="s">
        <v>99</v>
      </c>
      <c r="B5" s="26" t="s">
        <v>22</v>
      </c>
      <c r="C5" s="26" t="s">
        <v>103</v>
      </c>
      <c r="D5" s="54" t="s">
        <v>16</v>
      </c>
      <c r="E5" s="107">
        <v>3</v>
      </c>
      <c r="F5" s="107">
        <v>6</v>
      </c>
      <c r="G5" s="26" t="s">
        <v>17</v>
      </c>
      <c r="H5" s="26" t="s">
        <v>18</v>
      </c>
      <c r="I5" s="75" t="s">
        <v>27</v>
      </c>
      <c r="J5" s="130" t="s">
        <v>104</v>
      </c>
      <c r="K5" s="113" t="s">
        <v>105</v>
      </c>
      <c r="L5" s="5"/>
    </row>
    <row r="6" spans="1:14" s="9" customFormat="1" ht="45.75">
      <c r="A6" s="26" t="s">
        <v>99</v>
      </c>
      <c r="B6" s="26" t="s">
        <v>22</v>
      </c>
      <c r="C6" s="26" t="s">
        <v>103</v>
      </c>
      <c r="D6" s="54" t="s">
        <v>16</v>
      </c>
      <c r="E6" s="107"/>
      <c r="F6" s="107"/>
      <c r="G6" s="26"/>
      <c r="H6" s="26" t="s">
        <v>39</v>
      </c>
      <c r="I6" s="75" t="s">
        <v>27</v>
      </c>
      <c r="J6" s="130" t="s">
        <v>106</v>
      </c>
      <c r="K6" s="114"/>
      <c r="L6" s="5"/>
    </row>
    <row r="7" spans="1:14" s="9" customFormat="1" ht="45.75">
      <c r="A7" s="26" t="s">
        <v>99</v>
      </c>
      <c r="B7" s="26" t="s">
        <v>22</v>
      </c>
      <c r="C7" s="26" t="s">
        <v>103</v>
      </c>
      <c r="D7" s="54" t="s">
        <v>16</v>
      </c>
      <c r="E7" s="107"/>
      <c r="F7" s="107"/>
      <c r="G7" s="26"/>
      <c r="H7" s="26" t="s">
        <v>87</v>
      </c>
      <c r="I7" s="75" t="s">
        <v>27</v>
      </c>
      <c r="J7" s="130" t="s">
        <v>107</v>
      </c>
      <c r="K7" s="114"/>
      <c r="L7" s="5"/>
    </row>
    <row r="8" spans="1:14" s="9" customFormat="1" ht="45.75">
      <c r="A8" s="26" t="s">
        <v>99</v>
      </c>
      <c r="B8" s="26" t="s">
        <v>22</v>
      </c>
      <c r="C8" s="26" t="s">
        <v>103</v>
      </c>
      <c r="D8" s="54" t="s">
        <v>16</v>
      </c>
      <c r="E8" s="107"/>
      <c r="F8" s="107"/>
      <c r="G8" s="26" t="s">
        <v>38</v>
      </c>
      <c r="H8" s="26" t="s">
        <v>18</v>
      </c>
      <c r="I8" s="75" t="s">
        <v>27</v>
      </c>
      <c r="J8" s="130" t="s">
        <v>108</v>
      </c>
      <c r="K8" s="114"/>
      <c r="L8" s="5"/>
    </row>
    <row r="9" spans="1:14" s="9" customFormat="1" ht="45.75">
      <c r="A9" s="26" t="s">
        <v>99</v>
      </c>
      <c r="B9" s="26" t="s">
        <v>22</v>
      </c>
      <c r="C9" s="26" t="s">
        <v>103</v>
      </c>
      <c r="D9" s="54" t="s">
        <v>16</v>
      </c>
      <c r="E9" s="107"/>
      <c r="F9" s="107"/>
      <c r="G9" s="26"/>
      <c r="H9" s="26" t="s">
        <v>39</v>
      </c>
      <c r="I9" s="75" t="s">
        <v>27</v>
      </c>
      <c r="J9" s="130" t="s">
        <v>109</v>
      </c>
      <c r="K9" s="114"/>
      <c r="L9" s="5"/>
    </row>
    <row r="10" spans="1:14" s="9" customFormat="1" ht="45.75">
      <c r="A10" s="26" t="s">
        <v>99</v>
      </c>
      <c r="B10" s="26" t="s">
        <v>22</v>
      </c>
      <c r="C10" s="26" t="s">
        <v>103</v>
      </c>
      <c r="D10" s="54" t="s">
        <v>16</v>
      </c>
      <c r="E10" s="107"/>
      <c r="F10" s="107"/>
      <c r="G10" s="26"/>
      <c r="H10" s="26" t="s">
        <v>87</v>
      </c>
      <c r="I10" s="75" t="s">
        <v>27</v>
      </c>
      <c r="J10" s="130" t="s">
        <v>107</v>
      </c>
      <c r="K10" s="114"/>
      <c r="L10" s="5"/>
    </row>
    <row r="11" spans="1:14" ht="46.5">
      <c r="A11" s="20" t="s">
        <v>99</v>
      </c>
      <c r="B11" s="20" t="s">
        <v>47</v>
      </c>
      <c r="C11" s="35" t="s">
        <v>110</v>
      </c>
      <c r="D11" s="50" t="s">
        <v>16</v>
      </c>
      <c r="E11" s="50">
        <v>4</v>
      </c>
      <c r="F11" s="50">
        <v>4</v>
      </c>
      <c r="G11" s="22" t="s">
        <v>17</v>
      </c>
      <c r="H11" s="61" t="s">
        <v>18</v>
      </c>
      <c r="I11" s="62" t="s">
        <v>19</v>
      </c>
      <c r="J11" s="115" t="s">
        <v>111</v>
      </c>
      <c r="K11" s="112" t="s">
        <v>53</v>
      </c>
      <c r="L11" s="21"/>
    </row>
    <row r="12" spans="1:14" ht="16.5">
      <c r="A12" s="20" t="s">
        <v>99</v>
      </c>
      <c r="B12" s="20" t="s">
        <v>47</v>
      </c>
      <c r="C12" s="35" t="s">
        <v>110</v>
      </c>
      <c r="D12" s="50"/>
      <c r="E12" s="50"/>
      <c r="F12" s="50"/>
      <c r="G12" s="22"/>
      <c r="H12" s="61" t="s">
        <v>39</v>
      </c>
      <c r="I12" s="53" t="s">
        <v>19</v>
      </c>
      <c r="J12" s="115" t="s">
        <v>112</v>
      </c>
      <c r="K12" s="112"/>
      <c r="L12" s="21"/>
    </row>
    <row r="13" spans="1:14" ht="30.75">
      <c r="A13" s="20" t="s">
        <v>99</v>
      </c>
      <c r="B13" s="20" t="s">
        <v>47</v>
      </c>
      <c r="C13" s="35" t="s">
        <v>110</v>
      </c>
      <c r="D13" s="63"/>
      <c r="E13" s="63"/>
      <c r="F13" s="63"/>
      <c r="G13" s="22" t="s">
        <v>113</v>
      </c>
      <c r="H13" s="76" t="s">
        <v>18</v>
      </c>
      <c r="I13" s="65" t="s">
        <v>19</v>
      </c>
      <c r="J13" s="112" t="s">
        <v>114</v>
      </c>
      <c r="K13" s="112"/>
      <c r="L13" s="23"/>
    </row>
    <row r="14" spans="1:14" ht="46.5">
      <c r="A14" s="20" t="s">
        <v>99</v>
      </c>
      <c r="B14" s="20" t="s">
        <v>47</v>
      </c>
      <c r="C14" s="35" t="s">
        <v>110</v>
      </c>
      <c r="D14" s="63"/>
      <c r="E14" s="63"/>
      <c r="F14" s="63"/>
      <c r="G14" s="22"/>
      <c r="H14" s="77"/>
      <c r="I14" s="66" t="s">
        <v>50</v>
      </c>
      <c r="J14" s="112" t="s">
        <v>115</v>
      </c>
      <c r="K14" s="112"/>
      <c r="L14" s="23"/>
    </row>
    <row r="15" spans="1:14" ht="32.25">
      <c r="A15" s="35" t="s">
        <v>99</v>
      </c>
      <c r="B15" s="78" t="s">
        <v>47</v>
      </c>
      <c r="C15" s="78" t="s">
        <v>116</v>
      </c>
      <c r="D15" s="35" t="s">
        <v>66</v>
      </c>
      <c r="E15" s="50">
        <v>5</v>
      </c>
      <c r="F15" s="50">
        <v>5</v>
      </c>
      <c r="G15" s="79" t="s">
        <v>17</v>
      </c>
      <c r="H15" s="80" t="s">
        <v>18</v>
      </c>
      <c r="I15" s="65" t="s">
        <v>19</v>
      </c>
      <c r="J15" s="112" t="s">
        <v>117</v>
      </c>
      <c r="K15" s="112" t="s">
        <v>118</v>
      </c>
      <c r="L15" s="23"/>
    </row>
    <row r="16" spans="1:14" ht="46.5">
      <c r="A16" s="35" t="s">
        <v>99</v>
      </c>
      <c r="B16" s="35" t="s">
        <v>47</v>
      </c>
      <c r="C16" s="81" t="s">
        <v>119</v>
      </c>
      <c r="D16" s="50" t="s">
        <v>120</v>
      </c>
      <c r="E16" s="50"/>
      <c r="F16" s="50"/>
      <c r="G16" s="79"/>
      <c r="H16" s="80" t="s">
        <v>39</v>
      </c>
      <c r="I16" s="65" t="s">
        <v>19</v>
      </c>
      <c r="J16" s="112" t="s">
        <v>121</v>
      </c>
      <c r="K16" s="112"/>
      <c r="L16" s="23"/>
    </row>
    <row r="17" spans="1:12" ht="30.75">
      <c r="A17" s="35" t="s">
        <v>99</v>
      </c>
      <c r="B17" s="78" t="s">
        <v>47</v>
      </c>
      <c r="C17" s="82" t="s">
        <v>122</v>
      </c>
      <c r="D17" s="35" t="s">
        <v>66</v>
      </c>
      <c r="E17" s="50"/>
      <c r="F17" s="50"/>
      <c r="G17" s="79"/>
      <c r="H17" s="80" t="s">
        <v>87</v>
      </c>
      <c r="I17" s="65" t="s">
        <v>19</v>
      </c>
      <c r="J17" s="112" t="s">
        <v>123</v>
      </c>
      <c r="K17" s="131"/>
      <c r="L17" s="23"/>
    </row>
    <row r="18" spans="1:12" ht="16.5">
      <c r="A18" s="35" t="s">
        <v>99</v>
      </c>
      <c r="B18" s="78" t="s">
        <v>47</v>
      </c>
      <c r="C18" s="82" t="s">
        <v>124</v>
      </c>
      <c r="D18" s="35" t="s">
        <v>66</v>
      </c>
      <c r="E18" s="50"/>
      <c r="F18" s="50"/>
      <c r="G18" s="79"/>
      <c r="H18" s="80" t="s">
        <v>89</v>
      </c>
      <c r="I18" s="65" t="s">
        <v>19</v>
      </c>
      <c r="J18" s="112" t="s">
        <v>125</v>
      </c>
      <c r="K18" s="131"/>
      <c r="L18" s="23"/>
    </row>
    <row r="19" spans="1:12" ht="16.5">
      <c r="A19" s="35" t="s">
        <v>99</v>
      </c>
      <c r="B19" s="78" t="s">
        <v>47</v>
      </c>
      <c r="C19" s="81" t="s">
        <v>126</v>
      </c>
      <c r="D19" s="50" t="s">
        <v>16</v>
      </c>
      <c r="E19" s="50"/>
      <c r="F19" s="50"/>
      <c r="G19" s="79"/>
      <c r="H19" s="80" t="s">
        <v>91</v>
      </c>
      <c r="I19" s="65" t="s">
        <v>19</v>
      </c>
      <c r="J19" s="112" t="s">
        <v>127</v>
      </c>
      <c r="K19" s="131"/>
      <c r="L19" s="23"/>
    </row>
    <row r="20" spans="1:12" ht="61.5">
      <c r="A20" s="49" t="s">
        <v>99</v>
      </c>
      <c r="B20" s="67" t="s">
        <v>58</v>
      </c>
      <c r="C20" s="68" t="s">
        <v>59</v>
      </c>
      <c r="D20" s="35" t="s">
        <v>16</v>
      </c>
      <c r="E20" s="108">
        <v>6</v>
      </c>
      <c r="F20" s="108">
        <v>1</v>
      </c>
      <c r="G20" s="69" t="s">
        <v>17</v>
      </c>
      <c r="H20" s="69" t="s">
        <v>18</v>
      </c>
      <c r="I20" s="70" t="s">
        <v>27</v>
      </c>
      <c r="J20" s="112" t="s">
        <v>128</v>
      </c>
      <c r="K20" s="113" t="s">
        <v>61</v>
      </c>
      <c r="L20" s="23"/>
    </row>
    <row r="21" spans="1:12" ht="30.75">
      <c r="A21" s="49" t="s">
        <v>99</v>
      </c>
      <c r="B21" s="71" t="s">
        <v>58</v>
      </c>
      <c r="C21" s="69" t="s">
        <v>62</v>
      </c>
      <c r="D21" s="35" t="s">
        <v>16</v>
      </c>
      <c r="E21" s="108">
        <v>7</v>
      </c>
      <c r="F21" s="108">
        <v>1</v>
      </c>
      <c r="G21" s="69" t="s">
        <v>38</v>
      </c>
      <c r="H21" s="69" t="s">
        <v>18</v>
      </c>
      <c r="I21" s="70" t="s">
        <v>27</v>
      </c>
      <c r="J21" s="112" t="s">
        <v>129</v>
      </c>
      <c r="K21" s="117" t="s">
        <v>130</v>
      </c>
      <c r="L21" s="5"/>
    </row>
    <row r="22" spans="1:12" ht="15.75">
      <c r="A22" s="49" t="s">
        <v>99</v>
      </c>
      <c r="B22" s="67" t="s">
        <v>58</v>
      </c>
      <c r="C22" s="68" t="s">
        <v>65</v>
      </c>
      <c r="D22" s="69" t="s">
        <v>66</v>
      </c>
      <c r="E22" s="108">
        <v>8</v>
      </c>
      <c r="F22" s="108">
        <v>1</v>
      </c>
      <c r="G22" s="69" t="s">
        <v>67</v>
      </c>
      <c r="H22" s="69" t="s">
        <v>18</v>
      </c>
      <c r="I22" s="70" t="s">
        <v>27</v>
      </c>
      <c r="J22" s="112" t="s">
        <v>68</v>
      </c>
      <c r="K22" s="114" t="s">
        <v>131</v>
      </c>
      <c r="L22" s="5"/>
    </row>
    <row r="23" spans="1:12" ht="29.25">
      <c r="A23" s="49" t="s">
        <v>99</v>
      </c>
      <c r="B23" s="71" t="s">
        <v>58</v>
      </c>
      <c r="C23" s="68" t="s">
        <v>70</v>
      </c>
      <c r="D23" s="35" t="s">
        <v>16</v>
      </c>
      <c r="E23" s="108">
        <v>9</v>
      </c>
      <c r="F23" s="108">
        <v>2</v>
      </c>
      <c r="G23" s="69" t="s">
        <v>71</v>
      </c>
      <c r="H23" s="69" t="s">
        <v>18</v>
      </c>
      <c r="I23" s="70" t="s">
        <v>27</v>
      </c>
      <c r="J23" s="112" t="s">
        <v>132</v>
      </c>
      <c r="K23" s="114" t="s">
        <v>133</v>
      </c>
      <c r="L23" s="5"/>
    </row>
    <row r="24" spans="1:12" ht="66" customHeight="1">
      <c r="A24" s="49" t="s">
        <v>99</v>
      </c>
      <c r="B24" s="71" t="s">
        <v>58</v>
      </c>
      <c r="C24" s="68" t="s">
        <v>70</v>
      </c>
      <c r="D24" s="35" t="s">
        <v>16</v>
      </c>
      <c r="E24" s="108"/>
      <c r="F24" s="108"/>
      <c r="G24" s="69" t="s">
        <v>71</v>
      </c>
      <c r="H24" s="69" t="s">
        <v>39</v>
      </c>
      <c r="I24" s="70" t="s">
        <v>27</v>
      </c>
      <c r="J24" s="112" t="s">
        <v>134</v>
      </c>
      <c r="K24" s="117"/>
      <c r="L24" s="5"/>
    </row>
    <row r="25" spans="1:12" ht="84" customHeight="1">
      <c r="A25" s="69" t="s">
        <v>99</v>
      </c>
      <c r="B25" s="69" t="s">
        <v>75</v>
      </c>
      <c r="C25" s="67" t="s">
        <v>48</v>
      </c>
      <c r="D25" s="50" t="s">
        <v>16</v>
      </c>
      <c r="E25" s="108">
        <v>10</v>
      </c>
      <c r="F25" s="108">
        <v>1</v>
      </c>
      <c r="G25" s="69" t="s">
        <v>17</v>
      </c>
      <c r="H25" s="69" t="s">
        <v>18</v>
      </c>
      <c r="I25" s="70" t="s">
        <v>27</v>
      </c>
      <c r="J25" s="112" t="s">
        <v>135</v>
      </c>
      <c r="K25" s="113" t="s">
        <v>77</v>
      </c>
      <c r="L25" s="5"/>
    </row>
    <row r="26" spans="1:12" ht="72" customHeight="1">
      <c r="A26" s="69" t="s">
        <v>99</v>
      </c>
      <c r="B26" s="69" t="s">
        <v>75</v>
      </c>
      <c r="C26" s="68" t="s">
        <v>78</v>
      </c>
      <c r="D26" s="50" t="s">
        <v>16</v>
      </c>
      <c r="E26" s="108">
        <v>11</v>
      </c>
      <c r="F26" s="108">
        <v>1</v>
      </c>
      <c r="G26" s="69" t="s">
        <v>38</v>
      </c>
      <c r="H26" s="69" t="s">
        <v>18</v>
      </c>
      <c r="I26" s="70" t="s">
        <v>27</v>
      </c>
      <c r="J26" s="112" t="s">
        <v>136</v>
      </c>
      <c r="K26" s="117" t="s">
        <v>137</v>
      </c>
      <c r="L26" s="5"/>
    </row>
    <row r="27" spans="1:12" ht="36.75" customHeight="1">
      <c r="A27" s="69" t="s">
        <v>99</v>
      </c>
      <c r="B27" s="69" t="s">
        <v>75</v>
      </c>
      <c r="C27" s="72" t="s">
        <v>81</v>
      </c>
      <c r="D27" s="69" t="s">
        <v>66</v>
      </c>
      <c r="E27" s="108">
        <v>12</v>
      </c>
      <c r="F27" s="108">
        <v>1</v>
      </c>
      <c r="G27" s="69" t="s">
        <v>67</v>
      </c>
      <c r="H27" s="69" t="s">
        <v>18</v>
      </c>
      <c r="I27" s="70" t="s">
        <v>27</v>
      </c>
      <c r="J27" s="112" t="s">
        <v>138</v>
      </c>
      <c r="K27" s="116" t="s">
        <v>83</v>
      </c>
      <c r="L27" s="5"/>
    </row>
    <row r="28" spans="1:12" ht="16.5">
      <c r="A28" s="69" t="s">
        <v>99</v>
      </c>
      <c r="B28" s="69" t="s">
        <v>75</v>
      </c>
      <c r="C28" s="69" t="s">
        <v>84</v>
      </c>
      <c r="D28" s="50" t="s">
        <v>16</v>
      </c>
      <c r="E28" s="108">
        <v>13</v>
      </c>
      <c r="F28" s="108">
        <v>5</v>
      </c>
      <c r="G28" s="69" t="s">
        <v>71</v>
      </c>
      <c r="H28" s="69" t="s">
        <v>18</v>
      </c>
      <c r="I28" s="70" t="s">
        <v>27</v>
      </c>
      <c r="J28" s="112" t="s">
        <v>139</v>
      </c>
      <c r="K28" s="116" t="s">
        <v>83</v>
      </c>
      <c r="L28" s="5"/>
    </row>
    <row r="29" spans="1:12" ht="30.75">
      <c r="A29" s="69" t="s">
        <v>99</v>
      </c>
      <c r="B29" s="69" t="s">
        <v>75</v>
      </c>
      <c r="C29" s="69" t="s">
        <v>84</v>
      </c>
      <c r="D29" s="50" t="s">
        <v>16</v>
      </c>
      <c r="E29" s="108"/>
      <c r="F29" s="108"/>
      <c r="G29" s="69" t="s">
        <v>71</v>
      </c>
      <c r="H29" s="69" t="s">
        <v>39</v>
      </c>
      <c r="I29" s="70" t="s">
        <v>27</v>
      </c>
      <c r="J29" s="112" t="s">
        <v>140</v>
      </c>
      <c r="K29" s="117"/>
      <c r="L29" s="5"/>
    </row>
    <row r="30" spans="1:12" s="9" customFormat="1" ht="30.75">
      <c r="A30" s="69" t="s">
        <v>99</v>
      </c>
      <c r="B30" s="72" t="s">
        <v>75</v>
      </c>
      <c r="C30" s="72" t="s">
        <v>84</v>
      </c>
      <c r="D30" s="73" t="s">
        <v>16</v>
      </c>
      <c r="E30" s="109"/>
      <c r="F30" s="109"/>
      <c r="G30" s="72" t="s">
        <v>71</v>
      </c>
      <c r="H30" s="72" t="s">
        <v>87</v>
      </c>
      <c r="I30" s="70" t="s">
        <v>27</v>
      </c>
      <c r="J30" s="112" t="s">
        <v>141</v>
      </c>
      <c r="K30" s="117"/>
      <c r="L30" s="5"/>
    </row>
    <row r="31" spans="1:12" ht="30.75">
      <c r="A31" s="69" t="s">
        <v>99</v>
      </c>
      <c r="B31" s="69" t="s">
        <v>75</v>
      </c>
      <c r="C31" s="69" t="s">
        <v>84</v>
      </c>
      <c r="D31" s="50" t="s">
        <v>16</v>
      </c>
      <c r="E31" s="110"/>
      <c r="F31" s="110"/>
      <c r="G31" s="69" t="s">
        <v>71</v>
      </c>
      <c r="H31" s="69" t="s">
        <v>89</v>
      </c>
      <c r="I31" s="70" t="s">
        <v>27</v>
      </c>
      <c r="J31" s="112" t="s">
        <v>142</v>
      </c>
      <c r="K31" s="117"/>
      <c r="L31" s="5"/>
    </row>
    <row r="32" spans="1:12" ht="30.75">
      <c r="A32" s="69" t="s">
        <v>99</v>
      </c>
      <c r="B32" s="69" t="s">
        <v>75</v>
      </c>
      <c r="C32" s="69" t="s">
        <v>84</v>
      </c>
      <c r="D32" s="69" t="s">
        <v>16</v>
      </c>
      <c r="E32" s="110"/>
      <c r="F32" s="110"/>
      <c r="G32" s="69" t="s">
        <v>71</v>
      </c>
      <c r="H32" s="69" t="s">
        <v>91</v>
      </c>
      <c r="I32" s="70" t="s">
        <v>27</v>
      </c>
      <c r="J32" s="112" t="s">
        <v>143</v>
      </c>
      <c r="K32" s="118"/>
    </row>
    <row r="33" spans="1:12" ht="30.75">
      <c r="A33" s="69" t="s">
        <v>99</v>
      </c>
      <c r="B33" s="69" t="s">
        <v>75</v>
      </c>
      <c r="C33" s="68" t="s">
        <v>93</v>
      </c>
      <c r="D33" s="50" t="s">
        <v>16</v>
      </c>
      <c r="E33" s="110">
        <v>14</v>
      </c>
      <c r="F33" s="110">
        <v>1</v>
      </c>
      <c r="G33" s="69" t="s">
        <v>71</v>
      </c>
      <c r="H33" s="69" t="s">
        <v>94</v>
      </c>
      <c r="I33" s="70" t="s">
        <v>27</v>
      </c>
      <c r="J33" s="112" t="s">
        <v>144</v>
      </c>
      <c r="K33" s="113" t="s">
        <v>96</v>
      </c>
    </row>
    <row r="34" spans="1:12" s="16" customFormat="1">
      <c r="A34" s="13" t="s">
        <v>99</v>
      </c>
      <c r="B34" s="13" t="s">
        <v>97</v>
      </c>
      <c r="C34" s="13"/>
      <c r="D34" s="13"/>
      <c r="E34" s="13"/>
      <c r="F34" s="13"/>
      <c r="G34" s="13"/>
      <c r="H34" s="13"/>
      <c r="I34" s="14"/>
      <c r="J34" s="15"/>
      <c r="K34" s="13"/>
      <c r="L34" s="13"/>
    </row>
    <row r="35" spans="1:12">
      <c r="F35" s="2">
        <f>SUM(F3:F33)</f>
        <v>31</v>
      </c>
      <c r="K35" s="2">
        <f>COUNTIF(K3:K33,"*")</f>
        <v>14</v>
      </c>
    </row>
    <row r="36" spans="1:12">
      <c r="C36" s="12"/>
      <c r="K36" s="17"/>
    </row>
  </sheetData>
  <mergeCells count="1">
    <mergeCell ref="A1:J1"/>
  </mergeCells>
  <phoneticPr fontId="1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7715E-5A3A-CA49-B3BF-57CC0F90D0A3}">
  <dimension ref="A1:M40"/>
  <sheetViews>
    <sheetView zoomScale="120" zoomScaleNormal="120" workbookViewId="0">
      <pane ySplit="2" topLeftCell="E21" activePane="bottomLeft" state="frozen"/>
      <selection pane="bottomLeft" activeCell="K28" sqref="K28"/>
    </sheetView>
  </sheetViews>
  <sheetFormatPr defaultColWidth="12.42578125" defaultRowHeight="15.75" customHeight="1"/>
  <cols>
    <col min="1" max="1" width="10.42578125" style="2" bestFit="1" customWidth="1"/>
    <col min="2" max="2" width="28.140625" style="2" customWidth="1"/>
    <col min="3" max="3" width="23" style="2" customWidth="1"/>
    <col min="4" max="4" width="13.28515625" style="2" bestFit="1" customWidth="1"/>
    <col min="5" max="5" width="9.140625" style="2" customWidth="1"/>
    <col min="6" max="6" width="9.85546875" style="2" customWidth="1"/>
    <col min="7" max="8" width="11.42578125" style="2" hidden="1" customWidth="1"/>
    <col min="9" max="9" width="18.140625" style="11" bestFit="1" customWidth="1"/>
    <col min="10" max="10" width="89.7109375" style="10" customWidth="1"/>
    <col min="11" max="11" width="75.85546875" style="2" customWidth="1"/>
    <col min="12" max="12" width="108.42578125" style="2" bestFit="1" customWidth="1"/>
    <col min="13" max="13" width="33.85546875" style="2" customWidth="1"/>
    <col min="14" max="14" width="12.42578125" style="2"/>
    <col min="15" max="15" width="30.7109375" style="2" customWidth="1"/>
    <col min="16" max="16384" width="12.42578125" style="2"/>
  </cols>
  <sheetData>
    <row r="1" spans="1:13" ht="15.75" customHeight="1">
      <c r="A1" s="186" t="s">
        <v>145</v>
      </c>
      <c r="B1" s="186"/>
      <c r="C1" s="186"/>
      <c r="D1" s="186"/>
      <c r="E1" s="186"/>
      <c r="F1" s="186"/>
      <c r="G1" s="186"/>
      <c r="H1" s="186"/>
      <c r="I1" s="186"/>
      <c r="J1" s="186"/>
    </row>
    <row r="2" spans="1:13" ht="32.25">
      <c r="A2" s="3" t="s">
        <v>1</v>
      </c>
      <c r="B2" s="3" t="s">
        <v>2</v>
      </c>
      <c r="C2" s="3" t="s">
        <v>3</v>
      </c>
      <c r="D2" s="134" t="s">
        <v>4</v>
      </c>
      <c r="E2" s="135" t="s">
        <v>5</v>
      </c>
      <c r="F2" s="135" t="s">
        <v>6</v>
      </c>
      <c r="G2" s="18" t="s">
        <v>7</v>
      </c>
      <c r="H2" s="18" t="s">
        <v>8</v>
      </c>
      <c r="I2" s="4" t="s">
        <v>9</v>
      </c>
      <c r="J2" s="151" t="s">
        <v>10</v>
      </c>
      <c r="K2" s="31" t="s">
        <v>11</v>
      </c>
      <c r="L2" s="3" t="s">
        <v>12</v>
      </c>
      <c r="M2" s="1"/>
    </row>
    <row r="3" spans="1:13" ht="30.75">
      <c r="A3" s="35" t="s">
        <v>146</v>
      </c>
      <c r="B3" s="35" t="s">
        <v>14</v>
      </c>
      <c r="C3" s="35" t="s">
        <v>15</v>
      </c>
      <c r="D3" s="50" t="s">
        <v>16</v>
      </c>
      <c r="E3" s="73">
        <v>1</v>
      </c>
      <c r="F3" s="73">
        <v>1</v>
      </c>
      <c r="G3" s="51" t="s">
        <v>17</v>
      </c>
      <c r="H3" s="52" t="s">
        <v>18</v>
      </c>
      <c r="I3" s="53" t="s">
        <v>19</v>
      </c>
      <c r="J3" s="138" t="s">
        <v>147</v>
      </c>
      <c r="K3" s="138" t="s">
        <v>21</v>
      </c>
      <c r="L3" s="146"/>
    </row>
    <row r="4" spans="1:13" s="29" customFormat="1" ht="46.5">
      <c r="A4" s="35" t="s">
        <v>146</v>
      </c>
      <c r="B4" s="35" t="s">
        <v>22</v>
      </c>
      <c r="C4" s="35" t="s">
        <v>23</v>
      </c>
      <c r="D4" s="50" t="s">
        <v>16</v>
      </c>
      <c r="E4" s="73">
        <v>2</v>
      </c>
      <c r="F4" s="73">
        <v>1</v>
      </c>
      <c r="G4" s="51" t="s">
        <v>17</v>
      </c>
      <c r="H4" s="52" t="s">
        <v>18</v>
      </c>
      <c r="I4" s="53" t="s">
        <v>19</v>
      </c>
      <c r="J4" s="138" t="s">
        <v>148</v>
      </c>
      <c r="K4" s="139" t="s">
        <v>102</v>
      </c>
      <c r="L4" s="34"/>
    </row>
    <row r="5" spans="1:13" s="24" customFormat="1" ht="30.75">
      <c r="A5" s="35" t="s">
        <v>146</v>
      </c>
      <c r="B5" s="55" t="s">
        <v>22</v>
      </c>
      <c r="C5" s="56" t="s">
        <v>26</v>
      </c>
      <c r="D5" s="27"/>
      <c r="E5" s="110">
        <v>3</v>
      </c>
      <c r="F5" s="110">
        <v>4</v>
      </c>
      <c r="G5" s="57" t="s">
        <v>17</v>
      </c>
      <c r="H5" s="54" t="s">
        <v>18</v>
      </c>
      <c r="I5" s="103" t="s">
        <v>27</v>
      </c>
      <c r="J5" s="137" t="s">
        <v>26</v>
      </c>
      <c r="K5" s="140" t="s">
        <v>28</v>
      </c>
      <c r="L5" s="147"/>
    </row>
    <row r="6" spans="1:13" s="24" customFormat="1" ht="30.75">
      <c r="A6" s="35" t="s">
        <v>146</v>
      </c>
      <c r="B6" s="55" t="s">
        <v>22</v>
      </c>
      <c r="C6" s="56" t="s">
        <v>29</v>
      </c>
      <c r="D6" s="27"/>
      <c r="E6" s="46"/>
      <c r="F6" s="110" t="s">
        <v>30</v>
      </c>
      <c r="G6" s="57"/>
      <c r="H6" s="57"/>
      <c r="I6" s="104" t="s">
        <v>31</v>
      </c>
      <c r="J6" s="138" t="s">
        <v>32</v>
      </c>
      <c r="K6" s="136"/>
      <c r="L6" s="147"/>
    </row>
    <row r="7" spans="1:13" s="24" customFormat="1" ht="30.75">
      <c r="A7" s="35" t="s">
        <v>146</v>
      </c>
      <c r="B7" s="55" t="s">
        <v>22</v>
      </c>
      <c r="C7" s="56" t="s">
        <v>33</v>
      </c>
      <c r="D7" s="27"/>
      <c r="E7" s="110"/>
      <c r="F7" s="110" t="s">
        <v>30</v>
      </c>
      <c r="G7" s="57"/>
      <c r="H7" s="57"/>
      <c r="I7" s="104" t="s">
        <v>31</v>
      </c>
      <c r="J7" s="137" t="s">
        <v>34</v>
      </c>
      <c r="K7" s="136"/>
      <c r="L7" s="147"/>
    </row>
    <row r="8" spans="1:13" s="24" customFormat="1" ht="30.75">
      <c r="A8" s="35" t="s">
        <v>146</v>
      </c>
      <c r="B8" s="55" t="s">
        <v>22</v>
      </c>
      <c r="C8" s="56" t="s">
        <v>35</v>
      </c>
      <c r="D8" s="27"/>
      <c r="E8" s="46"/>
      <c r="F8" s="110" t="s">
        <v>30</v>
      </c>
      <c r="G8" s="57"/>
      <c r="H8" s="57"/>
      <c r="I8" s="104" t="s">
        <v>31</v>
      </c>
      <c r="J8" s="138" t="s">
        <v>36</v>
      </c>
      <c r="K8" s="136"/>
      <c r="L8" s="147"/>
    </row>
    <row r="9" spans="1:13" s="24" customFormat="1" ht="30.75">
      <c r="A9" s="35" t="s">
        <v>146</v>
      </c>
      <c r="B9" s="55" t="s">
        <v>22</v>
      </c>
      <c r="C9" s="56" t="s">
        <v>37</v>
      </c>
      <c r="D9" s="27"/>
      <c r="E9" s="110">
        <v>4</v>
      </c>
      <c r="F9" s="110">
        <v>4</v>
      </c>
      <c r="G9" s="57" t="s">
        <v>38</v>
      </c>
      <c r="H9" s="54" t="s">
        <v>39</v>
      </c>
      <c r="I9" s="103" t="s">
        <v>27</v>
      </c>
      <c r="J9" s="137" t="s">
        <v>37</v>
      </c>
      <c r="K9" s="141" t="s">
        <v>40</v>
      </c>
      <c r="L9" s="147"/>
    </row>
    <row r="10" spans="1:13" s="24" customFormat="1" ht="30.75">
      <c r="A10" s="35" t="s">
        <v>146</v>
      </c>
      <c r="B10" s="55" t="s">
        <v>22</v>
      </c>
      <c r="C10" s="56" t="s">
        <v>41</v>
      </c>
      <c r="D10" s="27"/>
      <c r="E10" s="110"/>
      <c r="F10" s="110" t="s">
        <v>30</v>
      </c>
      <c r="G10" s="57"/>
      <c r="H10" s="57"/>
      <c r="I10" s="104" t="s">
        <v>31</v>
      </c>
      <c r="J10" s="137" t="s">
        <v>42</v>
      </c>
      <c r="K10" s="136"/>
      <c r="L10" s="147"/>
    </row>
    <row r="11" spans="1:13" s="24" customFormat="1" ht="30.75">
      <c r="A11" s="35" t="s">
        <v>146</v>
      </c>
      <c r="B11" s="55" t="s">
        <v>22</v>
      </c>
      <c r="C11" s="56" t="s">
        <v>43</v>
      </c>
      <c r="D11" s="27"/>
      <c r="E11" s="110"/>
      <c r="F11" s="110" t="s">
        <v>30</v>
      </c>
      <c r="G11" s="57"/>
      <c r="H11" s="57"/>
      <c r="I11" s="104" t="s">
        <v>31</v>
      </c>
      <c r="J11" s="137" t="s">
        <v>44</v>
      </c>
      <c r="K11" s="136"/>
      <c r="L11" s="147"/>
    </row>
    <row r="12" spans="1:13" s="24" customFormat="1" ht="30.75">
      <c r="A12" s="35" t="s">
        <v>146</v>
      </c>
      <c r="B12" s="55" t="s">
        <v>22</v>
      </c>
      <c r="C12" s="56" t="s">
        <v>45</v>
      </c>
      <c r="D12" s="27"/>
      <c r="E12" s="110"/>
      <c r="F12" s="110" t="s">
        <v>30</v>
      </c>
      <c r="G12" s="57"/>
      <c r="H12" s="57"/>
      <c r="I12" s="104" t="s">
        <v>31</v>
      </c>
      <c r="J12" s="137" t="s">
        <v>46</v>
      </c>
      <c r="K12" s="139"/>
      <c r="L12" s="147"/>
    </row>
    <row r="13" spans="1:13" s="28" customFormat="1" ht="46.5">
      <c r="A13" s="20" t="s">
        <v>146</v>
      </c>
      <c r="B13" s="20" t="s">
        <v>47</v>
      </c>
      <c r="C13" s="35" t="s">
        <v>110</v>
      </c>
      <c r="D13" s="50" t="s">
        <v>16</v>
      </c>
      <c r="E13" s="73">
        <v>5</v>
      </c>
      <c r="F13" s="73">
        <v>2</v>
      </c>
      <c r="G13" s="22" t="s">
        <v>17</v>
      </c>
      <c r="H13" s="61" t="s">
        <v>18</v>
      </c>
      <c r="I13" s="62" t="s">
        <v>19</v>
      </c>
      <c r="J13" s="138" t="s">
        <v>149</v>
      </c>
      <c r="K13" s="138" t="s">
        <v>53</v>
      </c>
      <c r="L13" s="148"/>
    </row>
    <row r="14" spans="1:13" s="28" customFormat="1" ht="27.75" customHeight="1">
      <c r="A14" s="20" t="s">
        <v>146</v>
      </c>
      <c r="B14" s="20" t="s">
        <v>47</v>
      </c>
      <c r="C14" s="35" t="s">
        <v>110</v>
      </c>
      <c r="D14" s="50"/>
      <c r="E14" s="73"/>
      <c r="F14" s="73"/>
      <c r="G14" s="22"/>
      <c r="H14" s="61" t="s">
        <v>39</v>
      </c>
      <c r="I14" s="53" t="s">
        <v>19</v>
      </c>
      <c r="J14" s="138" t="s">
        <v>54</v>
      </c>
      <c r="K14" s="138"/>
      <c r="L14" s="148"/>
    </row>
    <row r="15" spans="1:13" s="28" customFormat="1" ht="68.25" customHeight="1">
      <c r="A15" s="20" t="s">
        <v>146</v>
      </c>
      <c r="B15" s="20" t="s">
        <v>47</v>
      </c>
      <c r="C15" s="35" t="s">
        <v>110</v>
      </c>
      <c r="D15" s="63"/>
      <c r="E15" s="132">
        <v>6</v>
      </c>
      <c r="F15" s="132">
        <v>3</v>
      </c>
      <c r="G15" s="22" t="s">
        <v>150</v>
      </c>
      <c r="H15" s="76" t="s">
        <v>18</v>
      </c>
      <c r="I15" s="53" t="s">
        <v>19</v>
      </c>
      <c r="J15" s="138" t="s">
        <v>151</v>
      </c>
      <c r="K15" s="138" t="s">
        <v>152</v>
      </c>
      <c r="L15" s="148"/>
    </row>
    <row r="16" spans="1:13" s="28" customFormat="1" ht="16.5">
      <c r="A16" s="20" t="s">
        <v>146</v>
      </c>
      <c r="B16" s="20" t="s">
        <v>47</v>
      </c>
      <c r="C16" s="35" t="s">
        <v>110</v>
      </c>
      <c r="D16" s="63"/>
      <c r="E16" s="132"/>
      <c r="F16" s="132"/>
      <c r="G16" s="22"/>
      <c r="H16" s="76" t="s">
        <v>39</v>
      </c>
      <c r="I16" s="53" t="s">
        <v>19</v>
      </c>
      <c r="J16" s="138" t="s">
        <v>153</v>
      </c>
      <c r="K16" s="138"/>
      <c r="L16" s="148"/>
    </row>
    <row r="17" spans="1:12" s="28" customFormat="1" ht="16.5">
      <c r="A17" s="20" t="s">
        <v>146</v>
      </c>
      <c r="B17" s="20" t="s">
        <v>47</v>
      </c>
      <c r="C17" s="35" t="s">
        <v>110</v>
      </c>
      <c r="D17" s="63"/>
      <c r="E17" s="132"/>
      <c r="F17" s="132"/>
      <c r="G17" s="22"/>
      <c r="H17" s="76" t="s">
        <v>87</v>
      </c>
      <c r="I17" s="53" t="s">
        <v>19</v>
      </c>
      <c r="J17" s="138" t="s">
        <v>154</v>
      </c>
      <c r="K17" s="138"/>
      <c r="L17" s="148"/>
    </row>
    <row r="18" spans="1:12" s="28" customFormat="1" ht="46.5">
      <c r="A18" s="35" t="s">
        <v>146</v>
      </c>
      <c r="B18" s="38" t="s">
        <v>155</v>
      </c>
      <c r="C18" s="38" t="s">
        <v>156</v>
      </c>
      <c r="D18" s="48" t="s">
        <v>16</v>
      </c>
      <c r="E18" s="48">
        <v>7</v>
      </c>
      <c r="F18" s="48">
        <v>3</v>
      </c>
      <c r="G18" s="86" t="s">
        <v>17</v>
      </c>
      <c r="H18" s="87" t="s">
        <v>18</v>
      </c>
      <c r="I18" s="143" t="s">
        <v>27</v>
      </c>
      <c r="J18" s="138" t="s">
        <v>157</v>
      </c>
      <c r="K18" s="139" t="s">
        <v>158</v>
      </c>
      <c r="L18" s="148"/>
    </row>
    <row r="19" spans="1:12" s="30" customFormat="1" ht="32.25">
      <c r="A19" s="40" t="s">
        <v>146</v>
      </c>
      <c r="B19" s="44" t="s">
        <v>155</v>
      </c>
      <c r="C19" s="44" t="s">
        <v>156</v>
      </c>
      <c r="D19" s="44" t="s">
        <v>66</v>
      </c>
      <c r="E19" s="25" t="s">
        <v>30</v>
      </c>
      <c r="F19" s="25" t="s">
        <v>30</v>
      </c>
      <c r="G19" s="86" t="s">
        <v>38</v>
      </c>
      <c r="H19" s="87" t="s">
        <v>18</v>
      </c>
      <c r="I19" s="144" t="s">
        <v>27</v>
      </c>
      <c r="J19" s="138" t="s">
        <v>159</v>
      </c>
      <c r="K19" s="138"/>
      <c r="L19" s="149"/>
    </row>
    <row r="20" spans="1:12" ht="46.5">
      <c r="A20" s="40" t="s">
        <v>146</v>
      </c>
      <c r="B20" s="44" t="s">
        <v>155</v>
      </c>
      <c r="C20" s="44" t="s">
        <v>160</v>
      </c>
      <c r="D20" s="25" t="s">
        <v>16</v>
      </c>
      <c r="E20" s="25" t="s">
        <v>30</v>
      </c>
      <c r="F20" s="25" t="s">
        <v>30</v>
      </c>
      <c r="G20" s="88" t="s">
        <v>30</v>
      </c>
      <c r="H20" s="87" t="s">
        <v>39</v>
      </c>
      <c r="I20" s="144" t="s">
        <v>27</v>
      </c>
      <c r="J20" s="138" t="s">
        <v>161</v>
      </c>
      <c r="K20" s="138"/>
      <c r="L20" s="150"/>
    </row>
    <row r="21" spans="1:12" ht="43.5">
      <c r="A21" s="90" t="s">
        <v>162</v>
      </c>
      <c r="B21" s="55" t="s">
        <v>163</v>
      </c>
      <c r="C21" s="55" t="s">
        <v>164</v>
      </c>
      <c r="D21" s="90"/>
      <c r="E21" s="133">
        <v>8</v>
      </c>
      <c r="F21" s="133">
        <v>1</v>
      </c>
      <c r="G21" s="91" t="s">
        <v>17</v>
      </c>
      <c r="H21" s="92" t="s">
        <v>18</v>
      </c>
      <c r="I21" s="145" t="s">
        <v>27</v>
      </c>
      <c r="J21" s="137" t="s">
        <v>165</v>
      </c>
      <c r="K21" s="139" t="s">
        <v>166</v>
      </c>
      <c r="L21" s="150"/>
    </row>
    <row r="22" spans="1:12" ht="70.5" customHeight="1">
      <c r="A22" s="49" t="s">
        <v>146</v>
      </c>
      <c r="B22" s="69" t="s">
        <v>75</v>
      </c>
      <c r="C22" s="89" t="s">
        <v>81</v>
      </c>
      <c r="D22" s="50" t="s">
        <v>16</v>
      </c>
      <c r="E22" s="110">
        <v>9</v>
      </c>
      <c r="F22" s="110">
        <v>2</v>
      </c>
      <c r="G22" s="69" t="s">
        <v>17</v>
      </c>
      <c r="H22" s="69" t="s">
        <v>18</v>
      </c>
      <c r="I22" s="95" t="s">
        <v>27</v>
      </c>
      <c r="J22" s="138" t="s">
        <v>167</v>
      </c>
      <c r="K22" s="139" t="s">
        <v>168</v>
      </c>
      <c r="L22" s="150"/>
    </row>
    <row r="23" spans="1:12" ht="45.75" customHeight="1">
      <c r="A23" s="49" t="s">
        <v>146</v>
      </c>
      <c r="B23" s="69" t="s">
        <v>75</v>
      </c>
      <c r="C23" s="89" t="s">
        <v>169</v>
      </c>
      <c r="D23" s="50" t="s">
        <v>16</v>
      </c>
      <c r="E23" s="110"/>
      <c r="F23" s="110"/>
      <c r="G23" s="69" t="s">
        <v>38</v>
      </c>
      <c r="H23" s="69" t="s">
        <v>18</v>
      </c>
      <c r="I23" s="95" t="s">
        <v>27</v>
      </c>
      <c r="J23" s="138" t="s">
        <v>170</v>
      </c>
      <c r="K23" s="136"/>
      <c r="L23" s="150"/>
    </row>
    <row r="24" spans="1:12" ht="46.5" customHeight="1">
      <c r="A24" s="49" t="s">
        <v>146</v>
      </c>
      <c r="B24" s="69" t="s">
        <v>75</v>
      </c>
      <c r="C24" s="89" t="s">
        <v>171</v>
      </c>
      <c r="D24" s="50"/>
      <c r="E24" s="110">
        <v>10</v>
      </c>
      <c r="F24" s="110">
        <v>1</v>
      </c>
      <c r="G24" s="69" t="s">
        <v>67</v>
      </c>
      <c r="H24" s="69" t="s">
        <v>18</v>
      </c>
      <c r="I24" s="95" t="s">
        <v>27</v>
      </c>
      <c r="J24" s="138" t="s">
        <v>172</v>
      </c>
      <c r="K24" s="139" t="s">
        <v>173</v>
      </c>
      <c r="L24" s="150"/>
    </row>
    <row r="25" spans="1:12" ht="37.5" customHeight="1">
      <c r="A25" s="49" t="s">
        <v>146</v>
      </c>
      <c r="B25" s="69" t="s">
        <v>75</v>
      </c>
      <c r="C25" s="89" t="s">
        <v>174</v>
      </c>
      <c r="D25" s="50" t="s">
        <v>16</v>
      </c>
      <c r="E25" s="110">
        <v>11</v>
      </c>
      <c r="F25" s="110">
        <v>1</v>
      </c>
      <c r="G25" s="69" t="s">
        <v>71</v>
      </c>
      <c r="H25" s="69" t="s">
        <v>18</v>
      </c>
      <c r="I25" s="95" t="s">
        <v>27</v>
      </c>
      <c r="J25" s="138" t="s">
        <v>175</v>
      </c>
      <c r="K25" s="142" t="s">
        <v>176</v>
      </c>
      <c r="L25" s="150"/>
    </row>
    <row r="26" spans="1:12" s="16" customFormat="1" ht="15.95">
      <c r="A26" s="13" t="s">
        <v>146</v>
      </c>
      <c r="B26" s="13" t="s">
        <v>97</v>
      </c>
      <c r="C26" s="13"/>
      <c r="D26" s="13"/>
      <c r="E26" s="13"/>
      <c r="F26" s="13"/>
      <c r="G26" s="13"/>
      <c r="H26" s="13"/>
      <c r="I26" s="14"/>
      <c r="J26" s="152"/>
      <c r="K26" s="153"/>
      <c r="L26" s="13"/>
    </row>
    <row r="27" spans="1:12" ht="15.75" customHeight="1">
      <c r="F27" s="2">
        <f>SUM(F3:F25)</f>
        <v>23</v>
      </c>
      <c r="K27" s="2">
        <f>COUNTIF(K3:K25,"*")</f>
        <v>11</v>
      </c>
    </row>
    <row r="28" spans="1:12" ht="15.95">
      <c r="C28" s="12"/>
      <c r="K28" s="17"/>
    </row>
    <row r="29" spans="1:12" ht="15.95"/>
    <row r="30" spans="1:12" ht="15.95"/>
    <row r="31" spans="1:12" ht="15.95"/>
    <row r="32" spans="1:12" ht="15.95"/>
    <row r="33" ht="15.95"/>
    <row r="34" ht="15.95"/>
    <row r="35" ht="15.95"/>
    <row r="36" ht="15.95"/>
    <row r="37" ht="15.95"/>
    <row r="38" ht="15.95"/>
    <row r="40" ht="15.95"/>
  </sheetData>
  <mergeCells count="1">
    <mergeCell ref="A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821C8-2242-47E3-9B26-BC59582F5D40}">
  <dimension ref="A1:O40"/>
  <sheetViews>
    <sheetView topLeftCell="C26" zoomScale="120" zoomScaleNormal="120" workbookViewId="0">
      <selection activeCell="K33" sqref="K33"/>
    </sheetView>
  </sheetViews>
  <sheetFormatPr defaultColWidth="8.85546875" defaultRowHeight="108.75" customHeight="1"/>
  <cols>
    <col min="1" max="1" width="10.7109375" customWidth="1"/>
    <col min="2" max="2" width="26.42578125" customWidth="1"/>
    <col min="3" max="3" width="24.28515625" customWidth="1"/>
    <col min="4" max="4" width="9.140625" customWidth="1"/>
    <col min="7" max="8" width="0" hidden="1" customWidth="1"/>
    <col min="9" max="9" width="13.42578125" customWidth="1"/>
    <col min="10" max="10" width="86.140625" customWidth="1"/>
    <col min="11" max="11" width="53.42578125" customWidth="1"/>
    <col min="12" max="12" width="30.140625" customWidth="1"/>
  </cols>
  <sheetData>
    <row r="1" spans="1:13" ht="22.5" customHeight="1">
      <c r="A1" s="186" t="s">
        <v>177</v>
      </c>
      <c r="B1" s="186"/>
      <c r="C1" s="186"/>
      <c r="D1" s="186"/>
      <c r="E1" s="186"/>
      <c r="F1" s="186"/>
      <c r="G1" s="186"/>
      <c r="H1" s="186"/>
      <c r="I1" s="186"/>
      <c r="J1" s="186"/>
      <c r="K1" s="2"/>
      <c r="L1" s="2"/>
    </row>
    <row r="2" spans="1:13" ht="33" customHeight="1">
      <c r="A2" s="3" t="s">
        <v>1</v>
      </c>
      <c r="B2" s="3" t="s">
        <v>2</v>
      </c>
      <c r="C2" s="3" t="s">
        <v>3</v>
      </c>
      <c r="D2" s="156" t="s">
        <v>4</v>
      </c>
      <c r="E2" s="157" t="s">
        <v>5</v>
      </c>
      <c r="F2" s="157" t="s">
        <v>6</v>
      </c>
      <c r="G2" s="18" t="s">
        <v>7</v>
      </c>
      <c r="H2" s="18" t="s">
        <v>8</v>
      </c>
      <c r="I2" s="4" t="s">
        <v>9</v>
      </c>
      <c r="J2" s="151" t="s">
        <v>10</v>
      </c>
      <c r="K2" s="31" t="s">
        <v>11</v>
      </c>
      <c r="L2" s="31" t="s">
        <v>12</v>
      </c>
    </row>
    <row r="3" spans="1:13" ht="30.75">
      <c r="A3" s="35" t="s">
        <v>178</v>
      </c>
      <c r="B3" s="35" t="s">
        <v>14</v>
      </c>
      <c r="C3" s="35" t="s">
        <v>15</v>
      </c>
      <c r="D3" s="50" t="s">
        <v>16</v>
      </c>
      <c r="E3" s="73">
        <v>1</v>
      </c>
      <c r="F3" s="73">
        <v>1</v>
      </c>
      <c r="G3" s="51" t="s">
        <v>17</v>
      </c>
      <c r="H3" s="52" t="s">
        <v>18</v>
      </c>
      <c r="I3" s="53" t="s">
        <v>19</v>
      </c>
      <c r="J3" s="162" t="s">
        <v>179</v>
      </c>
      <c r="K3" s="162" t="s">
        <v>21</v>
      </c>
      <c r="L3" s="159"/>
    </row>
    <row r="4" spans="1:13" ht="32.25">
      <c r="A4" s="35" t="s">
        <v>178</v>
      </c>
      <c r="B4" s="35" t="s">
        <v>22</v>
      </c>
      <c r="C4" s="35" t="s">
        <v>23</v>
      </c>
      <c r="D4" s="50" t="s">
        <v>16</v>
      </c>
      <c r="E4" s="73">
        <v>2</v>
      </c>
      <c r="F4" s="73">
        <v>1</v>
      </c>
      <c r="G4" s="51" t="s">
        <v>17</v>
      </c>
      <c r="H4" s="52" t="s">
        <v>18</v>
      </c>
      <c r="I4" s="53" t="s">
        <v>19</v>
      </c>
      <c r="J4" s="162" t="s">
        <v>180</v>
      </c>
      <c r="K4" s="140" t="s">
        <v>181</v>
      </c>
      <c r="L4" s="160"/>
    </row>
    <row r="5" spans="1:13" ht="44.25" customHeight="1">
      <c r="A5" s="35" t="s">
        <v>178</v>
      </c>
      <c r="B5" s="35" t="s">
        <v>22</v>
      </c>
      <c r="C5" s="35" t="s">
        <v>182</v>
      </c>
      <c r="D5" s="50" t="s">
        <v>16</v>
      </c>
      <c r="E5" s="73">
        <v>3</v>
      </c>
      <c r="F5" s="73">
        <v>2</v>
      </c>
      <c r="G5" s="61" t="s">
        <v>17</v>
      </c>
      <c r="H5" s="61" t="s">
        <v>18</v>
      </c>
      <c r="I5" s="53" t="s">
        <v>19</v>
      </c>
      <c r="J5" s="162" t="s">
        <v>183</v>
      </c>
      <c r="K5" s="162" t="s">
        <v>184</v>
      </c>
      <c r="L5" s="159"/>
    </row>
    <row r="6" spans="1:13" ht="47.25" customHeight="1">
      <c r="A6" s="35" t="s">
        <v>178</v>
      </c>
      <c r="B6" s="35" t="s">
        <v>22</v>
      </c>
      <c r="C6" s="35" t="s">
        <v>182</v>
      </c>
      <c r="D6" s="50"/>
      <c r="E6" s="73"/>
      <c r="F6" s="73"/>
      <c r="G6" s="61"/>
      <c r="H6" s="61" t="s">
        <v>39</v>
      </c>
      <c r="I6" s="53" t="s">
        <v>19</v>
      </c>
      <c r="J6" s="162" t="s">
        <v>185</v>
      </c>
      <c r="K6" s="162"/>
      <c r="L6" s="159"/>
    </row>
    <row r="7" spans="1:13" ht="139.5" customHeight="1">
      <c r="A7" s="35" t="s">
        <v>178</v>
      </c>
      <c r="B7" s="35" t="s">
        <v>22</v>
      </c>
      <c r="C7" s="35" t="s">
        <v>182</v>
      </c>
      <c r="D7" s="50"/>
      <c r="E7" s="73">
        <v>4</v>
      </c>
      <c r="F7" s="73">
        <v>3</v>
      </c>
      <c r="G7" s="61" t="s">
        <v>38</v>
      </c>
      <c r="H7" s="61" t="s">
        <v>18</v>
      </c>
      <c r="I7" s="53" t="s">
        <v>19</v>
      </c>
      <c r="J7" s="162" t="s">
        <v>186</v>
      </c>
      <c r="K7" s="162" t="s">
        <v>187</v>
      </c>
      <c r="L7" s="159"/>
    </row>
    <row r="8" spans="1:13" ht="32.25">
      <c r="A8" s="35" t="s">
        <v>178</v>
      </c>
      <c r="B8" s="35" t="s">
        <v>22</v>
      </c>
      <c r="C8" s="35" t="s">
        <v>182</v>
      </c>
      <c r="D8" s="50"/>
      <c r="E8" s="73"/>
      <c r="F8" s="73"/>
      <c r="G8" s="61"/>
      <c r="H8" s="61" t="s">
        <v>39</v>
      </c>
      <c r="I8" s="53" t="s">
        <v>19</v>
      </c>
      <c r="J8" s="162" t="s">
        <v>188</v>
      </c>
      <c r="K8" s="162"/>
      <c r="L8" s="159"/>
    </row>
    <row r="9" spans="1:13" ht="32.25">
      <c r="A9" s="35" t="s">
        <v>178</v>
      </c>
      <c r="B9" s="35" t="s">
        <v>22</v>
      </c>
      <c r="C9" s="35" t="s">
        <v>182</v>
      </c>
      <c r="D9" s="50"/>
      <c r="E9" s="73"/>
      <c r="F9" s="73"/>
      <c r="G9" s="61"/>
      <c r="H9" s="61" t="s">
        <v>87</v>
      </c>
      <c r="I9" s="53" t="s">
        <v>19</v>
      </c>
      <c r="J9" s="162" t="s">
        <v>189</v>
      </c>
      <c r="K9" s="162"/>
      <c r="L9" s="32"/>
      <c r="M9" s="33"/>
    </row>
    <row r="10" spans="1:13" ht="142.5" customHeight="1">
      <c r="A10" s="35" t="s">
        <v>178</v>
      </c>
      <c r="B10" s="35" t="s">
        <v>22</v>
      </c>
      <c r="C10" s="35" t="s">
        <v>182</v>
      </c>
      <c r="D10" s="50"/>
      <c r="E10" s="73">
        <v>5</v>
      </c>
      <c r="F10" s="73">
        <v>4</v>
      </c>
      <c r="G10" s="61" t="s">
        <v>67</v>
      </c>
      <c r="H10" s="61" t="s">
        <v>18</v>
      </c>
      <c r="I10" s="53" t="s">
        <v>19</v>
      </c>
      <c r="J10" s="162" t="s">
        <v>190</v>
      </c>
      <c r="K10" s="162" t="s">
        <v>191</v>
      </c>
      <c r="L10" s="34"/>
    </row>
    <row r="11" spans="1:13" ht="32.25">
      <c r="A11" s="35" t="s">
        <v>178</v>
      </c>
      <c r="B11" s="35" t="s">
        <v>22</v>
      </c>
      <c r="C11" s="35" t="s">
        <v>182</v>
      </c>
      <c r="D11" s="50"/>
      <c r="E11" s="73"/>
      <c r="F11" s="73"/>
      <c r="G11" s="61"/>
      <c r="H11" s="61" t="s">
        <v>39</v>
      </c>
      <c r="I11" s="53" t="s">
        <v>19</v>
      </c>
      <c r="J11" s="162" t="s">
        <v>192</v>
      </c>
      <c r="K11" s="162"/>
      <c r="L11" s="34"/>
    </row>
    <row r="12" spans="1:13" ht="32.25">
      <c r="A12" s="35" t="s">
        <v>178</v>
      </c>
      <c r="B12" s="35" t="s">
        <v>22</v>
      </c>
      <c r="C12" s="35" t="s">
        <v>182</v>
      </c>
      <c r="D12" s="50"/>
      <c r="E12" s="73"/>
      <c r="F12" s="73"/>
      <c r="G12" s="61"/>
      <c r="H12" s="61" t="s">
        <v>87</v>
      </c>
      <c r="I12" s="53" t="s">
        <v>19</v>
      </c>
      <c r="J12" s="162" t="s">
        <v>193</v>
      </c>
      <c r="K12" s="162"/>
      <c r="L12" s="34"/>
    </row>
    <row r="13" spans="1:13" ht="42.75" customHeight="1">
      <c r="A13" s="35" t="s">
        <v>178</v>
      </c>
      <c r="B13" s="35" t="s">
        <v>22</v>
      </c>
      <c r="C13" s="35" t="s">
        <v>182</v>
      </c>
      <c r="D13" s="50"/>
      <c r="E13" s="73"/>
      <c r="F13" s="73"/>
      <c r="G13" s="61"/>
      <c r="H13" s="61" t="s">
        <v>89</v>
      </c>
      <c r="I13" s="53" t="s">
        <v>19</v>
      </c>
      <c r="J13" s="162" t="s">
        <v>194</v>
      </c>
      <c r="K13" s="162"/>
      <c r="L13" s="159"/>
    </row>
    <row r="14" spans="1:13" ht="59.25" customHeight="1">
      <c r="A14" s="35" t="s">
        <v>178</v>
      </c>
      <c r="B14" s="35" t="s">
        <v>22</v>
      </c>
      <c r="C14" s="35" t="s">
        <v>182</v>
      </c>
      <c r="D14" s="50"/>
      <c r="E14" s="73">
        <v>6</v>
      </c>
      <c r="F14" s="73">
        <v>1</v>
      </c>
      <c r="G14" s="61" t="s">
        <v>71</v>
      </c>
      <c r="H14" s="61" t="s">
        <v>18</v>
      </c>
      <c r="I14" s="53" t="s">
        <v>19</v>
      </c>
      <c r="J14" s="162" t="s">
        <v>195</v>
      </c>
      <c r="K14" s="162" t="s">
        <v>196</v>
      </c>
      <c r="L14" s="159"/>
    </row>
    <row r="15" spans="1:13" ht="46.5">
      <c r="A15" s="20" t="s">
        <v>178</v>
      </c>
      <c r="B15" s="20" t="s">
        <v>47</v>
      </c>
      <c r="C15" s="35" t="s">
        <v>197</v>
      </c>
      <c r="D15" s="50" t="s">
        <v>16</v>
      </c>
      <c r="E15" s="73">
        <v>7</v>
      </c>
      <c r="F15" s="73">
        <v>1</v>
      </c>
      <c r="G15" s="19" t="s">
        <v>17</v>
      </c>
      <c r="H15" s="61" t="s">
        <v>18</v>
      </c>
      <c r="I15" s="62" t="s">
        <v>19</v>
      </c>
      <c r="J15" s="162" t="s">
        <v>198</v>
      </c>
      <c r="K15" s="162" t="s">
        <v>53</v>
      </c>
      <c r="L15" s="159"/>
    </row>
    <row r="16" spans="1:13" ht="32.25">
      <c r="A16" s="20" t="s">
        <v>178</v>
      </c>
      <c r="B16" s="20" t="s">
        <v>47</v>
      </c>
      <c r="C16" s="35" t="s">
        <v>197</v>
      </c>
      <c r="D16" s="63"/>
      <c r="E16" s="132">
        <v>8</v>
      </c>
      <c r="F16" s="132">
        <v>2</v>
      </c>
      <c r="G16" s="22" t="s">
        <v>150</v>
      </c>
      <c r="H16" s="76" t="s">
        <v>18</v>
      </c>
      <c r="I16" s="53" t="s">
        <v>19</v>
      </c>
      <c r="J16" s="162" t="s">
        <v>199</v>
      </c>
      <c r="K16" s="162" t="s">
        <v>152</v>
      </c>
      <c r="L16" s="159"/>
    </row>
    <row r="17" spans="1:12" ht="32.25">
      <c r="A17" s="20" t="s">
        <v>178</v>
      </c>
      <c r="B17" s="20" t="s">
        <v>47</v>
      </c>
      <c r="C17" s="35" t="s">
        <v>197</v>
      </c>
      <c r="D17" s="63"/>
      <c r="E17" s="132"/>
      <c r="F17" s="132"/>
      <c r="G17" s="22"/>
      <c r="H17" s="77" t="s">
        <v>39</v>
      </c>
      <c r="I17" s="53" t="s">
        <v>19</v>
      </c>
      <c r="J17" s="162" t="s">
        <v>200</v>
      </c>
      <c r="K17" s="162"/>
      <c r="L17" s="159"/>
    </row>
    <row r="18" spans="1:12" ht="32.25">
      <c r="A18" s="35" t="s">
        <v>178</v>
      </c>
      <c r="B18" s="78" t="s">
        <v>47</v>
      </c>
      <c r="C18" s="78" t="s">
        <v>116</v>
      </c>
      <c r="D18" s="35" t="s">
        <v>66</v>
      </c>
      <c r="E18" s="73">
        <v>9</v>
      </c>
      <c r="F18" s="73">
        <v>5</v>
      </c>
      <c r="G18" s="79" t="s">
        <v>17</v>
      </c>
      <c r="H18" s="80" t="s">
        <v>18</v>
      </c>
      <c r="I18" s="53" t="s">
        <v>19</v>
      </c>
      <c r="J18" s="162" t="s">
        <v>201</v>
      </c>
      <c r="K18" s="162" t="s">
        <v>202</v>
      </c>
      <c r="L18" s="39"/>
    </row>
    <row r="19" spans="1:12" ht="30.75">
      <c r="A19" s="35" t="s">
        <v>178</v>
      </c>
      <c r="B19" s="35" t="s">
        <v>47</v>
      </c>
      <c r="C19" s="82" t="s">
        <v>122</v>
      </c>
      <c r="D19" s="50" t="s">
        <v>16</v>
      </c>
      <c r="E19" s="73"/>
      <c r="F19" s="73"/>
      <c r="G19" s="79"/>
      <c r="H19" s="80" t="s">
        <v>39</v>
      </c>
      <c r="I19" s="53" t="s">
        <v>19</v>
      </c>
      <c r="J19" s="162" t="s">
        <v>203</v>
      </c>
      <c r="K19" s="162"/>
      <c r="L19" s="45"/>
    </row>
    <row r="20" spans="1:12" ht="30.75">
      <c r="A20" s="35" t="s">
        <v>178</v>
      </c>
      <c r="B20" s="78" t="s">
        <v>47</v>
      </c>
      <c r="C20" s="82" t="s">
        <v>124</v>
      </c>
      <c r="D20" s="50" t="s">
        <v>16</v>
      </c>
      <c r="E20" s="73"/>
      <c r="F20" s="73"/>
      <c r="G20" s="79"/>
      <c r="H20" s="80" t="s">
        <v>87</v>
      </c>
      <c r="I20" s="53" t="s">
        <v>19</v>
      </c>
      <c r="J20" s="162" t="s">
        <v>204</v>
      </c>
      <c r="K20" s="162"/>
      <c r="L20" s="45"/>
    </row>
    <row r="21" spans="1:12" ht="16.5">
      <c r="A21" s="35" t="s">
        <v>178</v>
      </c>
      <c r="B21" s="78" t="s">
        <v>47</v>
      </c>
      <c r="C21" s="81" t="s">
        <v>126</v>
      </c>
      <c r="D21" s="50" t="s">
        <v>16</v>
      </c>
      <c r="E21" s="73"/>
      <c r="F21" s="73"/>
      <c r="G21" s="79"/>
      <c r="H21" s="80" t="s">
        <v>89</v>
      </c>
      <c r="I21" s="53" t="s">
        <v>19</v>
      </c>
      <c r="J21" s="162" t="s">
        <v>125</v>
      </c>
      <c r="K21" s="162"/>
      <c r="L21" s="159"/>
    </row>
    <row r="22" spans="1:12" ht="32.25">
      <c r="A22" s="35" t="s">
        <v>178</v>
      </c>
      <c r="B22" s="78" t="s">
        <v>47</v>
      </c>
      <c r="C22" s="78" t="s">
        <v>205</v>
      </c>
      <c r="D22" s="50" t="s">
        <v>16</v>
      </c>
      <c r="E22" s="73"/>
      <c r="F22" s="73"/>
      <c r="G22" s="79"/>
      <c r="H22" s="80" t="s">
        <v>91</v>
      </c>
      <c r="I22" s="53" t="s">
        <v>19</v>
      </c>
      <c r="J22" s="162" t="s">
        <v>206</v>
      </c>
      <c r="K22" s="162"/>
      <c r="L22" s="159"/>
    </row>
    <row r="23" spans="1:12" ht="48.75">
      <c r="A23" s="35" t="s">
        <v>178</v>
      </c>
      <c r="B23" s="36" t="s">
        <v>47</v>
      </c>
      <c r="C23" s="37" t="s">
        <v>207</v>
      </c>
      <c r="D23" s="37" t="s">
        <v>66</v>
      </c>
      <c r="E23" s="48">
        <v>10</v>
      </c>
      <c r="F23" s="48">
        <v>3</v>
      </c>
      <c r="G23" s="86" t="s">
        <v>17</v>
      </c>
      <c r="H23" s="87" t="s">
        <v>18</v>
      </c>
      <c r="I23" s="143" t="s">
        <v>19</v>
      </c>
      <c r="J23" s="162" t="s">
        <v>208</v>
      </c>
      <c r="K23" s="140" t="s">
        <v>105</v>
      </c>
      <c r="L23" s="159"/>
    </row>
    <row r="24" spans="1:12" ht="48.75">
      <c r="A24" s="40" t="s">
        <v>178</v>
      </c>
      <c r="B24" s="41" t="s">
        <v>47</v>
      </c>
      <c r="C24" s="42" t="s">
        <v>207</v>
      </c>
      <c r="D24" s="43" t="s">
        <v>16</v>
      </c>
      <c r="E24" s="25" t="s">
        <v>30</v>
      </c>
      <c r="F24" s="25" t="s">
        <v>30</v>
      </c>
      <c r="G24" s="88" t="s">
        <v>30</v>
      </c>
      <c r="H24" s="87" t="s">
        <v>39</v>
      </c>
      <c r="I24" s="144" t="s">
        <v>19</v>
      </c>
      <c r="J24" s="162" t="s">
        <v>209</v>
      </c>
      <c r="K24" s="162"/>
      <c r="L24" s="159"/>
    </row>
    <row r="25" spans="1:12" ht="48.75">
      <c r="A25" s="40" t="s">
        <v>178</v>
      </c>
      <c r="B25" s="41" t="s">
        <v>47</v>
      </c>
      <c r="C25" s="42" t="s">
        <v>207</v>
      </c>
      <c r="D25" s="43" t="s">
        <v>16</v>
      </c>
      <c r="E25" s="25" t="s">
        <v>30</v>
      </c>
      <c r="F25" s="25" t="s">
        <v>30</v>
      </c>
      <c r="G25" s="88" t="s">
        <v>30</v>
      </c>
      <c r="H25" s="87" t="s">
        <v>87</v>
      </c>
      <c r="I25" s="144" t="s">
        <v>19</v>
      </c>
      <c r="J25" s="162" t="s">
        <v>210</v>
      </c>
      <c r="K25" s="162"/>
      <c r="L25" s="159"/>
    </row>
    <row r="26" spans="1:12" ht="30.75">
      <c r="A26" s="19" t="s">
        <v>178</v>
      </c>
      <c r="B26" s="19" t="s">
        <v>211</v>
      </c>
      <c r="C26" s="19"/>
      <c r="D26" s="46" t="s">
        <v>16</v>
      </c>
      <c r="E26" s="46">
        <v>11</v>
      </c>
      <c r="F26" s="46">
        <v>7</v>
      </c>
      <c r="G26" s="19" t="s">
        <v>17</v>
      </c>
      <c r="H26" s="61" t="s">
        <v>18</v>
      </c>
      <c r="I26" s="94" t="s">
        <v>19</v>
      </c>
      <c r="J26" s="162" t="s">
        <v>212</v>
      </c>
      <c r="K26" s="162" t="s">
        <v>213</v>
      </c>
      <c r="L26" s="159"/>
    </row>
    <row r="27" spans="1:12" ht="16.5">
      <c r="A27" s="19" t="s">
        <v>178</v>
      </c>
      <c r="B27" s="19" t="s">
        <v>211</v>
      </c>
      <c r="C27" s="19"/>
      <c r="D27" s="46"/>
      <c r="E27" s="46"/>
      <c r="F27" s="46"/>
      <c r="G27" s="19"/>
      <c r="H27" s="76" t="s">
        <v>39</v>
      </c>
      <c r="I27" s="94" t="s">
        <v>19</v>
      </c>
      <c r="J27" s="162" t="s">
        <v>214</v>
      </c>
      <c r="K27" s="162"/>
      <c r="L27" s="159"/>
    </row>
    <row r="28" spans="1:12" ht="16.5">
      <c r="A28" s="19" t="s">
        <v>178</v>
      </c>
      <c r="B28" s="19" t="s">
        <v>211</v>
      </c>
      <c r="C28" s="19"/>
      <c r="D28" s="46"/>
      <c r="E28" s="46"/>
      <c r="F28" s="46"/>
      <c r="G28" s="19"/>
      <c r="H28" s="77" t="s">
        <v>87</v>
      </c>
      <c r="I28" s="94" t="s">
        <v>19</v>
      </c>
      <c r="J28" s="162" t="s">
        <v>215</v>
      </c>
      <c r="K28" s="162"/>
      <c r="L28" s="159"/>
    </row>
    <row r="29" spans="1:12" ht="16.5">
      <c r="A29" s="19" t="s">
        <v>178</v>
      </c>
      <c r="B29" s="19" t="s">
        <v>211</v>
      </c>
      <c r="C29" s="19"/>
      <c r="D29" s="46"/>
      <c r="E29" s="154"/>
      <c r="F29" s="154"/>
      <c r="G29" s="93"/>
      <c r="H29" s="77" t="s">
        <v>89</v>
      </c>
      <c r="I29" s="94" t="s">
        <v>19</v>
      </c>
      <c r="J29" s="162" t="s">
        <v>216</v>
      </c>
      <c r="K29" s="162"/>
      <c r="L29" s="159"/>
    </row>
    <row r="30" spans="1:12" ht="16.5">
      <c r="A30" s="19" t="s">
        <v>178</v>
      </c>
      <c r="B30" s="19" t="s">
        <v>211</v>
      </c>
      <c r="C30" s="61"/>
      <c r="D30" s="76"/>
      <c r="E30" s="155"/>
      <c r="F30" s="155"/>
      <c r="G30" s="61"/>
      <c r="H30" s="76" t="s">
        <v>91</v>
      </c>
      <c r="I30" s="94" t="s">
        <v>19</v>
      </c>
      <c r="J30" s="140" t="s">
        <v>217</v>
      </c>
      <c r="K30" s="162"/>
      <c r="L30" s="159"/>
    </row>
    <row r="31" spans="1:12" ht="16.5">
      <c r="A31" s="19" t="s">
        <v>178</v>
      </c>
      <c r="B31" s="19" t="s">
        <v>211</v>
      </c>
      <c r="C31" s="61"/>
      <c r="D31" s="76"/>
      <c r="E31" s="155"/>
      <c r="F31" s="155"/>
      <c r="G31" s="61"/>
      <c r="H31" s="76" t="s">
        <v>94</v>
      </c>
      <c r="I31" s="94" t="s">
        <v>19</v>
      </c>
      <c r="J31" s="140" t="s">
        <v>218</v>
      </c>
      <c r="K31" s="162"/>
      <c r="L31" s="159"/>
    </row>
    <row r="32" spans="1:12" ht="16.5">
      <c r="A32" s="19" t="s">
        <v>178</v>
      </c>
      <c r="B32" s="19" t="s">
        <v>211</v>
      </c>
      <c r="C32" s="61"/>
      <c r="D32" s="76"/>
      <c r="E32" s="155"/>
      <c r="F32" s="155"/>
      <c r="G32" s="61"/>
      <c r="H32" s="76" t="s">
        <v>219</v>
      </c>
      <c r="I32" s="94" t="s">
        <v>19</v>
      </c>
      <c r="J32" s="140" t="s">
        <v>220</v>
      </c>
      <c r="K32" s="162"/>
      <c r="L32" s="159"/>
    </row>
    <row r="33" spans="1:15" ht="72.75" customHeight="1">
      <c r="A33" s="69" t="s">
        <v>178</v>
      </c>
      <c r="B33" s="69" t="s">
        <v>75</v>
      </c>
      <c r="C33" s="69" t="s">
        <v>221</v>
      </c>
      <c r="D33" s="49" t="s">
        <v>16</v>
      </c>
      <c r="E33" s="110">
        <v>12</v>
      </c>
      <c r="F33" s="110">
        <v>2</v>
      </c>
      <c r="G33" s="49" t="s">
        <v>17</v>
      </c>
      <c r="H33" s="69" t="s">
        <v>18</v>
      </c>
      <c r="I33" s="95" t="s">
        <v>27</v>
      </c>
      <c r="J33" s="162" t="s">
        <v>222</v>
      </c>
      <c r="K33" s="140" t="s">
        <v>77</v>
      </c>
      <c r="L33" s="159"/>
    </row>
    <row r="34" spans="1:15" s="9" customFormat="1" ht="30.75">
      <c r="A34" s="72" t="s">
        <v>178</v>
      </c>
      <c r="B34" s="72" t="s">
        <v>75</v>
      </c>
      <c r="C34" s="72" t="s">
        <v>223</v>
      </c>
      <c r="D34" s="49" t="s">
        <v>16</v>
      </c>
      <c r="E34" s="110"/>
      <c r="F34" s="110"/>
      <c r="G34" s="49" t="s">
        <v>38</v>
      </c>
      <c r="H34" s="72" t="s">
        <v>18</v>
      </c>
      <c r="I34" s="158" t="s">
        <v>27</v>
      </c>
      <c r="J34" s="162" t="s">
        <v>224</v>
      </c>
      <c r="K34" s="136"/>
      <c r="L34" s="161"/>
    </row>
    <row r="35" spans="1:15" ht="15.75">
      <c r="A35" s="69" t="s">
        <v>178</v>
      </c>
      <c r="B35" s="69" t="s">
        <v>75</v>
      </c>
      <c r="C35" s="68" t="s">
        <v>225</v>
      </c>
      <c r="D35" s="49" t="s">
        <v>16</v>
      </c>
      <c r="E35" s="110">
        <v>13</v>
      </c>
      <c r="F35" s="110">
        <v>4</v>
      </c>
      <c r="G35" s="49" t="s">
        <v>67</v>
      </c>
      <c r="H35" s="69" t="s">
        <v>18</v>
      </c>
      <c r="I35" s="95" t="s">
        <v>27</v>
      </c>
      <c r="J35" s="162" t="s">
        <v>226</v>
      </c>
      <c r="K35" s="140" t="s">
        <v>96</v>
      </c>
    </row>
    <row r="36" spans="1:15" ht="46.5">
      <c r="A36" s="69" t="s">
        <v>178</v>
      </c>
      <c r="B36" s="69" t="s">
        <v>75</v>
      </c>
      <c r="C36" s="68" t="s">
        <v>225</v>
      </c>
      <c r="D36" s="49" t="s">
        <v>16</v>
      </c>
      <c r="E36" s="110"/>
      <c r="F36" s="110"/>
      <c r="G36" s="49" t="s">
        <v>67</v>
      </c>
      <c r="H36" s="69" t="s">
        <v>39</v>
      </c>
      <c r="I36" s="95" t="s">
        <v>27</v>
      </c>
      <c r="J36" s="162" t="s">
        <v>227</v>
      </c>
      <c r="K36" s="141"/>
    </row>
    <row r="37" spans="1:15" ht="30.75">
      <c r="A37" s="69" t="s">
        <v>178</v>
      </c>
      <c r="B37" s="69" t="s">
        <v>75</v>
      </c>
      <c r="C37" s="68" t="s">
        <v>225</v>
      </c>
      <c r="D37" s="49" t="s">
        <v>16</v>
      </c>
      <c r="E37" s="110"/>
      <c r="F37" s="110"/>
      <c r="G37" s="49" t="s">
        <v>67</v>
      </c>
      <c r="H37" s="69" t="s">
        <v>87</v>
      </c>
      <c r="I37" s="95" t="s">
        <v>27</v>
      </c>
      <c r="J37" s="162" t="s">
        <v>228</v>
      </c>
      <c r="K37" s="141"/>
    </row>
    <row r="38" spans="1:15" ht="30.75">
      <c r="A38" s="69" t="s">
        <v>178</v>
      </c>
      <c r="B38" s="69" t="s">
        <v>75</v>
      </c>
      <c r="C38" s="68" t="s">
        <v>225</v>
      </c>
      <c r="D38" s="49" t="s">
        <v>16</v>
      </c>
      <c r="E38" s="110"/>
      <c r="F38" s="110"/>
      <c r="G38" s="49" t="s">
        <v>67</v>
      </c>
      <c r="H38" s="69" t="s">
        <v>89</v>
      </c>
      <c r="I38" s="95" t="s">
        <v>27</v>
      </c>
      <c r="J38" s="162" t="s">
        <v>229</v>
      </c>
      <c r="K38" s="141"/>
    </row>
    <row r="39" spans="1:15" ht="15.95">
      <c r="A39" s="13" t="s">
        <v>178</v>
      </c>
      <c r="B39" s="13" t="s">
        <v>97</v>
      </c>
      <c r="C39" s="13"/>
      <c r="D39" s="13"/>
      <c r="E39" s="13"/>
      <c r="F39" s="13"/>
      <c r="G39" s="13"/>
      <c r="H39" s="13"/>
      <c r="I39" s="14"/>
      <c r="J39" s="152"/>
      <c r="K39" s="153"/>
      <c r="L39" s="13"/>
      <c r="M39" s="16"/>
      <c r="N39" s="16"/>
      <c r="O39" s="16"/>
    </row>
    <row r="40" spans="1:15" ht="16.5" customHeight="1">
      <c r="F40">
        <f>SUM(F3:F38)</f>
        <v>36</v>
      </c>
      <c r="K40">
        <f>COUNTIF(K3:K38,"*")</f>
        <v>13</v>
      </c>
    </row>
  </sheetData>
  <mergeCells count="1">
    <mergeCell ref="A1:J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96FEF-3F30-3041-A927-3F7A0E6A0B3B}">
  <dimension ref="A1:O36"/>
  <sheetViews>
    <sheetView topLeftCell="C27" workbookViewId="0">
      <selection activeCell="J36" sqref="J36"/>
    </sheetView>
  </sheetViews>
  <sheetFormatPr defaultColWidth="11.42578125" defaultRowHeight="15"/>
  <cols>
    <col min="2" max="2" width="30.7109375" customWidth="1"/>
    <col min="3" max="3" width="23.42578125" bestFit="1" customWidth="1"/>
    <col min="4" max="4" width="13.42578125" bestFit="1" customWidth="1"/>
    <col min="5" max="5" width="9.7109375" customWidth="1"/>
    <col min="6" max="6" width="9.28515625" bestFit="1" customWidth="1"/>
    <col min="7" max="8" width="0" hidden="1" customWidth="1"/>
    <col min="10" max="10" width="82.7109375" customWidth="1"/>
    <col min="11" max="11" width="59.7109375" customWidth="1"/>
  </cols>
  <sheetData>
    <row r="1" spans="1:13" ht="20.25" customHeight="1">
      <c r="A1" s="186" t="s">
        <v>230</v>
      </c>
      <c r="B1" s="186"/>
      <c r="C1" s="186"/>
      <c r="D1" s="186"/>
      <c r="E1" s="186"/>
      <c r="F1" s="186"/>
      <c r="G1" s="186"/>
      <c r="H1" s="186"/>
      <c r="I1" s="186"/>
      <c r="J1" s="186"/>
      <c r="K1" s="2"/>
      <c r="L1" s="2"/>
    </row>
    <row r="2" spans="1:13" ht="33" customHeight="1">
      <c r="A2" s="3" t="s">
        <v>1</v>
      </c>
      <c r="B2" s="47" t="s">
        <v>2</v>
      </c>
      <c r="C2" s="3" t="s">
        <v>3</v>
      </c>
      <c r="D2" s="3" t="s">
        <v>4</v>
      </c>
      <c r="E2" s="106" t="s">
        <v>5</v>
      </c>
      <c r="F2" s="106" t="s">
        <v>6</v>
      </c>
      <c r="G2" s="18" t="s">
        <v>7</v>
      </c>
      <c r="H2" s="18" t="s">
        <v>8</v>
      </c>
      <c r="I2" s="4" t="s">
        <v>9</v>
      </c>
      <c r="J2" s="151" t="s">
        <v>10</v>
      </c>
      <c r="K2" s="31" t="s">
        <v>11</v>
      </c>
      <c r="L2" s="31" t="s">
        <v>12</v>
      </c>
    </row>
    <row r="3" spans="1:13" ht="44.25" customHeight="1">
      <c r="A3" s="35" t="s">
        <v>231</v>
      </c>
      <c r="B3" s="35" t="s">
        <v>14</v>
      </c>
      <c r="C3" s="35" t="s">
        <v>15</v>
      </c>
      <c r="D3" s="50" t="s">
        <v>16</v>
      </c>
      <c r="E3" s="163">
        <v>1</v>
      </c>
      <c r="F3" s="163">
        <v>1</v>
      </c>
      <c r="G3" s="51" t="s">
        <v>17</v>
      </c>
      <c r="H3" s="52" t="s">
        <v>18</v>
      </c>
      <c r="I3" s="53" t="s">
        <v>19</v>
      </c>
      <c r="J3" s="162" t="s">
        <v>232</v>
      </c>
      <c r="K3" s="162" t="s">
        <v>21</v>
      </c>
      <c r="L3" s="159"/>
    </row>
    <row r="4" spans="1:13" ht="46.5">
      <c r="A4" s="35" t="s">
        <v>231</v>
      </c>
      <c r="B4" s="35" t="s">
        <v>22</v>
      </c>
      <c r="C4" s="35" t="s">
        <v>23</v>
      </c>
      <c r="D4" s="50" t="s">
        <v>16</v>
      </c>
      <c r="E4" s="163">
        <v>2</v>
      </c>
      <c r="F4" s="163">
        <v>1</v>
      </c>
      <c r="G4" s="51" t="s">
        <v>17</v>
      </c>
      <c r="H4" s="52" t="s">
        <v>18</v>
      </c>
      <c r="I4" s="53" t="s">
        <v>19</v>
      </c>
      <c r="J4" s="162" t="s">
        <v>233</v>
      </c>
      <c r="K4" s="162" t="s">
        <v>234</v>
      </c>
      <c r="L4" s="159"/>
    </row>
    <row r="5" spans="1:13" ht="16.5">
      <c r="A5" s="54" t="s">
        <v>231</v>
      </c>
      <c r="B5" s="55" t="s">
        <v>22</v>
      </c>
      <c r="C5" s="56" t="s">
        <v>26</v>
      </c>
      <c r="D5" s="27"/>
      <c r="E5" s="164">
        <v>3</v>
      </c>
      <c r="F5" s="164">
        <v>4</v>
      </c>
      <c r="G5" s="57" t="s">
        <v>17</v>
      </c>
      <c r="H5" s="54" t="s">
        <v>18</v>
      </c>
      <c r="I5" s="103" t="s">
        <v>27</v>
      </c>
      <c r="J5" s="170" t="s">
        <v>26</v>
      </c>
      <c r="K5" s="140" t="s">
        <v>28</v>
      </c>
      <c r="L5" s="159"/>
    </row>
    <row r="6" spans="1:13" ht="32.25">
      <c r="A6" s="54" t="s">
        <v>231</v>
      </c>
      <c r="B6" s="55" t="s">
        <v>22</v>
      </c>
      <c r="C6" s="56" t="s">
        <v>29</v>
      </c>
      <c r="D6" s="27"/>
      <c r="E6" s="165"/>
      <c r="F6" s="164" t="s">
        <v>30</v>
      </c>
      <c r="G6" s="57"/>
      <c r="H6" s="57"/>
      <c r="I6" s="104" t="s">
        <v>31</v>
      </c>
      <c r="J6" s="162" t="s">
        <v>32</v>
      </c>
      <c r="K6" s="141"/>
      <c r="L6" s="159"/>
    </row>
    <row r="7" spans="1:13" ht="32.25">
      <c r="A7" s="54" t="s">
        <v>231</v>
      </c>
      <c r="B7" s="55" t="s">
        <v>22</v>
      </c>
      <c r="C7" s="56" t="s">
        <v>33</v>
      </c>
      <c r="D7" s="27"/>
      <c r="E7" s="164"/>
      <c r="F7" s="164" t="s">
        <v>30</v>
      </c>
      <c r="G7" s="57"/>
      <c r="H7" s="57"/>
      <c r="I7" s="104" t="s">
        <v>31</v>
      </c>
      <c r="J7" s="170" t="s">
        <v>34</v>
      </c>
      <c r="K7" s="141"/>
      <c r="L7" s="159"/>
    </row>
    <row r="8" spans="1:13" ht="32.25">
      <c r="A8" s="54" t="s">
        <v>231</v>
      </c>
      <c r="B8" s="55" t="s">
        <v>22</v>
      </c>
      <c r="C8" s="56" t="s">
        <v>35</v>
      </c>
      <c r="D8" s="27"/>
      <c r="E8" s="165"/>
      <c r="F8" s="164" t="s">
        <v>30</v>
      </c>
      <c r="G8" s="57"/>
      <c r="H8" s="57"/>
      <c r="I8" s="104" t="s">
        <v>31</v>
      </c>
      <c r="J8" s="162" t="s">
        <v>36</v>
      </c>
      <c r="K8" s="141"/>
      <c r="L8" s="159"/>
    </row>
    <row r="9" spans="1:13" ht="16.5">
      <c r="A9" s="54" t="s">
        <v>231</v>
      </c>
      <c r="B9" s="55" t="s">
        <v>22</v>
      </c>
      <c r="C9" s="56" t="s">
        <v>37</v>
      </c>
      <c r="D9" s="27"/>
      <c r="E9" s="164">
        <v>4</v>
      </c>
      <c r="F9" s="164">
        <v>4</v>
      </c>
      <c r="G9" s="57" t="s">
        <v>38</v>
      </c>
      <c r="H9" s="54" t="s">
        <v>39</v>
      </c>
      <c r="I9" s="103" t="s">
        <v>27</v>
      </c>
      <c r="J9" s="170" t="s">
        <v>37</v>
      </c>
      <c r="K9" s="141" t="s">
        <v>40</v>
      </c>
      <c r="L9" s="159"/>
    </row>
    <row r="10" spans="1:13" ht="32.25">
      <c r="A10" s="54" t="s">
        <v>231</v>
      </c>
      <c r="B10" s="55" t="s">
        <v>22</v>
      </c>
      <c r="C10" s="56" t="s">
        <v>41</v>
      </c>
      <c r="D10" s="27"/>
      <c r="E10" s="164"/>
      <c r="F10" s="164" t="s">
        <v>30</v>
      </c>
      <c r="G10" s="57"/>
      <c r="H10" s="57"/>
      <c r="I10" s="104" t="s">
        <v>31</v>
      </c>
      <c r="J10" s="170" t="s">
        <v>42</v>
      </c>
      <c r="K10" s="141"/>
      <c r="L10" s="159"/>
    </row>
    <row r="11" spans="1:13" ht="32.25">
      <c r="A11" s="54" t="s">
        <v>231</v>
      </c>
      <c r="B11" s="55" t="s">
        <v>22</v>
      </c>
      <c r="C11" s="56" t="s">
        <v>43</v>
      </c>
      <c r="D11" s="27"/>
      <c r="E11" s="164"/>
      <c r="F11" s="164" t="s">
        <v>30</v>
      </c>
      <c r="G11" s="57"/>
      <c r="H11" s="57"/>
      <c r="I11" s="104" t="s">
        <v>31</v>
      </c>
      <c r="J11" s="170" t="s">
        <v>44</v>
      </c>
      <c r="K11" s="140"/>
      <c r="L11" s="159"/>
    </row>
    <row r="12" spans="1:13" ht="32.25">
      <c r="A12" s="54" t="s">
        <v>231</v>
      </c>
      <c r="B12" s="55" t="s">
        <v>22</v>
      </c>
      <c r="C12" s="56" t="s">
        <v>45</v>
      </c>
      <c r="D12" s="27"/>
      <c r="E12" s="164"/>
      <c r="F12" s="164" t="s">
        <v>30</v>
      </c>
      <c r="G12" s="57"/>
      <c r="H12" s="57"/>
      <c r="I12" s="104" t="s">
        <v>31</v>
      </c>
      <c r="J12" s="170" t="s">
        <v>46</v>
      </c>
      <c r="K12" s="140"/>
      <c r="L12" s="159"/>
    </row>
    <row r="13" spans="1:13" ht="46.5">
      <c r="A13" s="20" t="s">
        <v>231</v>
      </c>
      <c r="B13" s="20" t="s">
        <v>47</v>
      </c>
      <c r="C13" s="35" t="s">
        <v>182</v>
      </c>
      <c r="D13" s="50" t="s">
        <v>16</v>
      </c>
      <c r="E13" s="166">
        <v>5</v>
      </c>
      <c r="F13" s="166">
        <v>1</v>
      </c>
      <c r="G13" s="61" t="s">
        <v>235</v>
      </c>
      <c r="H13" s="61" t="s">
        <v>18</v>
      </c>
      <c r="I13" s="53" t="s">
        <v>19</v>
      </c>
      <c r="J13" s="162" t="s">
        <v>236</v>
      </c>
      <c r="K13" s="162" t="s">
        <v>237</v>
      </c>
      <c r="L13" s="32"/>
      <c r="M13" s="33"/>
    </row>
    <row r="14" spans="1:13" ht="142.5" customHeight="1">
      <c r="A14" s="20" t="s">
        <v>231</v>
      </c>
      <c r="B14" s="20" t="s">
        <v>47</v>
      </c>
      <c r="C14" s="35" t="s">
        <v>182</v>
      </c>
      <c r="D14" s="50"/>
      <c r="E14" s="163">
        <v>6</v>
      </c>
      <c r="F14" s="163">
        <v>3</v>
      </c>
      <c r="G14" s="61" t="s">
        <v>238</v>
      </c>
      <c r="H14" s="61" t="s">
        <v>18</v>
      </c>
      <c r="I14" s="53" t="s">
        <v>19</v>
      </c>
      <c r="J14" s="162" t="s">
        <v>239</v>
      </c>
      <c r="K14" s="162" t="s">
        <v>240</v>
      </c>
      <c r="L14" s="32"/>
    </row>
    <row r="15" spans="1:13" ht="32.25">
      <c r="A15" s="20" t="s">
        <v>231</v>
      </c>
      <c r="B15" s="20" t="s">
        <v>47</v>
      </c>
      <c r="C15" s="35" t="s">
        <v>182</v>
      </c>
      <c r="D15" s="50"/>
      <c r="E15" s="163"/>
      <c r="F15" s="163"/>
      <c r="G15" s="61"/>
      <c r="H15" s="61" t="s">
        <v>39</v>
      </c>
      <c r="I15" s="53" t="s">
        <v>19</v>
      </c>
      <c r="J15" s="162" t="s">
        <v>241</v>
      </c>
      <c r="K15" s="162"/>
      <c r="L15" s="32"/>
    </row>
    <row r="16" spans="1:13" ht="32.25">
      <c r="A16" s="20" t="s">
        <v>231</v>
      </c>
      <c r="B16" s="20" t="s">
        <v>47</v>
      </c>
      <c r="C16" s="35" t="s">
        <v>182</v>
      </c>
      <c r="D16" s="50"/>
      <c r="E16" s="163"/>
      <c r="F16" s="163"/>
      <c r="G16" s="61"/>
      <c r="H16" s="61" t="s">
        <v>87</v>
      </c>
      <c r="I16" s="53" t="s">
        <v>19</v>
      </c>
      <c r="J16" s="162" t="s">
        <v>242</v>
      </c>
      <c r="K16" s="162"/>
      <c r="L16" s="32"/>
    </row>
    <row r="17" spans="1:12" ht="32.25">
      <c r="A17" s="20" t="s">
        <v>231</v>
      </c>
      <c r="B17" s="20" t="s">
        <v>47</v>
      </c>
      <c r="C17" s="35" t="s">
        <v>182</v>
      </c>
      <c r="D17" s="50"/>
      <c r="E17" s="163">
        <v>7</v>
      </c>
      <c r="F17" s="163">
        <v>1</v>
      </c>
      <c r="G17" s="61" t="s">
        <v>243</v>
      </c>
      <c r="H17" s="61" t="s">
        <v>18</v>
      </c>
      <c r="I17" s="53" t="s">
        <v>19</v>
      </c>
      <c r="J17" s="162" t="s">
        <v>244</v>
      </c>
      <c r="K17" s="162" t="s">
        <v>245</v>
      </c>
      <c r="L17" s="21"/>
    </row>
    <row r="18" spans="1:12" ht="122.25" customHeight="1">
      <c r="A18" s="96" t="s">
        <v>231</v>
      </c>
      <c r="B18" s="97" t="s">
        <v>47</v>
      </c>
      <c r="C18" s="96" t="s">
        <v>246</v>
      </c>
      <c r="D18" s="98" t="s">
        <v>66</v>
      </c>
      <c r="E18" s="163">
        <v>8</v>
      </c>
      <c r="F18" s="163">
        <v>3</v>
      </c>
      <c r="G18" s="51" t="s">
        <v>17</v>
      </c>
      <c r="H18" s="52" t="s">
        <v>18</v>
      </c>
      <c r="I18" s="53" t="s">
        <v>19</v>
      </c>
      <c r="J18" s="162" t="s">
        <v>247</v>
      </c>
      <c r="K18" s="162" t="s">
        <v>248</v>
      </c>
      <c r="L18" s="21"/>
    </row>
    <row r="19" spans="1:12" ht="16.5">
      <c r="A19" s="96" t="s">
        <v>231</v>
      </c>
      <c r="B19" s="97" t="s">
        <v>47</v>
      </c>
      <c r="C19" s="96" t="s">
        <v>246</v>
      </c>
      <c r="D19" s="98" t="s">
        <v>66</v>
      </c>
      <c r="E19" s="163"/>
      <c r="F19" s="163"/>
      <c r="G19" s="51"/>
      <c r="H19" s="52" t="s">
        <v>39</v>
      </c>
      <c r="I19" s="53" t="s">
        <v>19</v>
      </c>
      <c r="J19" s="162" t="s">
        <v>249</v>
      </c>
      <c r="K19" s="162"/>
      <c r="L19" s="21"/>
    </row>
    <row r="20" spans="1:12" s="24" customFormat="1" ht="59.25" customHeight="1">
      <c r="A20" s="96" t="s">
        <v>231</v>
      </c>
      <c r="B20" s="97" t="s">
        <v>47</v>
      </c>
      <c r="C20" s="96" t="s">
        <v>246</v>
      </c>
      <c r="D20" s="98" t="s">
        <v>66</v>
      </c>
      <c r="E20" s="163"/>
      <c r="F20" s="163"/>
      <c r="G20" s="51"/>
      <c r="H20" s="52" t="s">
        <v>87</v>
      </c>
      <c r="I20" s="53" t="s">
        <v>19</v>
      </c>
      <c r="J20" s="162" t="s">
        <v>250</v>
      </c>
      <c r="K20" s="162"/>
      <c r="L20" s="171"/>
    </row>
    <row r="21" spans="1:12" s="24" customFormat="1" ht="89.25" customHeight="1">
      <c r="A21" s="49" t="s">
        <v>231</v>
      </c>
      <c r="B21" s="67" t="s">
        <v>58</v>
      </c>
      <c r="C21" s="68" t="s">
        <v>59</v>
      </c>
      <c r="D21" s="35" t="s">
        <v>16</v>
      </c>
      <c r="E21" s="167">
        <v>9</v>
      </c>
      <c r="F21" s="167">
        <v>1</v>
      </c>
      <c r="G21" s="69" t="s">
        <v>17</v>
      </c>
      <c r="H21" s="69" t="s">
        <v>18</v>
      </c>
      <c r="I21" s="95" t="s">
        <v>27</v>
      </c>
      <c r="J21" s="162" t="s">
        <v>251</v>
      </c>
      <c r="K21" s="140" t="s">
        <v>61</v>
      </c>
      <c r="L21" s="171"/>
    </row>
    <row r="22" spans="1:12" s="24" customFormat="1" ht="46.5">
      <c r="A22" s="49" t="s">
        <v>231</v>
      </c>
      <c r="B22" s="71" t="s">
        <v>58</v>
      </c>
      <c r="C22" s="69" t="s">
        <v>62</v>
      </c>
      <c r="D22" s="35" t="s">
        <v>16</v>
      </c>
      <c r="E22" s="167">
        <v>10</v>
      </c>
      <c r="F22" s="167">
        <v>1</v>
      </c>
      <c r="G22" s="69" t="s">
        <v>38</v>
      </c>
      <c r="H22" s="69" t="s">
        <v>18</v>
      </c>
      <c r="I22" s="95" t="s">
        <v>27</v>
      </c>
      <c r="J22" s="162" t="s">
        <v>252</v>
      </c>
      <c r="K22" s="136" t="s">
        <v>253</v>
      </c>
      <c r="L22" s="171"/>
    </row>
    <row r="23" spans="1:12" s="24" customFormat="1" ht="15.75">
      <c r="A23" s="49" t="s">
        <v>231</v>
      </c>
      <c r="B23" s="67" t="s">
        <v>58</v>
      </c>
      <c r="C23" s="68" t="s">
        <v>65</v>
      </c>
      <c r="D23" s="69" t="s">
        <v>66</v>
      </c>
      <c r="E23" s="167">
        <v>11</v>
      </c>
      <c r="F23" s="167">
        <v>1</v>
      </c>
      <c r="G23" s="69" t="s">
        <v>67</v>
      </c>
      <c r="H23" s="69" t="s">
        <v>18</v>
      </c>
      <c r="I23" s="95" t="s">
        <v>27</v>
      </c>
      <c r="J23" s="162" t="s">
        <v>68</v>
      </c>
      <c r="K23" s="136" t="s">
        <v>254</v>
      </c>
      <c r="L23" s="171"/>
    </row>
    <row r="24" spans="1:12" s="24" customFormat="1" ht="29.25">
      <c r="A24" s="49" t="s">
        <v>231</v>
      </c>
      <c r="B24" s="71" t="s">
        <v>58</v>
      </c>
      <c r="C24" s="68" t="s">
        <v>70</v>
      </c>
      <c r="D24" s="35" t="s">
        <v>16</v>
      </c>
      <c r="E24" s="167">
        <v>12</v>
      </c>
      <c r="F24" s="167">
        <v>2</v>
      </c>
      <c r="G24" s="69" t="s">
        <v>71</v>
      </c>
      <c r="H24" s="69" t="s">
        <v>18</v>
      </c>
      <c r="I24" s="95" t="s">
        <v>27</v>
      </c>
      <c r="J24" s="162" t="s">
        <v>255</v>
      </c>
      <c r="K24" s="136" t="s">
        <v>256</v>
      </c>
      <c r="L24" s="171"/>
    </row>
    <row r="25" spans="1:12" s="24" customFormat="1" ht="30.75">
      <c r="A25" s="49" t="s">
        <v>231</v>
      </c>
      <c r="B25" s="71" t="s">
        <v>58</v>
      </c>
      <c r="C25" s="68" t="s">
        <v>70</v>
      </c>
      <c r="D25" s="35" t="s">
        <v>16</v>
      </c>
      <c r="E25" s="167"/>
      <c r="F25" s="167"/>
      <c r="G25" s="69" t="s">
        <v>71</v>
      </c>
      <c r="H25" s="69" t="s">
        <v>39</v>
      </c>
      <c r="I25" s="95" t="s">
        <v>27</v>
      </c>
      <c r="J25" s="162" t="s">
        <v>257</v>
      </c>
      <c r="K25" s="136"/>
      <c r="L25" s="171"/>
    </row>
    <row r="26" spans="1:12" s="24" customFormat="1" ht="84" customHeight="1">
      <c r="A26" s="69" t="s">
        <v>231</v>
      </c>
      <c r="B26" s="69" t="s">
        <v>75</v>
      </c>
      <c r="C26" s="67" t="s">
        <v>48</v>
      </c>
      <c r="D26" s="50" t="s">
        <v>16</v>
      </c>
      <c r="E26" s="167">
        <v>13</v>
      </c>
      <c r="F26" s="167">
        <v>1</v>
      </c>
      <c r="G26" s="69" t="s">
        <v>17</v>
      </c>
      <c r="H26" s="69" t="s">
        <v>18</v>
      </c>
      <c r="I26" s="95" t="s">
        <v>27</v>
      </c>
      <c r="J26" s="162" t="s">
        <v>258</v>
      </c>
      <c r="K26" s="140" t="s">
        <v>77</v>
      </c>
      <c r="L26" s="171"/>
    </row>
    <row r="27" spans="1:12" s="24" customFormat="1" ht="46.5">
      <c r="A27" s="69" t="s">
        <v>231</v>
      </c>
      <c r="B27" s="69" t="s">
        <v>75</v>
      </c>
      <c r="C27" s="68" t="s">
        <v>78</v>
      </c>
      <c r="D27" s="50" t="s">
        <v>16</v>
      </c>
      <c r="E27" s="167">
        <v>14</v>
      </c>
      <c r="F27" s="167">
        <v>1</v>
      </c>
      <c r="G27" s="69" t="s">
        <v>38</v>
      </c>
      <c r="H27" s="69" t="s">
        <v>18</v>
      </c>
      <c r="I27" s="95" t="s">
        <v>27</v>
      </c>
      <c r="J27" s="162" t="s">
        <v>259</v>
      </c>
      <c r="K27" s="140" t="s">
        <v>260</v>
      </c>
      <c r="L27" s="171"/>
    </row>
    <row r="28" spans="1:12" s="24" customFormat="1" ht="15.75">
      <c r="A28" s="69" t="s">
        <v>231</v>
      </c>
      <c r="B28" s="69" t="s">
        <v>75</v>
      </c>
      <c r="C28" s="72" t="s">
        <v>81</v>
      </c>
      <c r="D28" s="69" t="s">
        <v>66</v>
      </c>
      <c r="E28" s="167">
        <v>15</v>
      </c>
      <c r="F28" s="167">
        <v>1</v>
      </c>
      <c r="G28" s="69" t="s">
        <v>67</v>
      </c>
      <c r="H28" s="69" t="s">
        <v>18</v>
      </c>
      <c r="I28" s="95" t="s">
        <v>27</v>
      </c>
      <c r="J28" s="162" t="s">
        <v>138</v>
      </c>
      <c r="K28" s="136" t="s">
        <v>83</v>
      </c>
      <c r="L28" s="171"/>
    </row>
    <row r="29" spans="1:12" s="24" customFormat="1" ht="16.5">
      <c r="A29" s="69" t="s">
        <v>231</v>
      </c>
      <c r="B29" s="69" t="s">
        <v>75</v>
      </c>
      <c r="C29" s="69" t="s">
        <v>84</v>
      </c>
      <c r="D29" s="50" t="s">
        <v>16</v>
      </c>
      <c r="E29" s="167">
        <v>16</v>
      </c>
      <c r="F29" s="167">
        <v>5</v>
      </c>
      <c r="G29" s="69" t="s">
        <v>71</v>
      </c>
      <c r="H29" s="69" t="s">
        <v>18</v>
      </c>
      <c r="I29" s="95" t="s">
        <v>27</v>
      </c>
      <c r="J29" s="162" t="s">
        <v>261</v>
      </c>
      <c r="K29" s="136" t="s">
        <v>83</v>
      </c>
      <c r="L29" s="171"/>
    </row>
    <row r="30" spans="1:12" s="24" customFormat="1" ht="39" customHeight="1">
      <c r="A30" s="69" t="s">
        <v>231</v>
      </c>
      <c r="B30" s="69" t="s">
        <v>75</v>
      </c>
      <c r="C30" s="69" t="s">
        <v>84</v>
      </c>
      <c r="D30" s="50" t="s">
        <v>16</v>
      </c>
      <c r="E30" s="167"/>
      <c r="F30" s="167"/>
      <c r="G30" s="69" t="s">
        <v>71</v>
      </c>
      <c r="H30" s="69" t="s">
        <v>39</v>
      </c>
      <c r="I30" s="95" t="s">
        <v>27</v>
      </c>
      <c r="J30" s="162" t="s">
        <v>262</v>
      </c>
      <c r="K30" s="136"/>
      <c r="L30" s="171"/>
    </row>
    <row r="31" spans="1:12" s="24" customFormat="1" ht="46.5" customHeight="1">
      <c r="A31" s="69" t="s">
        <v>231</v>
      </c>
      <c r="B31" s="72" t="s">
        <v>75</v>
      </c>
      <c r="C31" s="72" t="s">
        <v>84</v>
      </c>
      <c r="D31" s="73" t="s">
        <v>16</v>
      </c>
      <c r="E31" s="168"/>
      <c r="F31" s="168"/>
      <c r="G31" s="72" t="s">
        <v>71</v>
      </c>
      <c r="H31" s="72" t="s">
        <v>87</v>
      </c>
      <c r="I31" s="95" t="s">
        <v>27</v>
      </c>
      <c r="J31" s="162" t="s">
        <v>263</v>
      </c>
      <c r="K31" s="136"/>
      <c r="L31" s="171"/>
    </row>
    <row r="32" spans="1:12" s="24" customFormat="1" ht="36.75" customHeight="1">
      <c r="A32" s="69" t="s">
        <v>231</v>
      </c>
      <c r="B32" s="69" t="s">
        <v>75</v>
      </c>
      <c r="C32" s="69" t="s">
        <v>84</v>
      </c>
      <c r="D32" s="50" t="s">
        <v>16</v>
      </c>
      <c r="E32" s="169"/>
      <c r="F32" s="169"/>
      <c r="G32" s="69" t="s">
        <v>71</v>
      </c>
      <c r="H32" s="69" t="s">
        <v>89</v>
      </c>
      <c r="I32" s="95" t="s">
        <v>27</v>
      </c>
      <c r="J32" s="162" t="s">
        <v>264</v>
      </c>
      <c r="K32" s="136"/>
      <c r="L32" s="171"/>
    </row>
    <row r="33" spans="1:15" s="24" customFormat="1" ht="30.75">
      <c r="A33" s="69" t="s">
        <v>231</v>
      </c>
      <c r="B33" s="69" t="s">
        <v>75</v>
      </c>
      <c r="C33" s="69" t="s">
        <v>84</v>
      </c>
      <c r="D33" s="69" t="s">
        <v>16</v>
      </c>
      <c r="E33" s="169"/>
      <c r="F33" s="169"/>
      <c r="G33" s="69" t="s">
        <v>71</v>
      </c>
      <c r="H33" s="69" t="s">
        <v>91</v>
      </c>
      <c r="I33" s="95" t="s">
        <v>27</v>
      </c>
      <c r="J33" s="162" t="s">
        <v>143</v>
      </c>
      <c r="K33" s="136"/>
      <c r="L33" s="171"/>
    </row>
    <row r="34" spans="1:15" s="9" customFormat="1" ht="46.5">
      <c r="A34" s="72" t="s">
        <v>231</v>
      </c>
      <c r="B34" s="72" t="s">
        <v>75</v>
      </c>
      <c r="C34" s="72" t="s">
        <v>93</v>
      </c>
      <c r="D34" s="73" t="s">
        <v>16</v>
      </c>
      <c r="E34" s="169">
        <v>17</v>
      </c>
      <c r="F34" s="169">
        <v>1</v>
      </c>
      <c r="G34" s="72" t="s">
        <v>71</v>
      </c>
      <c r="H34" s="72" t="s">
        <v>94</v>
      </c>
      <c r="I34" s="158" t="s">
        <v>27</v>
      </c>
      <c r="J34" s="162" t="s">
        <v>265</v>
      </c>
      <c r="K34" s="140" t="s">
        <v>96</v>
      </c>
      <c r="L34" s="161"/>
    </row>
    <row r="35" spans="1:15" ht="15.95">
      <c r="A35" s="13" t="s">
        <v>231</v>
      </c>
      <c r="B35" s="13" t="s">
        <v>266</v>
      </c>
      <c r="C35" s="13"/>
      <c r="D35" s="13"/>
      <c r="E35" s="13"/>
      <c r="F35" s="13"/>
      <c r="G35" s="13"/>
      <c r="H35" s="13"/>
      <c r="I35" s="14"/>
      <c r="J35" s="152"/>
      <c r="K35" s="153"/>
      <c r="L35" s="13"/>
      <c r="M35" s="16"/>
      <c r="N35" s="16"/>
      <c r="O35" s="16"/>
    </row>
    <row r="36" spans="1:15">
      <c r="F36">
        <f>SUM(F3:F34)</f>
        <v>32</v>
      </c>
      <c r="K36">
        <f>COUNTIF(K3:K34,"*")</f>
        <v>17</v>
      </c>
    </row>
  </sheetData>
  <mergeCells count="1">
    <mergeCell ref="A1:J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87127-4C91-4DA2-9289-C3F17E42F09C}">
  <dimension ref="A1:L25"/>
  <sheetViews>
    <sheetView topLeftCell="D19" zoomScale="130" zoomScaleNormal="130" workbookViewId="0">
      <selection activeCell="K26" sqref="K26"/>
    </sheetView>
  </sheetViews>
  <sheetFormatPr defaultColWidth="8.85546875" defaultRowHeight="15"/>
  <cols>
    <col min="2" max="2" width="18.42578125" bestFit="1" customWidth="1"/>
    <col min="3" max="3" width="19.28515625" customWidth="1"/>
    <col min="4" max="4" width="15" customWidth="1"/>
    <col min="7" max="8" width="0" hidden="1" customWidth="1"/>
    <col min="9" max="9" width="22.42578125" customWidth="1"/>
    <col min="10" max="10" width="80.7109375" customWidth="1"/>
    <col min="11" max="11" width="56.7109375" style="33" customWidth="1"/>
  </cols>
  <sheetData>
    <row r="1" spans="1:12" ht="15.95">
      <c r="A1" s="186" t="s">
        <v>267</v>
      </c>
      <c r="B1" s="186"/>
      <c r="C1" s="186"/>
      <c r="D1" s="186"/>
      <c r="E1" s="186"/>
      <c r="F1" s="186"/>
      <c r="G1" s="186"/>
      <c r="H1" s="186"/>
      <c r="I1" s="186"/>
      <c r="J1" s="187"/>
      <c r="K1" s="2"/>
      <c r="L1" s="2"/>
    </row>
    <row r="2" spans="1:12" ht="32.25">
      <c r="A2" s="3" t="s">
        <v>1</v>
      </c>
      <c r="B2" s="47" t="s">
        <v>2</v>
      </c>
      <c r="C2" s="3" t="s">
        <v>3</v>
      </c>
      <c r="D2" s="156" t="s">
        <v>4</v>
      </c>
      <c r="E2" s="157" t="s">
        <v>5</v>
      </c>
      <c r="F2" s="157" t="s">
        <v>6</v>
      </c>
      <c r="G2" s="18" t="s">
        <v>7</v>
      </c>
      <c r="H2" s="18" t="s">
        <v>8</v>
      </c>
      <c r="I2" s="4" t="s">
        <v>9</v>
      </c>
      <c r="J2" s="179" t="s">
        <v>10</v>
      </c>
      <c r="K2" s="31" t="s">
        <v>11</v>
      </c>
      <c r="L2" s="3" t="s">
        <v>12</v>
      </c>
    </row>
    <row r="3" spans="1:12" ht="36">
      <c r="A3" s="35" t="s">
        <v>268</v>
      </c>
      <c r="B3" s="35" t="s">
        <v>14</v>
      </c>
      <c r="C3" s="35" t="s">
        <v>15</v>
      </c>
      <c r="D3" s="50" t="s">
        <v>16</v>
      </c>
      <c r="E3" s="73">
        <v>1</v>
      </c>
      <c r="F3" s="73">
        <v>1</v>
      </c>
      <c r="G3" s="51" t="s">
        <v>17</v>
      </c>
      <c r="H3" s="52" t="s">
        <v>18</v>
      </c>
      <c r="I3" s="53" t="s">
        <v>19</v>
      </c>
      <c r="J3" s="172" t="s">
        <v>269</v>
      </c>
      <c r="K3" s="19" t="s">
        <v>21</v>
      </c>
      <c r="L3" s="178"/>
    </row>
    <row r="4" spans="1:12" ht="48.75">
      <c r="A4" s="35" t="s">
        <v>268</v>
      </c>
      <c r="B4" s="35" t="s">
        <v>22</v>
      </c>
      <c r="C4" s="35" t="s">
        <v>23</v>
      </c>
      <c r="D4" s="50" t="s">
        <v>16</v>
      </c>
      <c r="E4" s="73">
        <v>2</v>
      </c>
      <c r="F4" s="73">
        <v>1</v>
      </c>
      <c r="G4" s="51" t="s">
        <v>17</v>
      </c>
      <c r="H4" s="52" t="s">
        <v>18</v>
      </c>
      <c r="I4" s="53" t="s">
        <v>19</v>
      </c>
      <c r="J4" s="19" t="s">
        <v>270</v>
      </c>
      <c r="K4" s="173" t="s">
        <v>271</v>
      </c>
      <c r="L4" s="178"/>
    </row>
    <row r="5" spans="1:12" ht="60.75">
      <c r="A5" s="26" t="s">
        <v>268</v>
      </c>
      <c r="B5" s="26" t="s">
        <v>22</v>
      </c>
      <c r="C5" s="26" t="s">
        <v>272</v>
      </c>
      <c r="D5" s="54" t="s">
        <v>16</v>
      </c>
      <c r="E5" s="110">
        <v>3</v>
      </c>
      <c r="F5" s="110">
        <v>6</v>
      </c>
      <c r="G5" s="26" t="s">
        <v>17</v>
      </c>
      <c r="H5" s="26" t="s">
        <v>18</v>
      </c>
      <c r="I5" s="177" t="s">
        <v>27</v>
      </c>
      <c r="J5" s="49" t="s">
        <v>273</v>
      </c>
      <c r="K5" s="174" t="s">
        <v>105</v>
      </c>
      <c r="L5" s="178"/>
    </row>
    <row r="6" spans="1:12" ht="60.75">
      <c r="A6" s="26" t="s">
        <v>268</v>
      </c>
      <c r="B6" s="26" t="s">
        <v>22</v>
      </c>
      <c r="C6" s="26" t="s">
        <v>272</v>
      </c>
      <c r="D6" s="54" t="s">
        <v>16</v>
      </c>
      <c r="E6" s="110"/>
      <c r="F6" s="110"/>
      <c r="G6" s="26"/>
      <c r="H6" s="26" t="s">
        <v>39</v>
      </c>
      <c r="I6" s="177" t="s">
        <v>27</v>
      </c>
      <c r="J6" s="181" t="s">
        <v>274</v>
      </c>
      <c r="K6" s="174"/>
      <c r="L6" s="178"/>
    </row>
    <row r="7" spans="1:12" ht="60.75">
      <c r="A7" s="26" t="s">
        <v>268</v>
      </c>
      <c r="B7" s="26" t="s">
        <v>22</v>
      </c>
      <c r="C7" s="26" t="s">
        <v>272</v>
      </c>
      <c r="D7" s="54" t="s">
        <v>16</v>
      </c>
      <c r="E7" s="110"/>
      <c r="F7" s="110"/>
      <c r="G7" s="26"/>
      <c r="H7" s="26" t="s">
        <v>87</v>
      </c>
      <c r="I7" s="177" t="s">
        <v>27</v>
      </c>
      <c r="J7" s="49" t="s">
        <v>107</v>
      </c>
      <c r="K7" s="174"/>
      <c r="L7" s="178"/>
    </row>
    <row r="8" spans="1:12" ht="60.75">
      <c r="A8" s="26" t="s">
        <v>268</v>
      </c>
      <c r="B8" s="26" t="s">
        <v>22</v>
      </c>
      <c r="C8" s="26" t="s">
        <v>272</v>
      </c>
      <c r="D8" s="54" t="s">
        <v>16</v>
      </c>
      <c r="E8" s="110"/>
      <c r="F8" s="110"/>
      <c r="G8" s="26" t="s">
        <v>38</v>
      </c>
      <c r="H8" s="26" t="s">
        <v>18</v>
      </c>
      <c r="I8" s="177" t="s">
        <v>27</v>
      </c>
      <c r="J8" s="49" t="s">
        <v>275</v>
      </c>
      <c r="K8" s="174"/>
      <c r="L8" s="178"/>
    </row>
    <row r="9" spans="1:12" ht="60.75">
      <c r="A9" s="26" t="s">
        <v>268</v>
      </c>
      <c r="B9" s="26" t="s">
        <v>22</v>
      </c>
      <c r="C9" s="26" t="s">
        <v>272</v>
      </c>
      <c r="D9" s="54" t="s">
        <v>16</v>
      </c>
      <c r="E9" s="110"/>
      <c r="F9" s="110"/>
      <c r="G9" s="26"/>
      <c r="H9" s="26" t="s">
        <v>39</v>
      </c>
      <c r="I9" s="177" t="s">
        <v>27</v>
      </c>
      <c r="J9" s="181" t="s">
        <v>276</v>
      </c>
      <c r="K9" s="174"/>
      <c r="L9" s="178"/>
    </row>
    <row r="10" spans="1:12" ht="60.75">
      <c r="A10" s="26" t="s">
        <v>268</v>
      </c>
      <c r="B10" s="26" t="s">
        <v>22</v>
      </c>
      <c r="C10" s="26" t="s">
        <v>272</v>
      </c>
      <c r="D10" s="54" t="s">
        <v>16</v>
      </c>
      <c r="E10" s="110"/>
      <c r="F10" s="110"/>
      <c r="G10" s="26"/>
      <c r="H10" s="26" t="s">
        <v>87</v>
      </c>
      <c r="I10" s="177" t="s">
        <v>27</v>
      </c>
      <c r="J10" s="49" t="s">
        <v>107</v>
      </c>
      <c r="K10" s="174"/>
      <c r="L10" s="178"/>
    </row>
    <row r="11" spans="1:12" ht="48.75">
      <c r="A11" s="20" t="s">
        <v>268</v>
      </c>
      <c r="B11" s="20" t="s">
        <v>47</v>
      </c>
      <c r="C11" s="35" t="s">
        <v>197</v>
      </c>
      <c r="D11" s="50" t="s">
        <v>16</v>
      </c>
      <c r="E11" s="73">
        <v>4</v>
      </c>
      <c r="F11" s="73">
        <v>2</v>
      </c>
      <c r="G11" s="22" t="s">
        <v>17</v>
      </c>
      <c r="H11" s="61" t="s">
        <v>18</v>
      </c>
      <c r="I11" s="62" t="s">
        <v>19</v>
      </c>
      <c r="J11" s="182" t="s">
        <v>277</v>
      </c>
      <c r="K11" s="19" t="s">
        <v>53</v>
      </c>
      <c r="L11" s="178"/>
    </row>
    <row r="12" spans="1:12" ht="32.25">
      <c r="A12" s="20" t="s">
        <v>268</v>
      </c>
      <c r="B12" s="20" t="s">
        <v>47</v>
      </c>
      <c r="C12" s="35" t="s">
        <v>197</v>
      </c>
      <c r="D12" s="50"/>
      <c r="E12" s="73"/>
      <c r="F12" s="73"/>
      <c r="G12" s="22"/>
      <c r="H12" s="61" t="s">
        <v>39</v>
      </c>
      <c r="I12" s="53" t="s">
        <v>19</v>
      </c>
      <c r="J12" s="182" t="s">
        <v>278</v>
      </c>
      <c r="K12" s="19"/>
      <c r="L12" s="178"/>
    </row>
    <row r="13" spans="1:12" ht="81">
      <c r="A13" s="20" t="s">
        <v>268</v>
      </c>
      <c r="B13" s="20" t="s">
        <v>47</v>
      </c>
      <c r="C13" s="35" t="s">
        <v>197</v>
      </c>
      <c r="D13" s="63"/>
      <c r="E13" s="132">
        <v>5</v>
      </c>
      <c r="F13" s="132">
        <v>1</v>
      </c>
      <c r="G13" s="22" t="s">
        <v>150</v>
      </c>
      <c r="H13" s="61" t="s">
        <v>18</v>
      </c>
      <c r="I13" s="53" t="s">
        <v>19</v>
      </c>
      <c r="J13" s="19" t="s">
        <v>279</v>
      </c>
      <c r="K13" s="19" t="s">
        <v>152</v>
      </c>
      <c r="L13" s="178"/>
    </row>
    <row r="14" spans="1:12" ht="48.75">
      <c r="A14" s="35" t="s">
        <v>268</v>
      </c>
      <c r="B14" s="78" t="s">
        <v>47</v>
      </c>
      <c r="C14" s="78" t="s">
        <v>205</v>
      </c>
      <c r="D14" s="35" t="s">
        <v>66</v>
      </c>
      <c r="E14" s="73">
        <v>6</v>
      </c>
      <c r="F14" s="73">
        <v>5</v>
      </c>
      <c r="G14" s="79" t="s">
        <v>17</v>
      </c>
      <c r="H14" s="80" t="s">
        <v>18</v>
      </c>
      <c r="I14" s="53" t="s">
        <v>19</v>
      </c>
      <c r="J14" s="19" t="s">
        <v>280</v>
      </c>
      <c r="K14" s="19" t="s">
        <v>281</v>
      </c>
      <c r="L14" s="178"/>
    </row>
    <row r="15" spans="1:12" ht="32.25">
      <c r="A15" s="35" t="s">
        <v>268</v>
      </c>
      <c r="B15" s="35" t="s">
        <v>47</v>
      </c>
      <c r="C15" s="78" t="s">
        <v>205</v>
      </c>
      <c r="D15" s="50" t="s">
        <v>16</v>
      </c>
      <c r="E15" s="73"/>
      <c r="F15" s="73"/>
      <c r="G15" s="79"/>
      <c r="H15" s="80" t="s">
        <v>39</v>
      </c>
      <c r="I15" s="53" t="s">
        <v>19</v>
      </c>
      <c r="J15" s="19" t="s">
        <v>282</v>
      </c>
      <c r="K15" s="19"/>
      <c r="L15" s="178"/>
    </row>
    <row r="16" spans="1:12" ht="32.25">
      <c r="A16" s="35" t="s">
        <v>268</v>
      </c>
      <c r="B16" s="78" t="s">
        <v>47</v>
      </c>
      <c r="C16" s="78" t="s">
        <v>205</v>
      </c>
      <c r="D16" s="50" t="s">
        <v>16</v>
      </c>
      <c r="E16" s="73"/>
      <c r="F16" s="73"/>
      <c r="G16" s="79"/>
      <c r="H16" s="80" t="s">
        <v>87</v>
      </c>
      <c r="I16" s="53" t="s">
        <v>19</v>
      </c>
      <c r="J16" s="19" t="s">
        <v>283</v>
      </c>
      <c r="K16" s="19"/>
      <c r="L16" s="178"/>
    </row>
    <row r="17" spans="1:12" ht="32.25">
      <c r="A17" s="35" t="s">
        <v>268</v>
      </c>
      <c r="B17" s="78" t="s">
        <v>47</v>
      </c>
      <c r="C17" s="78" t="s">
        <v>205</v>
      </c>
      <c r="D17" s="50" t="s">
        <v>16</v>
      </c>
      <c r="E17" s="73"/>
      <c r="F17" s="73"/>
      <c r="G17" s="79"/>
      <c r="H17" s="80" t="s">
        <v>89</v>
      </c>
      <c r="I17" s="53" t="s">
        <v>19</v>
      </c>
      <c r="J17" s="19" t="s">
        <v>284</v>
      </c>
      <c r="K17" s="19"/>
      <c r="L17" s="178"/>
    </row>
    <row r="18" spans="1:12" ht="32.25">
      <c r="A18" s="35" t="s">
        <v>268</v>
      </c>
      <c r="B18" s="78" t="s">
        <v>47</v>
      </c>
      <c r="C18" s="78" t="s">
        <v>205</v>
      </c>
      <c r="D18" s="50" t="s">
        <v>16</v>
      </c>
      <c r="E18" s="73"/>
      <c r="F18" s="73"/>
      <c r="G18" s="79"/>
      <c r="H18" s="80" t="s">
        <v>91</v>
      </c>
      <c r="I18" s="53" t="s">
        <v>19</v>
      </c>
      <c r="J18" s="19" t="s">
        <v>285</v>
      </c>
      <c r="K18" s="19"/>
      <c r="L18" s="178"/>
    </row>
    <row r="19" spans="1:12" ht="57.75">
      <c r="A19" s="35" t="s">
        <v>268</v>
      </c>
      <c r="B19" s="55" t="s">
        <v>163</v>
      </c>
      <c r="C19" s="55" t="s">
        <v>164</v>
      </c>
      <c r="D19" s="90"/>
      <c r="E19" s="133">
        <v>7</v>
      </c>
      <c r="F19" s="133">
        <v>1</v>
      </c>
      <c r="G19" s="91" t="s">
        <v>17</v>
      </c>
      <c r="H19" s="92" t="s">
        <v>18</v>
      </c>
      <c r="I19" s="145" t="s">
        <v>27</v>
      </c>
      <c r="J19" s="175" t="s">
        <v>165</v>
      </c>
      <c r="K19" s="173" t="s">
        <v>166</v>
      </c>
      <c r="L19" s="178"/>
    </row>
    <row r="20" spans="1:12" ht="104.25" customHeight="1">
      <c r="A20" s="49" t="s">
        <v>268</v>
      </c>
      <c r="B20" s="69" t="s">
        <v>75</v>
      </c>
      <c r="C20" s="89" t="s">
        <v>81</v>
      </c>
      <c r="D20" s="50" t="s">
        <v>16</v>
      </c>
      <c r="E20" s="110">
        <v>8</v>
      </c>
      <c r="F20" s="110">
        <v>2</v>
      </c>
      <c r="G20" s="69" t="s">
        <v>17</v>
      </c>
      <c r="H20" s="69" t="s">
        <v>18</v>
      </c>
      <c r="I20" s="95" t="s">
        <v>27</v>
      </c>
      <c r="J20" s="172" t="s">
        <v>286</v>
      </c>
      <c r="K20" s="174" t="s">
        <v>287</v>
      </c>
      <c r="L20" s="178"/>
    </row>
    <row r="21" spans="1:12" ht="32.25">
      <c r="A21" s="49" t="s">
        <v>268</v>
      </c>
      <c r="B21" s="69" t="s">
        <v>75</v>
      </c>
      <c r="C21" s="89" t="s">
        <v>169</v>
      </c>
      <c r="D21" s="50" t="s">
        <v>16</v>
      </c>
      <c r="E21" s="110"/>
      <c r="F21" s="110"/>
      <c r="G21" s="69" t="s">
        <v>38</v>
      </c>
      <c r="H21" s="69" t="s">
        <v>18</v>
      </c>
      <c r="I21" s="95" t="s">
        <v>27</v>
      </c>
      <c r="J21" s="182" t="s">
        <v>288</v>
      </c>
      <c r="K21" s="173"/>
      <c r="L21" s="178"/>
    </row>
    <row r="22" spans="1:12" ht="36">
      <c r="A22" s="49" t="s">
        <v>268</v>
      </c>
      <c r="B22" s="69" t="s">
        <v>75</v>
      </c>
      <c r="C22" s="89" t="s">
        <v>171</v>
      </c>
      <c r="D22" s="50"/>
      <c r="E22" s="110">
        <v>9</v>
      </c>
      <c r="F22" s="110">
        <v>1</v>
      </c>
      <c r="G22" s="69" t="s">
        <v>67</v>
      </c>
      <c r="H22" s="69" t="s">
        <v>18</v>
      </c>
      <c r="I22" s="95" t="s">
        <v>27</v>
      </c>
      <c r="J22" s="172" t="s">
        <v>289</v>
      </c>
      <c r="K22" s="176" t="s">
        <v>290</v>
      </c>
      <c r="L22" s="178"/>
    </row>
    <row r="23" spans="1:12" ht="57.75">
      <c r="A23" s="49" t="s">
        <v>268</v>
      </c>
      <c r="B23" s="69" t="s">
        <v>75</v>
      </c>
      <c r="C23" s="89" t="s">
        <v>174</v>
      </c>
      <c r="D23" s="50" t="s">
        <v>16</v>
      </c>
      <c r="E23" s="110">
        <v>10</v>
      </c>
      <c r="F23" s="110">
        <v>1</v>
      </c>
      <c r="G23" s="69" t="s">
        <v>71</v>
      </c>
      <c r="H23" s="69" t="s">
        <v>18</v>
      </c>
      <c r="I23" s="95" t="s">
        <v>27</v>
      </c>
      <c r="J23" s="172" t="s">
        <v>291</v>
      </c>
      <c r="K23" s="174" t="s">
        <v>292</v>
      </c>
      <c r="L23" s="178"/>
    </row>
    <row r="24" spans="1:12" s="16" customFormat="1" ht="15.95">
      <c r="A24" s="13" t="s">
        <v>268</v>
      </c>
      <c r="B24" s="13" t="s">
        <v>97</v>
      </c>
      <c r="C24" s="13"/>
      <c r="D24" s="13"/>
      <c r="E24" s="13"/>
      <c r="F24" s="13"/>
      <c r="G24" s="13"/>
      <c r="H24" s="13"/>
      <c r="I24" s="14"/>
      <c r="J24" s="180"/>
      <c r="K24" s="153"/>
      <c r="L24" s="13"/>
    </row>
    <row r="25" spans="1:12">
      <c r="F25">
        <f>SUM(F3:F23)</f>
        <v>21</v>
      </c>
      <c r="K25" s="33">
        <f>COUNTIF(K3:K23,"*")</f>
        <v>10</v>
      </c>
    </row>
  </sheetData>
  <mergeCells count="1">
    <mergeCell ref="A1:J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444CC-04FC-1148-8D72-21281726DC3E}">
  <dimension ref="A1:L30"/>
  <sheetViews>
    <sheetView topLeftCell="B23" zoomScale="120" zoomScaleNormal="120" workbookViewId="0">
      <selection activeCell="F32" sqref="F32"/>
    </sheetView>
  </sheetViews>
  <sheetFormatPr defaultColWidth="8.85546875" defaultRowHeight="15"/>
  <cols>
    <col min="2" max="2" width="18.42578125" bestFit="1" customWidth="1"/>
    <col min="3" max="3" width="19.28515625" customWidth="1"/>
    <col min="4" max="4" width="15" customWidth="1"/>
    <col min="7" max="8" width="0" hidden="1" customWidth="1"/>
    <col min="9" max="9" width="22.42578125" customWidth="1"/>
    <col min="10" max="10" width="75.140625" customWidth="1"/>
    <col min="11" max="11" width="53" customWidth="1"/>
  </cols>
  <sheetData>
    <row r="1" spans="1:12" ht="15.95">
      <c r="A1" s="186" t="s">
        <v>293</v>
      </c>
      <c r="B1" s="186"/>
      <c r="C1" s="186"/>
      <c r="D1" s="186"/>
      <c r="E1" s="186"/>
      <c r="F1" s="186"/>
      <c r="G1" s="186"/>
      <c r="H1" s="186"/>
      <c r="I1" s="186"/>
      <c r="J1" s="186"/>
      <c r="K1" s="2"/>
      <c r="L1" s="2"/>
    </row>
    <row r="2" spans="1:12" ht="32.25">
      <c r="A2" s="3" t="s">
        <v>1</v>
      </c>
      <c r="B2" s="47" t="s">
        <v>2</v>
      </c>
      <c r="C2" s="3" t="s">
        <v>3</v>
      </c>
      <c r="D2" s="3" t="s">
        <v>4</v>
      </c>
      <c r="E2" s="129" t="s">
        <v>5</v>
      </c>
      <c r="F2" s="129" t="s">
        <v>6</v>
      </c>
      <c r="G2" s="18" t="s">
        <v>7</v>
      </c>
      <c r="H2" s="18" t="s">
        <v>8</v>
      </c>
      <c r="I2" s="4" t="s">
        <v>9</v>
      </c>
      <c r="J2" s="4" t="s">
        <v>10</v>
      </c>
      <c r="K2" s="3" t="s">
        <v>11</v>
      </c>
      <c r="L2" s="3" t="s">
        <v>12</v>
      </c>
    </row>
    <row r="3" spans="1:12" ht="30.75">
      <c r="A3" s="35" t="s">
        <v>294</v>
      </c>
      <c r="B3" s="35" t="s">
        <v>14</v>
      </c>
      <c r="C3" s="35" t="s">
        <v>15</v>
      </c>
      <c r="D3" s="50" t="s">
        <v>16</v>
      </c>
      <c r="E3" s="50">
        <v>1</v>
      </c>
      <c r="F3" s="50">
        <v>1</v>
      </c>
      <c r="G3" s="79" t="s">
        <v>17</v>
      </c>
      <c r="H3" s="80" t="s">
        <v>18</v>
      </c>
      <c r="I3" s="65" t="s">
        <v>19</v>
      </c>
      <c r="J3" s="112" t="s">
        <v>295</v>
      </c>
      <c r="K3" s="112" t="s">
        <v>21</v>
      </c>
      <c r="L3" s="101"/>
    </row>
    <row r="4" spans="1:12" ht="46.5">
      <c r="A4" s="35" t="s">
        <v>294</v>
      </c>
      <c r="B4" s="35" t="s">
        <v>22</v>
      </c>
      <c r="C4" s="35" t="s">
        <v>23</v>
      </c>
      <c r="D4" s="50" t="s">
        <v>16</v>
      </c>
      <c r="E4" s="50">
        <v>2</v>
      </c>
      <c r="F4" s="50">
        <v>1</v>
      </c>
      <c r="G4" s="79" t="s">
        <v>17</v>
      </c>
      <c r="H4" s="80" t="s">
        <v>18</v>
      </c>
      <c r="I4" s="65" t="s">
        <v>19</v>
      </c>
      <c r="J4" s="112" t="s">
        <v>296</v>
      </c>
      <c r="K4" s="112" t="s">
        <v>297</v>
      </c>
      <c r="L4" s="101"/>
    </row>
    <row r="5" spans="1:12" ht="30.75">
      <c r="A5" s="35" t="s">
        <v>294</v>
      </c>
      <c r="B5" s="102" t="s">
        <v>22</v>
      </c>
      <c r="C5" s="83" t="s">
        <v>26</v>
      </c>
      <c r="D5" s="68"/>
      <c r="E5" s="108">
        <v>3</v>
      </c>
      <c r="F5" s="108">
        <v>4</v>
      </c>
      <c r="G5" s="96" t="s">
        <v>17</v>
      </c>
      <c r="H5" s="35" t="s">
        <v>18</v>
      </c>
      <c r="I5" s="70" t="s">
        <v>27</v>
      </c>
      <c r="J5" s="183" t="s">
        <v>26</v>
      </c>
      <c r="K5" s="113" t="s">
        <v>28</v>
      </c>
      <c r="L5" s="101"/>
    </row>
    <row r="6" spans="1:12" ht="30.75">
      <c r="A6" s="35" t="s">
        <v>294</v>
      </c>
      <c r="B6" s="102" t="s">
        <v>22</v>
      </c>
      <c r="C6" s="83" t="s">
        <v>29</v>
      </c>
      <c r="D6" s="68"/>
      <c r="E6" s="50"/>
      <c r="F6" s="108" t="s">
        <v>30</v>
      </c>
      <c r="G6" s="96"/>
      <c r="H6" s="96"/>
      <c r="I6" s="65" t="s">
        <v>31</v>
      </c>
      <c r="J6" s="112" t="s">
        <v>32</v>
      </c>
      <c r="K6" s="184"/>
      <c r="L6" s="101"/>
    </row>
    <row r="7" spans="1:12" ht="30.75">
      <c r="A7" s="35" t="s">
        <v>294</v>
      </c>
      <c r="B7" s="102" t="s">
        <v>22</v>
      </c>
      <c r="C7" s="83" t="s">
        <v>33</v>
      </c>
      <c r="D7" s="68"/>
      <c r="E7" s="108"/>
      <c r="F7" s="108" t="s">
        <v>30</v>
      </c>
      <c r="G7" s="96"/>
      <c r="H7" s="96"/>
      <c r="I7" s="65" t="s">
        <v>31</v>
      </c>
      <c r="J7" s="183" t="s">
        <v>34</v>
      </c>
      <c r="K7" s="184"/>
      <c r="L7" s="101"/>
    </row>
    <row r="8" spans="1:12" ht="30.75">
      <c r="A8" s="35" t="s">
        <v>294</v>
      </c>
      <c r="B8" s="102" t="s">
        <v>22</v>
      </c>
      <c r="C8" s="83" t="s">
        <v>35</v>
      </c>
      <c r="D8" s="68"/>
      <c r="E8" s="50"/>
      <c r="F8" s="108" t="s">
        <v>30</v>
      </c>
      <c r="G8" s="96"/>
      <c r="H8" s="96"/>
      <c r="I8" s="65" t="s">
        <v>31</v>
      </c>
      <c r="J8" s="112" t="s">
        <v>36</v>
      </c>
      <c r="K8" s="184"/>
      <c r="L8" s="101"/>
    </row>
    <row r="9" spans="1:12" ht="30.75">
      <c r="A9" s="35" t="s">
        <v>294</v>
      </c>
      <c r="B9" s="102" t="s">
        <v>22</v>
      </c>
      <c r="C9" s="83" t="s">
        <v>37</v>
      </c>
      <c r="D9" s="68"/>
      <c r="E9" s="108">
        <v>4</v>
      </c>
      <c r="F9" s="108">
        <v>4</v>
      </c>
      <c r="G9" s="96" t="s">
        <v>38</v>
      </c>
      <c r="H9" s="35" t="s">
        <v>39</v>
      </c>
      <c r="I9" s="70" t="s">
        <v>27</v>
      </c>
      <c r="J9" s="183" t="s">
        <v>37</v>
      </c>
      <c r="K9" s="122" t="s">
        <v>40</v>
      </c>
      <c r="L9" s="101"/>
    </row>
    <row r="10" spans="1:12" ht="30.75">
      <c r="A10" s="35" t="s">
        <v>294</v>
      </c>
      <c r="B10" s="102" t="s">
        <v>22</v>
      </c>
      <c r="C10" s="83" t="s">
        <v>41</v>
      </c>
      <c r="D10" s="68"/>
      <c r="E10" s="108"/>
      <c r="F10" s="108" t="s">
        <v>30</v>
      </c>
      <c r="G10" s="96"/>
      <c r="H10" s="96"/>
      <c r="I10" s="65" t="s">
        <v>31</v>
      </c>
      <c r="J10" s="183" t="s">
        <v>42</v>
      </c>
      <c r="K10" s="122"/>
      <c r="L10" s="101"/>
    </row>
    <row r="11" spans="1:12" ht="30.75">
      <c r="A11" s="35" t="s">
        <v>294</v>
      </c>
      <c r="B11" s="102" t="s">
        <v>22</v>
      </c>
      <c r="C11" s="83" t="s">
        <v>43</v>
      </c>
      <c r="D11" s="68"/>
      <c r="E11" s="108"/>
      <c r="F11" s="108" t="s">
        <v>30</v>
      </c>
      <c r="G11" s="96"/>
      <c r="H11" s="96"/>
      <c r="I11" s="65" t="s">
        <v>31</v>
      </c>
      <c r="J11" s="183" t="s">
        <v>44</v>
      </c>
      <c r="K11" s="184"/>
      <c r="L11" s="101"/>
    </row>
    <row r="12" spans="1:12" ht="30.75">
      <c r="A12" s="35" t="s">
        <v>294</v>
      </c>
      <c r="B12" s="102" t="s">
        <v>22</v>
      </c>
      <c r="C12" s="83" t="s">
        <v>45</v>
      </c>
      <c r="D12" s="68"/>
      <c r="E12" s="108"/>
      <c r="F12" s="108" t="s">
        <v>30</v>
      </c>
      <c r="G12" s="96"/>
      <c r="H12" s="96"/>
      <c r="I12" s="65" t="s">
        <v>31</v>
      </c>
      <c r="J12" s="183" t="s">
        <v>46</v>
      </c>
      <c r="K12" s="113"/>
      <c r="L12" s="101"/>
    </row>
    <row r="13" spans="1:12" ht="61.5">
      <c r="A13" s="20" t="s">
        <v>294</v>
      </c>
      <c r="B13" s="20" t="s">
        <v>47</v>
      </c>
      <c r="C13" s="35" t="s">
        <v>197</v>
      </c>
      <c r="D13" s="50" t="s">
        <v>16</v>
      </c>
      <c r="E13" s="50">
        <v>5</v>
      </c>
      <c r="F13" s="50">
        <v>2</v>
      </c>
      <c r="G13" s="20" t="s">
        <v>17</v>
      </c>
      <c r="H13" s="64" t="s">
        <v>18</v>
      </c>
      <c r="I13" s="65" t="s">
        <v>19</v>
      </c>
      <c r="J13" s="112" t="s">
        <v>298</v>
      </c>
      <c r="K13" s="112" t="s">
        <v>53</v>
      </c>
      <c r="L13" s="101"/>
    </row>
    <row r="14" spans="1:12" ht="32.25">
      <c r="A14" s="20" t="s">
        <v>294</v>
      </c>
      <c r="B14" s="20" t="s">
        <v>47</v>
      </c>
      <c r="C14" s="35" t="s">
        <v>197</v>
      </c>
      <c r="D14" s="50"/>
      <c r="E14" s="50"/>
      <c r="F14" s="50"/>
      <c r="G14" s="20"/>
      <c r="H14" s="64" t="s">
        <v>39</v>
      </c>
      <c r="I14" s="65" t="s">
        <v>19</v>
      </c>
      <c r="J14" s="112" t="s">
        <v>299</v>
      </c>
      <c r="K14" s="112"/>
      <c r="L14" s="101"/>
    </row>
    <row r="15" spans="1:12" ht="69.75" customHeight="1">
      <c r="A15" s="20" t="s">
        <v>294</v>
      </c>
      <c r="B15" s="20" t="s">
        <v>47</v>
      </c>
      <c r="C15" s="35" t="s">
        <v>197</v>
      </c>
      <c r="D15" s="50"/>
      <c r="E15" s="50">
        <v>6</v>
      </c>
      <c r="F15" s="50">
        <v>1</v>
      </c>
      <c r="G15" s="20" t="s">
        <v>150</v>
      </c>
      <c r="H15" s="64" t="s">
        <v>18</v>
      </c>
      <c r="I15" s="65" t="s">
        <v>19</v>
      </c>
      <c r="J15" s="112" t="s">
        <v>300</v>
      </c>
      <c r="K15" s="112" t="s">
        <v>152</v>
      </c>
      <c r="L15" s="101"/>
    </row>
    <row r="16" spans="1:12" ht="46.5">
      <c r="A16" s="20" t="s">
        <v>294</v>
      </c>
      <c r="B16" s="78" t="s">
        <v>47</v>
      </c>
      <c r="C16" s="78" t="s">
        <v>205</v>
      </c>
      <c r="D16" s="35" t="s">
        <v>66</v>
      </c>
      <c r="E16" s="50">
        <v>7</v>
      </c>
      <c r="F16" s="50">
        <v>5</v>
      </c>
      <c r="G16" s="79" t="s">
        <v>17</v>
      </c>
      <c r="H16" s="80" t="s">
        <v>18</v>
      </c>
      <c r="I16" s="65" t="s">
        <v>19</v>
      </c>
      <c r="J16" s="112" t="s">
        <v>280</v>
      </c>
      <c r="K16" s="112" t="s">
        <v>301</v>
      </c>
      <c r="L16" s="101"/>
    </row>
    <row r="17" spans="1:12" ht="32.25">
      <c r="A17" s="20" t="s">
        <v>294</v>
      </c>
      <c r="B17" s="35" t="s">
        <v>47</v>
      </c>
      <c r="C17" s="78" t="s">
        <v>205</v>
      </c>
      <c r="D17" s="50" t="s">
        <v>16</v>
      </c>
      <c r="E17" s="50"/>
      <c r="F17" s="50"/>
      <c r="G17" s="79"/>
      <c r="H17" s="80" t="s">
        <v>39</v>
      </c>
      <c r="I17" s="65" t="s">
        <v>19</v>
      </c>
      <c r="J17" s="112" t="s">
        <v>282</v>
      </c>
      <c r="K17" s="112"/>
      <c r="L17" s="101"/>
    </row>
    <row r="18" spans="1:12" ht="32.25">
      <c r="A18" s="20" t="s">
        <v>294</v>
      </c>
      <c r="B18" s="78" t="s">
        <v>47</v>
      </c>
      <c r="C18" s="78" t="s">
        <v>205</v>
      </c>
      <c r="D18" s="50" t="s">
        <v>16</v>
      </c>
      <c r="E18" s="50"/>
      <c r="F18" s="50"/>
      <c r="G18" s="79"/>
      <c r="H18" s="80" t="s">
        <v>87</v>
      </c>
      <c r="I18" s="65" t="s">
        <v>19</v>
      </c>
      <c r="J18" s="112" t="s">
        <v>283</v>
      </c>
      <c r="K18" s="112"/>
      <c r="L18" s="101"/>
    </row>
    <row r="19" spans="1:12" ht="32.25">
      <c r="A19" s="20" t="s">
        <v>294</v>
      </c>
      <c r="B19" s="78" t="s">
        <v>47</v>
      </c>
      <c r="C19" s="78" t="s">
        <v>205</v>
      </c>
      <c r="D19" s="50" t="s">
        <v>16</v>
      </c>
      <c r="E19" s="50"/>
      <c r="F19" s="50"/>
      <c r="G19" s="79"/>
      <c r="H19" s="80" t="s">
        <v>89</v>
      </c>
      <c r="I19" s="65" t="s">
        <v>19</v>
      </c>
      <c r="J19" s="112" t="s">
        <v>284</v>
      </c>
      <c r="K19" s="112"/>
      <c r="L19" s="101"/>
    </row>
    <row r="20" spans="1:12" ht="32.25">
      <c r="A20" s="20" t="s">
        <v>294</v>
      </c>
      <c r="B20" s="78" t="s">
        <v>47</v>
      </c>
      <c r="C20" s="78" t="s">
        <v>205</v>
      </c>
      <c r="D20" s="50" t="s">
        <v>16</v>
      </c>
      <c r="E20" s="50"/>
      <c r="F20" s="50"/>
      <c r="G20" s="79"/>
      <c r="H20" s="80" t="s">
        <v>91</v>
      </c>
      <c r="I20" s="65" t="s">
        <v>19</v>
      </c>
      <c r="J20" s="112" t="s">
        <v>285</v>
      </c>
      <c r="K20" s="112"/>
      <c r="L20" s="101"/>
    </row>
    <row r="21" spans="1:12" ht="90" customHeight="1">
      <c r="A21" s="20" t="s">
        <v>294</v>
      </c>
      <c r="B21" s="20" t="s">
        <v>302</v>
      </c>
      <c r="C21" s="35"/>
      <c r="D21" s="50" t="s">
        <v>16</v>
      </c>
      <c r="E21" s="50">
        <v>8</v>
      </c>
      <c r="F21" s="50">
        <v>3</v>
      </c>
      <c r="G21" s="20" t="s">
        <v>17</v>
      </c>
      <c r="H21" s="64" t="s">
        <v>18</v>
      </c>
      <c r="I21" s="65" t="s">
        <v>19</v>
      </c>
      <c r="J21" s="112" t="s">
        <v>303</v>
      </c>
      <c r="K21" s="112" t="s">
        <v>304</v>
      </c>
      <c r="L21" s="101"/>
    </row>
    <row r="22" spans="1:12" ht="32.25">
      <c r="A22" s="20" t="s">
        <v>294</v>
      </c>
      <c r="B22" s="20" t="s">
        <v>302</v>
      </c>
      <c r="C22" s="35"/>
      <c r="D22" s="50"/>
      <c r="E22" s="50"/>
      <c r="F22" s="50"/>
      <c r="G22" s="64"/>
      <c r="H22" s="64" t="s">
        <v>39</v>
      </c>
      <c r="I22" s="65" t="s">
        <v>19</v>
      </c>
      <c r="J22" s="112" t="s">
        <v>305</v>
      </c>
      <c r="K22" s="112"/>
      <c r="L22" s="101"/>
    </row>
    <row r="23" spans="1:12" ht="32.25">
      <c r="A23" s="20" t="s">
        <v>294</v>
      </c>
      <c r="B23" s="20" t="s">
        <v>302</v>
      </c>
      <c r="C23" s="35"/>
      <c r="D23" s="50"/>
      <c r="E23" s="50"/>
      <c r="F23" s="50"/>
      <c r="G23" s="20"/>
      <c r="H23" s="64" t="s">
        <v>87</v>
      </c>
      <c r="I23" s="65" t="s">
        <v>19</v>
      </c>
      <c r="J23" s="112" t="s">
        <v>306</v>
      </c>
      <c r="K23" s="112"/>
      <c r="L23" s="101"/>
    </row>
    <row r="24" spans="1:12" ht="61.5">
      <c r="A24" s="20" t="s">
        <v>294</v>
      </c>
      <c r="B24" s="20" t="s">
        <v>302</v>
      </c>
      <c r="C24" s="35"/>
      <c r="D24" s="50"/>
      <c r="E24" s="50">
        <v>9</v>
      </c>
      <c r="F24" s="50">
        <v>1</v>
      </c>
      <c r="G24" s="20" t="s">
        <v>38</v>
      </c>
      <c r="H24" s="64" t="s">
        <v>18</v>
      </c>
      <c r="I24" s="65" t="s">
        <v>19</v>
      </c>
      <c r="J24" s="112" t="s">
        <v>307</v>
      </c>
      <c r="K24" s="112" t="s">
        <v>308</v>
      </c>
      <c r="L24" s="101"/>
    </row>
    <row r="25" spans="1:12" ht="50.25" customHeight="1">
      <c r="A25" s="20" t="s">
        <v>294</v>
      </c>
      <c r="B25" s="20" t="s">
        <v>302</v>
      </c>
      <c r="C25" s="35"/>
      <c r="D25" s="50"/>
      <c r="E25" s="50">
        <v>10</v>
      </c>
      <c r="F25" s="50">
        <v>1</v>
      </c>
      <c r="G25" s="20" t="s">
        <v>67</v>
      </c>
      <c r="H25" s="64" t="s">
        <v>18</v>
      </c>
      <c r="I25" s="65" t="s">
        <v>19</v>
      </c>
      <c r="J25" s="112" t="s">
        <v>309</v>
      </c>
      <c r="K25" s="112" t="s">
        <v>310</v>
      </c>
      <c r="L25" s="101"/>
    </row>
    <row r="26" spans="1:12" ht="90.75" customHeight="1">
      <c r="A26" s="69" t="s">
        <v>294</v>
      </c>
      <c r="B26" s="69" t="s">
        <v>75</v>
      </c>
      <c r="C26" s="69" t="s">
        <v>221</v>
      </c>
      <c r="D26" s="50" t="s">
        <v>16</v>
      </c>
      <c r="E26" s="109">
        <v>11</v>
      </c>
      <c r="F26" s="109">
        <v>2</v>
      </c>
      <c r="G26" s="72" t="s">
        <v>17</v>
      </c>
      <c r="H26" s="69" t="s">
        <v>18</v>
      </c>
      <c r="I26" s="70" t="s">
        <v>27</v>
      </c>
      <c r="J26" s="112" t="s">
        <v>311</v>
      </c>
      <c r="K26" s="140" t="s">
        <v>77</v>
      </c>
      <c r="L26" s="101"/>
    </row>
    <row r="27" spans="1:12" ht="30.75">
      <c r="A27" s="69" t="s">
        <v>294</v>
      </c>
      <c r="B27" s="69" t="s">
        <v>75</v>
      </c>
      <c r="C27" s="69" t="s">
        <v>223</v>
      </c>
      <c r="D27" s="50" t="s">
        <v>16</v>
      </c>
      <c r="E27" s="109"/>
      <c r="F27" s="109"/>
      <c r="G27" s="72" t="s">
        <v>38</v>
      </c>
      <c r="H27" s="69" t="s">
        <v>18</v>
      </c>
      <c r="I27" s="70" t="s">
        <v>27</v>
      </c>
      <c r="J27" s="112" t="s">
        <v>312</v>
      </c>
      <c r="K27" s="184"/>
      <c r="L27" s="101"/>
    </row>
    <row r="28" spans="1:12" ht="30.75">
      <c r="A28" s="69" t="s">
        <v>294</v>
      </c>
      <c r="B28" s="69" t="s">
        <v>75</v>
      </c>
      <c r="C28" s="69" t="s">
        <v>93</v>
      </c>
      <c r="D28" s="50" t="s">
        <v>16</v>
      </c>
      <c r="E28" s="109">
        <v>12</v>
      </c>
      <c r="F28" s="109">
        <v>1</v>
      </c>
      <c r="G28" s="72" t="s">
        <v>67</v>
      </c>
      <c r="H28" s="69" t="s">
        <v>18</v>
      </c>
      <c r="I28" s="70" t="s">
        <v>27</v>
      </c>
      <c r="J28" s="112" t="s">
        <v>313</v>
      </c>
      <c r="K28" s="113" t="s">
        <v>314</v>
      </c>
      <c r="L28" s="101"/>
    </row>
    <row r="29" spans="1:12" s="16" customFormat="1" ht="15.95">
      <c r="A29" s="13" t="s">
        <v>294</v>
      </c>
      <c r="B29" s="13" t="s">
        <v>97</v>
      </c>
      <c r="C29" s="13"/>
      <c r="D29" s="13"/>
      <c r="E29" s="13"/>
      <c r="F29" s="13"/>
      <c r="G29" s="13"/>
      <c r="H29" s="13"/>
      <c r="I29" s="14"/>
      <c r="J29" s="15"/>
      <c r="K29" s="13"/>
      <c r="L29" s="13"/>
    </row>
    <row r="30" spans="1:12">
      <c r="F30">
        <f>SUM(F3:F28)</f>
        <v>26</v>
      </c>
      <c r="K30">
        <f>COUNTIF(K3:K28,"*")</f>
        <v>12</v>
      </c>
    </row>
  </sheetData>
  <mergeCells count="1">
    <mergeCell ref="A1:J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70D48-8A21-BC41-B98C-E6671FD3D61F}">
  <dimension ref="A1:L38"/>
  <sheetViews>
    <sheetView topLeftCell="D29" zoomScale="120" zoomScaleNormal="120" workbookViewId="0">
      <selection activeCell="K6" sqref="K6"/>
    </sheetView>
  </sheetViews>
  <sheetFormatPr defaultColWidth="8.85546875" defaultRowHeight="15"/>
  <cols>
    <col min="2" max="2" width="18.42578125" bestFit="1" customWidth="1"/>
    <col min="3" max="3" width="19.28515625" customWidth="1"/>
    <col min="4" max="4" width="15" customWidth="1"/>
    <col min="7" max="8" width="0" hidden="1" customWidth="1"/>
    <col min="9" max="9" width="22.42578125" customWidth="1"/>
    <col min="10" max="10" width="78.5703125" customWidth="1"/>
    <col min="11" max="11" width="53.85546875" customWidth="1"/>
  </cols>
  <sheetData>
    <row r="1" spans="1:12" ht="15.95">
      <c r="A1" s="186" t="s">
        <v>315</v>
      </c>
      <c r="B1" s="186"/>
      <c r="C1" s="186"/>
      <c r="D1" s="186"/>
      <c r="E1" s="186"/>
      <c r="F1" s="186"/>
      <c r="G1" s="186"/>
      <c r="H1" s="186"/>
      <c r="I1" s="186"/>
      <c r="J1" s="186"/>
      <c r="K1" s="2"/>
      <c r="L1" s="2"/>
    </row>
    <row r="2" spans="1:12" ht="32.25">
      <c r="A2" s="3" t="s">
        <v>1</v>
      </c>
      <c r="B2" s="47" t="s">
        <v>2</v>
      </c>
      <c r="C2" s="3" t="s">
        <v>3</v>
      </c>
      <c r="D2" s="3" t="s">
        <v>4</v>
      </c>
      <c r="E2" s="185" t="s">
        <v>5</v>
      </c>
      <c r="F2" s="185" t="s">
        <v>6</v>
      </c>
      <c r="G2" s="18" t="s">
        <v>7</v>
      </c>
      <c r="H2" s="18" t="s">
        <v>8</v>
      </c>
      <c r="I2" s="4" t="s">
        <v>9</v>
      </c>
      <c r="J2" s="179" t="s">
        <v>10</v>
      </c>
      <c r="K2" s="31" t="s">
        <v>11</v>
      </c>
      <c r="L2" s="31" t="s">
        <v>12</v>
      </c>
    </row>
    <row r="3" spans="1:12" ht="30.75">
      <c r="A3" s="35" t="s">
        <v>316</v>
      </c>
      <c r="B3" s="35" t="s">
        <v>14</v>
      </c>
      <c r="C3" s="35" t="s">
        <v>15</v>
      </c>
      <c r="D3" s="50" t="s">
        <v>16</v>
      </c>
      <c r="E3" s="73">
        <v>1</v>
      </c>
      <c r="F3" s="73">
        <v>1</v>
      </c>
      <c r="G3" s="51" t="s">
        <v>17</v>
      </c>
      <c r="H3" s="52" t="s">
        <v>18</v>
      </c>
      <c r="I3" s="53" t="s">
        <v>19</v>
      </c>
      <c r="J3" s="162" t="s">
        <v>317</v>
      </c>
      <c r="K3" s="162" t="s">
        <v>21</v>
      </c>
      <c r="L3" s="141"/>
    </row>
    <row r="4" spans="1:12" ht="46.5">
      <c r="A4" s="35" t="s">
        <v>316</v>
      </c>
      <c r="B4" s="35" t="s">
        <v>22</v>
      </c>
      <c r="C4" s="35" t="s">
        <v>23</v>
      </c>
      <c r="D4" s="50" t="s">
        <v>16</v>
      </c>
      <c r="E4" s="73">
        <v>2</v>
      </c>
      <c r="F4" s="73">
        <v>1</v>
      </c>
      <c r="G4" s="51" t="s">
        <v>17</v>
      </c>
      <c r="H4" s="52" t="s">
        <v>18</v>
      </c>
      <c r="I4" s="53" t="s">
        <v>19</v>
      </c>
      <c r="J4" s="162" t="s">
        <v>318</v>
      </c>
      <c r="K4" s="140" t="s">
        <v>319</v>
      </c>
      <c r="L4" s="141"/>
    </row>
    <row r="5" spans="1:12" ht="48.75">
      <c r="A5" s="35" t="s">
        <v>316</v>
      </c>
      <c r="B5" s="35" t="s">
        <v>22</v>
      </c>
      <c r="C5" s="35" t="s">
        <v>182</v>
      </c>
      <c r="D5" s="50" t="s">
        <v>16</v>
      </c>
      <c r="E5" s="73">
        <v>3</v>
      </c>
      <c r="F5" s="73">
        <v>2</v>
      </c>
      <c r="G5" s="61" t="s">
        <v>17</v>
      </c>
      <c r="H5" s="61" t="s">
        <v>18</v>
      </c>
      <c r="I5" s="53" t="s">
        <v>19</v>
      </c>
      <c r="J5" s="162" t="s">
        <v>320</v>
      </c>
      <c r="K5" s="162" t="s">
        <v>184</v>
      </c>
      <c r="L5" s="141"/>
    </row>
    <row r="6" spans="1:12" ht="69" customHeight="1">
      <c r="A6" s="35" t="s">
        <v>316</v>
      </c>
      <c r="B6" s="35" t="s">
        <v>22</v>
      </c>
      <c r="C6" s="35" t="s">
        <v>182</v>
      </c>
      <c r="D6" s="50"/>
      <c r="E6" s="73"/>
      <c r="F6" s="73"/>
      <c r="G6" s="61"/>
      <c r="H6" s="61" t="s">
        <v>39</v>
      </c>
      <c r="I6" s="53" t="s">
        <v>19</v>
      </c>
      <c r="J6" s="162" t="s">
        <v>321</v>
      </c>
      <c r="K6" s="162"/>
      <c r="L6" s="141"/>
    </row>
    <row r="7" spans="1:12" ht="146.25" customHeight="1">
      <c r="A7" s="35" t="s">
        <v>316</v>
      </c>
      <c r="B7" s="35" t="s">
        <v>22</v>
      </c>
      <c r="C7" s="35" t="s">
        <v>182</v>
      </c>
      <c r="D7" s="50"/>
      <c r="E7" s="73">
        <v>4</v>
      </c>
      <c r="F7" s="73">
        <v>3</v>
      </c>
      <c r="G7" s="61" t="s">
        <v>38</v>
      </c>
      <c r="H7" s="61" t="s">
        <v>18</v>
      </c>
      <c r="I7" s="53" t="s">
        <v>19</v>
      </c>
      <c r="J7" s="162" t="s">
        <v>322</v>
      </c>
      <c r="K7" s="162" t="s">
        <v>323</v>
      </c>
      <c r="L7" s="141"/>
    </row>
    <row r="8" spans="1:12" ht="48.75">
      <c r="A8" s="35" t="s">
        <v>316</v>
      </c>
      <c r="B8" s="35" t="s">
        <v>22</v>
      </c>
      <c r="C8" s="35" t="s">
        <v>182</v>
      </c>
      <c r="D8" s="50"/>
      <c r="E8" s="73"/>
      <c r="F8" s="73"/>
      <c r="G8" s="61"/>
      <c r="H8" s="61" t="s">
        <v>39</v>
      </c>
      <c r="I8" s="53" t="s">
        <v>19</v>
      </c>
      <c r="J8" s="162" t="s">
        <v>324</v>
      </c>
      <c r="K8" s="162"/>
      <c r="L8" s="141"/>
    </row>
    <row r="9" spans="1:12" ht="48.75">
      <c r="A9" s="35" t="s">
        <v>316</v>
      </c>
      <c r="B9" s="35" t="s">
        <v>22</v>
      </c>
      <c r="C9" s="35" t="s">
        <v>182</v>
      </c>
      <c r="D9" s="50"/>
      <c r="E9" s="73"/>
      <c r="F9" s="73"/>
      <c r="G9" s="61"/>
      <c r="H9" s="61" t="s">
        <v>87</v>
      </c>
      <c r="I9" s="53" t="s">
        <v>19</v>
      </c>
      <c r="J9" s="162" t="s">
        <v>325</v>
      </c>
      <c r="K9" s="162"/>
      <c r="L9" s="141"/>
    </row>
    <row r="10" spans="1:12" ht="144" customHeight="1">
      <c r="A10" s="35" t="s">
        <v>316</v>
      </c>
      <c r="B10" s="35" t="s">
        <v>22</v>
      </c>
      <c r="C10" s="35" t="s">
        <v>182</v>
      </c>
      <c r="D10" s="50"/>
      <c r="E10" s="73">
        <v>5</v>
      </c>
      <c r="F10" s="73">
        <v>4</v>
      </c>
      <c r="G10" s="61" t="s">
        <v>67</v>
      </c>
      <c r="H10" s="61" t="s">
        <v>18</v>
      </c>
      <c r="I10" s="53" t="s">
        <v>19</v>
      </c>
      <c r="J10" s="162" t="s">
        <v>326</v>
      </c>
      <c r="K10" s="162" t="s">
        <v>327</v>
      </c>
      <c r="L10" s="141"/>
    </row>
    <row r="11" spans="1:12" ht="48.75">
      <c r="A11" s="35" t="s">
        <v>316</v>
      </c>
      <c r="B11" s="35" t="s">
        <v>22</v>
      </c>
      <c r="C11" s="35" t="s">
        <v>182</v>
      </c>
      <c r="D11" s="50"/>
      <c r="E11" s="73"/>
      <c r="F11" s="73"/>
      <c r="G11" s="61"/>
      <c r="H11" s="61" t="s">
        <v>39</v>
      </c>
      <c r="I11" s="53" t="s">
        <v>19</v>
      </c>
      <c r="J11" s="162" t="s">
        <v>328</v>
      </c>
      <c r="K11" s="162"/>
      <c r="L11" s="141"/>
    </row>
    <row r="12" spans="1:12" ht="48.75">
      <c r="A12" s="35" t="s">
        <v>316</v>
      </c>
      <c r="B12" s="35" t="s">
        <v>22</v>
      </c>
      <c r="C12" s="35" t="s">
        <v>182</v>
      </c>
      <c r="D12" s="50"/>
      <c r="E12" s="73"/>
      <c r="F12" s="73"/>
      <c r="G12" s="61"/>
      <c r="H12" s="61" t="s">
        <v>18</v>
      </c>
      <c r="I12" s="53" t="s">
        <v>19</v>
      </c>
      <c r="J12" s="162" t="s">
        <v>329</v>
      </c>
      <c r="K12" s="162"/>
      <c r="L12" s="141"/>
    </row>
    <row r="13" spans="1:12" ht="48.75">
      <c r="A13" s="35" t="s">
        <v>316</v>
      </c>
      <c r="B13" s="35" t="s">
        <v>22</v>
      </c>
      <c r="C13" s="35" t="s">
        <v>182</v>
      </c>
      <c r="D13" s="50"/>
      <c r="E13" s="73"/>
      <c r="F13" s="73"/>
      <c r="G13" s="61"/>
      <c r="H13" s="61" t="s">
        <v>18</v>
      </c>
      <c r="I13" s="53" t="s">
        <v>19</v>
      </c>
      <c r="J13" s="162" t="s">
        <v>330</v>
      </c>
      <c r="K13" s="162"/>
      <c r="L13" s="141"/>
    </row>
    <row r="14" spans="1:12" ht="77.25" customHeight="1">
      <c r="A14" s="35" t="s">
        <v>316</v>
      </c>
      <c r="B14" s="35" t="s">
        <v>22</v>
      </c>
      <c r="C14" s="35" t="s">
        <v>182</v>
      </c>
      <c r="D14" s="50"/>
      <c r="E14" s="73">
        <v>6</v>
      </c>
      <c r="F14" s="73">
        <v>1</v>
      </c>
      <c r="G14" s="61" t="s">
        <v>71</v>
      </c>
      <c r="H14" s="61" t="s">
        <v>18</v>
      </c>
      <c r="I14" s="53" t="s">
        <v>19</v>
      </c>
      <c r="J14" s="162" t="s">
        <v>331</v>
      </c>
      <c r="K14" s="162" t="s">
        <v>332</v>
      </c>
      <c r="L14" s="141"/>
    </row>
    <row r="15" spans="1:12" ht="46.5">
      <c r="A15" s="20" t="s">
        <v>316</v>
      </c>
      <c r="B15" s="20" t="s">
        <v>47</v>
      </c>
      <c r="C15" s="35" t="s">
        <v>197</v>
      </c>
      <c r="D15" s="50" t="s">
        <v>16</v>
      </c>
      <c r="E15" s="73">
        <v>7</v>
      </c>
      <c r="F15" s="73">
        <v>2</v>
      </c>
      <c r="G15" s="19" t="s">
        <v>17</v>
      </c>
      <c r="H15" s="61" t="s">
        <v>18</v>
      </c>
      <c r="I15" s="53" t="s">
        <v>19</v>
      </c>
      <c r="J15" s="162" t="s">
        <v>333</v>
      </c>
      <c r="K15" s="162" t="s">
        <v>53</v>
      </c>
      <c r="L15" s="141"/>
    </row>
    <row r="16" spans="1:12" ht="32.25">
      <c r="A16" s="20" t="s">
        <v>316</v>
      </c>
      <c r="B16" s="20" t="s">
        <v>47</v>
      </c>
      <c r="C16" s="35" t="s">
        <v>197</v>
      </c>
      <c r="D16" s="50"/>
      <c r="E16" s="73"/>
      <c r="F16" s="73"/>
      <c r="G16" s="19"/>
      <c r="H16" s="61" t="s">
        <v>39</v>
      </c>
      <c r="I16" s="53" t="s">
        <v>19</v>
      </c>
      <c r="J16" s="162" t="s">
        <v>299</v>
      </c>
      <c r="K16" s="162"/>
      <c r="L16" s="141"/>
    </row>
    <row r="17" spans="1:12" ht="67.5" customHeight="1">
      <c r="A17" s="20" t="s">
        <v>316</v>
      </c>
      <c r="B17" s="20" t="s">
        <v>47</v>
      </c>
      <c r="C17" s="35" t="s">
        <v>197</v>
      </c>
      <c r="D17" s="63"/>
      <c r="E17" s="132">
        <v>8</v>
      </c>
      <c r="F17" s="132">
        <v>3</v>
      </c>
      <c r="G17" s="22" t="s">
        <v>150</v>
      </c>
      <c r="H17" s="61" t="s">
        <v>18</v>
      </c>
      <c r="I17" s="53" t="s">
        <v>19</v>
      </c>
      <c r="J17" s="162" t="s">
        <v>300</v>
      </c>
      <c r="K17" s="162" t="s">
        <v>152</v>
      </c>
      <c r="L17" s="141"/>
    </row>
    <row r="18" spans="1:12" ht="32.25">
      <c r="A18" s="20" t="s">
        <v>316</v>
      </c>
      <c r="B18" s="20" t="s">
        <v>47</v>
      </c>
      <c r="C18" s="35" t="s">
        <v>197</v>
      </c>
      <c r="D18" s="63"/>
      <c r="E18" s="132"/>
      <c r="F18" s="132"/>
      <c r="G18" s="22"/>
      <c r="H18" s="76" t="s">
        <v>39</v>
      </c>
      <c r="I18" s="53" t="s">
        <v>19</v>
      </c>
      <c r="J18" s="162" t="s">
        <v>153</v>
      </c>
      <c r="K18" s="162"/>
      <c r="L18" s="141"/>
    </row>
    <row r="19" spans="1:12" ht="32.25">
      <c r="A19" s="20" t="s">
        <v>316</v>
      </c>
      <c r="B19" s="20" t="s">
        <v>47</v>
      </c>
      <c r="C19" s="35" t="s">
        <v>197</v>
      </c>
      <c r="D19" s="63"/>
      <c r="E19" s="132"/>
      <c r="F19" s="132"/>
      <c r="G19" s="22"/>
      <c r="H19" s="77" t="s">
        <v>87</v>
      </c>
      <c r="I19" s="53" t="s">
        <v>19</v>
      </c>
      <c r="J19" s="162" t="s">
        <v>334</v>
      </c>
      <c r="K19" s="162"/>
      <c r="L19" s="141"/>
    </row>
    <row r="20" spans="1:12" ht="48.75">
      <c r="A20" s="35" t="s">
        <v>316</v>
      </c>
      <c r="B20" s="38" t="s">
        <v>155</v>
      </c>
      <c r="C20" s="38" t="s">
        <v>156</v>
      </c>
      <c r="D20" s="48" t="s">
        <v>16</v>
      </c>
      <c r="E20" s="48">
        <v>9</v>
      </c>
      <c r="F20" s="48">
        <v>3</v>
      </c>
      <c r="G20" s="86" t="s">
        <v>17</v>
      </c>
      <c r="H20" s="87" t="s">
        <v>18</v>
      </c>
      <c r="I20" s="143" t="s">
        <v>27</v>
      </c>
      <c r="J20" s="162" t="s">
        <v>335</v>
      </c>
      <c r="K20" s="140" t="s">
        <v>336</v>
      </c>
      <c r="L20" s="141"/>
    </row>
    <row r="21" spans="1:12" ht="48.75">
      <c r="A21" s="40" t="s">
        <v>316</v>
      </c>
      <c r="B21" s="44" t="s">
        <v>155</v>
      </c>
      <c r="C21" s="44" t="s">
        <v>156</v>
      </c>
      <c r="D21" s="44" t="s">
        <v>66</v>
      </c>
      <c r="E21" s="25" t="s">
        <v>30</v>
      </c>
      <c r="F21" s="25" t="s">
        <v>30</v>
      </c>
      <c r="G21" s="86" t="s">
        <v>38</v>
      </c>
      <c r="H21" s="87" t="s">
        <v>18</v>
      </c>
      <c r="I21" s="144" t="s">
        <v>27</v>
      </c>
      <c r="J21" s="162" t="s">
        <v>159</v>
      </c>
      <c r="K21" s="162"/>
      <c r="L21" s="141"/>
    </row>
    <row r="22" spans="1:12" ht="79.5" customHeight="1">
      <c r="A22" s="40" t="s">
        <v>316</v>
      </c>
      <c r="B22" s="44" t="s">
        <v>155</v>
      </c>
      <c r="C22" s="44" t="s">
        <v>160</v>
      </c>
      <c r="D22" s="25" t="s">
        <v>16</v>
      </c>
      <c r="E22" s="25" t="s">
        <v>30</v>
      </c>
      <c r="F22" s="25" t="s">
        <v>30</v>
      </c>
      <c r="G22" s="88" t="s">
        <v>30</v>
      </c>
      <c r="H22" s="87" t="s">
        <v>39</v>
      </c>
      <c r="I22" s="144" t="s">
        <v>27</v>
      </c>
      <c r="J22" s="162" t="s">
        <v>337</v>
      </c>
      <c r="K22" s="162"/>
      <c r="L22" s="141"/>
    </row>
    <row r="23" spans="1:12" ht="111.75" customHeight="1">
      <c r="A23" s="49" t="s">
        <v>316</v>
      </c>
      <c r="B23" s="67" t="s">
        <v>58</v>
      </c>
      <c r="C23" s="68" t="s">
        <v>59</v>
      </c>
      <c r="D23" s="35" t="s">
        <v>16</v>
      </c>
      <c r="E23" s="109">
        <v>10</v>
      </c>
      <c r="F23" s="109">
        <v>1</v>
      </c>
      <c r="G23" s="69" t="s">
        <v>17</v>
      </c>
      <c r="H23" s="69" t="s">
        <v>18</v>
      </c>
      <c r="I23" s="95" t="s">
        <v>27</v>
      </c>
      <c r="J23" s="162" t="s">
        <v>338</v>
      </c>
      <c r="K23" s="140" t="s">
        <v>61</v>
      </c>
      <c r="L23" s="141"/>
    </row>
    <row r="24" spans="1:12" ht="30.75">
      <c r="A24" s="49" t="s">
        <v>316</v>
      </c>
      <c r="B24" s="71" t="s">
        <v>58</v>
      </c>
      <c r="C24" s="69" t="s">
        <v>62</v>
      </c>
      <c r="D24" s="35" t="s">
        <v>16</v>
      </c>
      <c r="E24" s="109">
        <v>11</v>
      </c>
      <c r="F24" s="109">
        <v>1</v>
      </c>
      <c r="G24" s="69" t="s">
        <v>38</v>
      </c>
      <c r="H24" s="69" t="s">
        <v>18</v>
      </c>
      <c r="I24" s="95" t="s">
        <v>27</v>
      </c>
      <c r="J24" s="162" t="s">
        <v>339</v>
      </c>
      <c r="K24" s="162" t="s">
        <v>340</v>
      </c>
      <c r="L24" s="141"/>
    </row>
    <row r="25" spans="1:12" ht="29.25">
      <c r="A25" s="49" t="s">
        <v>316</v>
      </c>
      <c r="B25" s="67" t="s">
        <v>58</v>
      </c>
      <c r="C25" s="68" t="s">
        <v>65</v>
      </c>
      <c r="D25" s="69" t="s">
        <v>66</v>
      </c>
      <c r="E25" s="109">
        <v>12</v>
      </c>
      <c r="F25" s="109">
        <v>2</v>
      </c>
      <c r="G25" s="69" t="s">
        <v>67</v>
      </c>
      <c r="H25" s="69" t="s">
        <v>18</v>
      </c>
      <c r="I25" s="95" t="s">
        <v>27</v>
      </c>
      <c r="J25" s="162" t="s">
        <v>68</v>
      </c>
      <c r="K25" s="170" t="s">
        <v>341</v>
      </c>
      <c r="L25" s="141"/>
    </row>
    <row r="26" spans="1:12" ht="29.25">
      <c r="A26" s="49" t="s">
        <v>316</v>
      </c>
      <c r="B26" s="71" t="s">
        <v>58</v>
      </c>
      <c r="C26" s="68" t="s">
        <v>70</v>
      </c>
      <c r="D26" s="35" t="s">
        <v>16</v>
      </c>
      <c r="E26" s="109"/>
      <c r="F26" s="109"/>
      <c r="G26" s="69" t="s">
        <v>71</v>
      </c>
      <c r="H26" s="69" t="s">
        <v>18</v>
      </c>
      <c r="I26" s="95" t="s">
        <v>27</v>
      </c>
      <c r="J26" s="162" t="s">
        <v>342</v>
      </c>
      <c r="K26" s="170" t="s">
        <v>343</v>
      </c>
      <c r="L26" s="141"/>
    </row>
    <row r="27" spans="1:12" ht="69" customHeight="1">
      <c r="A27" s="49" t="s">
        <v>316</v>
      </c>
      <c r="B27" s="71" t="s">
        <v>58</v>
      </c>
      <c r="C27" s="68" t="s">
        <v>70</v>
      </c>
      <c r="D27" s="35" t="s">
        <v>16</v>
      </c>
      <c r="E27" s="109"/>
      <c r="F27" s="109"/>
      <c r="G27" s="69" t="s">
        <v>71</v>
      </c>
      <c r="H27" s="69" t="s">
        <v>39</v>
      </c>
      <c r="I27" s="95" t="s">
        <v>27</v>
      </c>
      <c r="J27" s="162" t="s">
        <v>344</v>
      </c>
      <c r="K27" s="141"/>
      <c r="L27" s="141"/>
    </row>
    <row r="28" spans="1:12" ht="76.5" customHeight="1">
      <c r="A28" s="69" t="s">
        <v>316</v>
      </c>
      <c r="B28" s="69" t="s">
        <v>75</v>
      </c>
      <c r="C28" s="67" t="s">
        <v>48</v>
      </c>
      <c r="D28" s="50" t="s">
        <v>16</v>
      </c>
      <c r="E28" s="109">
        <v>13</v>
      </c>
      <c r="F28" s="109">
        <v>1</v>
      </c>
      <c r="G28" s="69" t="s">
        <v>17</v>
      </c>
      <c r="H28" s="69" t="s">
        <v>18</v>
      </c>
      <c r="I28" s="95" t="s">
        <v>27</v>
      </c>
      <c r="J28" s="162" t="s">
        <v>345</v>
      </c>
      <c r="K28" s="140" t="s">
        <v>77</v>
      </c>
      <c r="L28" s="141"/>
    </row>
    <row r="29" spans="1:12" ht="65.25" customHeight="1">
      <c r="A29" s="69" t="s">
        <v>316</v>
      </c>
      <c r="B29" s="69" t="s">
        <v>75</v>
      </c>
      <c r="C29" s="68" t="s">
        <v>78</v>
      </c>
      <c r="D29" s="50" t="s">
        <v>16</v>
      </c>
      <c r="E29" s="109">
        <v>14</v>
      </c>
      <c r="F29" s="109">
        <v>1</v>
      </c>
      <c r="G29" s="69" t="s">
        <v>38</v>
      </c>
      <c r="H29" s="69" t="s">
        <v>18</v>
      </c>
      <c r="I29" s="95" t="s">
        <v>27</v>
      </c>
      <c r="J29" s="162" t="s">
        <v>346</v>
      </c>
      <c r="K29" s="141" t="s">
        <v>347</v>
      </c>
      <c r="L29" s="141"/>
    </row>
    <row r="30" spans="1:12" ht="30.75">
      <c r="A30" s="69" t="s">
        <v>316</v>
      </c>
      <c r="B30" s="69" t="s">
        <v>75</v>
      </c>
      <c r="C30" s="72" t="s">
        <v>81</v>
      </c>
      <c r="D30" s="69" t="s">
        <v>66</v>
      </c>
      <c r="E30" s="109">
        <v>15</v>
      </c>
      <c r="F30" s="109">
        <v>1</v>
      </c>
      <c r="G30" s="69" t="s">
        <v>67</v>
      </c>
      <c r="H30" s="69" t="s">
        <v>18</v>
      </c>
      <c r="I30" s="95" t="s">
        <v>27</v>
      </c>
      <c r="J30" s="162" t="s">
        <v>82</v>
      </c>
      <c r="K30" s="141" t="s">
        <v>83</v>
      </c>
      <c r="L30" s="141"/>
    </row>
    <row r="31" spans="1:12" ht="30.75">
      <c r="A31" s="69" t="s">
        <v>316</v>
      </c>
      <c r="B31" s="69" t="s">
        <v>75</v>
      </c>
      <c r="C31" s="69" t="s">
        <v>84</v>
      </c>
      <c r="D31" s="50" t="s">
        <v>16</v>
      </c>
      <c r="E31" s="109">
        <v>16</v>
      </c>
      <c r="F31" s="109">
        <v>5</v>
      </c>
      <c r="G31" s="69" t="s">
        <v>71</v>
      </c>
      <c r="H31" s="69" t="s">
        <v>18</v>
      </c>
      <c r="I31" s="95" t="s">
        <v>27</v>
      </c>
      <c r="J31" s="162" t="s">
        <v>348</v>
      </c>
      <c r="K31" s="141" t="s">
        <v>83</v>
      </c>
      <c r="L31" s="141"/>
    </row>
    <row r="32" spans="1:12" ht="30.75">
      <c r="A32" s="69" t="s">
        <v>316</v>
      </c>
      <c r="B32" s="69" t="s">
        <v>75</v>
      </c>
      <c r="C32" s="69" t="s">
        <v>84</v>
      </c>
      <c r="D32" s="50" t="s">
        <v>16</v>
      </c>
      <c r="E32" s="109"/>
      <c r="F32" s="109"/>
      <c r="G32" s="69" t="s">
        <v>71</v>
      </c>
      <c r="H32" s="69" t="s">
        <v>39</v>
      </c>
      <c r="I32" s="95" t="s">
        <v>27</v>
      </c>
      <c r="J32" s="162" t="s">
        <v>349</v>
      </c>
      <c r="K32" s="141"/>
      <c r="L32" s="141"/>
    </row>
    <row r="33" spans="1:12" ht="30.75">
      <c r="A33" s="69" t="s">
        <v>316</v>
      </c>
      <c r="B33" s="72" t="s">
        <v>75</v>
      </c>
      <c r="C33" s="72" t="s">
        <v>84</v>
      </c>
      <c r="D33" s="73" t="s">
        <v>16</v>
      </c>
      <c r="E33" s="109"/>
      <c r="F33" s="109"/>
      <c r="G33" s="72" t="s">
        <v>71</v>
      </c>
      <c r="H33" s="72" t="s">
        <v>87</v>
      </c>
      <c r="I33" s="95" t="s">
        <v>27</v>
      </c>
      <c r="J33" s="162" t="s">
        <v>350</v>
      </c>
      <c r="K33" s="141"/>
      <c r="L33" s="141"/>
    </row>
    <row r="34" spans="1:12" ht="30.75">
      <c r="A34" s="69" t="s">
        <v>316</v>
      </c>
      <c r="B34" s="69" t="s">
        <v>75</v>
      </c>
      <c r="C34" s="69" t="s">
        <v>84</v>
      </c>
      <c r="D34" s="50" t="s">
        <v>16</v>
      </c>
      <c r="E34" s="110"/>
      <c r="F34" s="110"/>
      <c r="G34" s="69" t="s">
        <v>71</v>
      </c>
      <c r="H34" s="69" t="s">
        <v>89</v>
      </c>
      <c r="I34" s="95" t="s">
        <v>27</v>
      </c>
      <c r="J34" s="162" t="s">
        <v>351</v>
      </c>
      <c r="K34" s="141"/>
      <c r="L34" s="141"/>
    </row>
    <row r="35" spans="1:12" s="9" customFormat="1" ht="30.75">
      <c r="A35" s="72" t="s">
        <v>316</v>
      </c>
      <c r="B35" s="72" t="s">
        <v>75</v>
      </c>
      <c r="C35" s="72" t="s">
        <v>84</v>
      </c>
      <c r="D35" s="72" t="s">
        <v>16</v>
      </c>
      <c r="E35" s="110"/>
      <c r="F35" s="110"/>
      <c r="G35" s="72" t="s">
        <v>71</v>
      </c>
      <c r="H35" s="72" t="s">
        <v>91</v>
      </c>
      <c r="I35" s="158" t="s">
        <v>27</v>
      </c>
      <c r="J35" s="162" t="s">
        <v>92</v>
      </c>
      <c r="K35" s="136"/>
      <c r="L35" s="136"/>
    </row>
    <row r="36" spans="1:12" ht="61.5">
      <c r="A36" s="69" t="s">
        <v>316</v>
      </c>
      <c r="B36" s="69" t="s">
        <v>75</v>
      </c>
      <c r="C36" s="68" t="s">
        <v>93</v>
      </c>
      <c r="D36" s="50" t="s">
        <v>16</v>
      </c>
      <c r="E36" s="110">
        <v>17</v>
      </c>
      <c r="F36" s="110">
        <v>1</v>
      </c>
      <c r="G36" s="69" t="s">
        <v>71</v>
      </c>
      <c r="H36" s="69" t="s">
        <v>94</v>
      </c>
      <c r="I36" s="95" t="s">
        <v>27</v>
      </c>
      <c r="J36" s="162" t="s">
        <v>352</v>
      </c>
      <c r="K36" s="140" t="s">
        <v>96</v>
      </c>
      <c r="L36" s="141"/>
    </row>
    <row r="37" spans="1:12" ht="15.95">
      <c r="A37" s="13" t="s">
        <v>316</v>
      </c>
      <c r="B37" s="13" t="s">
        <v>97</v>
      </c>
      <c r="C37" s="13"/>
      <c r="D37" s="13"/>
      <c r="E37" s="13"/>
      <c r="F37" s="13"/>
      <c r="G37" s="13"/>
      <c r="H37" s="13"/>
      <c r="I37" s="14"/>
      <c r="J37" s="180"/>
      <c r="K37" s="153"/>
      <c r="L37" s="153"/>
    </row>
    <row r="38" spans="1:12">
      <c r="F38">
        <f>SUM(F3:F36)</f>
        <v>33</v>
      </c>
      <c r="K38">
        <f>COUNTIF(K3:K36,"*")</f>
        <v>18</v>
      </c>
    </row>
  </sheetData>
  <mergeCells count="1">
    <mergeCell ref="A1:J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D90B6-128D-CD44-9399-1D1712048FEB}">
  <dimension ref="A1:L34"/>
  <sheetViews>
    <sheetView topLeftCell="D26" zoomScale="120" zoomScaleNormal="120" workbookViewId="0">
      <selection activeCell="K33" sqref="K33"/>
    </sheetView>
  </sheetViews>
  <sheetFormatPr defaultColWidth="8.85546875" defaultRowHeight="15"/>
  <cols>
    <col min="2" max="2" width="18.42578125" bestFit="1" customWidth="1"/>
    <col min="3" max="3" width="19.28515625" customWidth="1"/>
    <col min="4" max="4" width="15" customWidth="1"/>
    <col min="7" max="8" width="0" hidden="1" customWidth="1"/>
    <col min="9" max="9" width="22.42578125" customWidth="1"/>
    <col min="10" max="10" width="77" customWidth="1"/>
    <col min="11" max="11" width="52.140625" customWidth="1"/>
  </cols>
  <sheetData>
    <row r="1" spans="1:12" ht="15.95">
      <c r="A1" s="186" t="s">
        <v>353</v>
      </c>
      <c r="B1" s="186"/>
      <c r="C1" s="186"/>
      <c r="D1" s="186"/>
      <c r="E1" s="186"/>
      <c r="F1" s="186"/>
      <c r="G1" s="186"/>
      <c r="H1" s="186"/>
      <c r="I1" s="186"/>
      <c r="J1" s="186"/>
      <c r="K1" s="2"/>
      <c r="L1" s="2"/>
    </row>
    <row r="2" spans="1:12" ht="32.25">
      <c r="A2" s="3" t="s">
        <v>1</v>
      </c>
      <c r="B2" s="47" t="s">
        <v>2</v>
      </c>
      <c r="C2" s="3" t="s">
        <v>3</v>
      </c>
      <c r="D2" s="3" t="s">
        <v>4</v>
      </c>
      <c r="E2" s="129" t="s">
        <v>5</v>
      </c>
      <c r="F2" s="129" t="s">
        <v>6</v>
      </c>
      <c r="G2" s="18" t="s">
        <v>7</v>
      </c>
      <c r="H2" s="18" t="s">
        <v>8</v>
      </c>
      <c r="I2" s="4" t="s">
        <v>9</v>
      </c>
      <c r="J2" s="151" t="s">
        <v>10</v>
      </c>
      <c r="K2" s="31" t="s">
        <v>11</v>
      </c>
      <c r="L2" s="31" t="s">
        <v>12</v>
      </c>
    </row>
    <row r="3" spans="1:12" ht="30.75">
      <c r="A3" s="65" t="s">
        <v>354</v>
      </c>
      <c r="B3" s="65" t="s">
        <v>14</v>
      </c>
      <c r="C3" s="65" t="s">
        <v>15</v>
      </c>
      <c r="D3" s="188" t="s">
        <v>16</v>
      </c>
      <c r="E3" s="188">
        <v>1</v>
      </c>
      <c r="F3" s="188">
        <v>1</v>
      </c>
      <c r="G3" s="189" t="s">
        <v>17</v>
      </c>
      <c r="H3" s="190" t="s">
        <v>18</v>
      </c>
      <c r="I3" s="53" t="s">
        <v>19</v>
      </c>
      <c r="J3" s="221" t="s">
        <v>355</v>
      </c>
      <c r="K3" s="221" t="s">
        <v>21</v>
      </c>
      <c r="L3" s="222"/>
    </row>
    <row r="4" spans="1:12" ht="66" customHeight="1">
      <c r="A4" s="65" t="s">
        <v>354</v>
      </c>
      <c r="B4" s="65" t="s">
        <v>22</v>
      </c>
      <c r="C4" s="65" t="s">
        <v>23</v>
      </c>
      <c r="D4" s="188" t="s">
        <v>16</v>
      </c>
      <c r="E4" s="188">
        <v>2</v>
      </c>
      <c r="F4" s="188">
        <v>1</v>
      </c>
      <c r="G4" s="189" t="s">
        <v>17</v>
      </c>
      <c r="H4" s="190" t="s">
        <v>18</v>
      </c>
      <c r="I4" s="53" t="s">
        <v>19</v>
      </c>
      <c r="J4" s="221" t="s">
        <v>356</v>
      </c>
      <c r="K4" s="223" t="s">
        <v>357</v>
      </c>
      <c r="L4" s="222"/>
    </row>
    <row r="5" spans="1:12" ht="30.75">
      <c r="A5" s="65" t="s">
        <v>354</v>
      </c>
      <c r="B5" s="192" t="s">
        <v>22</v>
      </c>
      <c r="C5" s="193" t="s">
        <v>26</v>
      </c>
      <c r="D5" s="194"/>
      <c r="E5" s="195">
        <v>3</v>
      </c>
      <c r="F5" s="195">
        <v>4</v>
      </c>
      <c r="G5" s="196" t="s">
        <v>17</v>
      </c>
      <c r="H5" s="197" t="s">
        <v>18</v>
      </c>
      <c r="I5" s="103" t="s">
        <v>27</v>
      </c>
      <c r="J5" s="224" t="s">
        <v>26</v>
      </c>
      <c r="K5" s="223" t="s">
        <v>28</v>
      </c>
      <c r="L5" s="222"/>
    </row>
    <row r="6" spans="1:12" ht="30.75">
      <c r="A6" s="65" t="s">
        <v>354</v>
      </c>
      <c r="B6" s="192" t="s">
        <v>22</v>
      </c>
      <c r="C6" s="193" t="s">
        <v>29</v>
      </c>
      <c r="D6" s="194"/>
      <c r="E6" s="199"/>
      <c r="F6" s="195" t="s">
        <v>30</v>
      </c>
      <c r="G6" s="196"/>
      <c r="H6" s="196"/>
      <c r="I6" s="104" t="s">
        <v>31</v>
      </c>
      <c r="J6" s="221" t="s">
        <v>32</v>
      </c>
      <c r="K6" s="222"/>
      <c r="L6" s="222"/>
    </row>
    <row r="7" spans="1:12" ht="30.75">
      <c r="A7" s="65" t="s">
        <v>354</v>
      </c>
      <c r="B7" s="192" t="s">
        <v>22</v>
      </c>
      <c r="C7" s="193" t="s">
        <v>33</v>
      </c>
      <c r="D7" s="194"/>
      <c r="E7" s="195"/>
      <c r="F7" s="195" t="s">
        <v>30</v>
      </c>
      <c r="G7" s="196"/>
      <c r="H7" s="196"/>
      <c r="I7" s="104" t="s">
        <v>31</v>
      </c>
      <c r="J7" s="224" t="s">
        <v>34</v>
      </c>
      <c r="K7" s="222"/>
      <c r="L7" s="222"/>
    </row>
    <row r="8" spans="1:12" ht="30.75">
      <c r="A8" s="65" t="s">
        <v>354</v>
      </c>
      <c r="B8" s="192" t="s">
        <v>22</v>
      </c>
      <c r="C8" s="193" t="s">
        <v>35</v>
      </c>
      <c r="D8" s="194"/>
      <c r="E8" s="199"/>
      <c r="F8" s="195" t="s">
        <v>30</v>
      </c>
      <c r="G8" s="196"/>
      <c r="H8" s="196"/>
      <c r="I8" s="104" t="s">
        <v>31</v>
      </c>
      <c r="J8" s="221" t="s">
        <v>36</v>
      </c>
      <c r="K8" s="222"/>
      <c r="L8" s="222"/>
    </row>
    <row r="9" spans="1:12" ht="30.75">
      <c r="A9" s="65" t="s">
        <v>354</v>
      </c>
      <c r="B9" s="192" t="s">
        <v>22</v>
      </c>
      <c r="C9" s="193" t="s">
        <v>37</v>
      </c>
      <c r="D9" s="194"/>
      <c r="E9" s="195">
        <v>4</v>
      </c>
      <c r="F9" s="195">
        <v>4</v>
      </c>
      <c r="G9" s="196" t="s">
        <v>38</v>
      </c>
      <c r="H9" s="197" t="s">
        <v>39</v>
      </c>
      <c r="I9" s="103" t="s">
        <v>27</v>
      </c>
      <c r="J9" s="224" t="s">
        <v>37</v>
      </c>
      <c r="K9" s="222" t="s">
        <v>40</v>
      </c>
      <c r="L9" s="222"/>
    </row>
    <row r="10" spans="1:12" ht="42" customHeight="1">
      <c r="A10" s="65" t="s">
        <v>354</v>
      </c>
      <c r="B10" s="192" t="s">
        <v>22</v>
      </c>
      <c r="C10" s="193" t="s">
        <v>41</v>
      </c>
      <c r="D10" s="194"/>
      <c r="E10" s="195"/>
      <c r="F10" s="195" t="s">
        <v>30</v>
      </c>
      <c r="G10" s="196"/>
      <c r="H10" s="196"/>
      <c r="I10" s="104" t="s">
        <v>31</v>
      </c>
      <c r="J10" s="224" t="s">
        <v>42</v>
      </c>
      <c r="K10" s="222"/>
      <c r="L10" s="222"/>
    </row>
    <row r="11" spans="1:12" ht="30.75">
      <c r="A11" s="65" t="s">
        <v>354</v>
      </c>
      <c r="B11" s="192" t="s">
        <v>22</v>
      </c>
      <c r="C11" s="193" t="s">
        <v>43</v>
      </c>
      <c r="D11" s="194"/>
      <c r="E11" s="195"/>
      <c r="F11" s="195" t="s">
        <v>30</v>
      </c>
      <c r="G11" s="196"/>
      <c r="H11" s="196"/>
      <c r="I11" s="104" t="s">
        <v>31</v>
      </c>
      <c r="J11" s="224" t="s">
        <v>44</v>
      </c>
      <c r="K11" s="222"/>
      <c r="L11" s="222"/>
    </row>
    <row r="12" spans="1:12" ht="30.75">
      <c r="A12" s="65" t="s">
        <v>354</v>
      </c>
      <c r="B12" s="192" t="s">
        <v>22</v>
      </c>
      <c r="C12" s="193" t="s">
        <v>45</v>
      </c>
      <c r="D12" s="194"/>
      <c r="E12" s="195"/>
      <c r="F12" s="195" t="s">
        <v>30</v>
      </c>
      <c r="G12" s="196"/>
      <c r="H12" s="196"/>
      <c r="I12" s="104" t="s">
        <v>31</v>
      </c>
      <c r="J12" s="224" t="s">
        <v>46</v>
      </c>
      <c r="K12" s="223"/>
      <c r="L12" s="222"/>
    </row>
    <row r="13" spans="1:12" ht="48.75">
      <c r="A13" s="191" t="s">
        <v>354</v>
      </c>
      <c r="B13" s="191" t="s">
        <v>47</v>
      </c>
      <c r="C13" s="65" t="s">
        <v>197</v>
      </c>
      <c r="D13" s="188" t="s">
        <v>16</v>
      </c>
      <c r="E13" s="188">
        <v>5</v>
      </c>
      <c r="F13" s="188">
        <v>1</v>
      </c>
      <c r="G13" s="99" t="s">
        <v>17</v>
      </c>
      <c r="H13" s="201" t="s">
        <v>18</v>
      </c>
      <c r="I13" s="53" t="s">
        <v>19</v>
      </c>
      <c r="J13" s="221" t="s">
        <v>358</v>
      </c>
      <c r="K13" s="221" t="s">
        <v>53</v>
      </c>
      <c r="L13" s="222"/>
    </row>
    <row r="14" spans="1:12" ht="48.75">
      <c r="A14" s="191" t="s">
        <v>354</v>
      </c>
      <c r="B14" s="191" t="s">
        <v>47</v>
      </c>
      <c r="C14" s="65" t="s">
        <v>197</v>
      </c>
      <c r="D14" s="202"/>
      <c r="E14" s="202">
        <v>6</v>
      </c>
      <c r="F14" s="202">
        <v>2</v>
      </c>
      <c r="G14" s="203" t="s">
        <v>150</v>
      </c>
      <c r="H14" s="201" t="s">
        <v>18</v>
      </c>
      <c r="I14" s="53" t="s">
        <v>19</v>
      </c>
      <c r="J14" s="221" t="s">
        <v>359</v>
      </c>
      <c r="K14" s="221" t="s">
        <v>152</v>
      </c>
      <c r="L14" s="222"/>
    </row>
    <row r="15" spans="1:12" ht="48.75">
      <c r="A15" s="191" t="s">
        <v>354</v>
      </c>
      <c r="B15" s="191" t="s">
        <v>47</v>
      </c>
      <c r="C15" s="65" t="s">
        <v>197</v>
      </c>
      <c r="D15" s="202"/>
      <c r="E15" s="202"/>
      <c r="F15" s="202"/>
      <c r="G15" s="203"/>
      <c r="H15" s="201" t="s">
        <v>39</v>
      </c>
      <c r="I15" s="53" t="s">
        <v>19</v>
      </c>
      <c r="J15" s="221" t="s">
        <v>200</v>
      </c>
      <c r="K15" s="221"/>
      <c r="L15" s="222"/>
    </row>
    <row r="16" spans="1:12" ht="48.75">
      <c r="A16" s="191" t="s">
        <v>354</v>
      </c>
      <c r="B16" s="204" t="s">
        <v>47</v>
      </c>
      <c r="C16" s="204" t="s">
        <v>207</v>
      </c>
      <c r="D16" s="204" t="s">
        <v>66</v>
      </c>
      <c r="E16" s="205">
        <v>7</v>
      </c>
      <c r="F16" s="205">
        <v>4</v>
      </c>
      <c r="G16" s="206" t="s">
        <v>17</v>
      </c>
      <c r="H16" s="207" t="s">
        <v>18</v>
      </c>
      <c r="I16" s="143" t="s">
        <v>19</v>
      </c>
      <c r="J16" s="221" t="s">
        <v>208</v>
      </c>
      <c r="K16" s="223" t="s">
        <v>105</v>
      </c>
      <c r="L16" s="222"/>
    </row>
    <row r="17" spans="1:12" ht="48.75">
      <c r="A17" s="208" t="s">
        <v>354</v>
      </c>
      <c r="B17" s="209" t="s">
        <v>47</v>
      </c>
      <c r="C17" s="210" t="s">
        <v>207</v>
      </c>
      <c r="D17" s="211" t="s">
        <v>16</v>
      </c>
      <c r="E17" s="211" t="s">
        <v>30</v>
      </c>
      <c r="F17" s="211" t="s">
        <v>30</v>
      </c>
      <c r="G17" s="212" t="s">
        <v>30</v>
      </c>
      <c r="H17" s="207" t="s">
        <v>39</v>
      </c>
      <c r="I17" s="144" t="s">
        <v>19</v>
      </c>
      <c r="J17" s="221" t="s">
        <v>360</v>
      </c>
      <c r="K17" s="221"/>
      <c r="L17" s="222"/>
    </row>
    <row r="18" spans="1:12" ht="48.75">
      <c r="A18" s="208" t="s">
        <v>354</v>
      </c>
      <c r="B18" s="209" t="s">
        <v>47</v>
      </c>
      <c r="C18" s="210" t="s">
        <v>207</v>
      </c>
      <c r="D18" s="211" t="s">
        <v>16</v>
      </c>
      <c r="E18" s="211" t="s">
        <v>30</v>
      </c>
      <c r="F18" s="211" t="s">
        <v>30</v>
      </c>
      <c r="G18" s="212" t="s">
        <v>30</v>
      </c>
      <c r="H18" s="207" t="s">
        <v>87</v>
      </c>
      <c r="I18" s="144" t="s">
        <v>19</v>
      </c>
      <c r="J18" s="221" t="s">
        <v>361</v>
      </c>
      <c r="K18" s="221"/>
      <c r="L18" s="222"/>
    </row>
    <row r="19" spans="1:12" ht="48.75">
      <c r="A19" s="208" t="s">
        <v>354</v>
      </c>
      <c r="B19" s="209" t="s">
        <v>47</v>
      </c>
      <c r="C19" s="210" t="s">
        <v>207</v>
      </c>
      <c r="D19" s="211" t="s">
        <v>16</v>
      </c>
      <c r="E19" s="211" t="s">
        <v>30</v>
      </c>
      <c r="F19" s="211" t="s">
        <v>30</v>
      </c>
      <c r="G19" s="212" t="s">
        <v>30</v>
      </c>
      <c r="H19" s="207" t="s">
        <v>89</v>
      </c>
      <c r="I19" s="144" t="s">
        <v>19</v>
      </c>
      <c r="J19" s="221" t="s">
        <v>362</v>
      </c>
      <c r="K19" s="221"/>
      <c r="L19" s="222"/>
    </row>
    <row r="20" spans="1:12" ht="85.5" customHeight="1">
      <c r="A20" s="213" t="s">
        <v>354</v>
      </c>
      <c r="B20" s="214" t="s">
        <v>58</v>
      </c>
      <c r="C20" s="198" t="s">
        <v>59</v>
      </c>
      <c r="D20" s="65" t="s">
        <v>16</v>
      </c>
      <c r="E20" s="215">
        <v>8</v>
      </c>
      <c r="F20" s="215">
        <v>1</v>
      </c>
      <c r="G20" s="200" t="s">
        <v>17</v>
      </c>
      <c r="H20" s="200" t="s">
        <v>18</v>
      </c>
      <c r="I20" s="95" t="s">
        <v>27</v>
      </c>
      <c r="J20" s="221" t="s">
        <v>363</v>
      </c>
      <c r="K20" s="223" t="s">
        <v>61</v>
      </c>
      <c r="L20" s="222"/>
    </row>
    <row r="21" spans="1:12" ht="51.75" customHeight="1">
      <c r="A21" s="213" t="s">
        <v>354</v>
      </c>
      <c r="B21" s="216" t="s">
        <v>58</v>
      </c>
      <c r="C21" s="200" t="s">
        <v>62</v>
      </c>
      <c r="D21" s="65" t="s">
        <v>16</v>
      </c>
      <c r="E21" s="215">
        <v>9</v>
      </c>
      <c r="F21" s="215">
        <v>1</v>
      </c>
      <c r="G21" s="200" t="s">
        <v>38</v>
      </c>
      <c r="H21" s="200" t="s">
        <v>18</v>
      </c>
      <c r="I21" s="95" t="s">
        <v>27</v>
      </c>
      <c r="J21" s="221" t="s">
        <v>364</v>
      </c>
      <c r="K21" s="222" t="s">
        <v>365</v>
      </c>
      <c r="L21" s="222"/>
    </row>
    <row r="22" spans="1:12" ht="15.75">
      <c r="A22" s="213" t="s">
        <v>354</v>
      </c>
      <c r="B22" s="214" t="s">
        <v>58</v>
      </c>
      <c r="C22" s="198" t="s">
        <v>65</v>
      </c>
      <c r="D22" s="200" t="s">
        <v>66</v>
      </c>
      <c r="E22" s="215">
        <v>10</v>
      </c>
      <c r="F22" s="215">
        <v>1</v>
      </c>
      <c r="G22" s="200" t="s">
        <v>67</v>
      </c>
      <c r="H22" s="200" t="s">
        <v>18</v>
      </c>
      <c r="I22" s="95" t="s">
        <v>27</v>
      </c>
      <c r="J22" s="221" t="s">
        <v>68</v>
      </c>
      <c r="K22" s="224" t="s">
        <v>366</v>
      </c>
      <c r="L22" s="222"/>
    </row>
    <row r="23" spans="1:12" ht="29.25">
      <c r="A23" s="213" t="s">
        <v>354</v>
      </c>
      <c r="B23" s="216" t="s">
        <v>58</v>
      </c>
      <c r="C23" s="198" t="s">
        <v>70</v>
      </c>
      <c r="D23" s="65" t="s">
        <v>16</v>
      </c>
      <c r="E23" s="215">
        <v>11</v>
      </c>
      <c r="F23" s="215">
        <v>2</v>
      </c>
      <c r="G23" s="200" t="s">
        <v>71</v>
      </c>
      <c r="H23" s="200" t="s">
        <v>18</v>
      </c>
      <c r="I23" s="95" t="s">
        <v>27</v>
      </c>
      <c r="J23" s="221" t="s">
        <v>367</v>
      </c>
      <c r="K23" s="224" t="s">
        <v>368</v>
      </c>
      <c r="L23" s="222"/>
    </row>
    <row r="24" spans="1:12" ht="56.25" customHeight="1">
      <c r="A24" s="213" t="s">
        <v>354</v>
      </c>
      <c r="B24" s="216" t="s">
        <v>58</v>
      </c>
      <c r="C24" s="198" t="s">
        <v>70</v>
      </c>
      <c r="D24" s="65" t="s">
        <v>16</v>
      </c>
      <c r="E24" s="215"/>
      <c r="F24" s="215"/>
      <c r="G24" s="200" t="s">
        <v>71</v>
      </c>
      <c r="H24" s="200" t="s">
        <v>39</v>
      </c>
      <c r="I24" s="95" t="s">
        <v>27</v>
      </c>
      <c r="J24" s="221" t="s">
        <v>369</v>
      </c>
      <c r="K24" s="222"/>
      <c r="L24" s="222"/>
    </row>
    <row r="25" spans="1:12" ht="68.25" customHeight="1">
      <c r="A25" s="200" t="s">
        <v>354</v>
      </c>
      <c r="B25" s="200" t="s">
        <v>75</v>
      </c>
      <c r="C25" s="214" t="s">
        <v>48</v>
      </c>
      <c r="D25" s="188" t="s">
        <v>16</v>
      </c>
      <c r="E25" s="215">
        <v>12</v>
      </c>
      <c r="F25" s="215">
        <v>1</v>
      </c>
      <c r="G25" s="200" t="s">
        <v>17</v>
      </c>
      <c r="H25" s="200" t="s">
        <v>18</v>
      </c>
      <c r="I25" s="95" t="s">
        <v>27</v>
      </c>
      <c r="J25" s="221" t="s">
        <v>370</v>
      </c>
      <c r="K25" s="223" t="s">
        <v>77</v>
      </c>
      <c r="L25" s="222"/>
    </row>
    <row r="26" spans="1:12" ht="50.25" customHeight="1">
      <c r="A26" s="200" t="s">
        <v>354</v>
      </c>
      <c r="B26" s="200" t="s">
        <v>75</v>
      </c>
      <c r="C26" s="198" t="s">
        <v>78</v>
      </c>
      <c r="D26" s="188" t="s">
        <v>16</v>
      </c>
      <c r="E26" s="215">
        <v>13</v>
      </c>
      <c r="F26" s="215">
        <v>1</v>
      </c>
      <c r="G26" s="200" t="s">
        <v>38</v>
      </c>
      <c r="H26" s="200" t="s">
        <v>18</v>
      </c>
      <c r="I26" s="95" t="s">
        <v>27</v>
      </c>
      <c r="J26" s="221" t="s">
        <v>371</v>
      </c>
      <c r="K26" s="223" t="s">
        <v>372</v>
      </c>
      <c r="L26" s="222"/>
    </row>
    <row r="27" spans="1:12" ht="30.75">
      <c r="A27" s="200" t="s">
        <v>354</v>
      </c>
      <c r="B27" s="200" t="s">
        <v>75</v>
      </c>
      <c r="C27" s="217" t="s">
        <v>81</v>
      </c>
      <c r="D27" s="200" t="s">
        <v>66</v>
      </c>
      <c r="E27" s="215">
        <v>14</v>
      </c>
      <c r="F27" s="215">
        <v>1</v>
      </c>
      <c r="G27" s="200" t="s">
        <v>67</v>
      </c>
      <c r="H27" s="200" t="s">
        <v>18</v>
      </c>
      <c r="I27" s="95" t="s">
        <v>27</v>
      </c>
      <c r="J27" s="221" t="s">
        <v>138</v>
      </c>
      <c r="K27" s="222" t="s">
        <v>83</v>
      </c>
      <c r="L27" s="222"/>
    </row>
    <row r="28" spans="1:12" ht="30.75">
      <c r="A28" s="200" t="s">
        <v>354</v>
      </c>
      <c r="B28" s="200" t="s">
        <v>75</v>
      </c>
      <c r="C28" s="200" t="s">
        <v>84</v>
      </c>
      <c r="D28" s="188" t="s">
        <v>16</v>
      </c>
      <c r="E28" s="215">
        <v>15</v>
      </c>
      <c r="F28" s="215">
        <v>5</v>
      </c>
      <c r="G28" s="200" t="s">
        <v>71</v>
      </c>
      <c r="H28" s="200" t="s">
        <v>18</v>
      </c>
      <c r="I28" s="95" t="s">
        <v>27</v>
      </c>
      <c r="J28" s="221" t="s">
        <v>373</v>
      </c>
      <c r="K28" s="222" t="s">
        <v>83</v>
      </c>
      <c r="L28" s="222"/>
    </row>
    <row r="29" spans="1:12" ht="30.75">
      <c r="A29" s="200" t="s">
        <v>354</v>
      </c>
      <c r="B29" s="200" t="s">
        <v>75</v>
      </c>
      <c r="C29" s="200" t="s">
        <v>84</v>
      </c>
      <c r="D29" s="188" t="s">
        <v>16</v>
      </c>
      <c r="E29" s="215"/>
      <c r="F29" s="215"/>
      <c r="G29" s="200" t="s">
        <v>71</v>
      </c>
      <c r="H29" s="200" t="s">
        <v>39</v>
      </c>
      <c r="I29" s="95" t="s">
        <v>27</v>
      </c>
      <c r="J29" s="221" t="s">
        <v>374</v>
      </c>
      <c r="K29" s="222"/>
      <c r="L29" s="222"/>
    </row>
    <row r="30" spans="1:12" ht="30.75">
      <c r="A30" s="200" t="s">
        <v>354</v>
      </c>
      <c r="B30" s="217" t="s">
        <v>75</v>
      </c>
      <c r="C30" s="217" t="s">
        <v>84</v>
      </c>
      <c r="D30" s="218" t="s">
        <v>16</v>
      </c>
      <c r="E30" s="219"/>
      <c r="F30" s="219"/>
      <c r="G30" s="217" t="s">
        <v>71</v>
      </c>
      <c r="H30" s="217" t="s">
        <v>87</v>
      </c>
      <c r="I30" s="95" t="s">
        <v>27</v>
      </c>
      <c r="J30" s="221" t="s">
        <v>375</v>
      </c>
      <c r="K30" s="222"/>
      <c r="L30" s="222"/>
    </row>
    <row r="31" spans="1:12" ht="30.75">
      <c r="A31" s="200" t="s">
        <v>354</v>
      </c>
      <c r="B31" s="200" t="s">
        <v>75</v>
      </c>
      <c r="C31" s="200" t="s">
        <v>84</v>
      </c>
      <c r="D31" s="188" t="s">
        <v>16</v>
      </c>
      <c r="E31" s="220"/>
      <c r="F31" s="220"/>
      <c r="G31" s="200" t="s">
        <v>71</v>
      </c>
      <c r="H31" s="200" t="s">
        <v>89</v>
      </c>
      <c r="I31" s="95" t="s">
        <v>27</v>
      </c>
      <c r="J31" s="221" t="s">
        <v>376</v>
      </c>
      <c r="K31" s="222"/>
      <c r="L31" s="222"/>
    </row>
    <row r="32" spans="1:12" ht="30.75">
      <c r="A32" s="200" t="s">
        <v>354</v>
      </c>
      <c r="B32" s="200" t="s">
        <v>75</v>
      </c>
      <c r="C32" s="200" t="s">
        <v>84</v>
      </c>
      <c r="D32" s="200" t="s">
        <v>16</v>
      </c>
      <c r="E32" s="220"/>
      <c r="F32" s="220"/>
      <c r="G32" s="200" t="s">
        <v>71</v>
      </c>
      <c r="H32" s="200" t="s">
        <v>91</v>
      </c>
      <c r="I32" s="95" t="s">
        <v>27</v>
      </c>
      <c r="J32" s="221" t="s">
        <v>143</v>
      </c>
      <c r="K32" s="222"/>
      <c r="L32" s="222"/>
    </row>
    <row r="33" spans="1:12" ht="46.5">
      <c r="A33" s="200" t="s">
        <v>354</v>
      </c>
      <c r="B33" s="200" t="s">
        <v>75</v>
      </c>
      <c r="C33" s="198" t="s">
        <v>93</v>
      </c>
      <c r="D33" s="188" t="s">
        <v>16</v>
      </c>
      <c r="E33" s="220">
        <v>16</v>
      </c>
      <c r="F33" s="220">
        <v>1</v>
      </c>
      <c r="G33" s="200" t="s">
        <v>71</v>
      </c>
      <c r="H33" s="200" t="s">
        <v>94</v>
      </c>
      <c r="I33" s="95" t="s">
        <v>27</v>
      </c>
      <c r="J33" s="221" t="s">
        <v>377</v>
      </c>
      <c r="K33" s="223" t="s">
        <v>96</v>
      </c>
      <c r="L33" s="222"/>
    </row>
    <row r="34" spans="1:12" s="16" customFormat="1" ht="15.95">
      <c r="A34" s="13" t="s">
        <v>354</v>
      </c>
      <c r="B34" s="13" t="s">
        <v>97</v>
      </c>
      <c r="C34" s="13"/>
      <c r="D34" s="13"/>
      <c r="E34" s="13"/>
      <c r="F34" s="13"/>
      <c r="G34" s="13"/>
      <c r="H34" s="13"/>
      <c r="I34" s="14"/>
      <c r="J34" s="152"/>
      <c r="K34" s="153"/>
      <c r="L34" s="153"/>
    </row>
  </sheetData>
  <mergeCells count="1">
    <mergeCell ref="A1:J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8B059878D228B4F9FC6B06ABA4E74FC" ma:contentTypeVersion="17" ma:contentTypeDescription="Create a new document." ma:contentTypeScope="" ma:versionID="1a413c4177a5ee7724e89b22342dad99">
  <xsd:schema xmlns:xsd="http://www.w3.org/2001/XMLSchema" xmlns:xs="http://www.w3.org/2001/XMLSchema" xmlns:p="http://schemas.microsoft.com/office/2006/metadata/properties" xmlns:ns2="d11d63ca-3172-4ea2-b57a-d43d5efb45e4" xmlns:ns3="9c81ec0d-aa0c-4e87-adae-19f56cc640e9" targetNamespace="http://schemas.microsoft.com/office/2006/metadata/properties" ma:root="true" ma:fieldsID="04c8f4f95fd1f840603a3730234bf416" ns2:_="" ns3:_="">
    <xsd:import namespace="d11d63ca-3172-4ea2-b57a-d43d5efb45e4"/>
    <xsd:import namespace="9c81ec0d-aa0c-4e87-adae-19f56cc640e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1d63ca-3172-4ea2-b57a-d43d5efb45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9154e35-e49a-408d-8a82-f57d87caad1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c81ec0d-aa0c-4e87-adae-19f56cc640e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4e63a6ad-23bc-4a1b-a877-372b4fb1bb7f}" ma:internalName="TaxCatchAll" ma:showField="CatchAllData" ma:web="9c81ec0d-aa0c-4e87-adae-19f56cc640e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 Materials Called For"/>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9c81ec0d-aa0c-4e87-adae-19f56cc640e9" xsi:nil="true"/>
    <lcf76f155ced4ddcb4097134ff3c332f xmlns="d11d63ca-3172-4ea2-b57a-d43d5efb45e4">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14AE5F8-F3A3-42B5-815B-D24ECB9D4A9C}"/>
</file>

<file path=customXml/itemProps2.xml><?xml version="1.0" encoding="utf-8"?>
<ds:datastoreItem xmlns:ds="http://schemas.openxmlformats.org/officeDocument/2006/customXml" ds:itemID="{835E0714-0F21-4D88-B8E0-6ED9BB60F626}"/>
</file>

<file path=customXml/itemProps3.xml><?xml version="1.0" encoding="utf-8"?>
<ds:datastoreItem xmlns:ds="http://schemas.openxmlformats.org/officeDocument/2006/customXml" ds:itemID="{8D29C4C5-D33D-4C66-974A-93C14B8C719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Joanie Hedstrom</dc:creator>
  <cp:keywords/>
  <dc:description/>
  <cp:lastModifiedBy>Brianne Keith</cp:lastModifiedBy>
  <cp:revision/>
  <dcterms:created xsi:type="dcterms:W3CDTF">2024-11-07T15:45:34Z</dcterms:created>
  <dcterms:modified xsi:type="dcterms:W3CDTF">2025-08-14T19:19:39Z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0x010100D8B059878D228B4F9FC6B06ABA4E74FC</vt:lpwstr>
  </property>
  <property fmtid="{D5CDD505-2E9C-101B-9397-08002B2CF9AE}" pid="3" name="MediaServiceImageTags">
    <vt:lpwstr/>
  </property>
</Properties>
</file>