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03"/>
  <workbookPr/>
  <mc:AlternateContent xmlns:mc="http://schemas.openxmlformats.org/markup-compatibility/2006">
    <mc:Choice Requires="x15">
      <x15ac:absPath xmlns:x15ac="http://schemas.microsoft.com/office/spreadsheetml/2010/11/ac" url="https://benchmarkeducation1.sharepoint.com/CC/Phonics Intervention/Audio Scripts/Levels 3 and 4/2024_Phonics_Intervention_Level_3/Phonics_Intervention_Level_3_Unit_15/"/>
    </mc:Choice>
  </mc:AlternateContent>
  <xr:revisionPtr revIDLastSave="945" documentId="13_ncr:1_{171B64E1-D531-6C46-BA11-9E0E154D96BD}" xr6:coauthVersionLast="47" xr6:coauthVersionMax="47" xr10:uidLastSave="{FF3041B9-24F2-4400-908F-383A827A8D68}"/>
  <bookViews>
    <workbookView xWindow="30240" yWindow="500" windowWidth="38400" windowHeight="19600" firstSheet="9" activeTab="9" xr2:uid="{CFFF97FB-6AF5-194C-8A0B-59868BF207E8}"/>
  </bookViews>
  <sheets>
    <sheet name="Lvl_3_Unt_15_Lsn_1" sheetId="1" r:id="rId1"/>
    <sheet name="Lvl_3_Unt_15_Lsn_2" sheetId="3" r:id="rId2"/>
    <sheet name="Lvl_3_Unt_15_Lsn_3" sheetId="4" r:id="rId3"/>
    <sheet name="Lvl_3_Unt_15_Lsn_4" sheetId="5" r:id="rId4"/>
    <sheet name="Lvl_3_Unt_15_Lsn_5" sheetId="6" r:id="rId5"/>
    <sheet name="Lvl_3_Unt_15_Lsn_6" sheetId="7" r:id="rId6"/>
    <sheet name="Lvl_3_Unt_15_Lsn_7" sheetId="8" r:id="rId7"/>
    <sheet name="Lvl_3_Unt_15_Lsn_8" sheetId="9" r:id="rId8"/>
    <sheet name="Lvl_3_Unt_15_Lsn_9" sheetId="10" r:id="rId9"/>
    <sheet name="Lvl_3_Unt_15_Lsn_10" sheetId="12" r:id="rId10"/>
  </sheets>
  <definedNames>
    <definedName name="OLE_LINK2">Lvl_3_Unt_15_Lsn_8!$K$14</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32" i="12" l="1"/>
  <c r="F32" i="12"/>
  <c r="K35" i="10"/>
  <c r="F35" i="10"/>
  <c r="K32" i="9"/>
  <c r="F32" i="9"/>
  <c r="K30" i="8"/>
  <c r="F30" i="8"/>
  <c r="K22" i="7"/>
  <c r="F22" i="7"/>
  <c r="K35" i="6"/>
  <c r="F35" i="6"/>
  <c r="K36" i="5"/>
  <c r="F36" i="5"/>
  <c r="K27" i="4"/>
  <c r="F27" i="4"/>
  <c r="K35" i="3"/>
  <c r="F35" i="3"/>
  <c r="K34" i="1"/>
  <c r="F34" i="1"/>
</calcChain>
</file>

<file path=xl/sharedStrings.xml><?xml version="1.0" encoding="utf-8"?>
<sst xmlns="http://schemas.openxmlformats.org/spreadsheetml/2006/main" count="2309" uniqueCount="423">
  <si>
    <t>Phonics Intervention  Audio Script Elements Level 3, Unit 15, Lesson 1</t>
  </si>
  <si>
    <t>LESSON #</t>
  </si>
  <si>
    <t xml:space="preserve">BLOCK / SECTION </t>
  </si>
  <si>
    <t xml:space="preserve">ASSIGNABLE UNIT </t>
  </si>
  <si>
    <t>OCCURENCE</t>
  </si>
  <si>
    <t># Slides</t>
  </si>
  <si>
    <t># Audios</t>
  </si>
  <si>
    <t>SLIDE TITLE</t>
  </si>
  <si>
    <t>Audio #</t>
  </si>
  <si>
    <t>FILE LOCATION IN HTML</t>
  </si>
  <si>
    <t>AUDIO</t>
  </si>
  <si>
    <t xml:space="preserve">NOTES </t>
  </si>
  <si>
    <t>LINK TO DEV</t>
  </si>
  <si>
    <t>Lesson 1</t>
  </si>
  <si>
    <t xml:space="preserve">Unit Intro </t>
  </si>
  <si>
    <t xml:space="preserve">Intro </t>
  </si>
  <si>
    <t>Custom</t>
  </si>
  <si>
    <t>Slide 1</t>
  </si>
  <si>
    <t>Audio 1</t>
  </si>
  <si>
    <t>Audio Bar</t>
  </si>
  <si>
    <t>Welcome to Benchmark Phonics, Level 3, Unit 15, Lesson 1. Let’s start by gathering your lesson materials. You'll need your Student Books for Unit 14 and Unit 15.</t>
  </si>
  <si>
    <t>&lt;visual: book cover&gt;</t>
  </si>
  <si>
    <t>Warm-Up: Review and Repetition</t>
  </si>
  <si>
    <t>Reread to Build Fluency</t>
  </si>
  <si>
    <t>Warm-Up: Review and Repetition. Reread to Build Fluency. Turn to Lesson 9 in your Unit 14 Student Book. Whisper read the story “Satellites.” Your teacher will listen in and help you as needed.</t>
  </si>
  <si>
    <t>&lt;visual: Student Book Lesson 9 spread&gt;</t>
  </si>
  <si>
    <t>Review Phonics Cards</t>
  </si>
  <si>
    <t>Audio bar</t>
  </si>
  <si>
    <t>&lt;visual: Show phonics cards 41–68&gt;</t>
  </si>
  <si>
    <t>Phonics Card pt. 1</t>
  </si>
  <si>
    <t> </t>
  </si>
  <si>
    <t>Embedded  MP4</t>
  </si>
  <si>
    <t xml:space="preserve">Say the sound for each phonics card you see.  </t>
  </si>
  <si>
    <t>Phonics Card pt. 2</t>
  </si>
  <si>
    <t xml:space="preserve">Now, let’s try again—but this time faster.  </t>
  </si>
  <si>
    <t>Phonics Card pt. 3</t>
  </si>
  <si>
    <t xml:space="preserve">Say the sound for each phonics card you see. </t>
  </si>
  <si>
    <t>Review Word Cards</t>
  </si>
  <si>
    <t>Slide 2</t>
  </si>
  <si>
    <t>Audio 2</t>
  </si>
  <si>
    <t>&lt;visual: Show High-Frequency Word Cards 121–140&gt;</t>
  </si>
  <si>
    <t>HFW Card pt. 1</t>
  </si>
  <si>
    <t>Let’s review some words. Say the word for each high-frequency word card you see.</t>
  </si>
  <si>
    <t>HFW Card pt. 2</t>
  </si>
  <si>
    <t xml:space="preserve">Now, let’s try again—but this time faster. I’ll mix the cards. </t>
  </si>
  <si>
    <t>HFW Card pt. 3</t>
  </si>
  <si>
    <t>Find the card for the word I say. Listen carefully.</t>
  </si>
  <si>
    <t>Multimodal Mini-Lessons</t>
  </si>
  <si>
    <t>Introduce</t>
  </si>
  <si>
    <t>Multimodal mini-lesson. Listen to the sound.</t>
  </si>
  <si>
    <t>Embedded MP4</t>
  </si>
  <si>
    <t>TK</t>
  </si>
  <si>
    <t>This is the sound-spelling card for the /ou/ sound. The "o-w" and "o-u" spellings stand for the /ou/ sound. What sound does the "o-w" spelling make in the word "cow?" &lt;pause&gt; /ou/. Listen as your teacher continues with more spellings and words.</t>
  </si>
  <si>
    <t>&lt;visual: show the sound spelling card for diphthong /ou/&gt;</t>
  </si>
  <si>
    <t>Write each spelling several times. Say the /ou/ sound each time you write the spelling.</t>
  </si>
  <si>
    <t>Blend Words</t>
  </si>
  <si>
    <t>Blend Words: Now that we’ve learned about the /ou/ sound, let’s blend some words using this sound and other sounds we have learned. Listen as I sound out the first two words.</t>
  </si>
  <si>
    <t>&lt;visual: show blend words table&gt;</t>
  </si>
  <si>
    <t>/ooouuut/, out. /shoouuut/, shout. Now read each word as your teacher taps on it. Sound out the word to yourself. You can whisper it, if you like. Then your teacher will tap on the word again and say ‘altogether’. Say the word nice and loud.</t>
  </si>
  <si>
    <t>Vocabulary Booster</t>
  </si>
  <si>
    <t>Read Aloud</t>
  </si>
  <si>
    <t>Vocabulary Booster: Now we’ll listen to a text about making meatless meat. First, look at the picture. Listen as I read each word. Repeat the word after I say it. burger &lt;pause&gt;, lettuce &lt;pause&gt;, tomato &lt;pause&gt;, patty &lt;pause&gt;, bun &lt;pause&gt;, onion. Look at the burger in the picture. What do you need to make a burger?</t>
  </si>
  <si>
    <t>&lt;visual: show vocabulary card&gt;</t>
  </si>
  <si>
    <t>Word 1</t>
  </si>
  <si>
    <t>Let’s learn an important word we will use to talk about making meatless meat. The word is selecting. Selecting means “choosing.”</t>
  </si>
  <si>
    <t>&lt;visual: Show the vocabulary card and the word, selecting&gt;</t>
  </si>
  <si>
    <t>Word 2</t>
  </si>
  <si>
    <t>All</t>
  </si>
  <si>
    <t>Slide 3</t>
  </si>
  <si>
    <t xml:space="preserve">Listen as your teacher introduces another important word.                                           </t>
  </si>
  <si>
    <t>&lt;visual: Show the vocabulary card and the word, benefits&gt;</t>
  </si>
  <si>
    <t>Slide 4</t>
  </si>
  <si>
    <t>Now listen to “Making Meatless Meat.”</t>
  </si>
  <si>
    <t>&lt;visual: Show the vocabulary card and the words selecting and benefits&gt;</t>
  </si>
  <si>
    <t>Do you have any wonderings or questions about making meatless meat? Let’s write them down. We can look for answers as we read the stories in this unit.</t>
  </si>
  <si>
    <t>Apply to Reading and Writing</t>
  </si>
  <si>
    <t>Apply to Reading and Writing: Turn to Lesson 1 in your Unit 15 Student Book. The title of this story is "Happy Cows.” Point to each word as you read the title with me: Happy Cows. This story is about a family that visits a farm with dairy cows. Dairy cows make the milk we drink and pour on our cereal.</t>
  </si>
  <si>
    <t>&lt;visual: Show the student book cover and story&gt;</t>
  </si>
  <si>
    <t>Build Vocabulary</t>
  </si>
  <si>
    <t>Let’s learn an important word we will use to talk about this story: benefits. Benefits are good things that come out of doing or having something. Two benefits of exercising are having good health and more energy. What are some benefits of eating healthful foods?</t>
  </si>
  <si>
    <t>&lt;visual: Show the story and the word, benefits&gt;</t>
  </si>
  <si>
    <t>Read</t>
  </si>
  <si>
    <t>Read the story. Your teacher will listen in and help you as needed.</t>
  </si>
  <si>
    <t>&lt;visual: show story&gt;</t>
  </si>
  <si>
    <t>Check Comprehension</t>
  </si>
  <si>
    <t>Find the word that names how Mr. Cooper feels about the cow spa.</t>
  </si>
  <si>
    <t>Why does Mr. Cooper call the barn a “cow spa”? Find the sentences that answer the question.</t>
  </si>
  <si>
    <t>Audio 3</t>
  </si>
  <si>
    <t>What benefits does Happy Cow Farm give its cows? How do these benefits affect the milk the cows make?</t>
  </si>
  <si>
    <t>Audio 4</t>
  </si>
  <si>
    <t>What is a food or drink that makes you happy? What does it taste like?</t>
  </si>
  <si>
    <t>Audio 5</t>
  </si>
  <si>
    <t>You can reread this story during independent work time or at home. Tomorrow you will also reread it as a warm-up to the day’s lesson.</t>
  </si>
  <si>
    <t>Write to Deepen Comprehension</t>
  </si>
  <si>
    <t>Audio 6</t>
  </si>
  <si>
    <t>Write to Deepen Comprehension: Write about a food or drink that you enjoy. &lt;pause&gt; Share your ideas with a partner before you write. Look back at the story for ideas.</t>
  </si>
  <si>
    <t>&lt;visual: Show the writing journal&gt;</t>
  </si>
  <si>
    <t>Additional Supports</t>
  </si>
  <si>
    <t>Phonics Intervention  Audio Script Elements Level 3, Unit 15, Lesson 2</t>
  </si>
  <si>
    <t>Lesson 2</t>
  </si>
  <si>
    <t>Welcome to Benchmark Phonics, Level 3, Unit 15, Lesson 2. Let’s start by gathering your lesson materials. You'll need your Student Book for Unit 15.</t>
  </si>
  <si>
    <t>Warm-Up: Review and Repetition. Reread to Build Fluency. Turn to Lesson 1 in your Unit 15 Student Book. Whisper read the story “Happy Cows.” Your teacher will listen in and help you as needed.</t>
  </si>
  <si>
    <t>&lt;visual: Student Book Lesson 1 spread&gt;</t>
  </si>
  <si>
    <t>Build Phonemic Awareness: Delete Initial and Final Sounds</t>
  </si>
  <si>
    <t>Listen as I say the following word: couch</t>
  </si>
  <si>
    <t>&lt;visual: show Phonemic Awareness image&gt;</t>
  </si>
  <si>
    <r>
      <rPr>
        <sz val="11"/>
        <color rgb="FF000000"/>
        <rFont val="Calibri"/>
      </rPr>
      <t xml:space="preserve">Say the word couch without the beginning sound </t>
    </r>
    <r>
      <rPr>
        <sz val="11"/>
        <color rgb="FFFF0000"/>
        <rFont val="Calibri"/>
      </rPr>
      <t>/k/.</t>
    </r>
    <r>
      <rPr>
        <sz val="11"/>
        <color rgb="FF000000"/>
        <rFont val="Calibri"/>
      </rPr>
      <t xml:space="preserve"> What's the new word? &lt;pause&gt; ouch</t>
    </r>
  </si>
  <si>
    <t>Repeat the routine. Listen as your teacher says with the following words and sounds.</t>
  </si>
  <si>
    <t>Now let's delete the ending sound of a word. Listen as I say the following word: date</t>
  </si>
  <si>
    <r>
      <rPr>
        <sz val="11"/>
        <color rgb="FF000000"/>
        <rFont val="Calibri"/>
      </rPr>
      <t>Say the word date without the ending sound</t>
    </r>
    <r>
      <rPr>
        <sz val="11"/>
        <color rgb="FFFF0000"/>
        <rFont val="Calibri"/>
      </rPr>
      <t xml:space="preserve"> /t/</t>
    </r>
    <r>
      <rPr>
        <sz val="11"/>
        <color rgb="FF000000"/>
        <rFont val="Calibri"/>
      </rPr>
      <t>. What's the new word? &lt;pause&gt; day</t>
    </r>
  </si>
  <si>
    <t>Review</t>
  </si>
  <si>
    <r>
      <rPr>
        <sz val="12"/>
        <color rgb="FF000000"/>
        <rFont val="Calibri"/>
      </rPr>
      <t>This is the sound-spelling card for the</t>
    </r>
    <r>
      <rPr>
        <sz val="12"/>
        <color rgb="FFFF0000"/>
        <rFont val="Calibri"/>
      </rPr>
      <t xml:space="preserve"> /ou/ </t>
    </r>
    <r>
      <rPr>
        <sz val="12"/>
        <color rgb="FF000000"/>
        <rFont val="Calibri"/>
      </rPr>
      <t xml:space="preserve">sound. The </t>
    </r>
    <r>
      <rPr>
        <sz val="12"/>
        <color rgb="FFFF0000"/>
        <rFont val="Calibri"/>
      </rPr>
      <t xml:space="preserve">"o-w" and "o-u" </t>
    </r>
    <r>
      <rPr>
        <sz val="12"/>
        <color rgb="FF000000"/>
        <rFont val="Calibri"/>
      </rPr>
      <t xml:space="preserve">spellings stand for the </t>
    </r>
    <r>
      <rPr>
        <sz val="12"/>
        <color rgb="FFFF0000"/>
        <rFont val="Calibri"/>
      </rPr>
      <t>/ou/</t>
    </r>
    <r>
      <rPr>
        <sz val="12"/>
        <color rgb="FF000000"/>
        <rFont val="Calibri"/>
      </rPr>
      <t xml:space="preserve"> sound. What sound does the </t>
    </r>
    <r>
      <rPr>
        <sz val="12"/>
        <color rgb="FFFF0000"/>
        <rFont val="Calibri"/>
      </rPr>
      <t>"o-w"</t>
    </r>
    <r>
      <rPr>
        <sz val="12"/>
        <color rgb="FF000000"/>
        <rFont val="Calibri"/>
      </rPr>
      <t xml:space="preserve"> spelling make in the word "cow?" &lt;pause&gt; </t>
    </r>
    <r>
      <rPr>
        <sz val="12"/>
        <color rgb="FFFF0000"/>
        <rFont val="Calibri"/>
      </rPr>
      <t xml:space="preserve">/ou/. </t>
    </r>
    <r>
      <rPr>
        <sz val="12"/>
        <color rgb="FF000000"/>
        <rFont val="Calibri"/>
      </rPr>
      <t>Listen as your teacher continues with more spellings and words.</t>
    </r>
  </si>
  <si>
    <r>
      <rPr>
        <sz val="12"/>
        <color rgb="FF000000"/>
        <rFont val="Calibri"/>
      </rPr>
      <t xml:space="preserve">Write each spelling several times. Say the </t>
    </r>
    <r>
      <rPr>
        <sz val="12"/>
        <color rgb="FFFF0000"/>
        <rFont val="Calibri"/>
      </rPr>
      <t>/ou/</t>
    </r>
    <r>
      <rPr>
        <sz val="12"/>
        <color rgb="FF000000"/>
        <rFont val="Calibri"/>
      </rPr>
      <t xml:space="preserve"> sound each time you write the spelling.</t>
    </r>
  </si>
  <si>
    <t>Slide 2: Blend/Write</t>
  </si>
  <si>
    <t>&lt;visual: show blend words chart&gt;</t>
  </si>
  <si>
    <t>Introduce High-Frequency Words</t>
  </si>
  <si>
    <t>Let's learn some high-frequency words. We will Say, Spell, Read, and Write each word.</t>
  </si>
  <si>
    <t>&lt;visual: e-pocket chart with the following words in this order: follow, girl, head, idea, kind&gt;</t>
  </si>
  <si>
    <t>Say</t>
  </si>
  <si>
    <t xml:space="preserve">Unit </t>
  </si>
  <si>
    <r>
      <rPr>
        <sz val="12"/>
        <color rgb="FF000000"/>
        <rFont val="Calibri"/>
      </rPr>
      <t xml:space="preserve">Let's start with the word head. Say the word with me. Head. Which sounds do you hear in head? </t>
    </r>
    <r>
      <rPr>
        <sz val="12"/>
        <color rgb="FFFF0000"/>
        <rFont val="Calibri"/>
      </rPr>
      <t>/h/ /e/ /d/.</t>
    </r>
    <r>
      <rPr>
        <sz val="12"/>
        <color rgb="FF000000"/>
        <rFont val="Calibri"/>
      </rPr>
      <t xml:space="preserve"> Blend the sounds together. The middle </t>
    </r>
    <r>
      <rPr>
        <sz val="12"/>
        <color rgb="FFFF0000"/>
        <rFont val="Calibri"/>
      </rPr>
      <t>/e/</t>
    </r>
    <r>
      <rPr>
        <sz val="12"/>
        <color rgb="FF000000"/>
        <rFont val="Calibri"/>
      </rPr>
      <t xml:space="preserve"> sound is spelled with ea, like the words dead and bread.</t>
    </r>
  </si>
  <si>
    <t>Spell</t>
  </si>
  <si>
    <t>Spell the word with me: h-e-a-d. The word "head" does not follow the rules. We have to pay extra attention to it to remember its spelling.</t>
  </si>
  <si>
    <t>Write</t>
  </si>
  <si>
    <t>Now write the word. Say each letter as you write it.</t>
  </si>
  <si>
    <t>Repeat</t>
  </si>
  <si>
    <t>Now let's Say, Spell, Read, and Write these words: girl, idea, kind.</t>
  </si>
  <si>
    <t>Vocabulary Booster: Now we’ll listen to a text about food scientists. First, look at the picture. Listen as I read each word. Repeat the word after I say it. microscope &lt;pause&gt;, test tubes &lt;pause&gt;, scientist &lt;pause&gt;, vegetables &lt;pause&gt;, mask. Look at the scientist in the picture. What do you they are doing with the vegetables?</t>
  </si>
  <si>
    <t>Let’s learn an important word we will use to talk about food scientists. The word is immersed. Immersed means “dipped or submerged under water.”</t>
  </si>
  <si>
    <t>&lt;visual: Show the vocabulary card and the word, immersed&gt;</t>
  </si>
  <si>
    <t>&lt;visual: Show the vocabulary card and the word, nutritious&gt;</t>
  </si>
  <si>
    <t>Now listen to “The Science Behind the Foods We Eat”</t>
  </si>
  <si>
    <t>&lt;visual: Show the vocabulary card and the words immersed and nutritious&gt;</t>
  </si>
  <si>
    <t>Do you have any wonderings or questions about food scientists? Let’s write them down. We can look for answers as we read the stories in this unit.</t>
  </si>
  <si>
    <t>Apply to Reading and Writing: Turn to Lesson 2 in your Unit 15 Student Book. The title of this text is "Locusts.” Point to each word as you read the title with me: Locusts. “Locusts” is a photo comic. It has panels and text boxes like a comic, but it features photos and facts instead of illustrations and dialogue for a story. This text gives information about a kind of grasshopper called a locust.</t>
  </si>
  <si>
    <t>Let’s learn an important word we will use to talk about this text: gathering. A gathering is a time when people or animals come together as a group. A wedding is one example of a gathering. When do people in your family come together for a gathering?</t>
  </si>
  <si>
    <t>&lt;visual: Show the story and the word, gathering&gt;</t>
  </si>
  <si>
    <t>Read the text. Your teacher will listen in and help you as needed.</t>
  </si>
  <si>
    <t>Find the words that tell what colors locusts can be.</t>
  </si>
  <si>
    <t>What might a gathering of locusts be mistaken for? Find the sentence that answers the question.</t>
  </si>
  <si>
    <t>How can you tell that a gathering of locusts is quite large? Why can a swarm of locusts be dangerous as well?</t>
  </si>
  <si>
    <t>What other insects do you know about? Do people try to get rid of them? Why or why not?</t>
  </si>
  <si>
    <t>You can reread this text during independent work time or at home. Tomorrow you will also reread it as a warm-up to the day’s lesson.</t>
  </si>
  <si>
    <t>Write to Deepen Comprehension: Write a list of three to five facts you learned about locusts. &lt;pause&gt; Draw a picture to accompany your list.</t>
  </si>
  <si>
    <t>Phonics Intervention  Audio Script Elements Level 3, Unit 15, Lesson 3</t>
  </si>
  <si>
    <t>Lesson 3</t>
  </si>
  <si>
    <t>Welcome to Benchmark Phonics, Level 3, Unit 15, Lesson 3. Let’s start by gathering your lesson materials.  You'll need your Student Book for Unit 15.</t>
  </si>
  <si>
    <t>Warm-Up: Review and Repetition. Reread to Build Fluency. Turn to Lesson 2 in your Unit 15 Student Book. Whisper read the story “Locusts” Your teacher will listen in and help you as needed.</t>
  </si>
  <si>
    <t>&lt;visual: Student Book Lesson 2 spread&gt;</t>
  </si>
  <si>
    <r>
      <rPr>
        <sz val="12"/>
        <color rgb="FF000000"/>
        <rFont val="Aptos Display"/>
        <scheme val="major"/>
      </rPr>
      <t xml:space="preserve">This is the sound-spelling card for the </t>
    </r>
    <r>
      <rPr>
        <sz val="12"/>
        <color rgb="FFFF0000"/>
        <rFont val="Aptos Display"/>
        <scheme val="major"/>
      </rPr>
      <t>/ou/</t>
    </r>
    <r>
      <rPr>
        <sz val="12"/>
        <color rgb="FF000000"/>
        <rFont val="Aptos Display"/>
        <scheme val="major"/>
      </rPr>
      <t xml:space="preserve"> sound. The </t>
    </r>
    <r>
      <rPr>
        <sz val="12"/>
        <color rgb="FFFF0000"/>
        <rFont val="Aptos Display"/>
        <scheme val="major"/>
      </rPr>
      <t xml:space="preserve">"o-w" and "o-u" </t>
    </r>
    <r>
      <rPr>
        <sz val="12"/>
        <color rgb="FF000000"/>
        <rFont val="Aptos Display"/>
        <scheme val="major"/>
      </rPr>
      <t xml:space="preserve">spellings stand for the /ou/ sound. What sound does the </t>
    </r>
    <r>
      <rPr>
        <sz val="12"/>
        <color rgb="FFFF0000"/>
        <rFont val="Aptos Display"/>
        <scheme val="major"/>
      </rPr>
      <t xml:space="preserve">"o-w" </t>
    </r>
    <r>
      <rPr>
        <sz val="12"/>
        <color rgb="FF000000"/>
        <rFont val="Aptos Display"/>
        <scheme val="major"/>
      </rPr>
      <t xml:space="preserve">spelling make in the word "cow?" &lt;pause&gt; </t>
    </r>
    <r>
      <rPr>
        <sz val="12"/>
        <color rgb="FFFF0000"/>
        <rFont val="Aptos Display"/>
        <scheme val="major"/>
      </rPr>
      <t>/ou/.</t>
    </r>
    <r>
      <rPr>
        <sz val="12"/>
        <color rgb="FF000000"/>
        <rFont val="Aptos Display"/>
        <scheme val="major"/>
      </rPr>
      <t xml:space="preserve"> Listen as your teacher continues with more spellings and words.</t>
    </r>
  </si>
  <si>
    <r>
      <rPr>
        <sz val="12"/>
        <color rgb="FF000000"/>
        <rFont val="Aptos Display"/>
        <scheme val="major"/>
      </rPr>
      <t xml:space="preserve">Write each spelling several times. Say the </t>
    </r>
    <r>
      <rPr>
        <sz val="12"/>
        <color rgb="FFFF0000"/>
        <rFont val="Aptos Display"/>
        <scheme val="major"/>
      </rPr>
      <t>/ou/</t>
    </r>
    <r>
      <rPr>
        <sz val="12"/>
        <color rgb="FF000000"/>
        <rFont val="Aptos Display"/>
        <scheme val="major"/>
      </rPr>
      <t xml:space="preserve"> sound each time you write the spelling.</t>
    </r>
  </si>
  <si>
    <t>Slide 2: Blend</t>
  </si>
  <si>
    <r>
      <rPr>
        <sz val="12"/>
        <color rgb="FF000000"/>
        <rFont val="Aptos Display"/>
        <scheme val="major"/>
      </rPr>
      <t>Blend Words: Now that we’ve learned about the</t>
    </r>
    <r>
      <rPr>
        <sz val="12"/>
        <color rgb="FFFF0000"/>
        <rFont val="Aptos Display"/>
        <scheme val="major"/>
      </rPr>
      <t xml:space="preserve"> /ou/</t>
    </r>
    <r>
      <rPr>
        <sz val="12"/>
        <color rgb="FF000000"/>
        <rFont val="Aptos Display"/>
        <scheme val="major"/>
      </rPr>
      <t xml:space="preserve"> sound, let’s blend some words using this sound and other sounds we have learned. Read each word as your teacher taps on it. Sound out the word to yourself. You can whisper it, if you like. Then your teacher will tap on the word again and say ‘altogether.’ Say the word nice and loud.</t>
    </r>
  </si>
  <si>
    <t>&lt;visual: show the blend words table&gt;</t>
  </si>
  <si>
    <r>
      <rPr>
        <sz val="12"/>
        <color rgb="FF000000"/>
        <rFont val="Aptos Display"/>
        <scheme val="major"/>
      </rPr>
      <t>Let's find and circle all the words with</t>
    </r>
    <r>
      <rPr>
        <sz val="12"/>
        <color rgb="FFFF0000"/>
        <rFont val="Aptos Display"/>
        <scheme val="major"/>
      </rPr>
      <t xml:space="preserve"> ou.</t>
    </r>
  </si>
  <si>
    <r>
      <rPr>
        <sz val="12"/>
        <color rgb="FF000000"/>
        <rFont val="Aptos Display"/>
        <scheme val="major"/>
      </rPr>
      <t>Now, let's put a box around all the words with</t>
    </r>
    <r>
      <rPr>
        <sz val="12"/>
        <color rgb="FFFF0000"/>
        <rFont val="Aptos Display"/>
        <scheme val="major"/>
      </rPr>
      <t xml:space="preserve"> ow.</t>
    </r>
  </si>
  <si>
    <t>Build Words with Phonemic Awareness Focus</t>
  </si>
  <si>
    <t>Blending Focus</t>
  </si>
  <si>
    <t xml:space="preserve">Blending Focus: Use your letter cards to build each word I say. Let's start by doing one together. Make the word not. &lt;pause&gt; Change the letter t to w to make an ow /ou/. What word did you make? Now. </t>
  </si>
  <si>
    <t>&lt;visual: show letters in e-pocket chart&gt;</t>
  </si>
  <si>
    <t xml:space="preserve">Listen carefully as your teacher tells you the letter or letters to change to make the next word with your letter cards. </t>
  </si>
  <si>
    <t>Word Awareness Focus</t>
  </si>
  <si>
    <t>Let's build this set of words again. This time your teacher will not tell you which letters to change. Let's try one together: Make the word not &lt;pause&gt;. Now change not to now. Which sound is different? Which letter will be different?</t>
  </si>
  <si>
    <t>Lessson 3</t>
  </si>
  <si>
    <t>Build Words Booster</t>
  </si>
  <si>
    <t>Build More Words</t>
  </si>
  <si>
    <t>Build Words Booster: Let's do some more word building. Listen carefully as your teacher tells you which word to make with your letter cards. Your teacher will check your work. Think about each sound in the word you are making. Use letter cards to spell the word. </t>
  </si>
  <si>
    <t>&lt;visual: show the letter cards to build the words&gt;</t>
  </si>
  <si>
    <t>Apply to Reading and Writing: Turn to Lesson 3 in your Unit 15 Student Book. Today we are going to read some cumulative sentences. These sentences contain words with diphthong /ou/ and other phonics skills we have learned. Let’s whisper read one sentence at a time. When you are done, we will chorally read them together.</t>
  </si>
  <si>
    <t>&lt;visual: Show Cumulative Sentences, pages 12-13&gt;</t>
  </si>
  <si>
    <t>Focus on Target  Skill</t>
  </si>
  <si>
    <t>Circle all the words with diphthong /ou/. &lt;pause&gt; Turn to a partner and read the words. Your teacher will listen in.</t>
  </si>
  <si>
    <t xml:space="preserve">Write </t>
  </si>
  <si>
    <t>Write a sentence using the word cloud. &lt;pause&gt; When you are finished, read your sentence to a partner.</t>
  </si>
  <si>
    <t>&lt;visual: show sentence strips and word cloud&gt;</t>
  </si>
  <si>
    <t>Write: Sentence Building</t>
  </si>
  <si>
    <t>Write a sentence using each of these word pairs: how/count, down/couch.</t>
  </si>
  <si>
    <t>&lt;visual: show sentence strips and word pairs how/count, down/couch&gt;</t>
  </si>
  <si>
    <t>Phonics Intervention  Audio Script Elements Level 3, Unit 15, Lesson 4</t>
  </si>
  <si>
    <t>Lesson 4</t>
  </si>
  <si>
    <t>Welcome to Benchmark Phonics, Level 3, Unit 15, Lesson 4. Let’s start by gathering your lesson materials.  You'll need your Student Book for Unit 15.</t>
  </si>
  <si>
    <t>Warm-Up: Review and Repetition. Reread to Build Fluency. Turn to Lesson 3 in your Unit 15 Student Book. Whisper read the cumulative sentences.</t>
  </si>
  <si>
    <t>&lt;visual: Student Book Lesson 3 spread&gt;</t>
  </si>
  <si>
    <t>Morphology: Compound Words</t>
  </si>
  <si>
    <t>Listen as I read the following words: "home" &lt;pause&gt; "town."</t>
  </si>
  <si>
    <t>&lt;visual: show the words home and town&gt;</t>
  </si>
  <si>
    <t>What is the meaning of each word?</t>
  </si>
  <si>
    <t>Now let's look at a new word. &lt;pause&gt; "hometown."</t>
  </si>
  <si>
    <t>&lt;visual: show the word hometown&gt;</t>
  </si>
  <si>
    <t>Hometown is a compound word, or, a combination of two smaller words. The compound word has a different meaning than the two smaller words.</t>
  </si>
  <si>
    <t>Looking for smaller words in a compound word can help you pronounce it and sometimes figure out its meaning. What is the meaning of the new word, "hometown?"</t>
  </si>
  <si>
    <t xml:space="preserve">Practice combining words to form the following compound words. Then practice finding the meanings of these compound words. </t>
  </si>
  <si>
    <t>&lt;visual: show the words campground, countdown, cookout, clubhouse, downtown&gt;</t>
  </si>
  <si>
    <t>Transition to Multisyllabic Words</t>
  </si>
  <si>
    <r>
      <rPr>
        <sz val="12"/>
        <color rgb="FF000000"/>
        <rFont val="Aptos Display"/>
        <scheme val="major"/>
      </rPr>
      <t>This is the sound-spelling card for the</t>
    </r>
    <r>
      <rPr>
        <sz val="12"/>
        <color rgb="FFFF0000"/>
        <rFont val="Aptos Display"/>
        <scheme val="major"/>
      </rPr>
      <t xml:space="preserve"> /ou/</t>
    </r>
    <r>
      <rPr>
        <sz val="12"/>
        <color rgb="FF000000"/>
        <rFont val="Aptos Display"/>
        <scheme val="major"/>
      </rPr>
      <t xml:space="preserve"> sound. The </t>
    </r>
    <r>
      <rPr>
        <sz val="12"/>
        <color rgb="FFFF0000"/>
        <rFont val="Aptos Display"/>
        <scheme val="major"/>
      </rPr>
      <t>"o-w" and "o-u"</t>
    </r>
    <r>
      <rPr>
        <sz val="12"/>
        <color rgb="FF000000"/>
        <rFont val="Aptos Display"/>
        <scheme val="major"/>
      </rPr>
      <t xml:space="preserve"> spellings stand for the </t>
    </r>
    <r>
      <rPr>
        <sz val="12"/>
        <color rgb="FFFF0000"/>
        <rFont val="Aptos Display"/>
        <scheme val="major"/>
      </rPr>
      <t xml:space="preserve">/ou/ </t>
    </r>
    <r>
      <rPr>
        <sz val="12"/>
        <color rgb="FF000000"/>
        <rFont val="Aptos Display"/>
        <scheme val="major"/>
      </rPr>
      <t xml:space="preserve">sound. What sound does the </t>
    </r>
    <r>
      <rPr>
        <sz val="12"/>
        <color rgb="FFFF0000"/>
        <rFont val="Aptos Display"/>
        <scheme val="major"/>
      </rPr>
      <t>"o-w"</t>
    </r>
    <r>
      <rPr>
        <sz val="12"/>
        <color rgb="FF000000"/>
        <rFont val="Aptos Display"/>
        <scheme val="major"/>
      </rPr>
      <t xml:space="preserve"> spelling make in the word "cow?" &lt;pause&gt; </t>
    </r>
    <r>
      <rPr>
        <sz val="12"/>
        <color rgb="FFFF0000"/>
        <rFont val="Aptos Display"/>
        <scheme val="major"/>
      </rPr>
      <t>/ou/.</t>
    </r>
    <r>
      <rPr>
        <sz val="12"/>
        <color rgb="FF000000"/>
        <rFont val="Aptos Display"/>
        <scheme val="major"/>
      </rPr>
      <t xml:space="preserve"> Listen as your teacher continues with more spellings and words.</t>
    </r>
  </si>
  <si>
    <t>Blend Words: Let’s blend some words to practice what we've learned. Then, read each word as your teacher taps on it.</t>
  </si>
  <si>
    <t>Select two words from the list. Write a sentence for each word.</t>
  </si>
  <si>
    <t>Introduce High-Frequency Words. Let's learn some high-frequency words. We will Say, Spell, Read, and Write each word.</t>
  </si>
  <si>
    <t>&lt;visual: e-pocket chart with the following words in this order:  often, leave, might, next, paper&gt;</t>
  </si>
  <si>
    <t>Let's start with the word often. Say the word with me. Often. The word "often" does not follow the rules. We have to pay extra attention to it to remember its spelling.</t>
  </si>
  <si>
    <t>Spell the word with me: o-f-t-e-n. In some dialects the t is silent.</t>
  </si>
  <si>
    <t>Review High-Frequency Words</t>
  </si>
  <si>
    <t>Now let's Say, Spell, Read, and Write these words: leave, might, next, paper&gt;.</t>
  </si>
  <si>
    <t>Use Dictation with Phonemic Awareness Focus</t>
  </si>
  <si>
    <t xml:space="preserve">Listen to each word your teacher says. Write the word. If you need help, tap the sounds or use your sound boxes and counters to break up the word sound by sound. Then think about the letter that stands for each sound. </t>
  </si>
  <si>
    <t>Let's start with these two words. Write the word down.</t>
  </si>
  <si>
    <t xml:space="preserve">Now write the word round. </t>
  </si>
  <si>
    <t>Spelling Booster</t>
  </si>
  <si>
    <t>Use More Dictation</t>
  </si>
  <si>
    <t xml:space="preserve">Spelling Booster: Let's write some more words. Listen to each word I say. Break apart the word sound by sound, then write the letter or spelling for each sound. </t>
  </si>
  <si>
    <t>&lt;visual: spelling booster image&gt;</t>
  </si>
  <si>
    <t>brow</t>
  </si>
  <si>
    <t>brown</t>
  </si>
  <si>
    <t>out</t>
  </si>
  <si>
    <t>shout</t>
  </si>
  <si>
    <t>house</t>
  </si>
  <si>
    <t>Audio 7</t>
  </si>
  <si>
    <t>how</t>
  </si>
  <si>
    <t>Read/Explain</t>
  </si>
  <si>
    <t>Apply to Reading and Writing: Turn to Lesson 4 in your Unit 15 Student Book. The title of this text is "Can You Guess?" Point to each word as you read the title with me: Can You Guess? These are riddles. Each riddle gives clues to help readers guess a word. Read the riddles. Your teacher will listen in and help you as needed.</t>
  </si>
  <si>
    <t>Prompt</t>
  </si>
  <si>
    <t>Find all the words in the riddles with /ou/ spellings and circle them. &lt;pause&gt; Chorally read the circled words.</t>
  </si>
  <si>
    <t>Write: Dictation Sentences</t>
  </si>
  <si>
    <t>Write the sentence I say. Listen carefully and focus on one word at a time.</t>
  </si>
  <si>
    <t>The first sentence is: The cat might pounce on the mouse. Say the sentence with me: The cat might pounce on the mouse. Now write the sentence. Your teacher will help you segment, or break apart, each word and write a letter for each sound.</t>
  </si>
  <si>
    <t>The second sentence is: How often do you hear loud sounds? Say the sentence with me: How often do you hear loud sounds? Now write the sentence. Your teacher will help you if you need it.</t>
  </si>
  <si>
    <t>Let's read each sentence out loud. Check your work. Your teacher will write each sentence. Correct your spellings if necessary.</t>
  </si>
  <si>
    <t>Phonics Intervention  Audio Script Elements Level 3, Unit 15, Lesson 5</t>
  </si>
  <si>
    <t>Lesson 5</t>
  </si>
  <si>
    <t>Welcome to Benchmark Phonics, Level 3, Unit 15, Lesson 5. Let’s start by gathering your lesson materials.  You'll need your Student Book for Unit 15.</t>
  </si>
  <si>
    <t>Warm-Up: Review and Repetition. Reread to Build Fluency. Turn to Lesson 4 in your Unit 15 Student Book. Whisper read the story “Can You Guess?” Your teacher will listen in and help you as needed.</t>
  </si>
  <si>
    <t>&lt;visual: Student Book Lesson 4 spread&gt;</t>
  </si>
  <si>
    <t>Slide 1: Teach</t>
  </si>
  <si>
    <t>Let's review compound words. Remember, we can combine two smaller words to create a compound word. The compound word has a different meaning than the two smaller words.</t>
  </si>
  <si>
    <t>&lt;visual: show the words "sail" and "boat" and under them "sailboat"&gt;</t>
  </si>
  <si>
    <t>Slide 2: Model</t>
  </si>
  <si>
    <t>Listen as I read the following words: "play" &lt;pause&gt; "ground." What is the meaning of each word?</t>
  </si>
  <si>
    <t>&lt;visual: show the word "play" and "ground"&gt;</t>
  </si>
  <si>
    <t>Slide 3: Model</t>
  </si>
  <si>
    <t>Now let's look at a new word &lt;pause&gt; "playground." Playground is a compound word, or, a combination of two smaller words. What is the meaning of the new word, "playground?"</t>
  </si>
  <si>
    <t>&lt;visual: show the word "playground"&gt;</t>
  </si>
  <si>
    <t xml:space="preserve">Slide 4: Practice </t>
  </si>
  <si>
    <t>Practice combining words to create the following compound words.</t>
  </si>
  <si>
    <t>&lt;visual: show the words: "lighthouse," "download," "cowboy," "southwest," "outside"&gt;</t>
  </si>
  <si>
    <t>Sort Words</t>
  </si>
  <si>
    <t xml:space="preserve">Look at these words. Let's read the words together: out, mouse, sound, underground, without, brown, crowd, allow, power. Now look at these two categories. This is the word out. Read the word with me. &lt;pause&gt; Which category should I put out under? &lt;pause&gt; Yes, out goes in the ou- category because the word out begins with ou-. With your partner, continue to sort the rest of the words. </t>
  </si>
  <si>
    <t xml:space="preserve">&lt;visual: show words out, mouse, sound, underground, without, brown, crowd, allow, power&gt;
&lt;visual: show word out&gt;
&lt;visual: show the sorting cards ou and ow in a pocket chart&gt;
</t>
  </si>
  <si>
    <t>What did you notice about the words in each group?</t>
  </si>
  <si>
    <r>
      <rPr>
        <sz val="12"/>
        <color rgb="FF000000"/>
        <rFont val="Aptos Display"/>
        <scheme val="major"/>
      </rPr>
      <t xml:space="preserve">"Ou" and "ow" are a common spellings. You may notice the ou and ow spellings in many words. As we read, let's look for words with </t>
    </r>
    <r>
      <rPr>
        <sz val="12"/>
        <color rgb="FFFF0000"/>
        <rFont val="Aptos Display"/>
        <scheme val="major"/>
      </rPr>
      <t>ou and ow.</t>
    </r>
  </si>
  <si>
    <t>Display Read Aloud Card</t>
  </si>
  <si>
    <t>Vocabulary Booster: Now we’ll listen to a text about microchips innovate technology. First, look at these two pictures. Listen as I read each word. Repeat the word after I say it. microchips &lt;pause&gt;, screen &lt;pause&gt;, wires &lt;pause&gt;, computer. Look at the microchips in the picture. What other computer parts do you see?</t>
  </si>
  <si>
    <t>Let’s learn an important word we will use to talk about how microchips innovate technology. The word is miniature. Miniature means “very small in size.”</t>
  </si>
  <si>
    <t>&lt;visual: Show the vocabulary card and the word, miniature&gt;</t>
  </si>
  <si>
    <t>&lt;visual: Show the vocabulary card and the word, impact&gt;</t>
  </si>
  <si>
    <t>Now listen to “Tech Innovation Powered by Microchips.”</t>
  </si>
  <si>
    <t>&lt;visual: Show the vocabulary card and the words miniature and impact&gt;</t>
  </si>
  <si>
    <t>Do you have any wonderings or questions about how microchips innovate technology? Let’s write them down. We can look for answers as we read the stories in this unit.</t>
  </si>
  <si>
    <t>Apply to Reading and Writing: Turn to Lesson 5 in your Unit 15 Student Book. The title of this text is "Lights On! Lights Off!” Point to each word as you read the title with me: Lights On! Lights Off! You will read about how electricity provides power for lights and other electrical devices.</t>
  </si>
  <si>
    <t>Let’s learn an important word we will use to talk about this text: source. A source is the thing or place from which something comes. A sink and a drinking fountain are each a source of water. What are some sources you can get food from?</t>
  </si>
  <si>
    <t>&lt;visual: Show story and word, source&gt;</t>
  </si>
  <si>
    <t xml:space="preserve">&lt;visual: show story&gt; </t>
  </si>
  <si>
    <t>Find the word that names where to find power wires we cannot see.</t>
  </si>
  <si>
    <t>What is the source of electricity in most towns? What is the source of electricity inside a home or office? Find sentences that answer these questions.</t>
  </si>
  <si>
    <t>The author states that electricity “makes our lives easier in many ways.” Do you agree? Why or why not?</t>
  </si>
  <si>
    <t>How might your life be different if you didn’t have electricity at school? At home?</t>
  </si>
  <si>
    <t>Write to Deepen Comprehension: Draw four boxes on a sheet of paper. &lt;pause&gt; Write an important fact about electricity in each box. You will use these facts to write a one or two sentence summary of the text. &lt;pause&gt; Share your ideas with a partner before you write.</t>
  </si>
  <si>
    <t>Stop amd Assess Next Steps</t>
  </si>
  <si>
    <t>Phonics Intervention  Audio Script Elements Level 3, Unit 15, Lesson 6</t>
  </si>
  <si>
    <t>Lesson 6</t>
  </si>
  <si>
    <t>Welcome to Benchmark Phonics, Level 3, Unit 15, Lesson 6. Let’s start by gathering your lesson materials. You'll need your Student Book for Unit 15.</t>
  </si>
  <si>
    <t>Warm-Up: Review and Repetition. Reread to Build Fluency. Turn to Lesson 5 in your Unit 15 Student Book. Whisper read the text “Lights On! Lights Off!” Your teacher will listen in and help you as needed.</t>
  </si>
  <si>
    <t>&lt;visual: Student Book Lesson 5 spread&gt;</t>
  </si>
  <si>
    <t>Build Phonemic Awareness: Delete Initial Sound in a Blend</t>
  </si>
  <si>
    <t>Listen as I say the following word: grow</t>
  </si>
  <si>
    <r>
      <rPr>
        <sz val="11"/>
        <color rgb="FF000000"/>
        <rFont val="Aptos Display"/>
        <scheme val="major"/>
      </rPr>
      <t xml:space="preserve">Say the word grow without </t>
    </r>
    <r>
      <rPr>
        <sz val="11"/>
        <color rgb="FFFF0000"/>
        <rFont val="Aptos Display"/>
        <scheme val="major"/>
      </rPr>
      <t>/g/.</t>
    </r>
    <r>
      <rPr>
        <sz val="11"/>
        <color rgb="FF000000"/>
        <rFont val="Aptos Display"/>
        <scheme val="major"/>
      </rPr>
      <t xml:space="preserve"> What's the new word? &lt;pause&gt; row</t>
    </r>
  </si>
  <si>
    <r>
      <rPr>
        <sz val="12"/>
        <color rgb="FF000000"/>
        <rFont val="Aptos Display"/>
        <scheme val="major"/>
      </rPr>
      <t xml:space="preserve">This is the sound-spelling card for the </t>
    </r>
    <r>
      <rPr>
        <sz val="12"/>
        <color rgb="FFFF0000"/>
        <rFont val="Aptos Display"/>
        <scheme val="major"/>
      </rPr>
      <t>/ou/</t>
    </r>
    <r>
      <rPr>
        <sz val="12"/>
        <color rgb="FF000000"/>
        <rFont val="Aptos Display"/>
        <scheme val="major"/>
      </rPr>
      <t xml:space="preserve"> sound. The </t>
    </r>
    <r>
      <rPr>
        <sz val="12"/>
        <color rgb="FFFF0000"/>
        <rFont val="Aptos Display"/>
        <scheme val="major"/>
      </rPr>
      <t xml:space="preserve">"o-w" and "o-u" </t>
    </r>
    <r>
      <rPr>
        <sz val="12"/>
        <color rgb="FF000000"/>
        <rFont val="Aptos Display"/>
        <scheme val="major"/>
      </rPr>
      <t>spellings stand for the</t>
    </r>
    <r>
      <rPr>
        <sz val="12"/>
        <color rgb="FFFF0000"/>
        <rFont val="Aptos Display"/>
        <scheme val="major"/>
      </rPr>
      <t xml:space="preserve"> /ou/</t>
    </r>
    <r>
      <rPr>
        <sz val="12"/>
        <color rgb="FF000000"/>
        <rFont val="Aptos Display"/>
        <scheme val="major"/>
      </rPr>
      <t xml:space="preserve"> sound. What sound does the </t>
    </r>
    <r>
      <rPr>
        <sz val="12"/>
        <color rgb="FFFF0000"/>
        <rFont val="Aptos Display"/>
        <scheme val="major"/>
      </rPr>
      <t xml:space="preserve">"o-w" </t>
    </r>
    <r>
      <rPr>
        <sz val="12"/>
        <color rgb="FF000000"/>
        <rFont val="Aptos Display"/>
        <scheme val="major"/>
      </rPr>
      <t xml:space="preserve">spelling make in the word "cow?" &lt;pause&gt; </t>
    </r>
    <r>
      <rPr>
        <sz val="12"/>
        <color rgb="FFFF0000"/>
        <rFont val="Aptos Display"/>
        <scheme val="major"/>
      </rPr>
      <t>/ou/.</t>
    </r>
    <r>
      <rPr>
        <sz val="12"/>
        <color rgb="FF000000"/>
        <rFont val="Aptos Display"/>
        <scheme val="major"/>
      </rPr>
      <t xml:space="preserve"> Listen as your teacher continues with more spellings and words.</t>
    </r>
  </si>
  <si>
    <t>Blend Words: Let’s blend some words to practice what we've learned. Say the sound for each letter or spelling as your teacher points to it. Blend the sounds to read the word. Now read each word as your teacher taps on it. Sound out the word to yourself. You can whisper it, if you like. Then your teacher will tap on the word again and say ‘altogether.’ Say the word nice and loud.</t>
  </si>
  <si>
    <t>Let's review some high-frequency words. We will Say, Spell, Read, and Write each word.</t>
  </si>
  <si>
    <t>&lt;visual: e-pocket chart with the following words in this order:  follow, girl, head, idea, kind, leave, might, next, often, paper.&gt;</t>
  </si>
  <si>
    <t>Let's start with the word follow. Say the word with me: "follow"</t>
  </si>
  <si>
    <t>Spell the word with me: f-o-l-l-o-w. The word "follow" does not follow the rules. We have to pay extra attention to it to remember its spelling.</t>
  </si>
  <si>
    <t>Now write the word. Say each letter as you write it.  Then, use the word in a sentence.</t>
  </si>
  <si>
    <t>Now let's Say, Spell, Read, and Write these words: girl, head, idea, kind, leave, might, next, often, paper.</t>
  </si>
  <si>
    <r>
      <rPr>
        <sz val="12"/>
        <color rgb="FF000000"/>
        <rFont val="Aptos Display"/>
        <scheme val="major"/>
      </rPr>
      <t xml:space="preserve">Apply to Reading and Writing: Turn to Lesson 6 in your Unit 15 Student Book. Today we are going to read some cumulative sentences. These sentences contain words with diphthong </t>
    </r>
    <r>
      <rPr>
        <sz val="12"/>
        <color rgb="FFFF0000"/>
        <rFont val="Aptos Display"/>
        <scheme val="major"/>
      </rPr>
      <t>/ou/</t>
    </r>
    <r>
      <rPr>
        <sz val="12"/>
        <color rgb="FF000000"/>
        <rFont val="Aptos Display"/>
        <scheme val="major"/>
      </rPr>
      <t xml:space="preserve"> spellings and other phonics skills we have learned. Let’s whisper read one sentence at a time. When you are done, we will chorally read them together.</t>
    </r>
  </si>
  <si>
    <r>
      <rPr>
        <sz val="12"/>
        <color rgb="FF000000"/>
        <rFont val="Aptos Display"/>
        <scheme val="major"/>
      </rPr>
      <t xml:space="preserve">Circle all the words with diphthong </t>
    </r>
    <r>
      <rPr>
        <sz val="12"/>
        <color rgb="FFFF0000"/>
        <rFont val="Aptos Display"/>
        <scheme val="major"/>
      </rPr>
      <t>/ou/</t>
    </r>
    <r>
      <rPr>
        <sz val="12"/>
        <color rgb="FF000000"/>
        <rFont val="Aptos Display"/>
        <scheme val="major"/>
      </rPr>
      <t xml:space="preserve"> spellings. &lt;pause&gt; Turn to a partner and read the words. Your teacher will listen in.</t>
    </r>
  </si>
  <si>
    <t>Write a sentence using the word frown. &lt;pause&gt; When you are finished, read your sentence to a partner.</t>
  </si>
  <si>
    <t>&lt;visual: show sentence strips and word frown&gt;</t>
  </si>
  <si>
    <t>Write a sentence using each of these word pairs: sound/loud, cow/brown.</t>
  </si>
  <si>
    <t>&lt;visual: show sentence strips and word pairs sound/loud, cow/brown&gt;</t>
  </si>
  <si>
    <t>Phonics Intervention  Audio Script Elements Level 3, Unit 15, Lesson 7</t>
  </si>
  <si>
    <t>Lesson 7</t>
  </si>
  <si>
    <t>Welcome to Benchmark Phonics, Level 3, Unit 15, Lesson 7. Let’s start by gathering your lesson materials. You'll need your Student Book for Unit 15.</t>
  </si>
  <si>
    <t>Warm-Up: Review and Repetition. Reread to Build Fluency. Turn to Lesson 6 in your Unit 15 Student Book. Whisper read the cumulative sentences. Your teacher will listen in and help you as needed.</t>
  </si>
  <si>
    <t>&lt;visual: Student Book Lesson 6 spread&gt;</t>
  </si>
  <si>
    <t xml:space="preserve">Say the sound or sounds for each phonics card you see.  </t>
  </si>
  <si>
    <t xml:space="preserve">Say the sound or sounds for each phonics card you see. </t>
  </si>
  <si>
    <t>Finally, find the card for the word I say. Listen carefully.</t>
  </si>
  <si>
    <r>
      <rPr>
        <sz val="12"/>
        <color rgb="FF000000"/>
        <rFont val="Aptos Display"/>
        <scheme val="major"/>
      </rPr>
      <t xml:space="preserve">This is the sound-spelling card for the </t>
    </r>
    <r>
      <rPr>
        <sz val="12"/>
        <color rgb="FFFF0000"/>
        <rFont val="Aptos Display"/>
        <scheme val="major"/>
      </rPr>
      <t xml:space="preserve">/ou/ </t>
    </r>
    <r>
      <rPr>
        <sz val="12"/>
        <color rgb="FF000000"/>
        <rFont val="Aptos Display"/>
        <scheme val="major"/>
      </rPr>
      <t xml:space="preserve">sound. The </t>
    </r>
    <r>
      <rPr>
        <sz val="12"/>
        <color rgb="FFFF0000"/>
        <rFont val="Aptos Display"/>
        <scheme val="major"/>
      </rPr>
      <t xml:space="preserve">"o-w" and "o-u" </t>
    </r>
    <r>
      <rPr>
        <sz val="12"/>
        <color rgb="FF000000"/>
        <rFont val="Aptos Display"/>
        <scheme val="major"/>
      </rPr>
      <t>spellings stand for the</t>
    </r>
    <r>
      <rPr>
        <sz val="12"/>
        <color rgb="FFFF0000"/>
        <rFont val="Aptos Display"/>
        <scheme val="major"/>
      </rPr>
      <t xml:space="preserve"> /ou/</t>
    </r>
    <r>
      <rPr>
        <sz val="12"/>
        <color rgb="FF000000"/>
        <rFont val="Aptos Display"/>
        <scheme val="major"/>
      </rPr>
      <t xml:space="preserve"> sound. What sound does the </t>
    </r>
    <r>
      <rPr>
        <sz val="12"/>
        <color rgb="FFFF0000"/>
        <rFont val="Aptos Display"/>
        <scheme val="major"/>
      </rPr>
      <t>"o-w"</t>
    </r>
    <r>
      <rPr>
        <sz val="12"/>
        <color rgb="FF000000"/>
        <rFont val="Aptos Display"/>
        <scheme val="major"/>
      </rPr>
      <t xml:space="preserve"> spelling make in the word "cow?" &lt;pause&gt; </t>
    </r>
    <r>
      <rPr>
        <sz val="12"/>
        <color rgb="FFFF0000"/>
        <rFont val="Aptos Display"/>
        <scheme val="major"/>
      </rPr>
      <t xml:space="preserve">/ou/. </t>
    </r>
    <r>
      <rPr>
        <sz val="12"/>
        <color rgb="FF000000"/>
        <rFont val="Aptos Display"/>
        <scheme val="major"/>
      </rPr>
      <t>Listen as your teacher continues with more spellings and words.</t>
    </r>
  </si>
  <si>
    <t>Blend Words: Let’s blend some words to practice what we've learned. Read each word as your teacher taps on it. Sound out the word to yourself. You can whisper it, if you like. Then your teacher will tap on the word again and say ‘altogether.’ Say the word nice and loud.</t>
  </si>
  <si>
    <t>&lt;visual: e-pocket chart with the following words in this order: girl, follow, head, idea, kind, leave, might, next, often, paper.&gt;</t>
  </si>
  <si>
    <r>
      <rPr>
        <sz val="12"/>
        <color rgb="FF000000"/>
        <rFont val="Aptos Display"/>
        <scheme val="major"/>
      </rPr>
      <t xml:space="preserve">Let's start with the word girl. Say the word with me: "girl" One. Which sounds do you hear in girl? </t>
    </r>
    <r>
      <rPr>
        <sz val="12"/>
        <color rgb="FFFF0000"/>
        <rFont val="Aptos Display"/>
        <scheme val="major"/>
      </rPr>
      <t>/g/ /ûr/ /l/</t>
    </r>
    <r>
      <rPr>
        <sz val="12"/>
        <color rgb="FF000000"/>
        <rFont val="Aptos Display"/>
        <scheme val="major"/>
      </rPr>
      <t xml:space="preserve"> Blend the sounds together.</t>
    </r>
  </si>
  <si>
    <r>
      <rPr>
        <sz val="12"/>
        <color rgb="FF000000"/>
        <rFont val="Aptos Display"/>
        <scheme val="major"/>
      </rPr>
      <t xml:space="preserve">Spell the word with me: g-i-r-l. The letters </t>
    </r>
    <r>
      <rPr>
        <sz val="12"/>
        <color rgb="FFFF0000"/>
        <rFont val="Aptos Display"/>
        <scheme val="major"/>
      </rPr>
      <t>"ir"</t>
    </r>
    <r>
      <rPr>
        <sz val="12"/>
        <color rgb="FF000000"/>
        <rFont val="Aptos Display"/>
        <scheme val="major"/>
      </rPr>
      <t xml:space="preserve"> makes the </t>
    </r>
    <r>
      <rPr>
        <sz val="12"/>
        <color rgb="FFFF0000"/>
        <rFont val="Aptos Display"/>
        <scheme val="major"/>
      </rPr>
      <t xml:space="preserve">/ûr/  </t>
    </r>
    <r>
      <rPr>
        <sz val="12"/>
        <color rgb="FF000000"/>
        <rFont val="Aptos Display"/>
        <scheme val="major"/>
      </rPr>
      <t>sound in the word "girl."</t>
    </r>
  </si>
  <si>
    <t>Now let's Say, Spell, Read, and Write these words: follow, head, idea, kind, leave, might, next, often, paper.</t>
  </si>
  <si>
    <t>High-Frequency Word Booster</t>
  </si>
  <si>
    <t>Let's do some more work with this unit's high-frequency words. Read: Look at the high-frequency words. Read each word along with me. follow, &lt;pause&gt; girl, &lt;pause&gt; head, &lt;pause&gt; idea, &lt;pause&gt; kind, &lt;pause&gt; leave, &lt;pause&gt; might, &lt;pause&gt; next, &lt;pause&gt; often, &lt;pause&gt; paper.</t>
  </si>
  <si>
    <t>&lt;visual: show "follow, girl, head, idea, kind, leave, might, next, often, paper" as cards in pocket-chart pockets, add one blank pocket-row, show tray with only letters for the first word.&gt; [intended for teacher to model the first word]</t>
  </si>
  <si>
    <t>Build: Now let's build a word together. Watch as your teacher spells the word.</t>
  </si>
  <si>
    <t>Now use your letter cards to build all the words.</t>
  </si>
  <si>
    <t>Write: Write each word. Then write a sentence using each word. For example, you can start a sentence with "On weekends, I ______ ." Read your sentences to a partner when you are done.</t>
  </si>
  <si>
    <t>&lt;visual: show sentence frame "On weekends, I [blank]." Then show "follow, girl, head, idea, kind, leave, might, next, often, paper" as cards in pocket-chart pockets underneath sentence frame&gt;</t>
  </si>
  <si>
    <t>Now your teacher is going to make a word with letter cards. &lt;pause&gt; What is the word? &lt;pause&gt; Spell it together. &lt;pause&gt; Watch as your teacher scrambles the letters. Fix the spelling.</t>
  </si>
  <si>
    <t>&lt;visual: empty pocket rows with tray with letter cards for 2nd word&gt;</t>
  </si>
  <si>
    <t>Apply to Reading and Writing: Turn to Lesson 7 in your Unit 15 Student Book. The title of this text is "Power On!" Point to the word as you read the title with me: Power On! This text explains how a battery provides power in the form of electricity. It includes a diagram. Authors include diagrams to help readers understand how something works.</t>
  </si>
  <si>
    <t>What do you notice or wonder about when viewing the diagram?</t>
  </si>
  <si>
    <t>Create a diagram that shows how something is done. Your ideas might include cooking scrambled eggs or boiling water on a stovetop. &lt;pause&gt; Before you start working, you will brainstorm ideas as a group.</t>
  </si>
  <si>
    <t>Phonics Intervention  Audio Script Elements Level 3, Unit 15, Lesson 8</t>
  </si>
  <si>
    <t>Lesson 8</t>
  </si>
  <si>
    <t>Welcome to Benchmark Phonics, Level 3, Unit 15, Lesson 8. Let’s start by gathering your lesson materials.  You'll need your Student Book for Unit 15.</t>
  </si>
  <si>
    <t>Warm-Up: Review and Repetition. Reread to Build Fluency. Turn to Lesson 7 in your Unit 15 Student Book. Whisper read the text “Power On!” Your teacher will listen in and help you as needed.</t>
  </si>
  <si>
    <t>&lt;visual: Student Book Lesson 7 spread&gt;</t>
  </si>
  <si>
    <t>Morphology: Syllable Type Review (Vowel Teams)</t>
  </si>
  <si>
    <t xml:space="preserve">Let's review syllable types. Words are made up of syllables. For example, the word "remain" has two syllables. Each syllable has one vowel sound. We can use what we know about syllables and spelling patters to read longer words. </t>
  </si>
  <si>
    <t>&lt;visual: show the word "remain"&gt;</t>
  </si>
  <si>
    <t>Vowel team syllables have two or more letters that stand for one vowel sound. The vowel team always stays together in the same syllable. Listen as I say each syllable in the word "remain" &lt;pause&gt; "re" &lt;pause&gt; "main." Which syllable has a vowel team?</t>
  </si>
  <si>
    <t>&lt;visual: show the word remain and the word broken up into two cards underneath it: re-main&gt;</t>
  </si>
  <si>
    <r>
      <rPr>
        <sz val="12"/>
        <color rgb="FF000000"/>
        <rFont val="Aptos Display"/>
        <scheme val="major"/>
      </rPr>
      <t xml:space="preserve">The second syllable "main" has the vowel team </t>
    </r>
    <r>
      <rPr>
        <sz val="12"/>
        <color rgb="FFFF0000"/>
        <rFont val="Aptos Display"/>
        <scheme val="major"/>
      </rPr>
      <t>"ai."</t>
    </r>
    <r>
      <rPr>
        <sz val="12"/>
        <color rgb="FF000000"/>
        <rFont val="Aptos Display"/>
        <scheme val="major"/>
      </rPr>
      <t xml:space="preserve"> The vowel team stays together in the syllable.</t>
    </r>
  </si>
  <si>
    <t>Practice identifing the syllables, and then blending the syllables together to read the following words.</t>
  </si>
  <si>
    <t>&lt;visual: show the words: rainbow, display, beaches, cartoon, and proudly&gt;</t>
  </si>
  <si>
    <r>
      <rPr>
        <sz val="12"/>
        <color rgb="FF000000"/>
        <rFont val="Aptos Display"/>
        <scheme val="major"/>
      </rPr>
      <t xml:space="preserve">This is the sound-spelling card for the </t>
    </r>
    <r>
      <rPr>
        <sz val="12"/>
        <color rgb="FFFF0000"/>
        <rFont val="Aptos Display"/>
        <scheme val="major"/>
      </rPr>
      <t>/ou/</t>
    </r>
    <r>
      <rPr>
        <sz val="12"/>
        <color rgb="FF000000"/>
        <rFont val="Aptos Display"/>
        <scheme val="major"/>
      </rPr>
      <t xml:space="preserve"> sound. The </t>
    </r>
    <r>
      <rPr>
        <sz val="12"/>
        <color rgb="FFFF0000"/>
        <rFont val="Aptos Display"/>
        <scheme val="major"/>
      </rPr>
      <t>"o-w" and "o-u"</t>
    </r>
    <r>
      <rPr>
        <sz val="12"/>
        <color rgb="FF000000"/>
        <rFont val="Aptos Display"/>
        <scheme val="major"/>
      </rPr>
      <t xml:space="preserve"> spellings stand for the </t>
    </r>
    <r>
      <rPr>
        <sz val="12"/>
        <color rgb="FFFF0000"/>
        <rFont val="Aptos Display"/>
        <scheme val="major"/>
      </rPr>
      <t>/ou/</t>
    </r>
    <r>
      <rPr>
        <sz val="12"/>
        <color rgb="FF000000"/>
        <rFont val="Aptos Display"/>
        <scheme val="major"/>
      </rPr>
      <t xml:space="preserve"> sound. What sound does the </t>
    </r>
    <r>
      <rPr>
        <sz val="12"/>
        <color rgb="FFFF0000"/>
        <rFont val="Aptos Display"/>
        <scheme val="major"/>
      </rPr>
      <t>"o-w"</t>
    </r>
    <r>
      <rPr>
        <sz val="12"/>
        <color rgb="FF000000"/>
        <rFont val="Aptos Display"/>
        <scheme val="major"/>
      </rPr>
      <t xml:space="preserve"> spelling make in the word "cow?" &lt;pause&gt; </t>
    </r>
    <r>
      <rPr>
        <sz val="12"/>
        <color rgb="FFFF0000"/>
        <rFont val="Aptos Display"/>
        <scheme val="major"/>
      </rPr>
      <t>/ou/.</t>
    </r>
    <r>
      <rPr>
        <sz val="12"/>
        <color rgb="FF000000"/>
        <rFont val="Aptos Display"/>
        <scheme val="major"/>
      </rPr>
      <t xml:space="preserve"> Listen as your teacher continues with more spellings and words.</t>
    </r>
  </si>
  <si>
    <r>
      <rPr>
        <sz val="12"/>
        <color rgb="FF000000"/>
        <rFont val="Aptos Display"/>
        <scheme val="major"/>
      </rPr>
      <t xml:space="preserve">Write each spelling several times. Say the </t>
    </r>
    <r>
      <rPr>
        <sz val="12"/>
        <color rgb="FFFF0000"/>
        <rFont val="Aptos Display"/>
        <scheme val="major"/>
      </rPr>
      <t xml:space="preserve">/ou/ </t>
    </r>
    <r>
      <rPr>
        <sz val="12"/>
        <color rgb="FF000000"/>
        <rFont val="Aptos Display"/>
        <scheme val="major"/>
      </rPr>
      <t>sound each time you write the spelling.</t>
    </r>
  </si>
  <si>
    <r>
      <rPr>
        <sz val="12"/>
        <color rgb="FF000000"/>
        <rFont val="Aptos Display"/>
        <scheme val="major"/>
      </rPr>
      <t xml:space="preserve">Let's find and circle all the words with </t>
    </r>
    <r>
      <rPr>
        <sz val="12"/>
        <color rgb="FFFF0000"/>
        <rFont val="Aptos Display"/>
        <scheme val="major"/>
      </rPr>
      <t>ow.</t>
    </r>
  </si>
  <si>
    <r>
      <rPr>
        <sz val="12"/>
        <color rgb="FF000000"/>
        <rFont val="Aptos Display"/>
        <scheme val="major"/>
      </rPr>
      <t xml:space="preserve">Now, let's put a box around all the words with </t>
    </r>
    <r>
      <rPr>
        <sz val="12"/>
        <color rgb="FFFF0000"/>
        <rFont val="Aptos Display"/>
        <scheme val="major"/>
      </rPr>
      <t>ou.</t>
    </r>
  </si>
  <si>
    <r>
      <rPr>
        <sz val="12"/>
        <color rgb="FF000000"/>
        <rFont val="Aptos Display"/>
        <scheme val="major"/>
      </rPr>
      <t xml:space="preserve">Blending Focus: Use your letter cards to build each word I say. Let's start by doing one together. Add the letter u after o to make the </t>
    </r>
    <r>
      <rPr>
        <sz val="12"/>
        <color rgb="FFFF0000"/>
        <rFont val="Aptos Display"/>
        <scheme val="major"/>
      </rPr>
      <t xml:space="preserve">ou /ou/ </t>
    </r>
    <r>
      <rPr>
        <sz val="12"/>
        <color rgb="FF000000"/>
        <rFont val="Aptos Display"/>
        <scheme val="major"/>
      </rPr>
      <t>spelling. What word did you make?pound</t>
    </r>
  </si>
  <si>
    <t>Let's build this set of words again. This time your teacher will not tell you which letters to change. Let's try one together: Change pond to pound. Which sound is different? Which letter will be different?</t>
  </si>
  <si>
    <t>Vocabulary Booster: Now we’ll listen to a text about temperature. First, look at these four pictures. Listen as I read each word. Repeat the word after I say it. boiling water &lt;pause&gt;, frozen water &lt;pause&gt;, average body temperaure &lt;pause&gt;, absolute zero. Look at the picture of the boiling water. Is this picture showing a high or low temperature?</t>
  </si>
  <si>
    <t>Let’s learn an important word we will use to talk about temperature. The word is strike. Strike means “hit.”</t>
  </si>
  <si>
    <t>&lt;visual: Show the vocabulary card and the word, strike&gt;</t>
  </si>
  <si>
    <t>&lt;visual: Show the vocabulary card and the word, exist&gt;</t>
  </si>
  <si>
    <t>Now listen to “The Coldest of the Cold.”</t>
  </si>
  <si>
    <t>&lt;visual: Show the vocabulary card and the words strike and exist&gt;</t>
  </si>
  <si>
    <t>Do you have any wonderings or questions about temperature? Let’s write them down. We can look for answers as we read the stories in this unit.</t>
  </si>
  <si>
    <t>Apply to Reading and Writing: Turn to Lesson 8 in your Unit 15 Student Book. The title of this text is "Keeping Food Cold.” Point to each word as you read the title with me: Keeping Food Cold. You will read an informational text about how people keep food cold.</t>
  </si>
  <si>
    <t>Let’s learn an important word we will use to talk about this text: convenient. Convenient means “useful and easy to use.” A backpack is a convenient way to carry your books between home and school. Think of something you use that is convenient. What makes it useful or easy to use?</t>
  </si>
  <si>
    <t>&lt;visual: Show the story and the word, convenient&gt;</t>
  </si>
  <si>
    <t>Find the word that names the area where people could not store food in frozen lakes.</t>
  </si>
  <si>
    <t>How did people keep food cold before refrigerators were invented? Find the sentences that answer the question.</t>
  </si>
  <si>
    <t>What makes a refrigerator a convenient household item? How would life today be different without refrigerators? Why?</t>
  </si>
  <si>
    <t>What other appliances and devices do you and your family use that are convenient? How do they make life easier?</t>
  </si>
  <si>
    <t>Write to Deepen Comprehension: Draw four boxes on a sheet of paper. &lt;pause&gt; Write an important fact in each box about keeping food cold and safe. You will use these facts to write a one or two sentence summary of the text. &lt;pause&gt; Share your ideas with a partner before you write.</t>
  </si>
  <si>
    <t>Phonics Intervention  Audio Script Elements Level 3, Unit 15, Lesson 9</t>
  </si>
  <si>
    <t>Lesson 9</t>
  </si>
  <si>
    <t>Welcome to Benchmark Phonics, Level 3, Unit 15, Lesson 9. Let’s start by gathering your lesson materials.  You'll need your Student Book for Unit 15.</t>
  </si>
  <si>
    <t>Warm-Up: Review and Repetition. Reread to Build Fluency. Turn to Lesson 8 in your Unit 15 Student Book. Whisper read the story “Keeping Food Cold." Your teacher will listen in and help you as needed.</t>
  </si>
  <si>
    <t>&lt;visual: Student Book Lesson 8 spread&gt;</t>
  </si>
  <si>
    <r>
      <rPr>
        <sz val="12"/>
        <color rgb="FF000000"/>
        <rFont val="Aptos Display"/>
        <scheme val="major"/>
      </rPr>
      <t>This is the sound-spelling card for the</t>
    </r>
    <r>
      <rPr>
        <sz val="12"/>
        <color rgb="FFFF0000"/>
        <rFont val="Aptos Display"/>
        <scheme val="major"/>
      </rPr>
      <t xml:space="preserve"> /ou/</t>
    </r>
    <r>
      <rPr>
        <sz val="12"/>
        <color rgb="FF000000"/>
        <rFont val="Aptos Display"/>
        <scheme val="major"/>
      </rPr>
      <t xml:space="preserve"> sound. The </t>
    </r>
    <r>
      <rPr>
        <sz val="12"/>
        <color rgb="FFFF0000"/>
        <rFont val="Aptos Display"/>
        <scheme val="major"/>
      </rPr>
      <t xml:space="preserve">"o-w" and "o-u" </t>
    </r>
    <r>
      <rPr>
        <sz val="12"/>
        <color rgb="FF000000"/>
        <rFont val="Aptos Display"/>
        <scheme val="major"/>
      </rPr>
      <t xml:space="preserve">spellings stand for the </t>
    </r>
    <r>
      <rPr>
        <sz val="12"/>
        <color rgb="FFFF0000"/>
        <rFont val="Aptos Display"/>
        <scheme val="major"/>
      </rPr>
      <t>/ou/</t>
    </r>
    <r>
      <rPr>
        <sz val="12"/>
        <color rgb="FF000000"/>
        <rFont val="Aptos Display"/>
        <scheme val="major"/>
      </rPr>
      <t xml:space="preserve"> sound. What sound does the </t>
    </r>
    <r>
      <rPr>
        <sz val="12"/>
        <color rgb="FFFF0000"/>
        <rFont val="Aptos Display"/>
        <scheme val="major"/>
      </rPr>
      <t>"o-w"</t>
    </r>
    <r>
      <rPr>
        <sz val="12"/>
        <color rgb="FF000000"/>
        <rFont val="Aptos Display"/>
        <scheme val="major"/>
      </rPr>
      <t xml:space="preserve"> spelling make in the word "cow?" &lt;pause&gt; </t>
    </r>
    <r>
      <rPr>
        <sz val="12"/>
        <color rgb="FFFF0000"/>
        <rFont val="Aptos Display"/>
        <scheme val="major"/>
      </rPr>
      <t>/ou/.</t>
    </r>
    <r>
      <rPr>
        <sz val="12"/>
        <color rgb="FF000000"/>
        <rFont val="Aptos Display"/>
        <scheme val="major"/>
      </rPr>
      <t xml:space="preserve"> Listen as your teacher continues with more spellings and words.</t>
    </r>
  </si>
  <si>
    <t>Blend Words: Let's blend some words to practice what we've learned. Read each word as your teacher taps on it. Say the word nice and loud.</t>
  </si>
  <si>
    <t>Let's start with these two words. Write the word brown.</t>
  </si>
  <si>
    <t>Now write the word counting.</t>
  </si>
  <si>
    <t>Finally, write this sentence: I might find a new couch for our house.</t>
  </si>
  <si>
    <t>Vocabulary Booster: Now we’ll listen to a text about robots in our world. First, look at these five pictures. Listen as I read each word. Repeat the word after I say it. robot &lt;pause&gt;, restaurant server &lt;pause&gt;, Mars rover &lt;pause&gt;, hospital &lt;pause&gt;, patient &lt;pause&gt;, vacuum cleaner &lt;pause&gt;, car &lt;pause&gt;, assembly line. Look at the pictures of the robots. What jobs are these robots doing?</t>
  </si>
  <si>
    <t>Let’s learn an important word we will use to talk about robots in our world. The word is advance. To advance means “to improve or make progress.”</t>
  </si>
  <si>
    <t>&lt;visual: Show the vocabulary card and the word, advance&gt;</t>
  </si>
  <si>
    <t>&lt;visual: Show the vocabulary card and the word, envisioned&gt;</t>
  </si>
  <si>
    <t>Now listen to “Robots in Our World.”</t>
  </si>
  <si>
    <t>&lt;visual: Show the vocabulary card and the words advance and envisioned&gt;</t>
  </si>
  <si>
    <t>Do you have any wonderings or questions about robots in our world? Let’s write them down. We can look for answers as we read the stories in this unit.</t>
  </si>
  <si>
    <t>Apply to Reading and Writing: Turn to Lesson 9 in your Unit 15 Student Book. The title of this story is "Music for Joy.” Point to each word as you read the title with me: Music for Joy. This is a fictional, or made-up, story about a family with a new baby.</t>
  </si>
  <si>
    <t>Let’s learn an important word we will use to talk about this story: thoughtful. Thoughtful means “showing that you care about other people’s feelings and needs.” Bringing soup to a sick friend is a thoughtful thing to do. When have you done something that was thoughtful? How did this make you feel?</t>
  </si>
  <si>
    <t>&lt;visual: Show the story and the word, thoughtful&gt;</t>
  </si>
  <si>
    <t>Find the word that means the same as “yell.”</t>
  </si>
  <si>
    <t>What did Maria notice about her mother’s singing? Find the sentences that answer the question.</t>
  </si>
  <si>
    <t>How can you tell that Maria is a thoughtful big sister? Why does Maria’s mother say she is proud of her?</t>
  </si>
  <si>
    <t>Maria shows talent with her laptop and music. What is a talent you have? How do you use it?</t>
  </si>
  <si>
    <t>Write to Deepen Comprehension: Extend the story by writing a new scene with Maria and her baby sister. &lt;pause&gt; Share your ideas with a partner before you write.</t>
  </si>
  <si>
    <t>Phonics Intervention  Audio Script Elements Level 3, Unit 15, Lesson 10</t>
  </si>
  <si>
    <t>Lesson 10</t>
  </si>
  <si>
    <t>Welcome to Benchmark Phonics, Level 3, Unit 15, Lesson 10. Let’s start by gathering your lesson materials. You'll need your Student Book for Unit 15.</t>
  </si>
  <si>
    <t>Warm-Up: Review and Repetition. Reread to Build Fluency. Turn to Lesson 9 in your Unit 15 Student Book. Whisper read the story “Music for Joy.” Your teacher will listen in and help you as needed.</t>
  </si>
  <si>
    <t>Build Phonemic Awareness: Substitute Sounds</t>
  </si>
  <si>
    <t>Listen as I say a word: may</t>
  </si>
  <si>
    <r>
      <rPr>
        <sz val="11"/>
        <color rgb="FF000000"/>
        <rFont val="Aptos Display"/>
        <scheme val="major"/>
      </rPr>
      <t>Say the word may, but change the beginning sound. Change</t>
    </r>
    <r>
      <rPr>
        <sz val="11"/>
        <color rgb="FFFF0000"/>
        <rFont val="Aptos Display"/>
        <scheme val="major"/>
      </rPr>
      <t xml:space="preserve"> /m/, to /s/.</t>
    </r>
    <r>
      <rPr>
        <sz val="11"/>
        <color rgb="FF000000"/>
        <rFont val="Aptos Display"/>
        <scheme val="major"/>
      </rPr>
      <t xml:space="preserve"> What's the new word? &lt;pause&gt; say</t>
    </r>
  </si>
  <si>
    <t>Now let's change the ending sound of a word. Listen as I say a word: send</t>
  </si>
  <si>
    <r>
      <rPr>
        <sz val="11"/>
        <color rgb="FF000000"/>
        <rFont val="Aptos Display"/>
        <scheme val="major"/>
      </rPr>
      <t>Say the word send, but change the ending sound. Change</t>
    </r>
    <r>
      <rPr>
        <sz val="11"/>
        <color rgb="FFFF0000"/>
        <rFont val="Aptos Display"/>
        <scheme val="major"/>
      </rPr>
      <t xml:space="preserve"> /d/, to /t/. </t>
    </r>
    <r>
      <rPr>
        <sz val="11"/>
        <color rgb="FF000000"/>
        <rFont val="Aptos Display"/>
        <scheme val="major"/>
      </rPr>
      <t>What's the new word? &lt;pause&gt; sent</t>
    </r>
  </si>
  <si>
    <t>Now let's change the middle sound of a word. Listen as I say a word: man</t>
  </si>
  <si>
    <r>
      <rPr>
        <sz val="11"/>
        <color rgb="FF000000"/>
        <rFont val="Aptos Display"/>
        <scheme val="major"/>
      </rPr>
      <t xml:space="preserve">Say the word man, but change the middle sound. Change </t>
    </r>
    <r>
      <rPr>
        <sz val="11"/>
        <color rgb="FFFF0000"/>
        <rFont val="Aptos Display"/>
        <scheme val="major"/>
      </rPr>
      <t xml:space="preserve">/a/, to /ā/. </t>
    </r>
    <r>
      <rPr>
        <sz val="11"/>
        <color rgb="FF000000"/>
        <rFont val="Aptos Display"/>
        <scheme val="major"/>
      </rPr>
      <t>What's the new word? &lt;pause&gt; main</t>
    </r>
  </si>
  <si>
    <t>Slide 1: Review</t>
  </si>
  <si>
    <t>Let's review syllables with vowel teams. We can use what we know about syllables and spelling patters to read longer words. Vowel team syllables have two or more letters that stand for one vowel sound. The vowel team always stays together in the same syllable. The words "freedom," "unload," "speeches," "explain," and "treatment" all have a vowel team syllable.</t>
  </si>
  <si>
    <t>&lt;visual: show the words freedom, unload, speeches, explain, and treatment&gt;</t>
  </si>
  <si>
    <t>Slide 2: Build</t>
  </si>
  <si>
    <r>
      <rPr>
        <sz val="12"/>
        <color rgb="FF000000"/>
        <rFont val="Aptos Display"/>
        <scheme val="major"/>
      </rPr>
      <t xml:space="preserve">The word freedom has two syllables. "free" &lt;pause&gt; "dom." The vowel team </t>
    </r>
    <r>
      <rPr>
        <sz val="12"/>
        <color rgb="FFFF0000"/>
        <rFont val="Aptos Display"/>
        <scheme val="major"/>
      </rPr>
      <t xml:space="preserve">"ee" </t>
    </r>
    <r>
      <rPr>
        <sz val="12"/>
        <color rgb="FF000000"/>
        <rFont val="Aptos Display"/>
        <scheme val="major"/>
      </rPr>
      <t>stays together in the first syllable &lt;pause&gt; "free."</t>
    </r>
  </si>
  <si>
    <t>&lt;visual: show the word freedom and the word broken up into two cards underneath it: free-dom&gt;</t>
  </si>
  <si>
    <t>Slide 3: Build</t>
  </si>
  <si>
    <r>
      <rPr>
        <sz val="12"/>
        <color rgb="FF000000"/>
        <rFont val="Aptos Display"/>
        <scheme val="major"/>
      </rPr>
      <t xml:space="preserve">The word unload has two syllables. "un" &lt;pause&gt; "load." The vowel team </t>
    </r>
    <r>
      <rPr>
        <sz val="12"/>
        <color rgb="FFFF0000"/>
        <rFont val="Aptos Display"/>
        <scheme val="major"/>
      </rPr>
      <t>"oa"</t>
    </r>
    <r>
      <rPr>
        <sz val="12"/>
        <color rgb="FF000000"/>
        <rFont val="Aptos Display"/>
        <scheme val="major"/>
      </rPr>
      <t xml:space="preserve"> stays together in the second syllable &lt;pause&gt; "load."</t>
    </r>
  </si>
  <si>
    <t>&lt;visual: show the word unload and the word broken up into two cards underneath it: un-load&gt;</t>
  </si>
  <si>
    <t>Slide 4: Build</t>
  </si>
  <si>
    <r>
      <rPr>
        <sz val="12"/>
        <color rgb="FF000000"/>
        <rFont val="Aptos Display"/>
        <scheme val="major"/>
      </rPr>
      <t>The word speeches has two syllables. "spee" &lt;pause&gt; "ches." The vowel team</t>
    </r>
    <r>
      <rPr>
        <sz val="12"/>
        <color rgb="FFFF0000"/>
        <rFont val="Aptos Display"/>
        <scheme val="major"/>
      </rPr>
      <t xml:space="preserve"> "ee"</t>
    </r>
    <r>
      <rPr>
        <sz val="12"/>
        <color rgb="FF000000"/>
        <rFont val="Aptos Display"/>
        <scheme val="major"/>
      </rPr>
      <t xml:space="preserve"> stays together in the first syllable &lt;pause&gt; "spee."</t>
    </r>
  </si>
  <si>
    <t>&lt;visual: show the word speeches and the word broken up into two cards underneath it: spee-ches&gt;</t>
  </si>
  <si>
    <t>Slide 5: Build</t>
  </si>
  <si>
    <r>
      <rPr>
        <sz val="12"/>
        <color rgb="FF000000"/>
        <rFont val="Aptos Display"/>
        <scheme val="major"/>
      </rPr>
      <t xml:space="preserve">The word explain has two syllables. "ex" &lt;pause&gt; "plain." The vowel team </t>
    </r>
    <r>
      <rPr>
        <sz val="12"/>
        <color rgb="FFFF0000"/>
        <rFont val="Aptos Display"/>
        <scheme val="major"/>
      </rPr>
      <t>"ai"</t>
    </r>
    <r>
      <rPr>
        <sz val="12"/>
        <color rgb="FF000000"/>
        <rFont val="Aptos Display"/>
        <scheme val="major"/>
      </rPr>
      <t xml:space="preserve"> stays together in the second syllable &lt;pause&gt; "plain."</t>
    </r>
  </si>
  <si>
    <t>&lt;visual: show the word explain and the word broken up into two cards underneath it: ex-plain&gt;</t>
  </si>
  <si>
    <t>Slide 6: Build</t>
  </si>
  <si>
    <r>
      <rPr>
        <sz val="12"/>
        <color rgb="FF000000"/>
        <rFont val="Aptos Display"/>
        <scheme val="major"/>
      </rPr>
      <t xml:space="preserve">The word treatment has two syllables. "treat" &lt;pause&gt; "ment." The vowel team </t>
    </r>
    <r>
      <rPr>
        <sz val="12"/>
        <color rgb="FFFF0000"/>
        <rFont val="Aptos Display"/>
        <scheme val="major"/>
      </rPr>
      <t xml:space="preserve">"ea" </t>
    </r>
    <r>
      <rPr>
        <sz val="12"/>
        <color rgb="FF000000"/>
        <rFont val="Aptos Display"/>
        <scheme val="major"/>
      </rPr>
      <t>stays together in the first syllable &lt;pause&gt; "treat."</t>
    </r>
  </si>
  <si>
    <t>&lt;visual: show the word treatment and the word broken up into two cards underneath it: treat-ment&gt;</t>
  </si>
  <si>
    <t>Slide 7: Practice</t>
  </si>
  <si>
    <t>Select two words. Write a sentence for each word.</t>
  </si>
  <si>
    <t>Make a Word Ladder</t>
  </si>
  <si>
    <t>Let's make a word ladder. I will give you a clue for each word to write on the word ladder.</t>
  </si>
  <si>
    <t>&lt;visual: empty word ladder with 6 rungs&gt;</t>
  </si>
  <si>
    <t>Write the word ton. This word describes something that is very heavy.</t>
  </si>
  <si>
    <t>Add one letter to ton to name a place where many people live.</t>
  </si>
  <si>
    <t>Change one letter in town to name a word that means “the opposite of up.”</t>
  </si>
  <si>
    <t>Change the beginning of down to name a color.</t>
  </si>
  <si>
    <t>Change two letters in brown to name someone who makes people laugh.</t>
  </si>
  <si>
    <t>Change one letter in clown to name something a king or queen wears.</t>
  </si>
  <si>
    <t>Read, Build, Write</t>
  </si>
  <si>
    <t xml:space="preserve">Let's do some more work with this unit's high-frequency words. Look at the high-frequency words. </t>
  </si>
  <si>
    <t>&lt;visual: follow, girl, head, idea, kind, leave, might, next, often, paper&gt;</t>
  </si>
  <si>
    <t>Listen as your teacher reads a high-frequency word from the list. Point to the word. Read the word. Spell the the word aloud.</t>
  </si>
  <si>
    <t>Now build each high-frequency word using letter cards. Then work with a partner. Take turns scrambling the letters in the words. Rebuild each word. Watch as your teacher models scrambling and rebuilding the word "head."</t>
  </si>
  <si>
    <t>&lt;visual: pocket chart with 3rd word spelled out with letter cards: head&gt;</t>
  </si>
  <si>
    <t>Cumulative Assessments</t>
  </si>
  <si>
    <t>Now your teacher will ask you to read and write some words to check on your progress. Congratulations on all your hard work in Unit 15!</t>
  </si>
  <si>
    <t xml:space="preserve"> &lt;visual: show Cumulative Assessment page 30&gt;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</si>
</sst>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font>
      <sz val="11"/>
      <color theme="1"/>
      <name val="Aptos Narrow"/>
      <family val="2"/>
      <scheme val="minor"/>
    </font>
    <font>
      <b/>
      <sz val="12"/>
      <color theme="1"/>
      <name val="Aptos Narrow"/>
      <family val="2"/>
      <scheme val="minor"/>
    </font>
    <font>
      <sz val="12"/>
      <color rgb="FFFF0000"/>
      <name val="Aptos Narrow"/>
      <family val="2"/>
      <scheme val="minor"/>
    </font>
    <font>
      <sz val="12"/>
      <color rgb="FF000000"/>
      <name val="Calibri (Body)"/>
    </font>
    <font>
      <sz val="12"/>
      <color rgb="FFFF0000"/>
      <name val="Calibri"/>
      <family val="2"/>
    </font>
    <font>
      <sz val="12"/>
      <color rgb="FFFF0000"/>
      <name val="Calibri (Body)"/>
    </font>
    <font>
      <b/>
      <sz val="12"/>
      <color rgb="FF000000"/>
      <name val="Calibri"/>
      <family val="2"/>
    </font>
    <font>
      <sz val="12"/>
      <color rgb="FF000000"/>
      <name val="Calibri"/>
      <family val="2"/>
    </font>
    <font>
      <sz val="12"/>
      <name val="Calibri"/>
      <family val="2"/>
    </font>
    <font>
      <sz val="11"/>
      <color rgb="FF000000"/>
      <name val="Calibri"/>
      <family val="2"/>
    </font>
    <font>
      <sz val="8"/>
      <name val="Aptos Narrow"/>
      <family val="2"/>
      <scheme val="minor"/>
    </font>
    <font>
      <sz val="12"/>
      <color rgb="FF000000"/>
      <name val="Aptos Narrow"/>
      <family val="2"/>
    </font>
    <font>
      <b/>
      <sz val="12"/>
      <color rgb="FFFF0000"/>
      <name val="Calibri"/>
      <family val="2"/>
    </font>
    <font>
      <sz val="12"/>
      <color rgb="FF000000"/>
      <name val="Calibri Light"/>
      <family val="2"/>
      <charset val="1"/>
    </font>
    <font>
      <sz val="12"/>
      <color rgb="FFFF0000"/>
      <name val="Calibri"/>
    </font>
    <font>
      <sz val="11"/>
      <color rgb="FFFF0000"/>
      <name val="Calibri"/>
      <family val="2"/>
    </font>
    <font>
      <sz val="11"/>
      <color rgb="FF000000"/>
      <name val="Aptos Narrow"/>
      <family val="2"/>
      <scheme val="minor"/>
    </font>
    <font>
      <sz val="12"/>
      <color rgb="FF000000"/>
      <name val="Aptos Narrow"/>
      <family val="2"/>
      <scheme val="minor"/>
    </font>
    <font>
      <sz val="12"/>
      <color rgb="FF000000"/>
      <name val="Aptos Display"/>
      <scheme val="major"/>
    </font>
    <font>
      <sz val="11"/>
      <color rgb="FF000000"/>
      <name val="Aptos Display"/>
      <scheme val="major"/>
    </font>
    <font>
      <sz val="11"/>
      <color rgb="FF000000"/>
      <name val="Calibri"/>
    </font>
    <font>
      <sz val="11"/>
      <color rgb="FFFF0000"/>
      <name val="Calibri"/>
    </font>
    <font>
      <sz val="12"/>
      <color rgb="FF000000"/>
      <name val="Calibri"/>
    </font>
    <font>
      <sz val="12"/>
      <color rgb="FFFF0000"/>
      <name val="Aptos Narrow"/>
      <family val="2"/>
    </font>
    <font>
      <sz val="12"/>
      <color rgb="FFFF0000"/>
      <name val="Aptos Display"/>
      <scheme val="major"/>
    </font>
    <font>
      <sz val="11"/>
      <color rgb="FFFF0000"/>
      <name val="Aptos Display"/>
      <scheme val="major"/>
    </font>
  </fonts>
  <fills count="14">
    <fill>
      <patternFill patternType="none"/>
    </fill>
    <fill>
      <patternFill patternType="gray125"/>
    </fill>
    <fill>
      <patternFill patternType="solid">
        <fgColor theme="0" tint="-0.249977111117893"/>
        <bgColor indexed="64"/>
      </patternFill>
    </fill>
    <fill>
      <patternFill patternType="solid">
        <fgColor theme="0"/>
        <bgColor indexed="64"/>
      </patternFill>
    </fill>
    <fill>
      <patternFill patternType="solid">
        <fgColor rgb="FFFFFFFF"/>
        <bgColor rgb="FF000000"/>
      </patternFill>
    </fill>
    <fill>
      <patternFill patternType="solid">
        <fgColor theme="0"/>
        <bgColor theme="6" tint="0.79998168889431442"/>
      </patternFill>
    </fill>
    <fill>
      <patternFill patternType="solid">
        <fgColor theme="7" tint="0.79998168889431442"/>
        <bgColor indexed="64"/>
      </patternFill>
    </fill>
    <fill>
      <patternFill patternType="solid">
        <fgColor rgb="FFBFBFBF"/>
        <bgColor rgb="FF000000"/>
      </patternFill>
    </fill>
    <fill>
      <patternFill patternType="solid">
        <fgColor rgb="FFFFFFFF"/>
        <bgColor rgb="FFEDEDED"/>
      </patternFill>
    </fill>
    <fill>
      <patternFill patternType="solid">
        <fgColor rgb="FFFFFDA0"/>
        <bgColor rgb="FF000000"/>
      </patternFill>
    </fill>
    <fill>
      <patternFill patternType="solid">
        <fgColor rgb="FFFFFF00"/>
        <bgColor rgb="FF000000"/>
      </patternFill>
    </fill>
    <fill>
      <patternFill patternType="solid">
        <fgColor rgb="FFFFFF00"/>
        <bgColor indexed="64"/>
      </patternFill>
    </fill>
    <fill>
      <patternFill patternType="solid">
        <fgColor rgb="FFFFFFFF"/>
        <bgColor rgb="FFC1F0C8"/>
      </patternFill>
    </fill>
    <fill>
      <patternFill patternType="solid">
        <fgColor theme="2" tint="-9.9978637043366805E-2"/>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style="thin">
        <color rgb="FF000000"/>
      </left>
      <right/>
      <top style="thin">
        <color rgb="FF000000"/>
      </top>
      <bottom style="thin">
        <color rgb="FF000000"/>
      </bottom>
      <diagonal/>
    </border>
    <border>
      <left style="thin">
        <color rgb="FF000000"/>
      </left>
      <right/>
      <top style="thin">
        <color rgb="FF000000"/>
      </top>
      <bottom/>
      <diagonal/>
    </border>
    <border>
      <left/>
      <right style="thin">
        <color indexed="64"/>
      </right>
      <top/>
      <bottom style="thin">
        <color indexed="64"/>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diagonal/>
    </border>
    <border>
      <left/>
      <right/>
      <top style="thin">
        <color indexed="64"/>
      </top>
      <bottom style="thin">
        <color indexed="64"/>
      </bottom>
      <diagonal/>
    </border>
    <border>
      <left/>
      <right/>
      <top/>
      <bottom style="thin">
        <color indexed="64"/>
      </bottom>
      <diagonal/>
    </border>
  </borders>
  <cellStyleXfs count="1">
    <xf numFmtId="0" fontId="0" fillId="0" borderId="0"/>
  </cellStyleXfs>
  <cellXfs count="189">
    <xf numFmtId="0" fontId="0" fillId="0" borderId="0" xfId="0"/>
    <xf numFmtId="0" fontId="1" fillId="0" borderId="1" xfId="0" applyFont="1" applyBorder="1" applyAlignment="1">
      <alignment horizontal="left" vertical="top" wrapText="1"/>
    </xf>
    <xf numFmtId="0" fontId="0" fillId="0" borderId="1" xfId="0" applyBorder="1" applyAlignment="1">
      <alignment horizontal="left" vertical="top" wrapText="1"/>
    </xf>
    <xf numFmtId="0" fontId="1" fillId="2" borderId="1" xfId="0" applyFont="1" applyFill="1" applyBorder="1" applyAlignment="1">
      <alignment horizontal="left" vertical="top" wrapText="1"/>
    </xf>
    <xf numFmtId="0" fontId="1" fillId="2" borderId="1" xfId="0" applyFont="1" applyFill="1" applyBorder="1" applyAlignment="1">
      <alignment vertical="top" wrapText="1"/>
    </xf>
    <xf numFmtId="0" fontId="0" fillId="3" borderId="1" xfId="0" applyFill="1" applyBorder="1" applyAlignment="1">
      <alignment horizontal="left" vertical="top" wrapText="1"/>
    </xf>
    <xf numFmtId="0" fontId="0" fillId="5" borderId="1" xfId="0" applyFill="1" applyBorder="1" applyAlignment="1">
      <alignment vertical="top"/>
    </xf>
    <xf numFmtId="0" fontId="2" fillId="0" borderId="1" xfId="0" applyFont="1" applyBorder="1" applyAlignment="1">
      <alignment horizontal="left" vertical="top" wrapText="1"/>
    </xf>
    <xf numFmtId="0" fontId="0" fillId="0" borderId="0" xfId="0" applyAlignment="1">
      <alignment horizontal="left" vertical="top" wrapText="1"/>
    </xf>
    <xf numFmtId="0" fontId="0" fillId="0" borderId="1" xfId="0" applyBorder="1" applyAlignment="1">
      <alignment vertical="top" wrapText="1"/>
    </xf>
    <xf numFmtId="0" fontId="1" fillId="0" borderId="1" xfId="0" applyFont="1" applyBorder="1" applyAlignment="1">
      <alignment vertical="top" wrapText="1"/>
    </xf>
    <xf numFmtId="0" fontId="0" fillId="5" borderId="1" xfId="0" applyFill="1" applyBorder="1" applyAlignment="1">
      <alignment vertical="top" wrapText="1"/>
    </xf>
    <xf numFmtId="0" fontId="0" fillId="6" borderId="1" xfId="0" applyFill="1" applyBorder="1" applyAlignment="1">
      <alignment horizontal="left" vertical="top" wrapText="1"/>
    </xf>
    <xf numFmtId="0" fontId="1" fillId="6" borderId="1" xfId="0" applyFont="1" applyFill="1" applyBorder="1" applyAlignment="1">
      <alignment vertical="top"/>
    </xf>
    <xf numFmtId="0" fontId="0" fillId="6" borderId="1" xfId="0" applyFill="1" applyBorder="1" applyAlignment="1">
      <alignment vertical="top" wrapText="1"/>
    </xf>
    <xf numFmtId="0" fontId="0" fillId="6" borderId="0" xfId="0" applyFill="1" applyAlignment="1">
      <alignment horizontal="left" vertical="top" wrapText="1"/>
    </xf>
    <xf numFmtId="0" fontId="5" fillId="0" borderId="1" xfId="0" applyFont="1" applyBorder="1" applyAlignment="1">
      <alignment horizontal="left" vertical="top" wrapText="1"/>
    </xf>
    <xf numFmtId="0" fontId="6" fillId="7" borderId="1" xfId="0" applyFont="1" applyFill="1" applyBorder="1" applyAlignment="1">
      <alignment horizontal="left" vertical="top" wrapText="1"/>
    </xf>
    <xf numFmtId="0" fontId="7" fillId="0" borderId="2" xfId="0" applyFont="1" applyBorder="1" applyAlignment="1">
      <alignment wrapText="1"/>
    </xf>
    <xf numFmtId="0" fontId="7" fillId="0" borderId="2" xfId="0" applyFont="1" applyBorder="1"/>
    <xf numFmtId="0" fontId="7" fillId="0" borderId="1" xfId="0" applyFont="1" applyBorder="1" applyAlignment="1">
      <alignment wrapText="1"/>
    </xf>
    <xf numFmtId="0" fontId="7" fillId="4" borderId="4" xfId="0" applyFont="1" applyFill="1" applyBorder="1" applyAlignment="1">
      <alignment vertical="top"/>
    </xf>
    <xf numFmtId="0" fontId="7" fillId="0" borderId="5" xfId="0" applyFont="1" applyBorder="1" applyAlignment="1">
      <alignment wrapText="1"/>
    </xf>
    <xf numFmtId="0" fontId="7" fillId="4" borderId="8" xfId="0" applyFont="1" applyFill="1" applyBorder="1" applyAlignment="1">
      <alignment vertical="top"/>
    </xf>
    <xf numFmtId="0" fontId="0" fillId="0" borderId="2" xfId="0" applyBorder="1" applyAlignment="1">
      <alignment horizontal="left" vertical="top" wrapText="1"/>
    </xf>
    <xf numFmtId="0" fontId="4" fillId="0" borderId="12" xfId="0" applyFont="1" applyBorder="1" applyAlignment="1">
      <alignment wrapText="1"/>
    </xf>
    <xf numFmtId="0" fontId="9" fillId="4" borderId="2" xfId="0" applyFont="1" applyFill="1" applyBorder="1" applyAlignment="1">
      <alignment wrapText="1"/>
    </xf>
    <xf numFmtId="0" fontId="9" fillId="8" borderId="2" xfId="0" applyFont="1" applyFill="1" applyBorder="1" applyAlignment="1">
      <alignment wrapText="1"/>
    </xf>
    <xf numFmtId="0" fontId="0" fillId="3" borderId="2" xfId="0" applyFill="1" applyBorder="1" applyAlignment="1">
      <alignment horizontal="left" vertical="top" wrapText="1"/>
    </xf>
    <xf numFmtId="0" fontId="0" fillId="3" borderId="2" xfId="0" applyFill="1" applyBorder="1" applyAlignment="1">
      <alignment vertical="top"/>
    </xf>
    <xf numFmtId="0" fontId="0" fillId="0" borderId="2" xfId="0" applyBorder="1"/>
    <xf numFmtId="0" fontId="0" fillId="3" borderId="7" xfId="0" applyFill="1" applyBorder="1" applyAlignment="1">
      <alignment vertical="top"/>
    </xf>
    <xf numFmtId="0" fontId="0" fillId="0" borderId="7" xfId="0" applyBorder="1" applyAlignment="1">
      <alignment horizontal="left" vertical="top" wrapText="1"/>
    </xf>
    <xf numFmtId="0" fontId="0" fillId="0" borderId="9" xfId="0" applyBorder="1" applyAlignment="1">
      <alignment horizontal="left" vertical="top" wrapText="1"/>
    </xf>
    <xf numFmtId="0" fontId="0" fillId="3" borderId="9" xfId="0" applyFill="1" applyBorder="1" applyAlignment="1">
      <alignment horizontal="left" vertical="top" wrapText="1"/>
    </xf>
    <xf numFmtId="0" fontId="1" fillId="2" borderId="7" xfId="0" applyFont="1" applyFill="1" applyBorder="1" applyAlignment="1">
      <alignment horizontal="left" vertical="top" wrapText="1"/>
    </xf>
    <xf numFmtId="0" fontId="0" fillId="0" borderId="5" xfId="0" applyBorder="1"/>
    <xf numFmtId="0" fontId="0" fillId="3" borderId="4" xfId="0" applyFill="1" applyBorder="1" applyAlignment="1">
      <alignment vertical="top"/>
    </xf>
    <xf numFmtId="0" fontId="0" fillId="0" borderId="0" xfId="0" applyAlignment="1">
      <alignment wrapText="1"/>
    </xf>
    <xf numFmtId="0" fontId="0" fillId="3" borderId="8" xfId="0" applyFill="1" applyBorder="1" applyAlignment="1">
      <alignment vertical="top"/>
    </xf>
    <xf numFmtId="0" fontId="7" fillId="4" borderId="1" xfId="0" applyFont="1" applyFill="1" applyBorder="1" applyAlignment="1">
      <alignment wrapText="1"/>
    </xf>
    <xf numFmtId="0" fontId="4" fillId="4" borderId="4" xfId="0" applyFont="1" applyFill="1" applyBorder="1" applyAlignment="1">
      <alignment wrapText="1"/>
    </xf>
    <xf numFmtId="0" fontId="7" fillId="0" borderId="4" xfId="0" applyFont="1" applyBorder="1" applyAlignment="1">
      <alignment wrapText="1"/>
    </xf>
    <xf numFmtId="0" fontId="7" fillId="4" borderId="4" xfId="0" applyFont="1" applyFill="1" applyBorder="1"/>
    <xf numFmtId="0" fontId="7" fillId="4" borderId="9" xfId="0" applyFont="1" applyFill="1" applyBorder="1" applyAlignment="1">
      <alignment wrapText="1"/>
    </xf>
    <xf numFmtId="0" fontId="7" fillId="8" borderId="12" xfId="0" applyFont="1" applyFill="1" applyBorder="1" applyAlignment="1">
      <alignment wrapText="1"/>
    </xf>
    <xf numFmtId="0" fontId="7" fillId="4" borderId="12" xfId="0" applyFont="1" applyFill="1" applyBorder="1" applyAlignment="1">
      <alignment wrapText="1"/>
    </xf>
    <xf numFmtId="0" fontId="4" fillId="4" borderId="12" xfId="0" applyFont="1" applyFill="1" applyBorder="1" applyAlignment="1">
      <alignment wrapText="1"/>
    </xf>
    <xf numFmtId="0" fontId="7" fillId="0" borderId="12" xfId="0" applyFont="1" applyBorder="1" applyAlignment="1">
      <alignment wrapText="1"/>
    </xf>
    <xf numFmtId="0" fontId="7" fillId="4" borderId="12" xfId="0" applyFont="1" applyFill="1" applyBorder="1"/>
    <xf numFmtId="0" fontId="4" fillId="0" borderId="2" xfId="0" applyFont="1" applyBorder="1" applyAlignment="1">
      <alignment wrapText="1"/>
    </xf>
    <xf numFmtId="0" fontId="1" fillId="2" borderId="1" xfId="0" applyFont="1" applyFill="1" applyBorder="1" applyAlignment="1">
      <alignment horizontal="left" vertical="top"/>
    </xf>
    <xf numFmtId="0" fontId="4" fillId="0" borderId="4" xfId="0" applyFont="1" applyBorder="1" applyAlignment="1">
      <alignment wrapText="1"/>
    </xf>
    <xf numFmtId="0" fontId="9" fillId="0" borderId="2" xfId="0" applyFont="1" applyBorder="1" applyAlignment="1">
      <alignment wrapText="1"/>
    </xf>
    <xf numFmtId="0" fontId="4" fillId="4" borderId="1" xfId="0" applyFont="1" applyFill="1" applyBorder="1" applyAlignment="1">
      <alignment wrapText="1"/>
    </xf>
    <xf numFmtId="0" fontId="7" fillId="9" borderId="2" xfId="0" applyFont="1" applyFill="1" applyBorder="1" applyAlignment="1">
      <alignment wrapText="1"/>
    </xf>
    <xf numFmtId="0" fontId="7" fillId="9" borderId="2" xfId="0" applyFont="1" applyFill="1" applyBorder="1"/>
    <xf numFmtId="0" fontId="6" fillId="4" borderId="3" xfId="0" applyFont="1" applyFill="1" applyBorder="1" applyAlignment="1">
      <alignment wrapText="1"/>
    </xf>
    <xf numFmtId="0" fontId="7" fillId="4" borderId="2" xfId="0" applyFont="1" applyFill="1" applyBorder="1" applyAlignment="1">
      <alignment wrapText="1"/>
    </xf>
    <xf numFmtId="0" fontId="11" fillId="0" borderId="2" xfId="0" applyFont="1" applyBorder="1" applyAlignment="1">
      <alignment wrapText="1"/>
    </xf>
    <xf numFmtId="0" fontId="11" fillId="0" borderId="10" xfId="0" applyFont="1" applyBorder="1"/>
    <xf numFmtId="0" fontId="11" fillId="4" borderId="2" xfId="0" applyFont="1" applyFill="1" applyBorder="1" applyAlignment="1">
      <alignment wrapText="1"/>
    </xf>
    <xf numFmtId="0" fontId="6" fillId="4" borderId="14" xfId="0" applyFont="1" applyFill="1" applyBorder="1"/>
    <xf numFmtId="0" fontId="4" fillId="4" borderId="2" xfId="0" applyFont="1" applyFill="1" applyBorder="1" applyAlignment="1">
      <alignment wrapText="1"/>
    </xf>
    <xf numFmtId="0" fontId="6" fillId="4" borderId="14" xfId="0" applyFont="1" applyFill="1" applyBorder="1" applyAlignment="1">
      <alignment wrapText="1"/>
    </xf>
    <xf numFmtId="0" fontId="6" fillId="4" borderId="6" xfId="0" applyFont="1" applyFill="1" applyBorder="1" applyAlignment="1">
      <alignment wrapText="1"/>
    </xf>
    <xf numFmtId="0" fontId="4" fillId="4" borderId="7" xfId="0" applyFont="1" applyFill="1" applyBorder="1" applyAlignment="1">
      <alignment wrapText="1"/>
    </xf>
    <xf numFmtId="0" fontId="7" fillId="0" borderId="1" xfId="0" applyFont="1" applyBorder="1"/>
    <xf numFmtId="0" fontId="6" fillId="4" borderId="1" xfId="0" applyFont="1" applyFill="1" applyBorder="1" applyAlignment="1">
      <alignment wrapText="1"/>
    </xf>
    <xf numFmtId="0" fontId="6" fillId="0" borderId="6" xfId="0" applyFont="1" applyBorder="1" applyAlignment="1">
      <alignment wrapText="1"/>
    </xf>
    <xf numFmtId="0" fontId="9" fillId="4" borderId="1" xfId="0" applyFont="1" applyFill="1" applyBorder="1"/>
    <xf numFmtId="0" fontId="9" fillId="8" borderId="1" xfId="0" applyFont="1" applyFill="1" applyBorder="1" applyAlignment="1">
      <alignment wrapText="1"/>
    </xf>
    <xf numFmtId="0" fontId="9" fillId="4" borderId="1" xfId="0" applyFont="1" applyFill="1" applyBorder="1" applyAlignment="1">
      <alignment wrapText="1"/>
    </xf>
    <xf numFmtId="0" fontId="6" fillId="4" borderId="1" xfId="0" applyFont="1" applyFill="1" applyBorder="1"/>
    <xf numFmtId="0" fontId="9" fillId="8" borderId="1" xfId="0" applyFont="1" applyFill="1" applyBorder="1"/>
    <xf numFmtId="0" fontId="9" fillId="0" borderId="1" xfId="0" applyFont="1" applyBorder="1" applyAlignment="1">
      <alignment wrapText="1"/>
    </xf>
    <xf numFmtId="0" fontId="4" fillId="0" borderId="1" xfId="0" applyFont="1" applyBorder="1" applyAlignment="1">
      <alignment wrapText="1"/>
    </xf>
    <xf numFmtId="0" fontId="6" fillId="0" borderId="1" xfId="0" applyFont="1" applyBorder="1"/>
    <xf numFmtId="0" fontId="7" fillId="0" borderId="10" xfId="0" applyFont="1" applyBorder="1"/>
    <xf numFmtId="0" fontId="7" fillId="0" borderId="11" xfId="0" applyFont="1" applyBorder="1"/>
    <xf numFmtId="0" fontId="7" fillId="8" borderId="1" xfId="0" applyFont="1" applyFill="1" applyBorder="1" applyAlignment="1">
      <alignment wrapText="1"/>
    </xf>
    <xf numFmtId="0" fontId="7" fillId="9" borderId="1" xfId="0" applyFont="1" applyFill="1" applyBorder="1" applyAlignment="1">
      <alignment wrapText="1"/>
    </xf>
    <xf numFmtId="0" fontId="7" fillId="9" borderId="1" xfId="0" applyFont="1" applyFill="1" applyBorder="1"/>
    <xf numFmtId="0" fontId="7" fillId="4" borderId="1" xfId="0" applyFont="1" applyFill="1" applyBorder="1"/>
    <xf numFmtId="0" fontId="7" fillId="8" borderId="1" xfId="0" applyFont="1" applyFill="1" applyBorder="1"/>
    <xf numFmtId="0" fontId="4" fillId="11" borderId="1" xfId="0" applyFont="1" applyFill="1" applyBorder="1" applyAlignment="1">
      <alignment wrapText="1"/>
    </xf>
    <xf numFmtId="0" fontId="7" fillId="11" borderId="1" xfId="0" applyFont="1" applyFill="1" applyBorder="1" applyAlignment="1">
      <alignment wrapText="1"/>
    </xf>
    <xf numFmtId="0" fontId="7" fillId="9" borderId="14" xfId="0" applyFont="1" applyFill="1" applyBorder="1" applyAlignment="1">
      <alignment wrapText="1"/>
    </xf>
    <xf numFmtId="0" fontId="7" fillId="9" borderId="14" xfId="0" applyFont="1" applyFill="1" applyBorder="1"/>
    <xf numFmtId="0" fontId="6" fillId="4" borderId="4" xfId="0" applyFont="1" applyFill="1" applyBorder="1"/>
    <xf numFmtId="0" fontId="6" fillId="4" borderId="12" xfId="0" applyFont="1" applyFill="1" applyBorder="1"/>
    <xf numFmtId="0" fontId="7" fillId="9" borderId="13" xfId="0" applyFont="1" applyFill="1" applyBorder="1" applyAlignment="1">
      <alignment wrapText="1"/>
    </xf>
    <xf numFmtId="0" fontId="11" fillId="0" borderId="2" xfId="0" applyFont="1" applyBorder="1"/>
    <xf numFmtId="0" fontId="7" fillId="10" borderId="14" xfId="0" applyFont="1" applyFill="1" applyBorder="1" applyAlignment="1">
      <alignment wrapText="1"/>
    </xf>
    <xf numFmtId="0" fontId="7" fillId="10" borderId="14" xfId="0" applyFont="1" applyFill="1" applyBorder="1"/>
    <xf numFmtId="0" fontId="9" fillId="0" borderId="15" xfId="0" applyFont="1" applyBorder="1"/>
    <xf numFmtId="0" fontId="7" fillId="8" borderId="4" xfId="0" applyFont="1" applyFill="1" applyBorder="1" applyAlignment="1">
      <alignment wrapText="1"/>
    </xf>
    <xf numFmtId="0" fontId="7" fillId="4" borderId="4" xfId="0" applyFont="1" applyFill="1" applyBorder="1" applyAlignment="1">
      <alignment wrapText="1"/>
    </xf>
    <xf numFmtId="0" fontId="6" fillId="0" borderId="5" xfId="0" applyFont="1" applyBorder="1" applyAlignment="1">
      <alignment wrapText="1"/>
    </xf>
    <xf numFmtId="0" fontId="4" fillId="0" borderId="5" xfId="0" applyFont="1" applyBorder="1" applyAlignment="1">
      <alignment wrapText="1"/>
    </xf>
    <xf numFmtId="0" fontId="6" fillId="0" borderId="11" xfId="0" applyFont="1" applyBorder="1" applyAlignment="1">
      <alignment wrapText="1"/>
    </xf>
    <xf numFmtId="0" fontId="4" fillId="0" borderId="2" xfId="0" applyFont="1" applyBorder="1"/>
    <xf numFmtId="0" fontId="6" fillId="4" borderId="3" xfId="0" applyFont="1" applyFill="1" applyBorder="1"/>
    <xf numFmtId="0" fontId="11" fillId="4" borderId="1" xfId="0" applyFont="1" applyFill="1" applyBorder="1" applyAlignment="1">
      <alignment wrapText="1"/>
    </xf>
    <xf numFmtId="0" fontId="11" fillId="12" borderId="1" xfId="0" applyFont="1" applyFill="1" applyBorder="1" applyAlignment="1">
      <alignment wrapText="1"/>
    </xf>
    <xf numFmtId="0" fontId="8" fillId="4" borderId="1" xfId="0" applyFont="1" applyFill="1" applyBorder="1" applyAlignment="1">
      <alignment wrapText="1"/>
    </xf>
    <xf numFmtId="0" fontId="11" fillId="12" borderId="3" xfId="0" applyFont="1" applyFill="1" applyBorder="1" applyAlignment="1">
      <alignment wrapText="1"/>
    </xf>
    <xf numFmtId="0" fontId="6" fillId="4" borderId="4" xfId="0" applyFont="1" applyFill="1" applyBorder="1" applyAlignment="1">
      <alignment wrapText="1"/>
    </xf>
    <xf numFmtId="0" fontId="7" fillId="0" borderId="0" xfId="0" applyFont="1"/>
    <xf numFmtId="0" fontId="7" fillId="0" borderId="5" xfId="0" applyFont="1" applyBorder="1"/>
    <xf numFmtId="0" fontId="7" fillId="0" borderId="11" xfId="0" applyFont="1" applyBorder="1" applyAlignment="1">
      <alignment wrapText="1"/>
    </xf>
    <xf numFmtId="0" fontId="1" fillId="0" borderId="1" xfId="0" applyFont="1" applyBorder="1" applyAlignment="1">
      <alignment horizontal="left" vertical="top" wrapText="1"/>
    </xf>
    <xf numFmtId="0" fontId="12" fillId="7" borderId="1" xfId="0" applyFont="1" applyFill="1" applyBorder="1" applyAlignment="1">
      <alignment horizontal="left" vertical="top" wrapText="1"/>
    </xf>
    <xf numFmtId="0" fontId="15" fillId="4" borderId="2" xfId="0" applyFont="1" applyFill="1" applyBorder="1" applyAlignment="1">
      <alignment wrapText="1"/>
    </xf>
    <xf numFmtId="0" fontId="15" fillId="4" borderId="1" xfId="0" applyFont="1" applyFill="1" applyBorder="1" applyAlignment="1">
      <alignment wrapText="1"/>
    </xf>
    <xf numFmtId="0" fontId="15" fillId="0" borderId="1" xfId="0" applyFont="1" applyBorder="1" applyAlignment="1">
      <alignment wrapText="1"/>
    </xf>
    <xf numFmtId="0" fontId="15" fillId="0" borderId="2" xfId="0" applyFont="1" applyBorder="1" applyAlignment="1">
      <alignment wrapText="1"/>
    </xf>
    <xf numFmtId="0" fontId="18" fillId="0" borderId="1" xfId="0" applyFont="1" applyFill="1" applyBorder="1" applyAlignment="1">
      <alignment wrapText="1"/>
    </xf>
    <xf numFmtId="0" fontId="19" fillId="0" borderId="10" xfId="0" applyFont="1" applyFill="1" applyBorder="1" applyAlignment="1">
      <alignment wrapText="1"/>
    </xf>
    <xf numFmtId="0" fontId="18" fillId="0" borderId="0" xfId="0" applyFont="1" applyFill="1"/>
    <xf numFmtId="0" fontId="18" fillId="0" borderId="10" xfId="0" applyFont="1" applyFill="1" applyBorder="1" applyAlignment="1">
      <alignment wrapText="1"/>
    </xf>
    <xf numFmtId="0" fontId="19" fillId="0" borderId="1" xfId="0" applyFont="1" applyFill="1" applyBorder="1" applyAlignment="1">
      <alignment horizontal="left" vertical="top" wrapText="1"/>
    </xf>
    <xf numFmtId="0" fontId="18" fillId="0" borderId="7" xfId="0" applyFont="1" applyFill="1" applyBorder="1" applyAlignment="1">
      <alignment wrapText="1"/>
    </xf>
    <xf numFmtId="0" fontId="18" fillId="0" borderId="1" xfId="0" applyFont="1" applyFill="1" applyBorder="1" applyAlignment="1">
      <alignment vertical="top" wrapText="1"/>
    </xf>
    <xf numFmtId="0" fontId="18" fillId="0" borderId="1" xfId="0" applyFont="1" applyFill="1" applyBorder="1" applyAlignment="1">
      <alignment vertical="top"/>
    </xf>
    <xf numFmtId="0" fontId="18" fillId="0" borderId="1" xfId="0" applyFont="1" applyFill="1" applyBorder="1" applyAlignment="1">
      <alignment horizontal="left" vertical="top" wrapText="1"/>
    </xf>
    <xf numFmtId="0" fontId="7" fillId="11" borderId="2" xfId="0" applyFont="1" applyFill="1" applyBorder="1" applyAlignment="1">
      <alignment wrapText="1"/>
    </xf>
    <xf numFmtId="0" fontId="7" fillId="11" borderId="2" xfId="0" applyFont="1" applyFill="1" applyBorder="1"/>
    <xf numFmtId="0" fontId="6" fillId="11" borderId="6" xfId="0" applyFont="1" applyFill="1" applyBorder="1" applyAlignment="1">
      <alignment wrapText="1"/>
    </xf>
    <xf numFmtId="0" fontId="18" fillId="11" borderId="1" xfId="0" applyFont="1" applyFill="1" applyBorder="1" applyAlignment="1">
      <alignment wrapText="1"/>
    </xf>
    <xf numFmtId="0" fontId="12" fillId="7" borderId="1" xfId="0" applyFont="1" applyFill="1" applyBorder="1" applyAlignment="1">
      <alignment vertical="top" wrapText="1"/>
    </xf>
    <xf numFmtId="0" fontId="9" fillId="0" borderId="2" xfId="0" applyFont="1" applyFill="1" applyBorder="1" applyAlignment="1">
      <alignment wrapText="1"/>
    </xf>
    <xf numFmtId="0" fontId="3" fillId="0" borderId="2" xfId="0" applyFont="1" applyFill="1" applyBorder="1" applyAlignment="1">
      <alignment wrapText="1"/>
    </xf>
    <xf numFmtId="0" fontId="7" fillId="0" borderId="2" xfId="0" applyFont="1" applyFill="1" applyBorder="1" applyAlignment="1">
      <alignment wrapText="1"/>
    </xf>
    <xf numFmtId="0" fontId="13" fillId="0" borderId="2" xfId="0" applyFont="1" applyFill="1" applyBorder="1"/>
    <xf numFmtId="0" fontId="16" fillId="0" borderId="2" xfId="0" applyFont="1" applyFill="1" applyBorder="1" applyAlignment="1">
      <alignment horizontal="left" vertical="top" wrapText="1"/>
    </xf>
    <xf numFmtId="0" fontId="11" fillId="0" borderId="2" xfId="0" applyFont="1" applyFill="1" applyBorder="1"/>
    <xf numFmtId="0" fontId="17" fillId="0" borderId="2" xfId="0" applyFont="1" applyFill="1" applyBorder="1" applyAlignment="1">
      <alignment vertical="top" wrapText="1"/>
    </xf>
    <xf numFmtId="0" fontId="17" fillId="0" borderId="2" xfId="0" applyFont="1" applyFill="1" applyBorder="1" applyAlignment="1">
      <alignment vertical="top"/>
    </xf>
    <xf numFmtId="0" fontId="17" fillId="0" borderId="2" xfId="0" applyFont="1" applyFill="1" applyBorder="1" applyAlignment="1">
      <alignment horizontal="left" vertical="top" wrapText="1"/>
    </xf>
    <xf numFmtId="0" fontId="6" fillId="4" borderId="10" xfId="0" applyFont="1" applyFill="1" applyBorder="1"/>
    <xf numFmtId="0" fontId="0" fillId="5" borderId="4" xfId="0" applyFill="1" applyBorder="1" applyAlignment="1">
      <alignment vertical="top"/>
    </xf>
    <xf numFmtId="0" fontId="0" fillId="3" borderId="4" xfId="0" applyFill="1" applyBorder="1" applyAlignment="1">
      <alignment horizontal="left" vertical="top" wrapText="1"/>
    </xf>
    <xf numFmtId="0" fontId="0" fillId="0" borderId="4" xfId="0" applyBorder="1" applyAlignment="1">
      <alignment horizontal="left" vertical="top" wrapText="1"/>
    </xf>
    <xf numFmtId="0" fontId="1" fillId="2" borderId="7" xfId="0" applyFont="1" applyFill="1" applyBorder="1" applyAlignment="1">
      <alignment vertical="top" wrapText="1"/>
    </xf>
    <xf numFmtId="0" fontId="0" fillId="6" borderId="9" xfId="0" applyFill="1" applyBorder="1" applyAlignment="1">
      <alignment vertical="top" wrapText="1"/>
    </xf>
    <xf numFmtId="0" fontId="0" fillId="6" borderId="9" xfId="0" applyFill="1" applyBorder="1" applyAlignment="1">
      <alignment horizontal="left" vertical="top" wrapText="1"/>
    </xf>
    <xf numFmtId="0" fontId="20" fillId="0" borderId="2" xfId="0" applyFont="1" applyFill="1" applyBorder="1" applyAlignment="1">
      <alignment wrapText="1"/>
    </xf>
    <xf numFmtId="0" fontId="22" fillId="0" borderId="2" xfId="0" applyFont="1" applyFill="1" applyBorder="1" applyAlignment="1">
      <alignment wrapText="1"/>
    </xf>
    <xf numFmtId="0" fontId="19" fillId="0" borderId="2" xfId="0" applyFont="1" applyFill="1" applyBorder="1" applyAlignment="1">
      <alignment horizontal="left" vertical="top" wrapText="1"/>
    </xf>
    <xf numFmtId="0" fontId="18" fillId="0" borderId="2" xfId="0" applyFont="1" applyFill="1" applyBorder="1" applyAlignment="1">
      <alignment wrapText="1"/>
    </xf>
    <xf numFmtId="0" fontId="18" fillId="0" borderId="4" xfId="0" applyFont="1" applyFill="1" applyBorder="1" applyAlignment="1">
      <alignment wrapText="1"/>
    </xf>
    <xf numFmtId="0" fontId="18" fillId="0" borderId="12" xfId="0" applyFont="1" applyFill="1" applyBorder="1" applyAlignment="1">
      <alignment wrapText="1"/>
    </xf>
    <xf numFmtId="0" fontId="19" fillId="0" borderId="2" xfId="0" applyFont="1" applyFill="1" applyBorder="1" applyAlignment="1">
      <alignment wrapText="1"/>
    </xf>
    <xf numFmtId="0" fontId="18" fillId="0" borderId="0" xfId="0" applyFont="1" applyFill="1" applyAlignment="1">
      <alignment wrapText="1"/>
    </xf>
    <xf numFmtId="0" fontId="23" fillId="0" borderId="2" xfId="0" applyFont="1" applyFill="1" applyBorder="1"/>
    <xf numFmtId="0" fontId="7" fillId="0" borderId="14" xfId="0" applyFont="1" applyFill="1" applyBorder="1" applyAlignment="1">
      <alignment wrapText="1"/>
    </xf>
    <xf numFmtId="0" fontId="7" fillId="0" borderId="14" xfId="0" applyFont="1" applyFill="1" applyBorder="1"/>
    <xf numFmtId="0" fontId="6" fillId="0" borderId="4" xfId="0" applyFont="1" applyFill="1" applyBorder="1"/>
    <xf numFmtId="0" fontId="4" fillId="0" borderId="2" xfId="0" applyFont="1" applyBorder="1" applyAlignment="1"/>
    <xf numFmtId="0" fontId="18" fillId="0" borderId="2" xfId="0" applyFont="1" applyFill="1" applyBorder="1"/>
    <xf numFmtId="0" fontId="18" fillId="0" borderId="14" xfId="0" applyFont="1" applyFill="1" applyBorder="1" applyAlignment="1">
      <alignment wrapText="1"/>
    </xf>
    <xf numFmtId="0" fontId="18" fillId="0" borderId="5" xfId="0" applyFont="1" applyFill="1" applyBorder="1" applyAlignment="1">
      <alignment wrapText="1"/>
    </xf>
    <xf numFmtId="0" fontId="18" fillId="0" borderId="16" xfId="0" applyFont="1" applyFill="1" applyBorder="1" applyAlignment="1">
      <alignment wrapText="1"/>
    </xf>
    <xf numFmtId="0" fontId="19" fillId="0" borderId="2" xfId="0" applyFont="1" applyFill="1" applyBorder="1"/>
    <xf numFmtId="0" fontId="7" fillId="4" borderId="2" xfId="0" applyFont="1" applyFill="1" applyBorder="1" applyAlignment="1">
      <alignment vertical="top"/>
    </xf>
    <xf numFmtId="0" fontId="6" fillId="4" borderId="15" xfId="0" applyFont="1" applyFill="1" applyBorder="1"/>
    <xf numFmtId="0" fontId="6" fillId="4" borderId="15" xfId="0" applyFont="1" applyFill="1" applyBorder="1" applyAlignment="1">
      <alignment wrapText="1"/>
    </xf>
    <xf numFmtId="0" fontId="0" fillId="0" borderId="14" xfId="0" applyBorder="1" applyAlignment="1">
      <alignment horizontal="left" vertical="top" wrapText="1"/>
    </xf>
    <xf numFmtId="0" fontId="4" fillId="0" borderId="1" xfId="0" applyFont="1" applyFill="1" applyBorder="1" applyAlignment="1">
      <alignment wrapText="1"/>
    </xf>
    <xf numFmtId="0" fontId="4" fillId="0" borderId="7" xfId="0" applyFont="1" applyFill="1" applyBorder="1" applyAlignment="1">
      <alignment wrapText="1"/>
    </xf>
    <xf numFmtId="0" fontId="15" fillId="0" borderId="2" xfId="0" applyFont="1" applyFill="1" applyBorder="1" applyAlignment="1">
      <alignment wrapText="1"/>
    </xf>
    <xf numFmtId="0" fontId="23" fillId="0" borderId="2" xfId="0" applyFont="1" applyFill="1" applyBorder="1" applyAlignment="1"/>
    <xf numFmtId="0" fontId="1" fillId="13" borderId="1" xfId="0" applyFont="1" applyFill="1" applyBorder="1" applyAlignment="1">
      <alignment horizontal="left" vertical="top" wrapText="1"/>
    </xf>
    <xf numFmtId="0" fontId="12" fillId="13" borderId="1" xfId="0" applyFont="1" applyFill="1" applyBorder="1" applyAlignment="1">
      <alignment vertical="top" wrapText="1"/>
    </xf>
    <xf numFmtId="0" fontId="16" fillId="0" borderId="2" xfId="0" applyFont="1" applyFill="1" applyBorder="1"/>
    <xf numFmtId="0" fontId="6" fillId="0" borderId="17" xfId="0" applyFont="1" applyFill="1" applyBorder="1"/>
    <xf numFmtId="0" fontId="23" fillId="4" borderId="2" xfId="0" applyFont="1" applyFill="1" applyBorder="1" applyAlignment="1">
      <alignment wrapText="1"/>
    </xf>
    <xf numFmtId="0" fontId="18" fillId="0" borderId="3" xfId="0" applyFont="1" applyFill="1" applyBorder="1" applyAlignment="1">
      <alignment wrapText="1"/>
    </xf>
    <xf numFmtId="0" fontId="18" fillId="0" borderId="6" xfId="0" applyFont="1" applyFill="1" applyBorder="1" applyAlignment="1">
      <alignment wrapText="1"/>
    </xf>
    <xf numFmtId="0" fontId="18" fillId="0" borderId="17" xfId="0" applyFont="1" applyFill="1" applyBorder="1" applyAlignment="1">
      <alignment wrapText="1"/>
    </xf>
    <xf numFmtId="0" fontId="19" fillId="0" borderId="1" xfId="0" applyFont="1" applyFill="1" applyBorder="1"/>
    <xf numFmtId="0" fontId="6" fillId="4" borderId="17" xfId="0" applyFont="1" applyFill="1" applyBorder="1"/>
    <xf numFmtId="0" fontId="6" fillId="4" borderId="18" xfId="0" applyFont="1" applyFill="1" applyBorder="1"/>
    <xf numFmtId="0" fontId="6" fillId="4" borderId="17" xfId="0" applyFont="1" applyFill="1" applyBorder="1" applyAlignment="1">
      <alignment wrapText="1"/>
    </xf>
    <xf numFmtId="0" fontId="15" fillId="4" borderId="2" xfId="0" applyFont="1" applyFill="1" applyBorder="1"/>
    <xf numFmtId="0" fontId="6" fillId="0" borderId="10" xfId="0" applyFont="1" applyBorder="1" applyAlignment="1">
      <alignment wrapText="1"/>
    </xf>
    <xf numFmtId="0" fontId="0" fillId="0" borderId="4" xfId="0" applyBorder="1"/>
    <xf numFmtId="0" fontId="1" fillId="2" borderId="6" xfId="0" applyFont="1" applyFill="1" applyBorder="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AB2A2C-1956-774B-8184-80C2AD261D1F}">
  <dimension ref="A1:M34"/>
  <sheetViews>
    <sheetView topLeftCell="B1" zoomScale="120" zoomScaleNormal="120" workbookViewId="0">
      <pane ySplit="2" topLeftCell="B27" activePane="bottomLeft" state="frozen"/>
      <selection pane="bottomLeft" activeCell="J8" sqref="J8"/>
    </sheetView>
  </sheetViews>
  <sheetFormatPr defaultColWidth="12.42578125" defaultRowHeight="15.95"/>
  <cols>
    <col min="1" max="1" width="10.42578125" style="2" bestFit="1" customWidth="1"/>
    <col min="2" max="2" width="33.42578125" style="2" bestFit="1" customWidth="1"/>
    <col min="3" max="3" width="35.42578125" style="2" customWidth="1"/>
    <col min="4" max="4" width="13.28515625" style="2" bestFit="1" customWidth="1"/>
    <col min="5" max="6" width="13.28515625" style="2" customWidth="1"/>
    <col min="7" max="8" width="11.42578125" style="2" hidden="1" customWidth="1"/>
    <col min="9" max="9" width="18.140625" style="10" bestFit="1" customWidth="1"/>
    <col min="10" max="10" width="93.42578125" style="9" customWidth="1"/>
    <col min="11" max="11" width="75.85546875" style="2" customWidth="1"/>
    <col min="12" max="12" width="108.42578125" style="2" bestFit="1" customWidth="1"/>
    <col min="13" max="13" width="33.85546875" style="2" customWidth="1"/>
    <col min="14" max="14" width="12.42578125" style="2"/>
    <col min="15" max="15" width="30.7109375" style="2" customWidth="1"/>
    <col min="16" max="16384" width="12.42578125" style="2"/>
  </cols>
  <sheetData>
    <row r="1" spans="1:13" ht="15.75" customHeight="1">
      <c r="A1" s="111" t="s">
        <v>0</v>
      </c>
      <c r="B1" s="111"/>
      <c r="C1" s="111"/>
      <c r="D1" s="111"/>
      <c r="E1" s="111"/>
      <c r="F1" s="111"/>
      <c r="G1" s="111"/>
      <c r="H1" s="111"/>
      <c r="I1" s="111"/>
      <c r="J1" s="111"/>
    </row>
    <row r="2" spans="1:13" ht="32.25">
      <c r="A2" s="3" t="s">
        <v>1</v>
      </c>
      <c r="B2" s="3" t="s">
        <v>2</v>
      </c>
      <c r="C2" s="3" t="s">
        <v>3</v>
      </c>
      <c r="D2" s="3" t="s">
        <v>4</v>
      </c>
      <c r="E2" s="112" t="s">
        <v>5</v>
      </c>
      <c r="F2" s="112" t="s">
        <v>6</v>
      </c>
      <c r="G2" s="17" t="s">
        <v>7</v>
      </c>
      <c r="H2" s="17" t="s">
        <v>8</v>
      </c>
      <c r="I2" s="4" t="s">
        <v>9</v>
      </c>
      <c r="J2" s="4" t="s">
        <v>10</v>
      </c>
      <c r="K2" s="3" t="s">
        <v>11</v>
      </c>
      <c r="L2" s="3" t="s">
        <v>12</v>
      </c>
      <c r="M2" s="1"/>
    </row>
    <row r="3" spans="1:13" ht="30.75">
      <c r="A3" s="40" t="s">
        <v>13</v>
      </c>
      <c r="B3" s="40" t="s">
        <v>14</v>
      </c>
      <c r="C3" s="40" t="s">
        <v>15</v>
      </c>
      <c r="D3" s="54" t="s">
        <v>16</v>
      </c>
      <c r="E3" s="54">
        <v>1</v>
      </c>
      <c r="F3" s="54">
        <v>1</v>
      </c>
      <c r="G3" s="55" t="s">
        <v>17</v>
      </c>
      <c r="H3" s="56" t="s">
        <v>18</v>
      </c>
      <c r="I3" s="57" t="s">
        <v>19</v>
      </c>
      <c r="J3" s="117" t="s">
        <v>20</v>
      </c>
      <c r="K3" s="117" t="s">
        <v>21</v>
      </c>
      <c r="L3" s="43"/>
    </row>
    <row r="4" spans="1:13" ht="60.75" customHeight="1">
      <c r="A4" s="40" t="s">
        <v>13</v>
      </c>
      <c r="B4" s="40" t="s">
        <v>22</v>
      </c>
      <c r="C4" s="40" t="s">
        <v>23</v>
      </c>
      <c r="D4" s="54" t="s">
        <v>16</v>
      </c>
      <c r="E4" s="54">
        <v>2</v>
      </c>
      <c r="F4" s="54">
        <v>1</v>
      </c>
      <c r="G4" s="55" t="s">
        <v>17</v>
      </c>
      <c r="H4" s="56" t="s">
        <v>18</v>
      </c>
      <c r="I4" s="57" t="s">
        <v>19</v>
      </c>
      <c r="J4" s="117" t="s">
        <v>24</v>
      </c>
      <c r="K4" s="117" t="s">
        <v>25</v>
      </c>
      <c r="L4" s="43"/>
    </row>
    <row r="5" spans="1:13" s="8" customFormat="1" ht="16.5">
      <c r="A5" s="40" t="s">
        <v>13</v>
      </c>
      <c r="B5" s="59" t="s">
        <v>22</v>
      </c>
      <c r="C5" s="60" t="s">
        <v>26</v>
      </c>
      <c r="D5" s="27"/>
      <c r="E5" s="113">
        <v>3</v>
      </c>
      <c r="F5" s="113">
        <v>4</v>
      </c>
      <c r="G5" s="61" t="s">
        <v>17</v>
      </c>
      <c r="H5" s="58" t="s">
        <v>18</v>
      </c>
      <c r="I5" s="62" t="s">
        <v>27</v>
      </c>
      <c r="J5" s="118" t="s">
        <v>26</v>
      </c>
      <c r="K5" s="149" t="s">
        <v>28</v>
      </c>
      <c r="L5" s="5"/>
    </row>
    <row r="6" spans="1:13" s="8" customFormat="1" ht="16.5">
      <c r="A6" s="40" t="s">
        <v>13</v>
      </c>
      <c r="B6" s="59" t="s">
        <v>22</v>
      </c>
      <c r="C6" s="60" t="s">
        <v>29</v>
      </c>
      <c r="D6" s="27"/>
      <c r="E6" s="63"/>
      <c r="F6" s="113" t="s">
        <v>30</v>
      </c>
      <c r="G6" s="61"/>
      <c r="H6" s="61"/>
      <c r="I6" s="64" t="s">
        <v>31</v>
      </c>
      <c r="J6" s="120" t="s">
        <v>32</v>
      </c>
      <c r="K6" s="149"/>
      <c r="L6" s="5"/>
    </row>
    <row r="7" spans="1:13" s="8" customFormat="1" ht="16.5">
      <c r="A7" s="40" t="s">
        <v>13</v>
      </c>
      <c r="B7" s="59" t="s">
        <v>22</v>
      </c>
      <c r="C7" s="60" t="s">
        <v>33</v>
      </c>
      <c r="D7" s="27"/>
      <c r="E7" s="113"/>
      <c r="F7" s="113" t="s">
        <v>30</v>
      </c>
      <c r="G7" s="61"/>
      <c r="H7" s="61"/>
      <c r="I7" s="64" t="s">
        <v>31</v>
      </c>
      <c r="J7" s="118" t="s">
        <v>34</v>
      </c>
      <c r="K7" s="149"/>
      <c r="L7" s="5"/>
    </row>
    <row r="8" spans="1:13" s="8" customFormat="1" ht="16.5">
      <c r="A8" s="40" t="s">
        <v>13</v>
      </c>
      <c r="B8" s="59" t="s">
        <v>22</v>
      </c>
      <c r="C8" s="60" t="s">
        <v>35</v>
      </c>
      <c r="D8" s="27"/>
      <c r="E8" s="63"/>
      <c r="F8" s="113" t="s">
        <v>30</v>
      </c>
      <c r="G8" s="61"/>
      <c r="H8" s="61"/>
      <c r="I8" s="64" t="s">
        <v>31</v>
      </c>
      <c r="J8" s="120" t="s">
        <v>36</v>
      </c>
      <c r="K8" s="149"/>
      <c r="L8" s="5"/>
    </row>
    <row r="9" spans="1:13" s="8" customFormat="1" ht="16.5">
      <c r="A9" s="40" t="s">
        <v>13</v>
      </c>
      <c r="B9" s="59" t="s">
        <v>22</v>
      </c>
      <c r="C9" s="60" t="s">
        <v>37</v>
      </c>
      <c r="D9" s="27"/>
      <c r="E9" s="113">
        <v>4</v>
      </c>
      <c r="F9" s="113">
        <v>4</v>
      </c>
      <c r="G9" s="61" t="s">
        <v>38</v>
      </c>
      <c r="H9" s="58" t="s">
        <v>39</v>
      </c>
      <c r="I9" s="62" t="s">
        <v>27</v>
      </c>
      <c r="J9" s="118" t="s">
        <v>37</v>
      </c>
      <c r="K9" s="149" t="s">
        <v>40</v>
      </c>
      <c r="L9" s="5"/>
    </row>
    <row r="10" spans="1:13" s="8" customFormat="1" ht="16.5">
      <c r="A10" s="40" t="s">
        <v>13</v>
      </c>
      <c r="B10" s="59" t="s">
        <v>22</v>
      </c>
      <c r="C10" s="60" t="s">
        <v>41</v>
      </c>
      <c r="D10" s="27"/>
      <c r="E10" s="113"/>
      <c r="F10" s="113" t="s">
        <v>30</v>
      </c>
      <c r="G10" s="61"/>
      <c r="H10" s="61"/>
      <c r="I10" s="64" t="s">
        <v>31</v>
      </c>
      <c r="J10" s="118" t="s">
        <v>42</v>
      </c>
      <c r="K10" s="121"/>
      <c r="L10" s="5"/>
    </row>
    <row r="11" spans="1:13" ht="16.5">
      <c r="A11" s="40" t="s">
        <v>13</v>
      </c>
      <c r="B11" s="59" t="s">
        <v>22</v>
      </c>
      <c r="C11" s="60" t="s">
        <v>43</v>
      </c>
      <c r="D11" s="27"/>
      <c r="E11" s="113"/>
      <c r="F11" s="113" t="s">
        <v>30</v>
      </c>
      <c r="G11" s="61"/>
      <c r="H11" s="61"/>
      <c r="I11" s="64" t="s">
        <v>31</v>
      </c>
      <c r="J11" s="118" t="s">
        <v>44</v>
      </c>
      <c r="K11" s="117"/>
      <c r="L11" s="21"/>
    </row>
    <row r="12" spans="1:13" ht="16.5">
      <c r="A12" s="40" t="s">
        <v>13</v>
      </c>
      <c r="B12" s="59" t="s">
        <v>22</v>
      </c>
      <c r="C12" s="60" t="s">
        <v>45</v>
      </c>
      <c r="D12" s="27"/>
      <c r="E12" s="113"/>
      <c r="F12" s="113" t="s">
        <v>30</v>
      </c>
      <c r="G12" s="61"/>
      <c r="H12" s="61"/>
      <c r="I12" s="64" t="s">
        <v>31</v>
      </c>
      <c r="J12" s="118" t="s">
        <v>46</v>
      </c>
      <c r="K12" s="117"/>
      <c r="L12" s="21"/>
    </row>
    <row r="13" spans="1:13" ht="16.5">
      <c r="A13" s="20" t="s">
        <v>13</v>
      </c>
      <c r="B13" s="20" t="s">
        <v>47</v>
      </c>
      <c r="C13" s="40" t="s">
        <v>48</v>
      </c>
      <c r="D13" s="54" t="s">
        <v>16</v>
      </c>
      <c r="E13" s="54">
        <v>5</v>
      </c>
      <c r="F13" s="54">
        <v>2</v>
      </c>
      <c r="G13" s="18" t="s">
        <v>17</v>
      </c>
      <c r="H13" s="19" t="s">
        <v>18</v>
      </c>
      <c r="I13" s="65" t="s">
        <v>19</v>
      </c>
      <c r="J13" s="117" t="s">
        <v>49</v>
      </c>
      <c r="K13" s="119"/>
      <c r="L13" s="23"/>
    </row>
    <row r="14" spans="1:13" ht="16.5">
      <c r="A14" s="86" t="s">
        <v>13</v>
      </c>
      <c r="B14" s="86" t="s">
        <v>47</v>
      </c>
      <c r="C14" s="86" t="s">
        <v>48</v>
      </c>
      <c r="D14" s="85"/>
      <c r="E14" s="85"/>
      <c r="F14" s="85"/>
      <c r="G14" s="126"/>
      <c r="H14" s="127"/>
      <c r="I14" s="128" t="s">
        <v>50</v>
      </c>
      <c r="J14" s="129" t="s">
        <v>51</v>
      </c>
      <c r="K14" s="129"/>
      <c r="L14" s="23"/>
    </row>
    <row r="15" spans="1:13" ht="46.5">
      <c r="A15" s="20" t="s">
        <v>13</v>
      </c>
      <c r="B15" s="20" t="s">
        <v>47</v>
      </c>
      <c r="C15" s="40" t="s">
        <v>48</v>
      </c>
      <c r="D15" s="66"/>
      <c r="E15" s="66">
        <v>6</v>
      </c>
      <c r="F15" s="66">
        <v>2</v>
      </c>
      <c r="G15" s="22" t="s">
        <v>38</v>
      </c>
      <c r="H15" s="19" t="s">
        <v>18</v>
      </c>
      <c r="I15" s="65" t="s">
        <v>19</v>
      </c>
      <c r="J15" s="122" t="s">
        <v>52</v>
      </c>
      <c r="K15" s="117" t="s">
        <v>53</v>
      </c>
      <c r="L15" s="23"/>
    </row>
    <row r="16" spans="1:13" ht="16.5">
      <c r="A16" s="20" t="s">
        <v>13</v>
      </c>
      <c r="B16" s="20" t="s">
        <v>47</v>
      </c>
      <c r="C16" s="40" t="s">
        <v>48</v>
      </c>
      <c r="D16" s="66"/>
      <c r="E16" s="66"/>
      <c r="F16" s="66"/>
      <c r="G16" s="22"/>
      <c r="H16" s="19" t="s">
        <v>39</v>
      </c>
      <c r="I16" s="57" t="s">
        <v>19</v>
      </c>
      <c r="J16" s="122" t="s">
        <v>54</v>
      </c>
      <c r="K16" s="117"/>
      <c r="L16" s="5"/>
    </row>
    <row r="17" spans="1:12" ht="30.75">
      <c r="A17" s="20" t="s">
        <v>13</v>
      </c>
      <c r="B17" s="20" t="s">
        <v>47</v>
      </c>
      <c r="C17" s="40" t="s">
        <v>55</v>
      </c>
      <c r="D17" s="54" t="s">
        <v>16</v>
      </c>
      <c r="E17" s="66">
        <v>7</v>
      </c>
      <c r="F17" s="66">
        <v>2</v>
      </c>
      <c r="G17" s="22" t="s">
        <v>17</v>
      </c>
      <c r="H17" s="67" t="s">
        <v>18</v>
      </c>
      <c r="I17" s="68" t="s">
        <v>19</v>
      </c>
      <c r="J17" s="117" t="s">
        <v>56</v>
      </c>
      <c r="K17" s="121" t="s">
        <v>57</v>
      </c>
      <c r="L17" s="5"/>
    </row>
    <row r="18" spans="1:12" ht="46.5">
      <c r="A18" s="20" t="s">
        <v>13</v>
      </c>
      <c r="B18" s="20" t="s">
        <v>47</v>
      </c>
      <c r="C18" s="40" t="s">
        <v>55</v>
      </c>
      <c r="D18" s="66"/>
      <c r="E18" s="66"/>
      <c r="F18" s="54"/>
      <c r="G18" s="20"/>
      <c r="H18" s="67"/>
      <c r="I18" s="69" t="s">
        <v>50</v>
      </c>
      <c r="J18" s="117" t="s">
        <v>58</v>
      </c>
      <c r="K18" s="123"/>
      <c r="L18" s="5"/>
    </row>
    <row r="19" spans="1:12" ht="72.75" customHeight="1">
      <c r="A19" s="53" t="s">
        <v>13</v>
      </c>
      <c r="B19" s="70" t="s">
        <v>59</v>
      </c>
      <c r="C19" s="71" t="s">
        <v>60</v>
      </c>
      <c r="D19" s="40" t="s">
        <v>16</v>
      </c>
      <c r="E19" s="114">
        <v>8</v>
      </c>
      <c r="F19" s="114">
        <v>1</v>
      </c>
      <c r="G19" s="72" t="s">
        <v>17</v>
      </c>
      <c r="H19" s="72" t="s">
        <v>18</v>
      </c>
      <c r="I19" s="73" t="s">
        <v>27</v>
      </c>
      <c r="J19" s="117" t="s">
        <v>61</v>
      </c>
      <c r="K19" s="119" t="s">
        <v>62</v>
      </c>
      <c r="L19" s="5"/>
    </row>
    <row r="20" spans="1:12" ht="30.75">
      <c r="A20" s="53" t="s">
        <v>13</v>
      </c>
      <c r="B20" s="74" t="s">
        <v>59</v>
      </c>
      <c r="C20" s="72" t="s">
        <v>63</v>
      </c>
      <c r="D20" s="40" t="s">
        <v>16</v>
      </c>
      <c r="E20" s="114">
        <v>9</v>
      </c>
      <c r="F20" s="114">
        <v>1</v>
      </c>
      <c r="G20" s="72" t="s">
        <v>38</v>
      </c>
      <c r="H20" s="72" t="s">
        <v>18</v>
      </c>
      <c r="I20" s="73" t="s">
        <v>27</v>
      </c>
      <c r="J20" s="117" t="s">
        <v>64</v>
      </c>
      <c r="K20" s="124" t="s">
        <v>65</v>
      </c>
      <c r="L20" s="5"/>
    </row>
    <row r="21" spans="1:12" ht="15.75">
      <c r="A21" s="53" t="s">
        <v>13</v>
      </c>
      <c r="B21" s="70" t="s">
        <v>59</v>
      </c>
      <c r="C21" s="71" t="s">
        <v>66</v>
      </c>
      <c r="D21" s="72" t="s">
        <v>67</v>
      </c>
      <c r="E21" s="114">
        <v>10</v>
      </c>
      <c r="F21" s="114">
        <v>1</v>
      </c>
      <c r="G21" s="72" t="s">
        <v>68</v>
      </c>
      <c r="H21" s="72" t="s">
        <v>18</v>
      </c>
      <c r="I21" s="73" t="s">
        <v>27</v>
      </c>
      <c r="J21" s="117" t="s">
        <v>69</v>
      </c>
      <c r="K21" s="123" t="s">
        <v>70</v>
      </c>
      <c r="L21" s="5"/>
    </row>
    <row r="22" spans="1:12" ht="16.5">
      <c r="A22" s="53" t="s">
        <v>13</v>
      </c>
      <c r="B22" s="74" t="s">
        <v>59</v>
      </c>
      <c r="C22" s="71" t="s">
        <v>60</v>
      </c>
      <c r="D22" s="40" t="s">
        <v>16</v>
      </c>
      <c r="E22" s="114">
        <v>11</v>
      </c>
      <c r="F22" s="114">
        <v>2</v>
      </c>
      <c r="G22" s="72" t="s">
        <v>71</v>
      </c>
      <c r="H22" s="72" t="s">
        <v>18</v>
      </c>
      <c r="I22" s="73" t="s">
        <v>27</v>
      </c>
      <c r="J22" s="117" t="s">
        <v>72</v>
      </c>
      <c r="K22" s="123" t="s">
        <v>73</v>
      </c>
      <c r="L22" s="5"/>
    </row>
    <row r="23" spans="1:12" ht="30.75">
      <c r="A23" s="53" t="s">
        <v>13</v>
      </c>
      <c r="B23" s="74" t="s">
        <v>59</v>
      </c>
      <c r="C23" s="71" t="s">
        <v>60</v>
      </c>
      <c r="D23" s="40" t="s">
        <v>16</v>
      </c>
      <c r="E23" s="114"/>
      <c r="F23" s="114"/>
      <c r="G23" s="72" t="s">
        <v>71</v>
      </c>
      <c r="H23" s="72" t="s">
        <v>39</v>
      </c>
      <c r="I23" s="73" t="s">
        <v>27</v>
      </c>
      <c r="J23" s="117" t="s">
        <v>74</v>
      </c>
      <c r="K23" s="124"/>
      <c r="L23" s="5"/>
    </row>
    <row r="24" spans="1:12" ht="70.5" customHeight="1">
      <c r="A24" s="72" t="s">
        <v>13</v>
      </c>
      <c r="B24" s="72" t="s">
        <v>75</v>
      </c>
      <c r="C24" s="70" t="s">
        <v>48</v>
      </c>
      <c r="D24" s="54" t="s">
        <v>16</v>
      </c>
      <c r="E24" s="114">
        <v>12</v>
      </c>
      <c r="F24" s="114">
        <v>1</v>
      </c>
      <c r="G24" s="72" t="s">
        <v>17</v>
      </c>
      <c r="H24" s="72" t="s">
        <v>18</v>
      </c>
      <c r="I24" s="73" t="s">
        <v>27</v>
      </c>
      <c r="J24" s="117" t="s">
        <v>76</v>
      </c>
      <c r="K24" s="119" t="s">
        <v>77</v>
      </c>
      <c r="L24" s="5"/>
    </row>
    <row r="25" spans="1:12" ht="46.5">
      <c r="A25" s="72" t="s">
        <v>13</v>
      </c>
      <c r="B25" s="72" t="s">
        <v>75</v>
      </c>
      <c r="C25" s="71" t="s">
        <v>78</v>
      </c>
      <c r="D25" s="54" t="s">
        <v>16</v>
      </c>
      <c r="E25" s="114">
        <v>13</v>
      </c>
      <c r="F25" s="114">
        <v>1</v>
      </c>
      <c r="G25" s="72" t="s">
        <v>38</v>
      </c>
      <c r="H25" s="72" t="s">
        <v>18</v>
      </c>
      <c r="I25" s="73" t="s">
        <v>27</v>
      </c>
      <c r="J25" s="117" t="s">
        <v>79</v>
      </c>
      <c r="K25" s="123" t="s">
        <v>80</v>
      </c>
      <c r="L25" s="5"/>
    </row>
    <row r="26" spans="1:12" s="8" customFormat="1" ht="15.75">
      <c r="A26" s="72" t="s">
        <v>13</v>
      </c>
      <c r="B26" s="72" t="s">
        <v>75</v>
      </c>
      <c r="C26" s="75" t="s">
        <v>81</v>
      </c>
      <c r="D26" s="72" t="s">
        <v>67</v>
      </c>
      <c r="E26" s="114">
        <v>14</v>
      </c>
      <c r="F26" s="114">
        <v>1</v>
      </c>
      <c r="G26" s="72" t="s">
        <v>68</v>
      </c>
      <c r="H26" s="72" t="s">
        <v>18</v>
      </c>
      <c r="I26" s="73" t="s">
        <v>27</v>
      </c>
      <c r="J26" s="117" t="s">
        <v>82</v>
      </c>
      <c r="K26" s="123" t="s">
        <v>83</v>
      </c>
      <c r="L26" s="5"/>
    </row>
    <row r="27" spans="1:12" ht="16.5">
      <c r="A27" s="72" t="s">
        <v>13</v>
      </c>
      <c r="B27" s="72" t="s">
        <v>75</v>
      </c>
      <c r="C27" s="72" t="s">
        <v>84</v>
      </c>
      <c r="D27" s="54" t="s">
        <v>16</v>
      </c>
      <c r="E27" s="114">
        <v>15</v>
      </c>
      <c r="F27" s="114">
        <v>5</v>
      </c>
      <c r="G27" s="72" t="s">
        <v>71</v>
      </c>
      <c r="H27" s="72" t="s">
        <v>18</v>
      </c>
      <c r="I27" s="73" t="s">
        <v>27</v>
      </c>
      <c r="J27" s="117" t="s">
        <v>85</v>
      </c>
      <c r="K27" s="123" t="s">
        <v>83</v>
      </c>
      <c r="L27" s="5"/>
    </row>
    <row r="28" spans="1:12" ht="16.5">
      <c r="A28" s="72" t="s">
        <v>13</v>
      </c>
      <c r="B28" s="72" t="s">
        <v>75</v>
      </c>
      <c r="C28" s="72" t="s">
        <v>84</v>
      </c>
      <c r="D28" s="54" t="s">
        <v>16</v>
      </c>
      <c r="E28" s="114"/>
      <c r="F28" s="114"/>
      <c r="G28" s="72" t="s">
        <v>71</v>
      </c>
      <c r="H28" s="72" t="s">
        <v>39</v>
      </c>
      <c r="I28" s="73" t="s">
        <v>27</v>
      </c>
      <c r="J28" s="117" t="s">
        <v>86</v>
      </c>
      <c r="K28" s="125"/>
    </row>
    <row r="29" spans="1:12" ht="30.75">
      <c r="A29" s="75" t="s">
        <v>13</v>
      </c>
      <c r="B29" s="75" t="s">
        <v>75</v>
      </c>
      <c r="C29" s="75" t="s">
        <v>84</v>
      </c>
      <c r="D29" s="76" t="s">
        <v>16</v>
      </c>
      <c r="E29" s="115"/>
      <c r="F29" s="115"/>
      <c r="G29" s="75" t="s">
        <v>71</v>
      </c>
      <c r="H29" s="75" t="s">
        <v>87</v>
      </c>
      <c r="I29" s="73" t="s">
        <v>27</v>
      </c>
      <c r="J29" s="117" t="s">
        <v>88</v>
      </c>
      <c r="K29" s="123"/>
    </row>
    <row r="30" spans="1:12" s="8" customFormat="1" ht="16.5">
      <c r="A30" s="75" t="s">
        <v>13</v>
      </c>
      <c r="B30" s="75" t="s">
        <v>75</v>
      </c>
      <c r="C30" s="75" t="s">
        <v>84</v>
      </c>
      <c r="D30" s="76" t="s">
        <v>16</v>
      </c>
      <c r="E30" s="116"/>
      <c r="F30" s="116"/>
      <c r="G30" s="75" t="s">
        <v>71</v>
      </c>
      <c r="H30" s="75" t="s">
        <v>89</v>
      </c>
      <c r="I30" s="77" t="s">
        <v>27</v>
      </c>
      <c r="J30" s="117" t="s">
        <v>90</v>
      </c>
      <c r="K30" s="121"/>
      <c r="L30" s="2"/>
    </row>
    <row r="31" spans="1:12" ht="30.75">
      <c r="A31" s="72" t="s">
        <v>13</v>
      </c>
      <c r="B31" s="72" t="s">
        <v>75</v>
      </c>
      <c r="C31" s="72" t="s">
        <v>84</v>
      </c>
      <c r="D31" s="72" t="s">
        <v>16</v>
      </c>
      <c r="E31" s="116"/>
      <c r="F31" s="116"/>
      <c r="G31" s="72" t="s">
        <v>71</v>
      </c>
      <c r="H31" s="72" t="s">
        <v>91</v>
      </c>
      <c r="I31" s="73" t="s">
        <v>27</v>
      </c>
      <c r="J31" s="117" t="s">
        <v>92</v>
      </c>
      <c r="K31" s="121"/>
    </row>
    <row r="32" spans="1:12" ht="30.75">
      <c r="A32" s="72" t="s">
        <v>13</v>
      </c>
      <c r="B32" s="72" t="s">
        <v>75</v>
      </c>
      <c r="C32" s="71" t="s">
        <v>93</v>
      </c>
      <c r="D32" s="54" t="s">
        <v>16</v>
      </c>
      <c r="E32" s="116">
        <v>16</v>
      </c>
      <c r="F32" s="116">
        <v>1</v>
      </c>
      <c r="G32" s="72" t="s">
        <v>71</v>
      </c>
      <c r="H32" s="72" t="s">
        <v>94</v>
      </c>
      <c r="I32" s="73" t="s">
        <v>27</v>
      </c>
      <c r="J32" s="117" t="s">
        <v>95</v>
      </c>
      <c r="K32" s="119" t="s">
        <v>96</v>
      </c>
    </row>
    <row r="33" spans="1:12">
      <c r="A33" s="12" t="s">
        <v>13</v>
      </c>
      <c r="B33" s="12" t="s">
        <v>97</v>
      </c>
      <c r="C33" s="12"/>
      <c r="D33" s="12"/>
      <c r="E33" s="12"/>
      <c r="F33" s="12"/>
      <c r="G33" s="12"/>
      <c r="H33" s="12"/>
      <c r="I33" s="13"/>
      <c r="J33" s="14"/>
      <c r="K33" s="12"/>
      <c r="L33" s="12"/>
    </row>
    <row r="34" spans="1:12">
      <c r="F34" s="2">
        <f>SUM(F3:F32)</f>
        <v>30</v>
      </c>
      <c r="K34" s="2">
        <f>COUNTIF(K3:K32,"*")</f>
        <v>15</v>
      </c>
    </row>
  </sheetData>
  <mergeCells count="1">
    <mergeCell ref="A1:J1"/>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243BF5-DE1D-884E-AE13-9A127FA86D30}">
  <dimension ref="A1:L32"/>
  <sheetViews>
    <sheetView tabSelected="1" topLeftCell="C23" zoomScale="120" zoomScaleNormal="120" workbookViewId="0">
      <selection activeCell="J31" sqref="J31"/>
    </sheetView>
  </sheetViews>
  <sheetFormatPr defaultColWidth="8.85546875" defaultRowHeight="15"/>
  <cols>
    <col min="2" max="2" width="18.42578125" bestFit="1" customWidth="1"/>
    <col min="3" max="3" width="19.28515625" customWidth="1"/>
    <col min="4" max="4" width="15" customWidth="1"/>
    <col min="7" max="8" width="0" hidden="1" customWidth="1"/>
    <col min="9" max="9" width="22.42578125" customWidth="1"/>
    <col min="10" max="10" width="79" customWidth="1"/>
    <col min="11" max="11" width="50.42578125" customWidth="1"/>
  </cols>
  <sheetData>
    <row r="1" spans="1:12" ht="15.95">
      <c r="A1" s="111" t="s">
        <v>374</v>
      </c>
      <c r="B1" s="111"/>
      <c r="C1" s="111"/>
      <c r="D1" s="111"/>
      <c r="E1" s="111"/>
      <c r="F1" s="111"/>
      <c r="G1" s="111"/>
      <c r="H1" s="111"/>
      <c r="I1" s="111"/>
      <c r="J1" s="111"/>
      <c r="K1" s="2"/>
      <c r="L1" s="2"/>
    </row>
    <row r="2" spans="1:12" ht="32.25">
      <c r="A2" s="3" t="s">
        <v>1</v>
      </c>
      <c r="B2" s="51" t="s">
        <v>2</v>
      </c>
      <c r="C2" s="3" t="s">
        <v>3</v>
      </c>
      <c r="D2" s="3" t="s">
        <v>4</v>
      </c>
      <c r="E2" s="112" t="s">
        <v>5</v>
      </c>
      <c r="F2" s="112" t="s">
        <v>6</v>
      </c>
      <c r="G2" s="17" t="s">
        <v>7</v>
      </c>
      <c r="H2" s="17" t="s">
        <v>8</v>
      </c>
      <c r="I2" s="4" t="s">
        <v>9</v>
      </c>
      <c r="J2" s="188" t="s">
        <v>10</v>
      </c>
      <c r="K2" s="35" t="s">
        <v>11</v>
      </c>
      <c r="L2" s="3" t="s">
        <v>12</v>
      </c>
    </row>
    <row r="3" spans="1:12" ht="32.25">
      <c r="A3" s="40" t="s">
        <v>375</v>
      </c>
      <c r="B3" s="40" t="s">
        <v>14</v>
      </c>
      <c r="C3" s="40" t="s">
        <v>15</v>
      </c>
      <c r="D3" s="54" t="s">
        <v>16</v>
      </c>
      <c r="E3" s="54">
        <v>1</v>
      </c>
      <c r="F3" s="54">
        <v>1</v>
      </c>
      <c r="G3" s="55" t="s">
        <v>17</v>
      </c>
      <c r="H3" s="56" t="s">
        <v>18</v>
      </c>
      <c r="I3" s="57" t="s">
        <v>19</v>
      </c>
      <c r="J3" s="150" t="s">
        <v>376</v>
      </c>
      <c r="K3" s="150" t="s">
        <v>21</v>
      </c>
      <c r="L3" s="187"/>
    </row>
    <row r="4" spans="1:12" ht="46.5">
      <c r="A4" s="40" t="s">
        <v>375</v>
      </c>
      <c r="B4" s="40" t="s">
        <v>22</v>
      </c>
      <c r="C4" s="40" t="s">
        <v>23</v>
      </c>
      <c r="D4" s="54" t="s">
        <v>16</v>
      </c>
      <c r="E4" s="54">
        <v>2</v>
      </c>
      <c r="F4" s="54">
        <v>1</v>
      </c>
      <c r="G4" s="55" t="s">
        <v>17</v>
      </c>
      <c r="H4" s="56" t="s">
        <v>18</v>
      </c>
      <c r="I4" s="57" t="s">
        <v>19</v>
      </c>
      <c r="J4" s="150" t="s">
        <v>377</v>
      </c>
      <c r="K4" s="150" t="s">
        <v>25</v>
      </c>
      <c r="L4" s="187"/>
    </row>
    <row r="5" spans="1:12" ht="45.75">
      <c r="A5" s="26" t="s">
        <v>375</v>
      </c>
      <c r="B5" s="26" t="s">
        <v>22</v>
      </c>
      <c r="C5" s="26" t="s">
        <v>378</v>
      </c>
      <c r="D5" s="58" t="s">
        <v>16</v>
      </c>
      <c r="E5" s="113">
        <v>3</v>
      </c>
      <c r="F5" s="113">
        <v>9</v>
      </c>
      <c r="G5" s="26" t="s">
        <v>17</v>
      </c>
      <c r="H5" s="26" t="s">
        <v>18</v>
      </c>
      <c r="I5" s="140" t="s">
        <v>27</v>
      </c>
      <c r="J5" s="153" t="s">
        <v>379</v>
      </c>
      <c r="K5" s="160" t="s">
        <v>105</v>
      </c>
      <c r="L5" s="187"/>
    </row>
    <row r="6" spans="1:12" ht="45.75">
      <c r="A6" s="26" t="s">
        <v>375</v>
      </c>
      <c r="B6" s="26" t="s">
        <v>22</v>
      </c>
      <c r="C6" s="26" t="s">
        <v>378</v>
      </c>
      <c r="D6" s="58" t="s">
        <v>16</v>
      </c>
      <c r="E6" s="113"/>
      <c r="F6" s="113"/>
      <c r="G6" s="26"/>
      <c r="H6" s="26" t="s">
        <v>39</v>
      </c>
      <c r="I6" s="140" t="s">
        <v>27</v>
      </c>
      <c r="J6" s="153" t="s">
        <v>380</v>
      </c>
      <c r="K6" s="164"/>
      <c r="L6" s="187"/>
    </row>
    <row r="7" spans="1:12" ht="45.75">
      <c r="A7" s="26" t="s">
        <v>375</v>
      </c>
      <c r="B7" s="26" t="s">
        <v>22</v>
      </c>
      <c r="C7" s="26" t="s">
        <v>378</v>
      </c>
      <c r="D7" s="58" t="s">
        <v>16</v>
      </c>
      <c r="E7" s="113"/>
      <c r="F7" s="113"/>
      <c r="G7" s="26"/>
      <c r="H7" s="26" t="s">
        <v>87</v>
      </c>
      <c r="I7" s="140" t="s">
        <v>27</v>
      </c>
      <c r="J7" s="153" t="s">
        <v>107</v>
      </c>
      <c r="K7" s="164"/>
      <c r="L7" s="187"/>
    </row>
    <row r="8" spans="1:12" ht="45.75">
      <c r="A8" s="26" t="s">
        <v>375</v>
      </c>
      <c r="B8" s="26" t="s">
        <v>22</v>
      </c>
      <c r="C8" s="26" t="s">
        <v>378</v>
      </c>
      <c r="D8" s="58" t="s">
        <v>16</v>
      </c>
      <c r="E8" s="113"/>
      <c r="F8" s="113"/>
      <c r="G8" s="26" t="s">
        <v>38</v>
      </c>
      <c r="H8" s="26" t="s">
        <v>18</v>
      </c>
      <c r="I8" s="140" t="s">
        <v>27</v>
      </c>
      <c r="J8" s="153" t="s">
        <v>381</v>
      </c>
      <c r="K8" s="164"/>
      <c r="L8" s="187"/>
    </row>
    <row r="9" spans="1:12" ht="45.75">
      <c r="A9" s="26" t="s">
        <v>375</v>
      </c>
      <c r="B9" s="26" t="s">
        <v>22</v>
      </c>
      <c r="C9" s="26" t="s">
        <v>378</v>
      </c>
      <c r="D9" s="58" t="s">
        <v>16</v>
      </c>
      <c r="E9" s="113"/>
      <c r="F9" s="185"/>
      <c r="G9" s="26"/>
      <c r="H9" s="26" t="s">
        <v>39</v>
      </c>
      <c r="I9" s="140" t="s">
        <v>27</v>
      </c>
      <c r="J9" s="153" t="s">
        <v>382</v>
      </c>
      <c r="K9" s="164"/>
      <c r="L9" s="187"/>
    </row>
    <row r="10" spans="1:12" ht="45.75">
      <c r="A10" s="26" t="s">
        <v>375</v>
      </c>
      <c r="B10" s="26" t="s">
        <v>22</v>
      </c>
      <c r="C10" s="26" t="s">
        <v>378</v>
      </c>
      <c r="D10" s="58" t="s">
        <v>16</v>
      </c>
      <c r="E10" s="113"/>
      <c r="F10" s="113"/>
      <c r="G10" s="26"/>
      <c r="H10" s="26" t="s">
        <v>87</v>
      </c>
      <c r="I10" s="140" t="s">
        <v>27</v>
      </c>
      <c r="J10" s="153" t="s">
        <v>107</v>
      </c>
      <c r="K10" s="164"/>
      <c r="L10" s="187"/>
    </row>
    <row r="11" spans="1:12" ht="45.75">
      <c r="A11" s="26" t="s">
        <v>375</v>
      </c>
      <c r="B11" s="26" t="s">
        <v>22</v>
      </c>
      <c r="C11" s="26" t="s">
        <v>378</v>
      </c>
      <c r="D11" s="58" t="s">
        <v>16</v>
      </c>
      <c r="E11" s="113"/>
      <c r="F11" s="113"/>
      <c r="G11" s="26" t="s">
        <v>68</v>
      </c>
      <c r="H11" s="26" t="s">
        <v>18</v>
      </c>
      <c r="I11" s="140" t="s">
        <v>27</v>
      </c>
      <c r="J11" s="153" t="s">
        <v>383</v>
      </c>
      <c r="K11" s="164"/>
      <c r="L11" s="187"/>
    </row>
    <row r="12" spans="1:12" ht="45.75">
      <c r="A12" s="26" t="s">
        <v>375</v>
      </c>
      <c r="B12" s="26" t="s">
        <v>22</v>
      </c>
      <c r="C12" s="26" t="s">
        <v>378</v>
      </c>
      <c r="D12" s="58" t="s">
        <v>16</v>
      </c>
      <c r="E12" s="113"/>
      <c r="F12" s="113"/>
      <c r="G12" s="26"/>
      <c r="H12" s="26" t="s">
        <v>39</v>
      </c>
      <c r="I12" s="140" t="s">
        <v>27</v>
      </c>
      <c r="J12" s="153" t="s">
        <v>384</v>
      </c>
      <c r="K12" s="164"/>
      <c r="L12" s="187"/>
    </row>
    <row r="13" spans="1:12" ht="45.75">
      <c r="A13" s="26" t="s">
        <v>375</v>
      </c>
      <c r="B13" s="26" t="s">
        <v>22</v>
      </c>
      <c r="C13" s="26" t="s">
        <v>378</v>
      </c>
      <c r="D13" s="58" t="s">
        <v>16</v>
      </c>
      <c r="E13" s="113"/>
      <c r="F13" s="113"/>
      <c r="G13" s="26"/>
      <c r="H13" s="26" t="s">
        <v>87</v>
      </c>
      <c r="I13" s="140" t="s">
        <v>27</v>
      </c>
      <c r="J13" s="153" t="s">
        <v>107</v>
      </c>
      <c r="K13" s="164"/>
      <c r="L13" s="187"/>
    </row>
    <row r="14" spans="1:12" ht="96" customHeight="1">
      <c r="A14" s="20" t="s">
        <v>375</v>
      </c>
      <c r="B14" s="20" t="s">
        <v>47</v>
      </c>
      <c r="C14" s="40" t="s">
        <v>320</v>
      </c>
      <c r="D14" s="54" t="s">
        <v>16</v>
      </c>
      <c r="E14" s="54">
        <v>4</v>
      </c>
      <c r="F14" s="54">
        <v>1</v>
      </c>
      <c r="G14" s="18" t="s">
        <v>385</v>
      </c>
      <c r="H14" s="19" t="s">
        <v>18</v>
      </c>
      <c r="I14" s="57" t="s">
        <v>19</v>
      </c>
      <c r="J14" s="150" t="s">
        <v>386</v>
      </c>
      <c r="K14" s="150" t="s">
        <v>387</v>
      </c>
      <c r="L14" s="187"/>
    </row>
    <row r="15" spans="1:12" ht="64.5">
      <c r="A15" s="20" t="s">
        <v>375</v>
      </c>
      <c r="B15" s="20" t="s">
        <v>47</v>
      </c>
      <c r="C15" s="40" t="s">
        <v>320</v>
      </c>
      <c r="D15" s="54"/>
      <c r="E15" s="54">
        <v>5</v>
      </c>
      <c r="F15" s="54">
        <v>1</v>
      </c>
      <c r="G15" s="18" t="s">
        <v>388</v>
      </c>
      <c r="H15" s="19" t="s">
        <v>18</v>
      </c>
      <c r="I15" s="57" t="s">
        <v>19</v>
      </c>
      <c r="J15" s="150" t="s">
        <v>389</v>
      </c>
      <c r="K15" s="150" t="s">
        <v>390</v>
      </c>
      <c r="L15" s="187"/>
    </row>
    <row r="16" spans="1:12" ht="64.5">
      <c r="A16" s="20" t="s">
        <v>375</v>
      </c>
      <c r="B16" s="20" t="s">
        <v>47</v>
      </c>
      <c r="C16" s="40" t="s">
        <v>320</v>
      </c>
      <c r="D16" s="54"/>
      <c r="E16" s="54">
        <v>6</v>
      </c>
      <c r="F16" s="54">
        <v>1</v>
      </c>
      <c r="G16" s="18" t="s">
        <v>391</v>
      </c>
      <c r="H16" s="19" t="s">
        <v>18</v>
      </c>
      <c r="I16" s="57" t="s">
        <v>19</v>
      </c>
      <c r="J16" s="150" t="s">
        <v>392</v>
      </c>
      <c r="K16" s="150" t="s">
        <v>393</v>
      </c>
      <c r="L16" s="187"/>
    </row>
    <row r="17" spans="1:12" ht="64.5">
      <c r="A17" s="20" t="s">
        <v>375</v>
      </c>
      <c r="B17" s="20" t="s">
        <v>47</v>
      </c>
      <c r="C17" s="40" t="s">
        <v>320</v>
      </c>
      <c r="D17" s="54"/>
      <c r="E17" s="54">
        <v>7</v>
      </c>
      <c r="F17" s="54">
        <v>1</v>
      </c>
      <c r="G17" s="18" t="s">
        <v>394</v>
      </c>
      <c r="H17" s="19" t="s">
        <v>18</v>
      </c>
      <c r="I17" s="57" t="s">
        <v>19</v>
      </c>
      <c r="J17" s="150" t="s">
        <v>395</v>
      </c>
      <c r="K17" s="150" t="s">
        <v>396</v>
      </c>
      <c r="L17" s="187"/>
    </row>
    <row r="18" spans="1:12" ht="64.5">
      <c r="A18" s="20" t="s">
        <v>375</v>
      </c>
      <c r="B18" s="20" t="s">
        <v>47</v>
      </c>
      <c r="C18" s="40" t="s">
        <v>320</v>
      </c>
      <c r="D18" s="54"/>
      <c r="E18" s="54">
        <v>8</v>
      </c>
      <c r="F18" s="54">
        <v>1</v>
      </c>
      <c r="G18" s="18" t="s">
        <v>397</v>
      </c>
      <c r="H18" s="19" t="s">
        <v>18</v>
      </c>
      <c r="I18" s="57" t="s">
        <v>19</v>
      </c>
      <c r="J18" s="150" t="s">
        <v>398</v>
      </c>
      <c r="K18" s="150" t="s">
        <v>399</v>
      </c>
      <c r="L18" s="187"/>
    </row>
    <row r="19" spans="1:12" ht="64.5">
      <c r="A19" s="20" t="s">
        <v>375</v>
      </c>
      <c r="B19" s="20" t="s">
        <v>47</v>
      </c>
      <c r="C19" s="40" t="s">
        <v>320</v>
      </c>
      <c r="D19" s="54"/>
      <c r="E19" s="54">
        <v>9</v>
      </c>
      <c r="F19" s="54">
        <v>1</v>
      </c>
      <c r="G19" s="22" t="s">
        <v>400</v>
      </c>
      <c r="H19" s="109" t="s">
        <v>18</v>
      </c>
      <c r="I19" s="65" t="s">
        <v>19</v>
      </c>
      <c r="J19" s="150" t="s">
        <v>401</v>
      </c>
      <c r="K19" s="150" t="s">
        <v>402</v>
      </c>
      <c r="L19" s="187"/>
    </row>
    <row r="20" spans="1:12" ht="64.5">
      <c r="A20" s="20" t="s">
        <v>375</v>
      </c>
      <c r="B20" s="20" t="s">
        <v>47</v>
      </c>
      <c r="C20" s="40" t="s">
        <v>320</v>
      </c>
      <c r="D20" s="54"/>
      <c r="E20" s="54">
        <v>10</v>
      </c>
      <c r="F20" s="54">
        <v>1</v>
      </c>
      <c r="G20" s="20" t="s">
        <v>403</v>
      </c>
      <c r="H20" s="109" t="s">
        <v>18</v>
      </c>
      <c r="I20" s="65" t="s">
        <v>19</v>
      </c>
      <c r="J20" s="150" t="s">
        <v>404</v>
      </c>
      <c r="K20" s="150" t="s">
        <v>387</v>
      </c>
      <c r="L20" s="187"/>
    </row>
    <row r="21" spans="1:12" ht="32.25">
      <c r="A21" s="18" t="s">
        <v>375</v>
      </c>
      <c r="B21" s="18" t="s">
        <v>405</v>
      </c>
      <c r="C21" s="18"/>
      <c r="D21" s="50" t="s">
        <v>16</v>
      </c>
      <c r="E21" s="50">
        <v>11</v>
      </c>
      <c r="F21" s="50">
        <v>7</v>
      </c>
      <c r="G21" s="18" t="s">
        <v>17</v>
      </c>
      <c r="H21" s="19" t="s">
        <v>18</v>
      </c>
      <c r="I21" s="186" t="s">
        <v>19</v>
      </c>
      <c r="J21" s="150" t="s">
        <v>406</v>
      </c>
      <c r="K21" s="150" t="s">
        <v>407</v>
      </c>
      <c r="L21" s="187"/>
    </row>
    <row r="22" spans="1:12" ht="32.25">
      <c r="A22" s="18" t="s">
        <v>375</v>
      </c>
      <c r="B22" s="18" t="s">
        <v>405</v>
      </c>
      <c r="C22" s="18"/>
      <c r="D22" s="50"/>
      <c r="E22" s="50"/>
      <c r="F22" s="50"/>
      <c r="G22" s="18"/>
      <c r="H22" s="19" t="s">
        <v>39</v>
      </c>
      <c r="I22" s="186" t="s">
        <v>19</v>
      </c>
      <c r="J22" s="150" t="s">
        <v>408</v>
      </c>
      <c r="K22" s="150"/>
      <c r="L22" s="187"/>
    </row>
    <row r="23" spans="1:12" ht="32.25">
      <c r="A23" s="18" t="s">
        <v>375</v>
      </c>
      <c r="B23" s="18" t="s">
        <v>405</v>
      </c>
      <c r="C23" s="18"/>
      <c r="D23" s="50"/>
      <c r="E23" s="50"/>
      <c r="F23" s="50"/>
      <c r="G23" s="18"/>
      <c r="H23" s="19" t="s">
        <v>87</v>
      </c>
      <c r="I23" s="186" t="s">
        <v>19</v>
      </c>
      <c r="J23" s="150" t="s">
        <v>409</v>
      </c>
      <c r="K23" s="150"/>
      <c r="L23" s="187"/>
    </row>
    <row r="24" spans="1:12" ht="32.25">
      <c r="A24" s="18" t="s">
        <v>375</v>
      </c>
      <c r="B24" s="18" t="s">
        <v>405</v>
      </c>
      <c r="C24" s="18"/>
      <c r="D24" s="50"/>
      <c r="E24" s="50"/>
      <c r="F24" s="50"/>
      <c r="G24" s="18"/>
      <c r="H24" s="19" t="s">
        <v>89</v>
      </c>
      <c r="I24" s="186" t="s">
        <v>19</v>
      </c>
      <c r="J24" s="150" t="s">
        <v>410</v>
      </c>
      <c r="K24" s="150"/>
      <c r="L24" s="187"/>
    </row>
    <row r="25" spans="1:12" ht="32.25">
      <c r="A25" s="18" t="s">
        <v>375</v>
      </c>
      <c r="B25" s="18" t="s">
        <v>405</v>
      </c>
      <c r="C25" s="19"/>
      <c r="D25" s="19"/>
      <c r="E25" s="101"/>
      <c r="F25" s="101"/>
      <c r="G25" s="19"/>
      <c r="H25" s="19" t="s">
        <v>91</v>
      </c>
      <c r="I25" s="186" t="s">
        <v>19</v>
      </c>
      <c r="J25" s="150" t="s">
        <v>411</v>
      </c>
      <c r="K25" s="160"/>
      <c r="L25" s="187"/>
    </row>
    <row r="26" spans="1:12" ht="32.25">
      <c r="A26" s="18" t="s">
        <v>375</v>
      </c>
      <c r="B26" s="18" t="s">
        <v>405</v>
      </c>
      <c r="C26" s="19"/>
      <c r="D26" s="19"/>
      <c r="E26" s="101"/>
      <c r="F26" s="101"/>
      <c r="G26" s="19"/>
      <c r="H26" s="19" t="s">
        <v>94</v>
      </c>
      <c r="I26" s="186" t="s">
        <v>19</v>
      </c>
      <c r="J26" s="150" t="s">
        <v>412</v>
      </c>
      <c r="K26" s="160"/>
      <c r="L26" s="187"/>
    </row>
    <row r="27" spans="1:12" ht="32.25">
      <c r="A27" s="18" t="s">
        <v>375</v>
      </c>
      <c r="B27" s="18" t="s">
        <v>405</v>
      </c>
      <c r="C27" s="19"/>
      <c r="D27" s="19"/>
      <c r="E27" s="101"/>
      <c r="F27" s="101"/>
      <c r="G27" s="19"/>
      <c r="H27" s="19" t="s">
        <v>216</v>
      </c>
      <c r="I27" s="186" t="s">
        <v>19</v>
      </c>
      <c r="J27" s="150" t="s">
        <v>413</v>
      </c>
      <c r="K27" s="160"/>
      <c r="L27" s="187"/>
    </row>
    <row r="28" spans="1:12" ht="32.25">
      <c r="A28" s="20" t="s">
        <v>375</v>
      </c>
      <c r="B28" s="20" t="s">
        <v>303</v>
      </c>
      <c r="C28" s="40" t="s">
        <v>414</v>
      </c>
      <c r="D28" s="54" t="s">
        <v>16</v>
      </c>
      <c r="E28" s="54">
        <v>12</v>
      </c>
      <c r="F28" s="54">
        <v>2</v>
      </c>
      <c r="G28" s="18" t="s">
        <v>17</v>
      </c>
      <c r="H28" s="19" t="s">
        <v>18</v>
      </c>
      <c r="I28" s="57" t="s">
        <v>19</v>
      </c>
      <c r="J28" s="150" t="s">
        <v>415</v>
      </c>
      <c r="K28" s="150" t="s">
        <v>416</v>
      </c>
      <c r="L28" s="187"/>
    </row>
    <row r="29" spans="1:12" ht="32.25">
      <c r="A29" s="20" t="s">
        <v>375</v>
      </c>
      <c r="B29" s="20" t="s">
        <v>303</v>
      </c>
      <c r="C29" s="40" t="s">
        <v>414</v>
      </c>
      <c r="D29" s="54"/>
      <c r="E29" s="54"/>
      <c r="F29" s="54"/>
      <c r="G29" s="22"/>
      <c r="H29" s="109" t="s">
        <v>39</v>
      </c>
      <c r="I29" s="65" t="s">
        <v>19</v>
      </c>
      <c r="J29" s="150" t="s">
        <v>417</v>
      </c>
      <c r="K29" s="150"/>
      <c r="L29" s="187"/>
    </row>
    <row r="30" spans="1:12" ht="46.5">
      <c r="A30" s="20" t="s">
        <v>375</v>
      </c>
      <c r="B30" s="20" t="s">
        <v>303</v>
      </c>
      <c r="C30" s="40" t="s">
        <v>414</v>
      </c>
      <c r="D30" s="54"/>
      <c r="E30" s="54">
        <v>13</v>
      </c>
      <c r="F30" s="54">
        <v>1</v>
      </c>
      <c r="G30" s="20" t="s">
        <v>38</v>
      </c>
      <c r="H30" s="67" t="s">
        <v>18</v>
      </c>
      <c r="I30" s="57" t="s">
        <v>19</v>
      </c>
      <c r="J30" s="150" t="s">
        <v>418</v>
      </c>
      <c r="K30" s="150" t="s">
        <v>419</v>
      </c>
      <c r="L30" s="187"/>
    </row>
    <row r="31" spans="1:12" ht="30.75">
      <c r="A31" s="72" t="s">
        <v>375</v>
      </c>
      <c r="B31" s="75" t="s">
        <v>420</v>
      </c>
      <c r="C31" s="75"/>
      <c r="D31" s="54" t="s">
        <v>16</v>
      </c>
      <c r="E31" s="114">
        <v>14</v>
      </c>
      <c r="F31" s="115">
        <v>1</v>
      </c>
      <c r="G31" s="53" t="s">
        <v>17</v>
      </c>
      <c r="H31" s="72" t="s">
        <v>18</v>
      </c>
      <c r="I31" s="102" t="s">
        <v>27</v>
      </c>
      <c r="J31" s="150" t="s">
        <v>421</v>
      </c>
      <c r="K31" s="160" t="s">
        <v>422</v>
      </c>
      <c r="L31" s="187"/>
    </row>
    <row r="32" spans="1:12">
      <c r="F32">
        <f>SUM(F3:F31)</f>
        <v>29</v>
      </c>
      <c r="K32">
        <f>COUNTIF(K3:K31,"*")</f>
        <v>14</v>
      </c>
    </row>
  </sheetData>
  <mergeCells count="1">
    <mergeCell ref="A1:J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8863B8-EA35-498A-B85F-A17DC2C8A1B8}">
  <dimension ref="A1:N36"/>
  <sheetViews>
    <sheetView zoomScale="120" zoomScaleNormal="120" workbookViewId="0">
      <pane ySplit="2" topLeftCell="A25" activePane="bottomLeft" state="frozen"/>
      <selection pane="bottomLeft" activeCell="J14" sqref="J14"/>
    </sheetView>
  </sheetViews>
  <sheetFormatPr defaultColWidth="12.42578125" defaultRowHeight="15.95"/>
  <cols>
    <col min="1" max="1" width="10.42578125" style="2" bestFit="1" customWidth="1"/>
    <col min="2" max="2" width="33.42578125" style="2" bestFit="1" customWidth="1"/>
    <col min="3" max="3" width="35.42578125" style="2" customWidth="1"/>
    <col min="4" max="4" width="13.28515625" style="2" bestFit="1" customWidth="1"/>
    <col min="5" max="6" width="13.28515625" style="2" customWidth="1"/>
    <col min="7" max="7" width="13.42578125" style="2" hidden="1" customWidth="1"/>
    <col min="8" max="8" width="11.42578125" style="2" hidden="1" customWidth="1"/>
    <col min="9" max="9" width="18.140625" style="10" bestFit="1" customWidth="1"/>
    <col min="10" max="10" width="90.42578125" style="9" customWidth="1"/>
    <col min="11" max="11" width="75.85546875" style="2" customWidth="1"/>
    <col min="12" max="12" width="108.42578125" style="2" bestFit="1" customWidth="1"/>
    <col min="13" max="13" width="52.7109375" style="2" customWidth="1"/>
    <col min="14" max="14" width="33.85546875" style="2" customWidth="1"/>
    <col min="15" max="15" width="9.140625" style="2"/>
    <col min="16" max="16" width="30.7109375" style="2" customWidth="1"/>
    <col min="17" max="16384" width="12.42578125" style="2"/>
  </cols>
  <sheetData>
    <row r="1" spans="1:14" ht="15.75" customHeight="1">
      <c r="A1" s="111" t="s">
        <v>98</v>
      </c>
      <c r="B1" s="111"/>
      <c r="C1" s="111"/>
      <c r="D1" s="111"/>
      <c r="E1" s="111"/>
      <c r="F1" s="111"/>
      <c r="G1" s="111"/>
      <c r="H1" s="111"/>
      <c r="I1" s="111"/>
      <c r="J1" s="111"/>
    </row>
    <row r="2" spans="1:14" ht="30.75">
      <c r="A2" s="3" t="s">
        <v>1</v>
      </c>
      <c r="B2" s="3" t="s">
        <v>2</v>
      </c>
      <c r="C2" s="3" t="s">
        <v>3</v>
      </c>
      <c r="D2" s="3" t="s">
        <v>4</v>
      </c>
      <c r="E2" s="130" t="s">
        <v>5</v>
      </c>
      <c r="F2" s="130" t="s">
        <v>6</v>
      </c>
      <c r="G2" s="17" t="s">
        <v>7</v>
      </c>
      <c r="H2" s="17" t="s">
        <v>8</v>
      </c>
      <c r="I2" s="4" t="s">
        <v>9</v>
      </c>
      <c r="J2" s="144" t="s">
        <v>10</v>
      </c>
      <c r="K2" s="35" t="s">
        <v>11</v>
      </c>
      <c r="L2" s="3" t="s">
        <v>12</v>
      </c>
      <c r="M2" s="3"/>
      <c r="N2" s="1"/>
    </row>
    <row r="3" spans="1:14" ht="36">
      <c r="A3" s="40" t="s">
        <v>99</v>
      </c>
      <c r="B3" s="40" t="s">
        <v>14</v>
      </c>
      <c r="C3" s="40" t="s">
        <v>15</v>
      </c>
      <c r="D3" s="54" t="s">
        <v>16</v>
      </c>
      <c r="E3" s="54">
        <v>1</v>
      </c>
      <c r="F3" s="54">
        <v>1</v>
      </c>
      <c r="G3" s="55" t="s">
        <v>17</v>
      </c>
      <c r="H3" s="56" t="s">
        <v>18</v>
      </c>
      <c r="I3" s="57" t="s">
        <v>19</v>
      </c>
      <c r="J3" s="132" t="s">
        <v>100</v>
      </c>
      <c r="K3" s="133" t="s">
        <v>21</v>
      </c>
      <c r="L3" s="141"/>
      <c r="M3" s="7"/>
    </row>
    <row r="4" spans="1:14" ht="48.75">
      <c r="A4" s="40" t="s">
        <v>99</v>
      </c>
      <c r="B4" s="40" t="s">
        <v>22</v>
      </c>
      <c r="C4" s="40" t="s">
        <v>23</v>
      </c>
      <c r="D4" s="54" t="s">
        <v>16</v>
      </c>
      <c r="E4" s="54">
        <v>2</v>
      </c>
      <c r="F4" s="54">
        <v>1</v>
      </c>
      <c r="G4" s="55" t="s">
        <v>17</v>
      </c>
      <c r="H4" s="56" t="s">
        <v>18</v>
      </c>
      <c r="I4" s="57" t="s">
        <v>19</v>
      </c>
      <c r="J4" s="133" t="s">
        <v>101</v>
      </c>
      <c r="K4" s="134" t="s">
        <v>102</v>
      </c>
      <c r="L4" s="37"/>
    </row>
    <row r="5" spans="1:14" s="8" customFormat="1" ht="30.75">
      <c r="A5" s="26" t="s">
        <v>99</v>
      </c>
      <c r="B5" s="26" t="s">
        <v>22</v>
      </c>
      <c r="C5" s="26" t="s">
        <v>103</v>
      </c>
      <c r="D5" s="58" t="s">
        <v>16</v>
      </c>
      <c r="E5" s="113">
        <v>3</v>
      </c>
      <c r="F5" s="113">
        <v>6</v>
      </c>
      <c r="G5" s="26" t="s">
        <v>17</v>
      </c>
      <c r="H5" s="26" t="s">
        <v>18</v>
      </c>
      <c r="I5" s="140" t="s">
        <v>27</v>
      </c>
      <c r="J5" s="131" t="s">
        <v>104</v>
      </c>
      <c r="K5" s="135" t="s">
        <v>105</v>
      </c>
      <c r="L5" s="142"/>
    </row>
    <row r="6" spans="1:14" s="8" customFormat="1" ht="30.75">
      <c r="A6" s="26" t="s">
        <v>99</v>
      </c>
      <c r="B6" s="26" t="s">
        <v>22</v>
      </c>
      <c r="C6" s="26" t="s">
        <v>103</v>
      </c>
      <c r="D6" s="58" t="s">
        <v>16</v>
      </c>
      <c r="E6" s="113"/>
      <c r="F6" s="113"/>
      <c r="G6" s="26"/>
      <c r="H6" s="26" t="s">
        <v>39</v>
      </c>
      <c r="I6" s="140" t="s">
        <v>27</v>
      </c>
      <c r="J6" s="147" t="s">
        <v>106</v>
      </c>
      <c r="K6" s="135"/>
      <c r="L6" s="142"/>
    </row>
    <row r="7" spans="1:14" s="8" customFormat="1" ht="30.75">
      <c r="A7" s="26" t="s">
        <v>99</v>
      </c>
      <c r="B7" s="26" t="s">
        <v>22</v>
      </c>
      <c r="C7" s="26" t="s">
        <v>103</v>
      </c>
      <c r="D7" s="58" t="s">
        <v>16</v>
      </c>
      <c r="E7" s="113"/>
      <c r="F7" s="113"/>
      <c r="G7" s="26"/>
      <c r="H7" s="26" t="s">
        <v>87</v>
      </c>
      <c r="I7" s="140" t="s">
        <v>27</v>
      </c>
      <c r="J7" s="131" t="s">
        <v>107</v>
      </c>
      <c r="K7" s="135"/>
      <c r="L7" s="142"/>
    </row>
    <row r="8" spans="1:14" s="8" customFormat="1" ht="30.75">
      <c r="A8" s="26" t="s">
        <v>99</v>
      </c>
      <c r="B8" s="26" t="s">
        <v>22</v>
      </c>
      <c r="C8" s="26" t="s">
        <v>103</v>
      </c>
      <c r="D8" s="58" t="s">
        <v>16</v>
      </c>
      <c r="E8" s="113"/>
      <c r="F8" s="113"/>
      <c r="G8" s="26" t="s">
        <v>38</v>
      </c>
      <c r="H8" s="26" t="s">
        <v>18</v>
      </c>
      <c r="I8" s="140" t="s">
        <v>27</v>
      </c>
      <c r="J8" s="131" t="s">
        <v>108</v>
      </c>
      <c r="K8" s="135"/>
      <c r="L8" s="142"/>
    </row>
    <row r="9" spans="1:14" s="8" customFormat="1" ht="30.75">
      <c r="A9" s="26" t="s">
        <v>99</v>
      </c>
      <c r="B9" s="26" t="s">
        <v>22</v>
      </c>
      <c r="C9" s="26" t="s">
        <v>103</v>
      </c>
      <c r="D9" s="58" t="s">
        <v>16</v>
      </c>
      <c r="E9" s="113"/>
      <c r="F9" s="113"/>
      <c r="G9" s="26"/>
      <c r="H9" s="26" t="s">
        <v>39</v>
      </c>
      <c r="I9" s="140" t="s">
        <v>27</v>
      </c>
      <c r="J9" s="147" t="s">
        <v>109</v>
      </c>
      <c r="K9" s="135"/>
      <c r="L9" s="142"/>
    </row>
    <row r="10" spans="1:14" s="8" customFormat="1" ht="30.75">
      <c r="A10" s="26" t="s">
        <v>99</v>
      </c>
      <c r="B10" s="26" t="s">
        <v>22</v>
      </c>
      <c r="C10" s="26" t="s">
        <v>103</v>
      </c>
      <c r="D10" s="58" t="s">
        <v>16</v>
      </c>
      <c r="E10" s="113"/>
      <c r="F10" s="113"/>
      <c r="G10" s="26"/>
      <c r="H10" s="26" t="s">
        <v>87</v>
      </c>
      <c r="I10" s="140" t="s">
        <v>27</v>
      </c>
      <c r="J10" s="131" t="s">
        <v>107</v>
      </c>
      <c r="K10" s="135"/>
      <c r="L10" s="142"/>
    </row>
    <row r="11" spans="1:14" ht="48.75">
      <c r="A11" s="20" t="s">
        <v>99</v>
      </c>
      <c r="B11" s="20" t="s">
        <v>47</v>
      </c>
      <c r="C11" s="40" t="s">
        <v>110</v>
      </c>
      <c r="D11" s="54" t="s">
        <v>16</v>
      </c>
      <c r="E11" s="54">
        <v>4</v>
      </c>
      <c r="F11" s="54">
        <v>2</v>
      </c>
      <c r="G11" s="22" t="s">
        <v>17</v>
      </c>
      <c r="H11" s="19" t="s">
        <v>18</v>
      </c>
      <c r="I11" s="65" t="s">
        <v>19</v>
      </c>
      <c r="J11" s="148" t="s">
        <v>111</v>
      </c>
      <c r="K11" s="133" t="s">
        <v>53</v>
      </c>
      <c r="L11" s="21"/>
    </row>
    <row r="12" spans="1:14" ht="16.5">
      <c r="A12" s="20" t="s">
        <v>99</v>
      </c>
      <c r="B12" s="20" t="s">
        <v>47</v>
      </c>
      <c r="C12" s="40" t="s">
        <v>110</v>
      </c>
      <c r="D12" s="54"/>
      <c r="E12" s="54"/>
      <c r="F12" s="54"/>
      <c r="G12" s="22"/>
      <c r="H12" s="19" t="s">
        <v>39</v>
      </c>
      <c r="I12" s="57" t="s">
        <v>19</v>
      </c>
      <c r="J12" s="148" t="s">
        <v>112</v>
      </c>
      <c r="K12" s="133"/>
      <c r="L12" s="21"/>
    </row>
    <row r="13" spans="1:14" ht="53.25">
      <c r="A13" s="20" t="s">
        <v>99</v>
      </c>
      <c r="B13" s="20" t="s">
        <v>47</v>
      </c>
      <c r="C13" s="40" t="s">
        <v>110</v>
      </c>
      <c r="D13" s="66"/>
      <c r="E13" s="66">
        <v>5</v>
      </c>
      <c r="F13" s="66">
        <v>2</v>
      </c>
      <c r="G13" s="22" t="s">
        <v>113</v>
      </c>
      <c r="H13" s="78" t="s">
        <v>18</v>
      </c>
      <c r="I13" s="57" t="s">
        <v>19</v>
      </c>
      <c r="J13" s="132" t="s">
        <v>56</v>
      </c>
      <c r="K13" s="133" t="s">
        <v>114</v>
      </c>
      <c r="L13" s="23"/>
    </row>
    <row r="14" spans="1:14" ht="53.25">
      <c r="A14" s="20" t="s">
        <v>99</v>
      </c>
      <c r="B14" s="20" t="s">
        <v>47</v>
      </c>
      <c r="C14" s="40" t="s">
        <v>110</v>
      </c>
      <c r="D14" s="66"/>
      <c r="E14" s="66"/>
      <c r="F14" s="66"/>
      <c r="G14" s="22"/>
      <c r="H14" s="79"/>
      <c r="I14" s="69" t="s">
        <v>50</v>
      </c>
      <c r="J14" s="132" t="s">
        <v>58</v>
      </c>
      <c r="K14" s="133"/>
      <c r="L14" s="23"/>
    </row>
    <row r="15" spans="1:14" ht="32.25">
      <c r="A15" s="40" t="s">
        <v>99</v>
      </c>
      <c r="B15" s="80" t="s">
        <v>47</v>
      </c>
      <c r="C15" s="80" t="s">
        <v>115</v>
      </c>
      <c r="D15" s="40" t="s">
        <v>67</v>
      </c>
      <c r="E15" s="54">
        <v>6</v>
      </c>
      <c r="F15" s="54">
        <v>5</v>
      </c>
      <c r="G15" s="81" t="s">
        <v>17</v>
      </c>
      <c r="H15" s="82" t="s">
        <v>18</v>
      </c>
      <c r="I15" s="57" t="s">
        <v>19</v>
      </c>
      <c r="J15" s="133" t="s">
        <v>116</v>
      </c>
      <c r="K15" s="133" t="s">
        <v>117</v>
      </c>
      <c r="L15" s="23"/>
    </row>
    <row r="16" spans="1:14" ht="48.75">
      <c r="A16" s="40" t="s">
        <v>99</v>
      </c>
      <c r="B16" s="40" t="s">
        <v>47</v>
      </c>
      <c r="C16" s="83" t="s">
        <v>118</v>
      </c>
      <c r="D16" s="54" t="s">
        <v>119</v>
      </c>
      <c r="E16" s="54"/>
      <c r="F16" s="54"/>
      <c r="G16" s="81"/>
      <c r="H16" s="82" t="s">
        <v>39</v>
      </c>
      <c r="I16" s="57" t="s">
        <v>19</v>
      </c>
      <c r="J16" s="148" t="s">
        <v>120</v>
      </c>
      <c r="K16" s="133"/>
      <c r="L16" s="23"/>
    </row>
    <row r="17" spans="1:12" ht="32.25">
      <c r="A17" s="40" t="s">
        <v>99</v>
      </c>
      <c r="B17" s="80" t="s">
        <v>47</v>
      </c>
      <c r="C17" s="84" t="s">
        <v>121</v>
      </c>
      <c r="D17" s="40" t="s">
        <v>67</v>
      </c>
      <c r="E17" s="54"/>
      <c r="F17" s="54"/>
      <c r="G17" s="81"/>
      <c r="H17" s="82" t="s">
        <v>87</v>
      </c>
      <c r="I17" s="57" t="s">
        <v>19</v>
      </c>
      <c r="J17" s="133" t="s">
        <v>122</v>
      </c>
      <c r="K17" s="136"/>
      <c r="L17" s="23"/>
    </row>
    <row r="18" spans="1:12" ht="16.5">
      <c r="A18" s="40" t="s">
        <v>99</v>
      </c>
      <c r="B18" s="80" t="s">
        <v>47</v>
      </c>
      <c r="C18" s="84" t="s">
        <v>123</v>
      </c>
      <c r="D18" s="40" t="s">
        <v>67</v>
      </c>
      <c r="E18" s="54"/>
      <c r="F18" s="54"/>
      <c r="G18" s="81"/>
      <c r="H18" s="82" t="s">
        <v>89</v>
      </c>
      <c r="I18" s="57" t="s">
        <v>19</v>
      </c>
      <c r="J18" s="133" t="s">
        <v>124</v>
      </c>
      <c r="K18" s="136"/>
      <c r="L18" s="23"/>
    </row>
    <row r="19" spans="1:12" ht="16.5">
      <c r="A19" s="40" t="s">
        <v>99</v>
      </c>
      <c r="B19" s="80" t="s">
        <v>47</v>
      </c>
      <c r="C19" s="83" t="s">
        <v>125</v>
      </c>
      <c r="D19" s="54" t="s">
        <v>16</v>
      </c>
      <c r="E19" s="54"/>
      <c r="F19" s="54"/>
      <c r="G19" s="81"/>
      <c r="H19" s="82" t="s">
        <v>91</v>
      </c>
      <c r="I19" s="57" t="s">
        <v>19</v>
      </c>
      <c r="J19" s="133" t="s">
        <v>126</v>
      </c>
      <c r="K19" s="136"/>
      <c r="L19" s="23"/>
    </row>
    <row r="20" spans="1:12" ht="64.5">
      <c r="A20" s="53" t="s">
        <v>99</v>
      </c>
      <c r="B20" s="70" t="s">
        <v>59</v>
      </c>
      <c r="C20" s="71" t="s">
        <v>60</v>
      </c>
      <c r="D20" s="40" t="s">
        <v>16</v>
      </c>
      <c r="E20" s="114">
        <v>7</v>
      </c>
      <c r="F20" s="114">
        <v>1</v>
      </c>
      <c r="G20" s="72" t="s">
        <v>17</v>
      </c>
      <c r="H20" s="72" t="s">
        <v>18</v>
      </c>
      <c r="I20" s="102" t="s">
        <v>27</v>
      </c>
      <c r="J20" s="133" t="s">
        <v>127</v>
      </c>
      <c r="K20" s="134" t="s">
        <v>62</v>
      </c>
      <c r="L20" s="23"/>
    </row>
    <row r="21" spans="1:12" ht="32.25">
      <c r="A21" s="53" t="s">
        <v>99</v>
      </c>
      <c r="B21" s="74" t="s">
        <v>59</v>
      </c>
      <c r="C21" s="72" t="s">
        <v>63</v>
      </c>
      <c r="D21" s="40" t="s">
        <v>16</v>
      </c>
      <c r="E21" s="114">
        <v>8</v>
      </c>
      <c r="F21" s="114">
        <v>1</v>
      </c>
      <c r="G21" s="72" t="s">
        <v>38</v>
      </c>
      <c r="H21" s="72" t="s">
        <v>18</v>
      </c>
      <c r="I21" s="102" t="s">
        <v>27</v>
      </c>
      <c r="J21" s="133" t="s">
        <v>128</v>
      </c>
      <c r="K21" s="137" t="s">
        <v>129</v>
      </c>
      <c r="L21" s="142"/>
    </row>
    <row r="22" spans="1:12" ht="16.5">
      <c r="A22" s="53" t="s">
        <v>99</v>
      </c>
      <c r="B22" s="70" t="s">
        <v>59</v>
      </c>
      <c r="C22" s="71" t="s">
        <v>66</v>
      </c>
      <c r="D22" s="72" t="s">
        <v>67</v>
      </c>
      <c r="E22" s="114">
        <v>9</v>
      </c>
      <c r="F22" s="114">
        <v>1</v>
      </c>
      <c r="G22" s="72" t="s">
        <v>68</v>
      </c>
      <c r="H22" s="72" t="s">
        <v>18</v>
      </c>
      <c r="I22" s="102" t="s">
        <v>27</v>
      </c>
      <c r="J22" s="133" t="s">
        <v>69</v>
      </c>
      <c r="K22" s="135" t="s">
        <v>130</v>
      </c>
      <c r="L22" s="142"/>
    </row>
    <row r="23" spans="1:12" ht="16.5">
      <c r="A23" s="53" t="s">
        <v>99</v>
      </c>
      <c r="B23" s="74" t="s">
        <v>59</v>
      </c>
      <c r="C23" s="71" t="s">
        <v>60</v>
      </c>
      <c r="D23" s="40" t="s">
        <v>16</v>
      </c>
      <c r="E23" s="114">
        <v>10</v>
      </c>
      <c r="F23" s="114">
        <v>2</v>
      </c>
      <c r="G23" s="72" t="s">
        <v>71</v>
      </c>
      <c r="H23" s="72" t="s">
        <v>18</v>
      </c>
      <c r="I23" s="102" t="s">
        <v>27</v>
      </c>
      <c r="J23" s="133" t="s">
        <v>131</v>
      </c>
      <c r="K23" s="135" t="s">
        <v>132</v>
      </c>
      <c r="L23" s="142"/>
    </row>
    <row r="24" spans="1:12" ht="32.25">
      <c r="A24" s="53" t="s">
        <v>99</v>
      </c>
      <c r="B24" s="74" t="s">
        <v>59</v>
      </c>
      <c r="C24" s="71" t="s">
        <v>60</v>
      </c>
      <c r="D24" s="40" t="s">
        <v>16</v>
      </c>
      <c r="E24" s="114"/>
      <c r="F24" s="114"/>
      <c r="G24" s="72" t="s">
        <v>71</v>
      </c>
      <c r="H24" s="72" t="s">
        <v>39</v>
      </c>
      <c r="I24" s="102" t="s">
        <v>27</v>
      </c>
      <c r="J24" s="133" t="s">
        <v>133</v>
      </c>
      <c r="K24" s="137"/>
      <c r="L24" s="142"/>
    </row>
    <row r="25" spans="1:12" ht="89.25" customHeight="1">
      <c r="A25" s="72" t="s">
        <v>99</v>
      </c>
      <c r="B25" s="72" t="s">
        <v>75</v>
      </c>
      <c r="C25" s="70" t="s">
        <v>48</v>
      </c>
      <c r="D25" s="54" t="s">
        <v>16</v>
      </c>
      <c r="E25" s="114">
        <v>11</v>
      </c>
      <c r="F25" s="114">
        <v>1</v>
      </c>
      <c r="G25" s="72" t="s">
        <v>17</v>
      </c>
      <c r="H25" s="72" t="s">
        <v>18</v>
      </c>
      <c r="I25" s="102" t="s">
        <v>27</v>
      </c>
      <c r="J25" s="133" t="s">
        <v>134</v>
      </c>
      <c r="K25" s="134" t="s">
        <v>77</v>
      </c>
      <c r="L25" s="142"/>
    </row>
    <row r="26" spans="1:12" ht="48.75">
      <c r="A26" s="72" t="s">
        <v>99</v>
      </c>
      <c r="B26" s="72" t="s">
        <v>75</v>
      </c>
      <c r="C26" s="71" t="s">
        <v>78</v>
      </c>
      <c r="D26" s="54" t="s">
        <v>16</v>
      </c>
      <c r="E26" s="114">
        <v>12</v>
      </c>
      <c r="F26" s="114">
        <v>1</v>
      </c>
      <c r="G26" s="72" t="s">
        <v>38</v>
      </c>
      <c r="H26" s="72" t="s">
        <v>18</v>
      </c>
      <c r="I26" s="102" t="s">
        <v>27</v>
      </c>
      <c r="J26" s="133" t="s">
        <v>135</v>
      </c>
      <c r="K26" s="137" t="s">
        <v>136</v>
      </c>
      <c r="L26" s="142"/>
    </row>
    <row r="27" spans="1:12" ht="16.5">
      <c r="A27" s="72" t="s">
        <v>99</v>
      </c>
      <c r="B27" s="72" t="s">
        <v>75</v>
      </c>
      <c r="C27" s="75" t="s">
        <v>81</v>
      </c>
      <c r="D27" s="72" t="s">
        <v>67</v>
      </c>
      <c r="E27" s="114">
        <v>13</v>
      </c>
      <c r="F27" s="114">
        <v>1</v>
      </c>
      <c r="G27" s="72" t="s">
        <v>68</v>
      </c>
      <c r="H27" s="72" t="s">
        <v>18</v>
      </c>
      <c r="I27" s="102" t="s">
        <v>27</v>
      </c>
      <c r="J27" s="133" t="s">
        <v>137</v>
      </c>
      <c r="K27" s="138" t="s">
        <v>83</v>
      </c>
      <c r="L27" s="142"/>
    </row>
    <row r="28" spans="1:12" ht="16.5">
      <c r="A28" s="72" t="s">
        <v>99</v>
      </c>
      <c r="B28" s="72" t="s">
        <v>75</v>
      </c>
      <c r="C28" s="72" t="s">
        <v>84</v>
      </c>
      <c r="D28" s="54" t="s">
        <v>16</v>
      </c>
      <c r="E28" s="114">
        <v>14</v>
      </c>
      <c r="F28" s="114">
        <v>5</v>
      </c>
      <c r="G28" s="72" t="s">
        <v>71</v>
      </c>
      <c r="H28" s="72" t="s">
        <v>18</v>
      </c>
      <c r="I28" s="102" t="s">
        <v>27</v>
      </c>
      <c r="J28" s="133" t="s">
        <v>138</v>
      </c>
      <c r="K28" s="138" t="s">
        <v>83</v>
      </c>
      <c r="L28" s="142"/>
    </row>
    <row r="29" spans="1:12" ht="16.5">
      <c r="A29" s="72" t="s">
        <v>99</v>
      </c>
      <c r="B29" s="72" t="s">
        <v>75</v>
      </c>
      <c r="C29" s="72" t="s">
        <v>84</v>
      </c>
      <c r="D29" s="54" t="s">
        <v>16</v>
      </c>
      <c r="E29" s="114"/>
      <c r="F29" s="114"/>
      <c r="G29" s="72" t="s">
        <v>71</v>
      </c>
      <c r="H29" s="72" t="s">
        <v>39</v>
      </c>
      <c r="I29" s="102" t="s">
        <v>27</v>
      </c>
      <c r="J29" s="133" t="s">
        <v>139</v>
      </c>
      <c r="K29" s="137"/>
      <c r="L29" s="142"/>
    </row>
    <row r="30" spans="1:12" s="8" customFormat="1" ht="36">
      <c r="A30" s="72" t="s">
        <v>99</v>
      </c>
      <c r="B30" s="75" t="s">
        <v>75</v>
      </c>
      <c r="C30" s="75" t="s">
        <v>84</v>
      </c>
      <c r="D30" s="76" t="s">
        <v>16</v>
      </c>
      <c r="E30" s="115"/>
      <c r="F30" s="115"/>
      <c r="G30" s="75" t="s">
        <v>71</v>
      </c>
      <c r="H30" s="75" t="s">
        <v>87</v>
      </c>
      <c r="I30" s="102" t="s">
        <v>27</v>
      </c>
      <c r="J30" s="132" t="s">
        <v>140</v>
      </c>
      <c r="K30" s="137"/>
      <c r="L30" s="142"/>
    </row>
    <row r="31" spans="1:12" ht="36">
      <c r="A31" s="72" t="s">
        <v>99</v>
      </c>
      <c r="B31" s="72" t="s">
        <v>75</v>
      </c>
      <c r="C31" s="72" t="s">
        <v>84</v>
      </c>
      <c r="D31" s="54" t="s">
        <v>16</v>
      </c>
      <c r="E31" s="116"/>
      <c r="F31" s="116"/>
      <c r="G31" s="72" t="s">
        <v>71</v>
      </c>
      <c r="H31" s="72" t="s">
        <v>89</v>
      </c>
      <c r="I31" s="102" t="s">
        <v>27</v>
      </c>
      <c r="J31" s="132" t="s">
        <v>141</v>
      </c>
      <c r="K31" s="137"/>
      <c r="L31" s="142"/>
    </row>
    <row r="32" spans="1:12" ht="32.25">
      <c r="A32" s="72" t="s">
        <v>99</v>
      </c>
      <c r="B32" s="72" t="s">
        <v>75</v>
      </c>
      <c r="C32" s="72" t="s">
        <v>84</v>
      </c>
      <c r="D32" s="72" t="s">
        <v>16</v>
      </c>
      <c r="E32" s="116"/>
      <c r="F32" s="116"/>
      <c r="G32" s="72" t="s">
        <v>71</v>
      </c>
      <c r="H32" s="72" t="s">
        <v>91</v>
      </c>
      <c r="I32" s="102" t="s">
        <v>27</v>
      </c>
      <c r="J32" s="133" t="s">
        <v>142</v>
      </c>
      <c r="K32" s="139"/>
      <c r="L32" s="143"/>
    </row>
    <row r="33" spans="1:12" ht="36">
      <c r="A33" s="72" t="s">
        <v>99</v>
      </c>
      <c r="B33" s="72" t="s">
        <v>75</v>
      </c>
      <c r="C33" s="71" t="s">
        <v>93</v>
      </c>
      <c r="D33" s="54" t="s">
        <v>16</v>
      </c>
      <c r="E33" s="116">
        <v>15</v>
      </c>
      <c r="F33" s="116">
        <v>1</v>
      </c>
      <c r="G33" s="72" t="s">
        <v>71</v>
      </c>
      <c r="H33" s="72" t="s">
        <v>94</v>
      </c>
      <c r="I33" s="102" t="s">
        <v>27</v>
      </c>
      <c r="J33" s="132" t="s">
        <v>143</v>
      </c>
      <c r="K33" s="134" t="s">
        <v>96</v>
      </c>
      <c r="L33" s="143"/>
    </row>
    <row r="34" spans="1:12" s="15" customFormat="1">
      <c r="A34" s="12" t="s">
        <v>99</v>
      </c>
      <c r="B34" s="12" t="s">
        <v>97</v>
      </c>
      <c r="C34" s="12"/>
      <c r="D34" s="12"/>
      <c r="E34" s="12"/>
      <c r="F34" s="12"/>
      <c r="G34" s="12"/>
      <c r="H34" s="12"/>
      <c r="I34" s="13"/>
      <c r="J34" s="145"/>
      <c r="K34" s="146"/>
      <c r="L34" s="12"/>
    </row>
    <row r="35" spans="1:12">
      <c r="F35" s="2">
        <f>SUM(F3:F33)</f>
        <v>31</v>
      </c>
      <c r="K35" s="2">
        <f>COUNTIF(K3:K33,"*")</f>
        <v>15</v>
      </c>
    </row>
    <row r="36" spans="1:12">
      <c r="C36" s="11"/>
      <c r="K36" s="16"/>
    </row>
  </sheetData>
  <mergeCells count="1">
    <mergeCell ref="A1:J1"/>
  </mergeCells>
  <phoneticPr fontId="10"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87715E-5A3A-CA49-B3BF-57CC0F90D0A3}">
  <dimension ref="A1:M40"/>
  <sheetViews>
    <sheetView zoomScale="120" zoomScaleNormal="120" workbookViewId="0">
      <pane ySplit="2" topLeftCell="I20" activePane="bottomLeft" state="frozen"/>
      <selection pane="bottomLeft" activeCell="K26" sqref="K26"/>
    </sheetView>
  </sheetViews>
  <sheetFormatPr defaultColWidth="12.42578125" defaultRowHeight="15.75" customHeight="1"/>
  <cols>
    <col min="1" max="1" width="10.42578125" style="2" bestFit="1" customWidth="1"/>
    <col min="2" max="2" width="33.42578125" style="2" bestFit="1" customWidth="1"/>
    <col min="3" max="3" width="24" style="2" customWidth="1"/>
    <col min="4" max="4" width="13.28515625" style="2" bestFit="1" customWidth="1"/>
    <col min="5" max="6" width="13.28515625" style="2" customWidth="1"/>
    <col min="7" max="8" width="11.42578125" style="2" hidden="1" customWidth="1"/>
    <col min="9" max="9" width="18.140625" style="10" bestFit="1" customWidth="1"/>
    <col min="10" max="10" width="95.42578125" style="9" customWidth="1"/>
    <col min="11" max="11" width="56" style="2" customWidth="1"/>
    <col min="12" max="12" width="31.85546875" style="2" customWidth="1"/>
    <col min="13" max="13" width="33.85546875" style="2" customWidth="1"/>
    <col min="14" max="14" width="12.42578125" style="2"/>
    <col min="15" max="15" width="30.7109375" style="2" customWidth="1"/>
    <col min="16" max="16384" width="12.42578125" style="2"/>
  </cols>
  <sheetData>
    <row r="1" spans="1:13" ht="15.75" customHeight="1">
      <c r="A1" s="111" t="s">
        <v>144</v>
      </c>
      <c r="B1" s="111"/>
      <c r="C1" s="111"/>
      <c r="D1" s="111"/>
      <c r="E1" s="111"/>
      <c r="F1" s="111"/>
      <c r="G1" s="111"/>
      <c r="H1" s="111"/>
      <c r="I1" s="111"/>
      <c r="J1" s="111"/>
    </row>
    <row r="2" spans="1:13" ht="32.25">
      <c r="A2" s="3" t="s">
        <v>1</v>
      </c>
      <c r="B2" s="3" t="s">
        <v>2</v>
      </c>
      <c r="C2" s="3" t="s">
        <v>3</v>
      </c>
      <c r="D2" s="3" t="s">
        <v>4</v>
      </c>
      <c r="E2" s="112" t="s">
        <v>5</v>
      </c>
      <c r="F2" s="112" t="s">
        <v>6</v>
      </c>
      <c r="G2" s="17" t="s">
        <v>7</v>
      </c>
      <c r="H2" s="17" t="s">
        <v>8</v>
      </c>
      <c r="I2" s="4" t="s">
        <v>9</v>
      </c>
      <c r="J2" s="4" t="s">
        <v>10</v>
      </c>
      <c r="K2" s="3" t="s">
        <v>11</v>
      </c>
      <c r="L2" s="3" t="s">
        <v>12</v>
      </c>
      <c r="M2" s="1"/>
    </row>
    <row r="3" spans="1:13" ht="30.75">
      <c r="A3" s="40" t="s">
        <v>145</v>
      </c>
      <c r="B3" s="40" t="s">
        <v>14</v>
      </c>
      <c r="C3" s="40" t="s">
        <v>15</v>
      </c>
      <c r="D3" s="54" t="s">
        <v>16</v>
      </c>
      <c r="E3" s="54">
        <v>1</v>
      </c>
      <c r="F3" s="54">
        <v>1</v>
      </c>
      <c r="G3" s="55" t="s">
        <v>17</v>
      </c>
      <c r="H3" s="56" t="s">
        <v>18</v>
      </c>
      <c r="I3" s="57" t="s">
        <v>19</v>
      </c>
      <c r="J3" s="117" t="s">
        <v>146</v>
      </c>
      <c r="K3" s="117" t="s">
        <v>21</v>
      </c>
      <c r="L3" s="6"/>
    </row>
    <row r="4" spans="1:13" s="32" customFormat="1" ht="30.75">
      <c r="A4" s="40" t="s">
        <v>145</v>
      </c>
      <c r="B4" s="40" t="s">
        <v>22</v>
      </c>
      <c r="C4" s="40" t="s">
        <v>23</v>
      </c>
      <c r="D4" s="54" t="s">
        <v>16</v>
      </c>
      <c r="E4" s="54">
        <v>2</v>
      </c>
      <c r="F4" s="54">
        <v>1</v>
      </c>
      <c r="G4" s="55" t="s">
        <v>17</v>
      </c>
      <c r="H4" s="56" t="s">
        <v>18</v>
      </c>
      <c r="I4" s="57" t="s">
        <v>19</v>
      </c>
      <c r="J4" s="117" t="s">
        <v>147</v>
      </c>
      <c r="K4" s="117" t="s">
        <v>148</v>
      </c>
      <c r="L4" s="31"/>
    </row>
    <row r="5" spans="1:13" s="24" customFormat="1" ht="16.5">
      <c r="A5" s="40" t="s">
        <v>145</v>
      </c>
      <c r="B5" s="59" t="s">
        <v>22</v>
      </c>
      <c r="C5" s="60" t="s">
        <v>26</v>
      </c>
      <c r="D5" s="27"/>
      <c r="E5" s="113">
        <v>3</v>
      </c>
      <c r="F5" s="113">
        <v>4</v>
      </c>
      <c r="G5" s="61" t="s">
        <v>17</v>
      </c>
      <c r="H5" s="58" t="s">
        <v>18</v>
      </c>
      <c r="I5" s="62" t="s">
        <v>27</v>
      </c>
      <c r="J5" s="118" t="s">
        <v>26</v>
      </c>
      <c r="K5" s="149" t="s">
        <v>28</v>
      </c>
      <c r="L5" s="28"/>
    </row>
    <row r="6" spans="1:13" s="24" customFormat="1" ht="16.5">
      <c r="A6" s="40" t="s">
        <v>145</v>
      </c>
      <c r="B6" s="59" t="s">
        <v>22</v>
      </c>
      <c r="C6" s="60" t="s">
        <v>29</v>
      </c>
      <c r="D6" s="27"/>
      <c r="E6" s="63"/>
      <c r="F6" s="113" t="s">
        <v>30</v>
      </c>
      <c r="G6" s="61"/>
      <c r="H6" s="61"/>
      <c r="I6" s="64" t="s">
        <v>31</v>
      </c>
      <c r="J6" s="120" t="s">
        <v>32</v>
      </c>
      <c r="K6" s="149"/>
      <c r="L6" s="28"/>
    </row>
    <row r="7" spans="1:13" s="24" customFormat="1" ht="16.5">
      <c r="A7" s="40" t="s">
        <v>145</v>
      </c>
      <c r="B7" s="59" t="s">
        <v>22</v>
      </c>
      <c r="C7" s="60" t="s">
        <v>33</v>
      </c>
      <c r="D7" s="27"/>
      <c r="E7" s="113"/>
      <c r="F7" s="113" t="s">
        <v>30</v>
      </c>
      <c r="G7" s="61"/>
      <c r="H7" s="61"/>
      <c r="I7" s="64" t="s">
        <v>31</v>
      </c>
      <c r="J7" s="118" t="s">
        <v>34</v>
      </c>
      <c r="K7" s="149"/>
      <c r="L7" s="28"/>
    </row>
    <row r="8" spans="1:13" s="24" customFormat="1" ht="16.5">
      <c r="A8" s="40" t="s">
        <v>145</v>
      </c>
      <c r="B8" s="59" t="s">
        <v>22</v>
      </c>
      <c r="C8" s="60" t="s">
        <v>35</v>
      </c>
      <c r="D8" s="27"/>
      <c r="E8" s="63"/>
      <c r="F8" s="113" t="s">
        <v>30</v>
      </c>
      <c r="G8" s="61"/>
      <c r="H8" s="61"/>
      <c r="I8" s="64" t="s">
        <v>31</v>
      </c>
      <c r="J8" s="120" t="s">
        <v>36</v>
      </c>
      <c r="K8" s="149"/>
      <c r="L8" s="28"/>
    </row>
    <row r="9" spans="1:13" s="24" customFormat="1" ht="16.5">
      <c r="A9" s="40" t="s">
        <v>145</v>
      </c>
      <c r="B9" s="59" t="s">
        <v>22</v>
      </c>
      <c r="C9" s="60" t="s">
        <v>37</v>
      </c>
      <c r="D9" s="27"/>
      <c r="E9" s="113">
        <v>4</v>
      </c>
      <c r="F9" s="113">
        <v>4</v>
      </c>
      <c r="G9" s="61" t="s">
        <v>38</v>
      </c>
      <c r="H9" s="58" t="s">
        <v>39</v>
      </c>
      <c r="I9" s="62" t="s">
        <v>27</v>
      </c>
      <c r="J9" s="118" t="s">
        <v>37</v>
      </c>
      <c r="K9" s="149" t="s">
        <v>40</v>
      </c>
      <c r="L9" s="28"/>
    </row>
    <row r="10" spans="1:13" s="24" customFormat="1" ht="16.5">
      <c r="A10" s="40" t="s">
        <v>145</v>
      </c>
      <c r="B10" s="59" t="s">
        <v>22</v>
      </c>
      <c r="C10" s="60" t="s">
        <v>41</v>
      </c>
      <c r="D10" s="27"/>
      <c r="E10" s="113"/>
      <c r="F10" s="113" t="s">
        <v>30</v>
      </c>
      <c r="G10" s="61"/>
      <c r="H10" s="61"/>
      <c r="I10" s="64" t="s">
        <v>31</v>
      </c>
      <c r="J10" s="118" t="s">
        <v>42</v>
      </c>
      <c r="K10" s="149"/>
      <c r="L10" s="28"/>
    </row>
    <row r="11" spans="1:13" s="24" customFormat="1" ht="16.5">
      <c r="A11" s="40" t="s">
        <v>145</v>
      </c>
      <c r="B11" s="59" t="s">
        <v>22</v>
      </c>
      <c r="C11" s="60" t="s">
        <v>43</v>
      </c>
      <c r="D11" s="27"/>
      <c r="E11" s="113"/>
      <c r="F11" s="113" t="s">
        <v>30</v>
      </c>
      <c r="G11" s="61"/>
      <c r="H11" s="61"/>
      <c r="I11" s="64" t="s">
        <v>31</v>
      </c>
      <c r="J11" s="118" t="s">
        <v>44</v>
      </c>
      <c r="K11" s="149"/>
      <c r="L11" s="28"/>
    </row>
    <row r="12" spans="1:13" s="24" customFormat="1" ht="16.5">
      <c r="A12" s="40" t="s">
        <v>145</v>
      </c>
      <c r="B12" s="59" t="s">
        <v>22</v>
      </c>
      <c r="C12" s="60" t="s">
        <v>45</v>
      </c>
      <c r="D12" s="27"/>
      <c r="E12" s="113"/>
      <c r="F12" s="113" t="s">
        <v>30</v>
      </c>
      <c r="G12" s="61"/>
      <c r="H12" s="61"/>
      <c r="I12" s="64" t="s">
        <v>31</v>
      </c>
      <c r="J12" s="118" t="s">
        <v>46</v>
      </c>
      <c r="K12" s="150"/>
      <c r="L12" s="28"/>
    </row>
    <row r="13" spans="1:13" s="30" customFormat="1" ht="51" customHeight="1">
      <c r="A13" s="20" t="s">
        <v>145</v>
      </c>
      <c r="B13" s="20" t="s">
        <v>47</v>
      </c>
      <c r="C13" s="40" t="s">
        <v>110</v>
      </c>
      <c r="D13" s="54" t="s">
        <v>16</v>
      </c>
      <c r="E13" s="54">
        <v>5</v>
      </c>
      <c r="F13" s="54">
        <v>2</v>
      </c>
      <c r="G13" s="22" t="s">
        <v>17</v>
      </c>
      <c r="H13" s="19" t="s">
        <v>18</v>
      </c>
      <c r="I13" s="65" t="s">
        <v>19</v>
      </c>
      <c r="J13" s="122" t="s">
        <v>149</v>
      </c>
      <c r="K13" s="117" t="s">
        <v>53</v>
      </c>
      <c r="L13" s="29"/>
    </row>
    <row r="14" spans="1:13" s="30" customFormat="1" ht="16.5">
      <c r="A14" s="20" t="s">
        <v>145</v>
      </c>
      <c r="B14" s="20" t="s">
        <v>47</v>
      </c>
      <c r="C14" s="40" t="s">
        <v>110</v>
      </c>
      <c r="D14" s="54"/>
      <c r="E14" s="54"/>
      <c r="F14" s="54"/>
      <c r="G14" s="22"/>
      <c r="H14" s="19" t="s">
        <v>39</v>
      </c>
      <c r="I14" s="57" t="s">
        <v>19</v>
      </c>
      <c r="J14" s="122" t="s">
        <v>150</v>
      </c>
      <c r="K14" s="117"/>
      <c r="L14" s="29"/>
    </row>
    <row r="15" spans="1:13" s="30" customFormat="1" ht="75" customHeight="1">
      <c r="A15" s="20" t="s">
        <v>145</v>
      </c>
      <c r="B15" s="20" t="s">
        <v>47</v>
      </c>
      <c r="C15" s="40" t="s">
        <v>110</v>
      </c>
      <c r="D15" s="66"/>
      <c r="E15" s="66">
        <v>6</v>
      </c>
      <c r="F15" s="66">
        <v>3</v>
      </c>
      <c r="G15" s="22" t="s">
        <v>151</v>
      </c>
      <c r="H15" s="78" t="s">
        <v>18</v>
      </c>
      <c r="I15" s="68" t="s">
        <v>19</v>
      </c>
      <c r="J15" s="117" t="s">
        <v>152</v>
      </c>
      <c r="K15" s="117" t="s">
        <v>153</v>
      </c>
      <c r="L15" s="29"/>
    </row>
    <row r="16" spans="1:13" s="30" customFormat="1" ht="16.5">
      <c r="A16" s="20" t="s">
        <v>145</v>
      </c>
      <c r="B16" s="20" t="s">
        <v>47</v>
      </c>
      <c r="C16" s="40" t="s">
        <v>110</v>
      </c>
      <c r="D16" s="66"/>
      <c r="E16" s="66"/>
      <c r="F16" s="66"/>
      <c r="G16" s="22"/>
      <c r="H16" s="78" t="s">
        <v>39</v>
      </c>
      <c r="I16" s="68" t="s">
        <v>19</v>
      </c>
      <c r="J16" s="117" t="s">
        <v>154</v>
      </c>
      <c r="K16" s="117"/>
      <c r="L16" s="29"/>
    </row>
    <row r="17" spans="1:12" s="30" customFormat="1" ht="16.5">
      <c r="A17" s="20" t="s">
        <v>145</v>
      </c>
      <c r="B17" s="20" t="s">
        <v>47</v>
      </c>
      <c r="C17" s="40" t="s">
        <v>110</v>
      </c>
      <c r="D17" s="66"/>
      <c r="E17" s="66"/>
      <c r="F17" s="66"/>
      <c r="G17" s="22"/>
      <c r="H17" s="78" t="s">
        <v>87</v>
      </c>
      <c r="I17" s="68" t="s">
        <v>19</v>
      </c>
      <c r="J17" s="117" t="s">
        <v>155</v>
      </c>
      <c r="K17" s="117"/>
      <c r="L17" s="29"/>
    </row>
    <row r="18" spans="1:12" s="30" customFormat="1" ht="32.25">
      <c r="A18" s="40" t="s">
        <v>145</v>
      </c>
      <c r="B18" s="42" t="s">
        <v>156</v>
      </c>
      <c r="C18" s="42" t="s">
        <v>157</v>
      </c>
      <c r="D18" s="52" t="s">
        <v>16</v>
      </c>
      <c r="E18" s="41">
        <v>7</v>
      </c>
      <c r="F18" s="41">
        <v>4</v>
      </c>
      <c r="G18" s="87" t="s">
        <v>17</v>
      </c>
      <c r="H18" s="88" t="s">
        <v>18</v>
      </c>
      <c r="I18" s="89" t="s">
        <v>27</v>
      </c>
      <c r="J18" s="151" t="s">
        <v>158</v>
      </c>
      <c r="K18" s="119" t="s">
        <v>159</v>
      </c>
      <c r="L18" s="29"/>
    </row>
    <row r="19" spans="1:12" s="33" customFormat="1" ht="32.25">
      <c r="A19" s="44" t="s">
        <v>145</v>
      </c>
      <c r="B19" s="48" t="s">
        <v>156</v>
      </c>
      <c r="C19" s="48" t="s">
        <v>157</v>
      </c>
      <c r="D19" s="48" t="s">
        <v>67</v>
      </c>
      <c r="E19" s="47" t="s">
        <v>30</v>
      </c>
      <c r="F19" s="47" t="s">
        <v>30</v>
      </c>
      <c r="G19" s="87" t="s">
        <v>38</v>
      </c>
      <c r="H19" s="88" t="s">
        <v>18</v>
      </c>
      <c r="I19" s="90" t="s">
        <v>27</v>
      </c>
      <c r="J19" s="152" t="s">
        <v>160</v>
      </c>
      <c r="K19" s="152"/>
      <c r="L19" s="34"/>
    </row>
    <row r="20" spans="1:12" ht="46.5">
      <c r="A20" s="44" t="s">
        <v>145</v>
      </c>
      <c r="B20" s="48" t="s">
        <v>156</v>
      </c>
      <c r="C20" s="48" t="s">
        <v>161</v>
      </c>
      <c r="D20" s="25" t="s">
        <v>16</v>
      </c>
      <c r="E20" s="47" t="s">
        <v>30</v>
      </c>
      <c r="F20" s="47" t="s">
        <v>30</v>
      </c>
      <c r="G20" s="91" t="s">
        <v>30</v>
      </c>
      <c r="H20" s="88" t="s">
        <v>39</v>
      </c>
      <c r="I20" s="90" t="s">
        <v>27</v>
      </c>
      <c r="J20" s="152" t="s">
        <v>162</v>
      </c>
      <c r="K20" s="152"/>
      <c r="L20" s="5"/>
    </row>
    <row r="21" spans="1:12" ht="43.5">
      <c r="A21" s="92" t="s">
        <v>163</v>
      </c>
      <c r="B21" s="59" t="s">
        <v>164</v>
      </c>
      <c r="C21" s="59" t="s">
        <v>165</v>
      </c>
      <c r="D21" s="92"/>
      <c r="E21" s="155">
        <v>8</v>
      </c>
      <c r="F21" s="155">
        <v>1</v>
      </c>
      <c r="G21" s="156" t="s">
        <v>17</v>
      </c>
      <c r="H21" s="157" t="s">
        <v>18</v>
      </c>
      <c r="I21" s="158" t="s">
        <v>27</v>
      </c>
      <c r="J21" s="153" t="s">
        <v>166</v>
      </c>
      <c r="K21" s="119" t="s">
        <v>167</v>
      </c>
      <c r="L21" s="5"/>
    </row>
    <row r="22" spans="1:12" ht="74.25" customHeight="1">
      <c r="A22" s="53" t="s">
        <v>145</v>
      </c>
      <c r="B22" s="72" t="s">
        <v>75</v>
      </c>
      <c r="C22" s="95" t="s">
        <v>81</v>
      </c>
      <c r="D22" s="54" t="s">
        <v>16</v>
      </c>
      <c r="E22" s="116">
        <v>9</v>
      </c>
      <c r="F22" s="116">
        <v>2</v>
      </c>
      <c r="G22" s="72" t="s">
        <v>17</v>
      </c>
      <c r="H22" s="72" t="s">
        <v>18</v>
      </c>
      <c r="I22" s="73" t="s">
        <v>27</v>
      </c>
      <c r="J22" s="117" t="s">
        <v>168</v>
      </c>
      <c r="K22" s="119" t="s">
        <v>169</v>
      </c>
      <c r="L22" s="5"/>
    </row>
    <row r="23" spans="1:12" ht="30.75">
      <c r="A23" s="53" t="s">
        <v>145</v>
      </c>
      <c r="B23" s="72" t="s">
        <v>75</v>
      </c>
      <c r="C23" s="95" t="s">
        <v>170</v>
      </c>
      <c r="D23" s="54" t="s">
        <v>16</v>
      </c>
      <c r="E23" s="116"/>
      <c r="F23" s="116"/>
      <c r="G23" s="72" t="s">
        <v>38</v>
      </c>
      <c r="H23" s="72" t="s">
        <v>18</v>
      </c>
      <c r="I23" s="73" t="s">
        <v>27</v>
      </c>
      <c r="J23" s="117" t="s">
        <v>171</v>
      </c>
      <c r="K23" s="123"/>
      <c r="L23" s="5"/>
    </row>
    <row r="24" spans="1:12" ht="42.75" customHeight="1">
      <c r="A24" s="53" t="s">
        <v>145</v>
      </c>
      <c r="B24" s="72" t="s">
        <v>75</v>
      </c>
      <c r="C24" s="95" t="s">
        <v>172</v>
      </c>
      <c r="D24" s="54"/>
      <c r="E24" s="116">
        <v>10</v>
      </c>
      <c r="F24" s="116">
        <v>1</v>
      </c>
      <c r="G24" s="72" t="s">
        <v>68</v>
      </c>
      <c r="H24" s="72" t="s">
        <v>18</v>
      </c>
      <c r="I24" s="73" t="s">
        <v>27</v>
      </c>
      <c r="J24" s="117" t="s">
        <v>173</v>
      </c>
      <c r="K24" s="124" t="s">
        <v>174</v>
      </c>
      <c r="L24" s="5"/>
    </row>
    <row r="25" spans="1:12" ht="30.75">
      <c r="A25" s="53" t="s">
        <v>145</v>
      </c>
      <c r="B25" s="72" t="s">
        <v>75</v>
      </c>
      <c r="C25" s="95" t="s">
        <v>175</v>
      </c>
      <c r="D25" s="54" t="s">
        <v>16</v>
      </c>
      <c r="E25" s="116">
        <v>11</v>
      </c>
      <c r="F25" s="116">
        <v>1</v>
      </c>
      <c r="G25" s="72" t="s">
        <v>71</v>
      </c>
      <c r="H25" s="72" t="s">
        <v>18</v>
      </c>
      <c r="I25" s="73" t="s">
        <v>27</v>
      </c>
      <c r="J25" s="154" t="s">
        <v>176</v>
      </c>
      <c r="K25" s="123" t="s">
        <v>177</v>
      </c>
      <c r="L25" s="5"/>
    </row>
    <row r="26" spans="1:12" s="15" customFormat="1" ht="15.95">
      <c r="A26" s="12" t="s">
        <v>145</v>
      </c>
      <c r="B26" s="12" t="s">
        <v>97</v>
      </c>
      <c r="C26" s="12"/>
      <c r="D26" s="12"/>
      <c r="E26" s="12"/>
      <c r="F26" s="12"/>
      <c r="G26" s="12"/>
      <c r="H26" s="12"/>
      <c r="I26" s="13"/>
      <c r="J26" s="14"/>
      <c r="K26" s="12"/>
      <c r="L26" s="12"/>
    </row>
    <row r="27" spans="1:12" ht="15.75" customHeight="1">
      <c r="F27" s="2">
        <f>SUM(F3:F25)</f>
        <v>24</v>
      </c>
      <c r="K27" s="2">
        <f>COUNTIF(K3:K25,"*")</f>
        <v>11</v>
      </c>
    </row>
    <row r="28" spans="1:12" ht="15.95">
      <c r="C28" s="11"/>
      <c r="K28" s="16"/>
    </row>
    <row r="29" spans="1:12" ht="15.95"/>
    <row r="30" spans="1:12" ht="15.95"/>
    <row r="31" spans="1:12" ht="15.95"/>
    <row r="32" spans="1:12" ht="15.95"/>
    <row r="33" ht="15.95"/>
    <row r="34" ht="15.95"/>
    <row r="35" ht="15.95"/>
    <row r="36" ht="15.95"/>
    <row r="37" ht="15.95"/>
    <row r="38" ht="15.95"/>
    <row r="40" ht="15.95"/>
  </sheetData>
  <mergeCells count="1">
    <mergeCell ref="A1:J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7821C8-2242-47E3-9B26-BC59582F5D40}">
  <dimension ref="A1:M36"/>
  <sheetViews>
    <sheetView topLeftCell="J31" zoomScale="120" zoomScaleNormal="120" workbookViewId="0">
      <selection activeCell="F32" sqref="F32"/>
    </sheetView>
  </sheetViews>
  <sheetFormatPr defaultColWidth="8.85546875" defaultRowHeight="108.75" customHeight="1"/>
  <cols>
    <col min="1" max="1" width="10.7109375" customWidth="1"/>
    <col min="2" max="2" width="26.42578125" customWidth="1"/>
    <col min="3" max="3" width="24.28515625" customWidth="1"/>
    <col min="4" max="4" width="17.85546875" customWidth="1"/>
    <col min="7" max="8" width="0" hidden="1" customWidth="1"/>
    <col min="9" max="9" width="26.140625" customWidth="1"/>
    <col min="10" max="10" width="84.5703125" customWidth="1"/>
    <col min="11" max="11" width="57.7109375" customWidth="1"/>
    <col min="12" max="12" width="30.140625" customWidth="1"/>
  </cols>
  <sheetData>
    <row r="1" spans="1:13" ht="22.5" customHeight="1">
      <c r="A1" s="111" t="s">
        <v>178</v>
      </c>
      <c r="B1" s="111"/>
      <c r="C1" s="111"/>
      <c r="D1" s="111"/>
      <c r="E1" s="111"/>
      <c r="F1" s="111"/>
      <c r="G1" s="111"/>
      <c r="H1" s="111"/>
      <c r="I1" s="111"/>
      <c r="J1" s="111"/>
      <c r="K1" s="2"/>
      <c r="L1" s="2"/>
    </row>
    <row r="2" spans="1:13" ht="33" customHeight="1">
      <c r="A2" s="3" t="s">
        <v>1</v>
      </c>
      <c r="B2" s="3" t="s">
        <v>2</v>
      </c>
      <c r="C2" s="3" t="s">
        <v>3</v>
      </c>
      <c r="D2" s="3" t="s">
        <v>4</v>
      </c>
      <c r="E2" s="130" t="s">
        <v>5</v>
      </c>
      <c r="F2" s="130" t="s">
        <v>6</v>
      </c>
      <c r="G2" s="17" t="s">
        <v>7</v>
      </c>
      <c r="H2" s="17" t="s">
        <v>8</v>
      </c>
      <c r="I2" s="4" t="s">
        <v>9</v>
      </c>
      <c r="J2" s="4" t="s">
        <v>10</v>
      </c>
      <c r="K2" s="35" t="s">
        <v>11</v>
      </c>
      <c r="L2" s="35" t="s">
        <v>12</v>
      </c>
    </row>
    <row r="3" spans="1:13" ht="30.75">
      <c r="A3" s="40" t="s">
        <v>179</v>
      </c>
      <c r="B3" s="40" t="s">
        <v>14</v>
      </c>
      <c r="C3" s="40" t="s">
        <v>15</v>
      </c>
      <c r="D3" s="54" t="s">
        <v>16</v>
      </c>
      <c r="E3" s="54">
        <v>1</v>
      </c>
      <c r="F3" s="54">
        <v>1</v>
      </c>
      <c r="G3" s="55" t="s">
        <v>17</v>
      </c>
      <c r="H3" s="56" t="s">
        <v>18</v>
      </c>
      <c r="I3" s="57" t="s">
        <v>19</v>
      </c>
      <c r="J3" s="117" t="s">
        <v>180</v>
      </c>
      <c r="K3" s="117" t="s">
        <v>21</v>
      </c>
      <c r="L3" s="30"/>
    </row>
    <row r="4" spans="1:13" ht="32.25">
      <c r="A4" s="40" t="s">
        <v>179</v>
      </c>
      <c r="B4" s="40" t="s">
        <v>22</v>
      </c>
      <c r="C4" s="40" t="s">
        <v>23</v>
      </c>
      <c r="D4" s="54" t="s">
        <v>16</v>
      </c>
      <c r="E4" s="54">
        <v>2</v>
      </c>
      <c r="F4" s="54">
        <v>1</v>
      </c>
      <c r="G4" s="55" t="s">
        <v>17</v>
      </c>
      <c r="H4" s="56" t="s">
        <v>18</v>
      </c>
      <c r="I4" s="57" t="s">
        <v>19</v>
      </c>
      <c r="J4" s="117" t="s">
        <v>181</v>
      </c>
      <c r="K4" s="119" t="s">
        <v>182</v>
      </c>
      <c r="L4" s="36"/>
    </row>
    <row r="5" spans="1:13" ht="32.25">
      <c r="A5" s="40" t="s">
        <v>179</v>
      </c>
      <c r="B5" s="40" t="s">
        <v>22</v>
      </c>
      <c r="C5" s="40" t="s">
        <v>183</v>
      </c>
      <c r="D5" s="54" t="s">
        <v>16</v>
      </c>
      <c r="E5" s="54">
        <v>3</v>
      </c>
      <c r="F5" s="54">
        <v>2</v>
      </c>
      <c r="G5" s="19" t="s">
        <v>17</v>
      </c>
      <c r="H5" s="19" t="s">
        <v>18</v>
      </c>
      <c r="I5" s="57" t="s">
        <v>19</v>
      </c>
      <c r="J5" s="150" t="s">
        <v>184</v>
      </c>
      <c r="K5" s="160" t="s">
        <v>185</v>
      </c>
      <c r="L5" s="30"/>
    </row>
    <row r="6" spans="1:13" ht="32.25">
      <c r="A6" s="40" t="s">
        <v>179</v>
      </c>
      <c r="B6" s="40" t="s">
        <v>22</v>
      </c>
      <c r="C6" s="40" t="s">
        <v>183</v>
      </c>
      <c r="D6" s="54"/>
      <c r="E6" s="54"/>
      <c r="F6" s="54"/>
      <c r="G6" s="19"/>
      <c r="H6" s="19" t="s">
        <v>39</v>
      </c>
      <c r="I6" s="57" t="s">
        <v>19</v>
      </c>
      <c r="J6" s="150" t="s">
        <v>186</v>
      </c>
      <c r="K6" s="160"/>
      <c r="L6" s="30"/>
    </row>
    <row r="7" spans="1:13" ht="32.25">
      <c r="A7" s="40" t="s">
        <v>179</v>
      </c>
      <c r="B7" s="40" t="s">
        <v>22</v>
      </c>
      <c r="C7" s="40" t="s">
        <v>183</v>
      </c>
      <c r="D7" s="54"/>
      <c r="E7" s="54">
        <v>4</v>
      </c>
      <c r="F7" s="54">
        <v>3</v>
      </c>
      <c r="G7" s="19" t="s">
        <v>38</v>
      </c>
      <c r="H7" s="19" t="s">
        <v>18</v>
      </c>
      <c r="I7" s="57" t="s">
        <v>19</v>
      </c>
      <c r="J7" s="150" t="s">
        <v>187</v>
      </c>
      <c r="K7" s="150" t="s">
        <v>188</v>
      </c>
      <c r="L7" s="30"/>
    </row>
    <row r="8" spans="1:13" ht="32.25">
      <c r="A8" s="40" t="s">
        <v>179</v>
      </c>
      <c r="B8" s="40" t="s">
        <v>22</v>
      </c>
      <c r="C8" s="40" t="s">
        <v>183</v>
      </c>
      <c r="D8" s="54"/>
      <c r="E8" s="54"/>
      <c r="F8" s="54"/>
      <c r="G8" s="19"/>
      <c r="H8" s="19" t="s">
        <v>39</v>
      </c>
      <c r="I8" s="57" t="s">
        <v>19</v>
      </c>
      <c r="J8" s="150" t="s">
        <v>189</v>
      </c>
      <c r="K8" s="150"/>
      <c r="L8" s="30"/>
    </row>
    <row r="9" spans="1:13" ht="46.5">
      <c r="A9" s="40" t="s">
        <v>179</v>
      </c>
      <c r="B9" s="40" t="s">
        <v>22</v>
      </c>
      <c r="C9" s="40" t="s">
        <v>183</v>
      </c>
      <c r="D9" s="54"/>
      <c r="E9" s="54"/>
      <c r="F9" s="54"/>
      <c r="G9" s="19"/>
      <c r="H9" s="19" t="s">
        <v>87</v>
      </c>
      <c r="I9" s="57" t="s">
        <v>19</v>
      </c>
      <c r="J9" s="150" t="s">
        <v>190</v>
      </c>
      <c r="K9" s="160"/>
      <c r="L9" s="37"/>
      <c r="M9" s="38"/>
    </row>
    <row r="10" spans="1:13" ht="32.25">
      <c r="A10" s="40" t="s">
        <v>179</v>
      </c>
      <c r="B10" s="40" t="s">
        <v>22</v>
      </c>
      <c r="C10" s="40" t="s">
        <v>183</v>
      </c>
      <c r="D10" s="54"/>
      <c r="E10" s="54">
        <v>5</v>
      </c>
      <c r="F10" s="54">
        <v>1</v>
      </c>
      <c r="G10" s="19" t="s">
        <v>68</v>
      </c>
      <c r="H10" s="19" t="s">
        <v>18</v>
      </c>
      <c r="I10" s="57" t="s">
        <v>19</v>
      </c>
      <c r="J10" s="150" t="s">
        <v>191</v>
      </c>
      <c r="K10" s="150" t="s">
        <v>192</v>
      </c>
      <c r="L10" s="39"/>
    </row>
    <row r="11" spans="1:13" ht="46.5">
      <c r="A11" s="20" t="s">
        <v>179</v>
      </c>
      <c r="B11" s="20" t="s">
        <v>47</v>
      </c>
      <c r="C11" s="40" t="s">
        <v>193</v>
      </c>
      <c r="D11" s="54" t="s">
        <v>16</v>
      </c>
      <c r="E11" s="54">
        <v>6</v>
      </c>
      <c r="F11" s="54">
        <v>1</v>
      </c>
      <c r="G11" s="18" t="s">
        <v>17</v>
      </c>
      <c r="H11" s="19" t="s">
        <v>18</v>
      </c>
      <c r="I11" s="65" t="s">
        <v>19</v>
      </c>
      <c r="J11" s="122" t="s">
        <v>194</v>
      </c>
      <c r="K11" s="117" t="s">
        <v>53</v>
      </c>
      <c r="L11" s="39"/>
    </row>
    <row r="12" spans="1:13" ht="32.25">
      <c r="A12" s="20" t="s">
        <v>179</v>
      </c>
      <c r="B12" s="20" t="s">
        <v>47</v>
      </c>
      <c r="C12" s="40" t="s">
        <v>193</v>
      </c>
      <c r="D12" s="66"/>
      <c r="E12" s="66">
        <v>7</v>
      </c>
      <c r="F12" s="66">
        <v>2</v>
      </c>
      <c r="G12" s="22" t="s">
        <v>151</v>
      </c>
      <c r="H12" s="78" t="s">
        <v>18</v>
      </c>
      <c r="I12" s="68" t="s">
        <v>19</v>
      </c>
      <c r="J12" s="117" t="s">
        <v>195</v>
      </c>
      <c r="K12" s="117" t="s">
        <v>153</v>
      </c>
      <c r="L12" s="39"/>
    </row>
    <row r="13" spans="1:13" ht="32.25">
      <c r="A13" s="20" t="s">
        <v>179</v>
      </c>
      <c r="B13" s="20" t="s">
        <v>47</v>
      </c>
      <c r="C13" s="40" t="s">
        <v>193</v>
      </c>
      <c r="D13" s="66"/>
      <c r="E13" s="66"/>
      <c r="F13" s="66"/>
      <c r="G13" s="22"/>
      <c r="H13" s="79" t="s">
        <v>39</v>
      </c>
      <c r="I13" s="68" t="s">
        <v>19</v>
      </c>
      <c r="J13" s="117" t="s">
        <v>196</v>
      </c>
      <c r="K13" s="117"/>
      <c r="L13" s="30"/>
    </row>
    <row r="14" spans="1:13" ht="32.25">
      <c r="A14" s="40" t="s">
        <v>179</v>
      </c>
      <c r="B14" s="80" t="s">
        <v>47</v>
      </c>
      <c r="C14" s="80" t="s">
        <v>115</v>
      </c>
      <c r="D14" s="40" t="s">
        <v>67</v>
      </c>
      <c r="E14" s="54">
        <v>8</v>
      </c>
      <c r="F14" s="54">
        <v>5</v>
      </c>
      <c r="G14" s="81" t="s">
        <v>17</v>
      </c>
      <c r="H14" s="82" t="s">
        <v>18</v>
      </c>
      <c r="I14" s="68" t="s">
        <v>19</v>
      </c>
      <c r="J14" s="117" t="s">
        <v>197</v>
      </c>
      <c r="K14" s="117" t="s">
        <v>198</v>
      </c>
      <c r="L14" s="30"/>
    </row>
    <row r="15" spans="1:13" ht="30.75">
      <c r="A15" s="40" t="s">
        <v>179</v>
      </c>
      <c r="B15" s="40" t="s">
        <v>47</v>
      </c>
      <c r="C15" s="84" t="s">
        <v>121</v>
      </c>
      <c r="D15" s="54" t="s">
        <v>16</v>
      </c>
      <c r="E15" s="54"/>
      <c r="F15" s="54"/>
      <c r="G15" s="81"/>
      <c r="H15" s="82" t="s">
        <v>39</v>
      </c>
      <c r="I15" s="68" t="s">
        <v>19</v>
      </c>
      <c r="J15" s="117" t="s">
        <v>199</v>
      </c>
      <c r="K15" s="117"/>
      <c r="L15" s="30"/>
    </row>
    <row r="16" spans="1:13" ht="16.5">
      <c r="A16" s="40" t="s">
        <v>179</v>
      </c>
      <c r="B16" s="80" t="s">
        <v>47</v>
      </c>
      <c r="C16" s="84" t="s">
        <v>123</v>
      </c>
      <c r="D16" s="54" t="s">
        <v>16</v>
      </c>
      <c r="E16" s="54"/>
      <c r="F16" s="54"/>
      <c r="G16" s="81"/>
      <c r="H16" s="82" t="s">
        <v>87</v>
      </c>
      <c r="I16" s="68" t="s">
        <v>19</v>
      </c>
      <c r="J16" s="117" t="s">
        <v>200</v>
      </c>
      <c r="K16" s="117"/>
      <c r="L16" s="30"/>
    </row>
    <row r="17" spans="1:12" ht="16.5">
      <c r="A17" s="40" t="s">
        <v>179</v>
      </c>
      <c r="B17" s="80" t="s">
        <v>47</v>
      </c>
      <c r="C17" s="83" t="s">
        <v>125</v>
      </c>
      <c r="D17" s="54" t="s">
        <v>16</v>
      </c>
      <c r="E17" s="54"/>
      <c r="F17" s="54"/>
      <c r="G17" s="81"/>
      <c r="H17" s="82" t="s">
        <v>89</v>
      </c>
      <c r="I17" s="68" t="s">
        <v>19</v>
      </c>
      <c r="J17" s="117" t="s">
        <v>124</v>
      </c>
      <c r="K17" s="117"/>
      <c r="L17" s="30"/>
    </row>
    <row r="18" spans="1:12" ht="32.25">
      <c r="A18" s="40" t="s">
        <v>179</v>
      </c>
      <c r="B18" s="80" t="s">
        <v>47</v>
      </c>
      <c r="C18" s="80" t="s">
        <v>201</v>
      </c>
      <c r="D18" s="54" t="s">
        <v>16</v>
      </c>
      <c r="E18" s="54"/>
      <c r="F18" s="54"/>
      <c r="G18" s="81"/>
      <c r="H18" s="82" t="s">
        <v>91</v>
      </c>
      <c r="I18" s="68" t="s">
        <v>19</v>
      </c>
      <c r="J18" s="117" t="s">
        <v>202</v>
      </c>
      <c r="K18" s="117"/>
      <c r="L18" s="43"/>
    </row>
    <row r="19" spans="1:12" ht="48.75">
      <c r="A19" s="40" t="s">
        <v>179</v>
      </c>
      <c r="B19" s="96" t="s">
        <v>47</v>
      </c>
      <c r="C19" s="97" t="s">
        <v>203</v>
      </c>
      <c r="D19" s="97" t="s">
        <v>67</v>
      </c>
      <c r="E19" s="41">
        <v>9</v>
      </c>
      <c r="F19" s="41">
        <v>3</v>
      </c>
      <c r="G19" s="87" t="s">
        <v>17</v>
      </c>
      <c r="H19" s="88" t="s">
        <v>18</v>
      </c>
      <c r="I19" s="89" t="s">
        <v>19</v>
      </c>
      <c r="J19" s="151" t="s">
        <v>204</v>
      </c>
      <c r="K19" s="119" t="s">
        <v>105</v>
      </c>
      <c r="L19" s="49"/>
    </row>
    <row r="20" spans="1:12" ht="48.75">
      <c r="A20" s="44" t="s">
        <v>179</v>
      </c>
      <c r="B20" s="45" t="s">
        <v>47</v>
      </c>
      <c r="C20" s="46" t="s">
        <v>203</v>
      </c>
      <c r="D20" s="47" t="s">
        <v>16</v>
      </c>
      <c r="E20" s="47" t="s">
        <v>30</v>
      </c>
      <c r="F20" s="47" t="s">
        <v>30</v>
      </c>
      <c r="G20" s="91" t="s">
        <v>30</v>
      </c>
      <c r="H20" s="88" t="s">
        <v>39</v>
      </c>
      <c r="I20" s="90" t="s">
        <v>19</v>
      </c>
      <c r="J20" s="152" t="s">
        <v>205</v>
      </c>
      <c r="K20" s="152"/>
      <c r="L20" s="49"/>
    </row>
    <row r="21" spans="1:12" ht="48.75">
      <c r="A21" s="44" t="s">
        <v>179</v>
      </c>
      <c r="B21" s="45" t="s">
        <v>47</v>
      </c>
      <c r="C21" s="46" t="s">
        <v>203</v>
      </c>
      <c r="D21" s="47" t="s">
        <v>16</v>
      </c>
      <c r="E21" s="47" t="s">
        <v>30</v>
      </c>
      <c r="F21" s="47" t="s">
        <v>30</v>
      </c>
      <c r="G21" s="91" t="s">
        <v>30</v>
      </c>
      <c r="H21" s="88" t="s">
        <v>87</v>
      </c>
      <c r="I21" s="90" t="s">
        <v>19</v>
      </c>
      <c r="J21" s="152" t="s">
        <v>206</v>
      </c>
      <c r="K21" s="152"/>
      <c r="L21" s="30"/>
    </row>
    <row r="22" spans="1:12" ht="30.75">
      <c r="A22" s="18" t="s">
        <v>179</v>
      </c>
      <c r="B22" s="18" t="s">
        <v>207</v>
      </c>
      <c r="C22" s="46" t="s">
        <v>208</v>
      </c>
      <c r="D22" s="50" t="s">
        <v>16</v>
      </c>
      <c r="E22" s="50">
        <v>10</v>
      </c>
      <c r="F22" s="50">
        <v>7</v>
      </c>
      <c r="G22" s="18" t="s">
        <v>17</v>
      </c>
      <c r="H22" s="19" t="s">
        <v>18</v>
      </c>
      <c r="I22" s="98" t="s">
        <v>19</v>
      </c>
      <c r="J22" s="150" t="s">
        <v>209</v>
      </c>
      <c r="K22" s="150" t="s">
        <v>210</v>
      </c>
      <c r="L22" s="30"/>
    </row>
    <row r="23" spans="1:12" ht="16.5">
      <c r="A23" s="18" t="s">
        <v>179</v>
      </c>
      <c r="B23" s="18" t="s">
        <v>207</v>
      </c>
      <c r="C23" s="46" t="s">
        <v>208</v>
      </c>
      <c r="D23" s="50"/>
      <c r="E23" s="50"/>
      <c r="F23" s="50"/>
      <c r="G23" s="18"/>
      <c r="H23" s="78" t="s">
        <v>39</v>
      </c>
      <c r="I23" s="98" t="s">
        <v>19</v>
      </c>
      <c r="J23" s="150" t="s">
        <v>211</v>
      </c>
      <c r="K23" s="150"/>
      <c r="L23" s="30"/>
    </row>
    <row r="24" spans="1:12" ht="16.5">
      <c r="A24" s="18" t="s">
        <v>179</v>
      </c>
      <c r="B24" s="18" t="s">
        <v>207</v>
      </c>
      <c r="C24" s="46" t="s">
        <v>208</v>
      </c>
      <c r="D24" s="50"/>
      <c r="E24" s="50"/>
      <c r="F24" s="50"/>
      <c r="G24" s="18"/>
      <c r="H24" s="79" t="s">
        <v>87</v>
      </c>
      <c r="I24" s="98" t="s">
        <v>19</v>
      </c>
      <c r="J24" s="150" t="s">
        <v>212</v>
      </c>
      <c r="K24" s="161"/>
      <c r="L24" s="30"/>
    </row>
    <row r="25" spans="1:12" ht="16.5">
      <c r="A25" s="18" t="s">
        <v>179</v>
      </c>
      <c r="B25" s="18" t="s">
        <v>207</v>
      </c>
      <c r="C25" s="46" t="s">
        <v>208</v>
      </c>
      <c r="D25" s="50"/>
      <c r="E25" s="99"/>
      <c r="F25" s="99"/>
      <c r="G25" s="110"/>
      <c r="H25" s="79" t="s">
        <v>89</v>
      </c>
      <c r="I25" s="98" t="s">
        <v>19</v>
      </c>
      <c r="J25" s="162" t="s">
        <v>213</v>
      </c>
      <c r="K25" s="163"/>
      <c r="L25" s="30"/>
    </row>
    <row r="26" spans="1:12" ht="16.5">
      <c r="A26" s="18" t="s">
        <v>179</v>
      </c>
      <c r="B26" s="18" t="s">
        <v>207</v>
      </c>
      <c r="C26" s="46" t="s">
        <v>208</v>
      </c>
      <c r="D26" s="78"/>
      <c r="E26" s="159"/>
      <c r="F26" s="159"/>
      <c r="G26" s="19"/>
      <c r="H26" s="78" t="s">
        <v>91</v>
      </c>
      <c r="I26" s="100" t="s">
        <v>19</v>
      </c>
      <c r="J26" s="160" t="s">
        <v>214</v>
      </c>
      <c r="K26" s="160"/>
      <c r="L26" s="30"/>
    </row>
    <row r="27" spans="1:12" ht="16.5">
      <c r="A27" s="18" t="s">
        <v>179</v>
      </c>
      <c r="B27" s="18" t="s">
        <v>207</v>
      </c>
      <c r="C27" s="46" t="s">
        <v>208</v>
      </c>
      <c r="D27" s="78"/>
      <c r="E27" s="159"/>
      <c r="F27" s="159"/>
      <c r="G27" s="19"/>
      <c r="H27" s="78" t="s">
        <v>94</v>
      </c>
      <c r="I27" s="100" t="s">
        <v>19</v>
      </c>
      <c r="J27" s="160" t="s">
        <v>215</v>
      </c>
      <c r="K27" s="160"/>
      <c r="L27" s="30"/>
    </row>
    <row r="28" spans="1:12" ht="16.5">
      <c r="A28" s="18" t="s">
        <v>179</v>
      </c>
      <c r="B28" s="18" t="s">
        <v>207</v>
      </c>
      <c r="C28" s="46" t="s">
        <v>208</v>
      </c>
      <c r="D28" s="78"/>
      <c r="E28" s="159"/>
      <c r="F28" s="159"/>
      <c r="G28" s="19"/>
      <c r="H28" s="78" t="s">
        <v>216</v>
      </c>
      <c r="I28" s="100" t="s">
        <v>19</v>
      </c>
      <c r="J28" s="160" t="s">
        <v>217</v>
      </c>
      <c r="K28" s="160"/>
      <c r="L28" s="30"/>
    </row>
    <row r="29" spans="1:12" ht="92.25" customHeight="1">
      <c r="A29" s="72" t="s">
        <v>179</v>
      </c>
      <c r="B29" s="72" t="s">
        <v>75</v>
      </c>
      <c r="C29" s="72" t="s">
        <v>218</v>
      </c>
      <c r="D29" s="53" t="s">
        <v>16</v>
      </c>
      <c r="E29" s="116">
        <v>11</v>
      </c>
      <c r="F29" s="116">
        <v>2</v>
      </c>
      <c r="G29" s="53" t="s">
        <v>17</v>
      </c>
      <c r="H29" s="72" t="s">
        <v>18</v>
      </c>
      <c r="I29" s="73" t="s">
        <v>27</v>
      </c>
      <c r="J29" s="117" t="s">
        <v>219</v>
      </c>
      <c r="K29" s="150" t="s">
        <v>77</v>
      </c>
      <c r="L29" s="30"/>
    </row>
    <row r="30" spans="1:12" ht="51" customHeight="1">
      <c r="A30" s="72" t="s">
        <v>179</v>
      </c>
      <c r="B30" s="72" t="s">
        <v>75</v>
      </c>
      <c r="C30" s="72" t="s">
        <v>220</v>
      </c>
      <c r="D30" s="53" t="s">
        <v>16</v>
      </c>
      <c r="E30" s="116"/>
      <c r="F30" s="116"/>
      <c r="G30" s="53" t="s">
        <v>38</v>
      </c>
      <c r="H30" s="72" t="s">
        <v>18</v>
      </c>
      <c r="I30" s="73" t="s">
        <v>27</v>
      </c>
      <c r="J30" s="122" t="s">
        <v>221</v>
      </c>
      <c r="K30" s="150"/>
      <c r="L30" s="30"/>
    </row>
    <row r="31" spans="1:12" ht="15.75">
      <c r="A31" s="72" t="s">
        <v>179</v>
      </c>
      <c r="B31" s="72" t="s">
        <v>75</v>
      </c>
      <c r="C31" s="71" t="s">
        <v>222</v>
      </c>
      <c r="D31" s="53" t="s">
        <v>16</v>
      </c>
      <c r="E31" s="116">
        <v>12</v>
      </c>
      <c r="F31" s="116">
        <v>4</v>
      </c>
      <c r="G31" s="53" t="s">
        <v>68</v>
      </c>
      <c r="H31" s="72" t="s">
        <v>18</v>
      </c>
      <c r="I31" s="73" t="s">
        <v>27</v>
      </c>
      <c r="J31" s="150" t="s">
        <v>223</v>
      </c>
      <c r="K31" s="119" t="s">
        <v>96</v>
      </c>
      <c r="L31" s="30"/>
    </row>
    <row r="32" spans="1:12" ht="83.25" customHeight="1">
      <c r="A32" s="72" t="s">
        <v>179</v>
      </c>
      <c r="B32" s="72" t="s">
        <v>75</v>
      </c>
      <c r="C32" s="71" t="s">
        <v>222</v>
      </c>
      <c r="D32" s="53" t="s">
        <v>16</v>
      </c>
      <c r="E32" s="116"/>
      <c r="F32" s="116"/>
      <c r="G32" s="53" t="s">
        <v>68</v>
      </c>
      <c r="H32" s="72" t="s">
        <v>39</v>
      </c>
      <c r="I32" s="102" t="s">
        <v>27</v>
      </c>
      <c r="J32" s="150" t="s">
        <v>224</v>
      </c>
      <c r="K32" s="150"/>
      <c r="L32" s="30"/>
    </row>
    <row r="33" spans="1:12" ht="46.5">
      <c r="A33" s="72" t="s">
        <v>179</v>
      </c>
      <c r="B33" s="72" t="s">
        <v>75</v>
      </c>
      <c r="C33" s="71" t="s">
        <v>222</v>
      </c>
      <c r="D33" s="53" t="s">
        <v>16</v>
      </c>
      <c r="E33" s="116"/>
      <c r="F33" s="116"/>
      <c r="G33" s="53" t="s">
        <v>68</v>
      </c>
      <c r="H33" s="72" t="s">
        <v>87</v>
      </c>
      <c r="I33" s="102" t="s">
        <v>27</v>
      </c>
      <c r="J33" s="150" t="s">
        <v>225</v>
      </c>
      <c r="K33" s="150"/>
      <c r="L33" s="30"/>
    </row>
    <row r="34" spans="1:12" s="8" customFormat="1" ht="30.75">
      <c r="A34" s="72" t="s">
        <v>179</v>
      </c>
      <c r="B34" s="72" t="s">
        <v>75</v>
      </c>
      <c r="C34" s="71" t="s">
        <v>222</v>
      </c>
      <c r="D34" s="53" t="s">
        <v>16</v>
      </c>
      <c r="E34" s="116"/>
      <c r="F34" s="116"/>
      <c r="G34" s="53" t="s">
        <v>68</v>
      </c>
      <c r="H34" s="72" t="s">
        <v>89</v>
      </c>
      <c r="I34" s="102" t="s">
        <v>27</v>
      </c>
      <c r="J34" s="150" t="s">
        <v>226</v>
      </c>
      <c r="K34" s="121"/>
      <c r="L34" s="2"/>
    </row>
    <row r="35" spans="1:12" ht="26.25" customHeight="1">
      <c r="A35" s="12" t="s">
        <v>179</v>
      </c>
      <c r="B35" s="12" t="s">
        <v>97</v>
      </c>
      <c r="C35" s="12"/>
      <c r="D35" s="12"/>
      <c r="E35" s="12"/>
      <c r="F35" s="12"/>
      <c r="G35" s="12"/>
      <c r="H35" s="12"/>
      <c r="I35" s="13"/>
      <c r="J35" s="14"/>
      <c r="K35" s="12"/>
      <c r="L35" s="12"/>
    </row>
    <row r="36" spans="1:12" ht="23.25" customHeight="1">
      <c r="F36">
        <f>SUM(F3:F34)</f>
        <v>32</v>
      </c>
      <c r="K36">
        <f>COUNTIF(K3:K34,"*")</f>
        <v>12</v>
      </c>
    </row>
  </sheetData>
  <mergeCells count="1">
    <mergeCell ref="A1:J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996FEF-3F30-3041-A927-3F7A0E6A0B3B}">
  <dimension ref="A1:M35"/>
  <sheetViews>
    <sheetView topLeftCell="C28" workbookViewId="0">
      <selection activeCell="J36" sqref="J36"/>
    </sheetView>
  </sheetViews>
  <sheetFormatPr defaultColWidth="11.42578125" defaultRowHeight="15"/>
  <cols>
    <col min="2" max="2" width="30.7109375" customWidth="1"/>
    <col min="3" max="3" width="26.28515625" customWidth="1"/>
    <col min="4" max="4" width="27.28515625" customWidth="1"/>
    <col min="5" max="6" width="11.85546875" customWidth="1"/>
    <col min="7" max="8" width="0" hidden="1" customWidth="1"/>
    <col min="10" max="10" width="89" customWidth="1"/>
    <col min="11" max="11" width="72.140625" customWidth="1"/>
  </cols>
  <sheetData>
    <row r="1" spans="1:13" ht="20.25" customHeight="1">
      <c r="A1" s="111" t="s">
        <v>227</v>
      </c>
      <c r="B1" s="111"/>
      <c r="C1" s="111"/>
      <c r="D1" s="111"/>
      <c r="E1" s="111"/>
      <c r="F1" s="111"/>
      <c r="G1" s="111"/>
      <c r="H1" s="111"/>
      <c r="I1" s="111"/>
      <c r="J1" s="111"/>
      <c r="K1" s="2"/>
      <c r="L1" s="2"/>
    </row>
    <row r="2" spans="1:13" ht="33" customHeight="1">
      <c r="A2" s="3" t="s">
        <v>1</v>
      </c>
      <c r="B2" s="51" t="s">
        <v>2</v>
      </c>
      <c r="C2" s="3" t="s">
        <v>3</v>
      </c>
      <c r="D2" s="3" t="s">
        <v>4</v>
      </c>
      <c r="E2" s="130" t="s">
        <v>5</v>
      </c>
      <c r="F2" s="130" t="s">
        <v>6</v>
      </c>
      <c r="G2" s="17" t="s">
        <v>7</v>
      </c>
      <c r="H2" s="17" t="s">
        <v>8</v>
      </c>
      <c r="I2" s="4" t="s">
        <v>9</v>
      </c>
      <c r="J2" s="144" t="s">
        <v>10</v>
      </c>
      <c r="K2" s="35" t="s">
        <v>11</v>
      </c>
      <c r="L2" s="35" t="s">
        <v>12</v>
      </c>
    </row>
    <row r="3" spans="1:13" ht="44.25" customHeight="1">
      <c r="A3" s="40" t="s">
        <v>228</v>
      </c>
      <c r="B3" s="40" t="s">
        <v>14</v>
      </c>
      <c r="C3" s="40" t="s">
        <v>15</v>
      </c>
      <c r="D3" s="54" t="s">
        <v>16</v>
      </c>
      <c r="E3" s="54">
        <v>1</v>
      </c>
      <c r="F3" s="54">
        <v>1</v>
      </c>
      <c r="G3" s="55" t="s">
        <v>17</v>
      </c>
      <c r="H3" s="56" t="s">
        <v>18</v>
      </c>
      <c r="I3" s="57" t="s">
        <v>19</v>
      </c>
      <c r="J3" s="150" t="s">
        <v>229</v>
      </c>
      <c r="K3" s="150" t="s">
        <v>21</v>
      </c>
      <c r="L3" s="30"/>
    </row>
    <row r="4" spans="1:13" ht="46.5">
      <c r="A4" s="40" t="s">
        <v>228</v>
      </c>
      <c r="B4" s="40" t="s">
        <v>22</v>
      </c>
      <c r="C4" s="40" t="s">
        <v>23</v>
      </c>
      <c r="D4" s="54" t="s">
        <v>16</v>
      </c>
      <c r="E4" s="54">
        <v>2</v>
      </c>
      <c r="F4" s="54">
        <v>1</v>
      </c>
      <c r="G4" s="55" t="s">
        <v>17</v>
      </c>
      <c r="H4" s="56" t="s">
        <v>18</v>
      </c>
      <c r="I4" s="57" t="s">
        <v>19</v>
      </c>
      <c r="J4" s="150" t="s">
        <v>230</v>
      </c>
      <c r="K4" s="150" t="s">
        <v>231</v>
      </c>
      <c r="L4" s="30"/>
    </row>
    <row r="5" spans="1:13" ht="16.5">
      <c r="A5" s="58" t="s">
        <v>228</v>
      </c>
      <c r="B5" s="59" t="s">
        <v>22</v>
      </c>
      <c r="C5" s="60" t="s">
        <v>26</v>
      </c>
      <c r="D5" s="27"/>
      <c r="E5" s="113">
        <v>3</v>
      </c>
      <c r="F5" s="113">
        <v>4</v>
      </c>
      <c r="G5" s="61" t="s">
        <v>17</v>
      </c>
      <c r="H5" s="58" t="s">
        <v>18</v>
      </c>
      <c r="I5" s="166" t="s">
        <v>27</v>
      </c>
      <c r="J5" s="153" t="s">
        <v>26</v>
      </c>
      <c r="K5" s="149" t="s">
        <v>28</v>
      </c>
      <c r="L5" s="30"/>
    </row>
    <row r="6" spans="1:13" ht="32.25">
      <c r="A6" s="58" t="s">
        <v>228</v>
      </c>
      <c r="B6" s="59" t="s">
        <v>22</v>
      </c>
      <c r="C6" s="60" t="s">
        <v>29</v>
      </c>
      <c r="D6" s="27"/>
      <c r="E6" s="63"/>
      <c r="F6" s="113" t="s">
        <v>30</v>
      </c>
      <c r="G6" s="61"/>
      <c r="H6" s="61"/>
      <c r="I6" s="167" t="s">
        <v>31</v>
      </c>
      <c r="J6" s="150" t="s">
        <v>32</v>
      </c>
      <c r="K6" s="149"/>
      <c r="L6" s="30"/>
    </row>
    <row r="7" spans="1:13" ht="32.25">
      <c r="A7" s="58" t="s">
        <v>228</v>
      </c>
      <c r="B7" s="59" t="s">
        <v>22</v>
      </c>
      <c r="C7" s="60" t="s">
        <v>33</v>
      </c>
      <c r="D7" s="27"/>
      <c r="E7" s="113"/>
      <c r="F7" s="113" t="s">
        <v>30</v>
      </c>
      <c r="G7" s="61"/>
      <c r="H7" s="61"/>
      <c r="I7" s="167" t="s">
        <v>31</v>
      </c>
      <c r="J7" s="153" t="s">
        <v>34</v>
      </c>
      <c r="K7" s="149"/>
      <c r="L7" s="30"/>
    </row>
    <row r="8" spans="1:13" ht="32.25">
      <c r="A8" s="58" t="s">
        <v>228</v>
      </c>
      <c r="B8" s="59" t="s">
        <v>22</v>
      </c>
      <c r="C8" s="60" t="s">
        <v>35</v>
      </c>
      <c r="D8" s="27"/>
      <c r="E8" s="63"/>
      <c r="F8" s="113" t="s">
        <v>30</v>
      </c>
      <c r="G8" s="61"/>
      <c r="H8" s="61"/>
      <c r="I8" s="167" t="s">
        <v>31</v>
      </c>
      <c r="J8" s="150" t="s">
        <v>36</v>
      </c>
      <c r="K8" s="149"/>
      <c r="L8" s="30"/>
    </row>
    <row r="9" spans="1:13" ht="16.5">
      <c r="A9" s="58" t="s">
        <v>228</v>
      </c>
      <c r="B9" s="59" t="s">
        <v>22</v>
      </c>
      <c r="C9" s="60" t="s">
        <v>37</v>
      </c>
      <c r="D9" s="27"/>
      <c r="E9" s="113">
        <v>4</v>
      </c>
      <c r="F9" s="113">
        <v>4</v>
      </c>
      <c r="G9" s="61" t="s">
        <v>38</v>
      </c>
      <c r="H9" s="58" t="s">
        <v>18</v>
      </c>
      <c r="I9" s="166" t="s">
        <v>27</v>
      </c>
      <c r="J9" s="153" t="s">
        <v>37</v>
      </c>
      <c r="K9" s="149" t="s">
        <v>40</v>
      </c>
      <c r="L9" s="30"/>
    </row>
    <row r="10" spans="1:13" ht="32.25">
      <c r="A10" s="58" t="s">
        <v>228</v>
      </c>
      <c r="B10" s="59" t="s">
        <v>22</v>
      </c>
      <c r="C10" s="60" t="s">
        <v>41</v>
      </c>
      <c r="D10" s="27"/>
      <c r="E10" s="113"/>
      <c r="F10" s="113" t="s">
        <v>30</v>
      </c>
      <c r="G10" s="61"/>
      <c r="H10" s="61"/>
      <c r="I10" s="167" t="s">
        <v>31</v>
      </c>
      <c r="J10" s="153" t="s">
        <v>42</v>
      </c>
      <c r="K10" s="164"/>
      <c r="L10" s="30"/>
    </row>
    <row r="11" spans="1:13" ht="32.25">
      <c r="A11" s="58" t="s">
        <v>228</v>
      </c>
      <c r="B11" s="59" t="s">
        <v>22</v>
      </c>
      <c r="C11" s="60" t="s">
        <v>43</v>
      </c>
      <c r="D11" s="27"/>
      <c r="E11" s="113"/>
      <c r="F11" s="113" t="s">
        <v>30</v>
      </c>
      <c r="G11" s="61"/>
      <c r="H11" s="61"/>
      <c r="I11" s="167" t="s">
        <v>31</v>
      </c>
      <c r="J11" s="153" t="s">
        <v>44</v>
      </c>
      <c r="K11" s="164"/>
      <c r="L11" s="30"/>
    </row>
    <row r="12" spans="1:13" ht="32.25">
      <c r="A12" s="58" t="s">
        <v>228</v>
      </c>
      <c r="B12" s="59" t="s">
        <v>22</v>
      </c>
      <c r="C12" s="60" t="s">
        <v>45</v>
      </c>
      <c r="D12" s="27"/>
      <c r="E12" s="113"/>
      <c r="F12" s="113" t="s">
        <v>30</v>
      </c>
      <c r="G12" s="61"/>
      <c r="H12" s="61"/>
      <c r="I12" s="167" t="s">
        <v>31</v>
      </c>
      <c r="J12" s="153" t="s">
        <v>46</v>
      </c>
      <c r="K12" s="160"/>
      <c r="L12" s="30"/>
    </row>
    <row r="13" spans="1:13" ht="46.5">
      <c r="A13" s="20" t="s">
        <v>228</v>
      </c>
      <c r="B13" s="20" t="s">
        <v>47</v>
      </c>
      <c r="C13" s="40" t="s">
        <v>183</v>
      </c>
      <c r="D13" s="54" t="s">
        <v>16</v>
      </c>
      <c r="E13" s="54">
        <v>5</v>
      </c>
      <c r="F13" s="54">
        <v>1</v>
      </c>
      <c r="G13" s="18" t="s">
        <v>232</v>
      </c>
      <c r="H13" s="19" t="s">
        <v>18</v>
      </c>
      <c r="I13" s="57" t="s">
        <v>19</v>
      </c>
      <c r="J13" s="150" t="s">
        <v>233</v>
      </c>
      <c r="K13" s="150" t="s">
        <v>234</v>
      </c>
      <c r="L13" s="29"/>
      <c r="M13" s="38"/>
    </row>
    <row r="14" spans="1:13" ht="32.25">
      <c r="A14" s="20" t="s">
        <v>228</v>
      </c>
      <c r="B14" s="20" t="s">
        <v>47</v>
      </c>
      <c r="C14" s="40" t="s">
        <v>183</v>
      </c>
      <c r="D14" s="54"/>
      <c r="E14" s="54">
        <v>6</v>
      </c>
      <c r="F14" s="54">
        <v>1</v>
      </c>
      <c r="G14" s="18" t="s">
        <v>235</v>
      </c>
      <c r="H14" s="19" t="s">
        <v>18</v>
      </c>
      <c r="I14" s="57" t="s">
        <v>19</v>
      </c>
      <c r="J14" s="150" t="s">
        <v>236</v>
      </c>
      <c r="K14" s="150" t="s">
        <v>237</v>
      </c>
      <c r="L14" s="29"/>
    </row>
    <row r="15" spans="1:13" ht="46.5">
      <c r="A15" s="20" t="s">
        <v>228</v>
      </c>
      <c r="B15" s="20" t="s">
        <v>47</v>
      </c>
      <c r="C15" s="40" t="s">
        <v>183</v>
      </c>
      <c r="D15" s="54"/>
      <c r="E15" s="54">
        <v>7</v>
      </c>
      <c r="F15" s="54">
        <v>1</v>
      </c>
      <c r="G15" s="18" t="s">
        <v>238</v>
      </c>
      <c r="H15" s="19" t="s">
        <v>18</v>
      </c>
      <c r="I15" s="57" t="s">
        <v>19</v>
      </c>
      <c r="J15" s="150" t="s">
        <v>239</v>
      </c>
      <c r="K15" s="150" t="s">
        <v>240</v>
      </c>
      <c r="L15" s="29"/>
    </row>
    <row r="16" spans="1:13" ht="32.25">
      <c r="A16" s="20" t="s">
        <v>228</v>
      </c>
      <c r="B16" s="20" t="s">
        <v>47</v>
      </c>
      <c r="C16" s="40" t="s">
        <v>183</v>
      </c>
      <c r="D16" s="54"/>
      <c r="E16" s="54">
        <v>8</v>
      </c>
      <c r="F16" s="54">
        <v>1</v>
      </c>
      <c r="G16" s="18" t="s">
        <v>241</v>
      </c>
      <c r="H16" s="19" t="s">
        <v>18</v>
      </c>
      <c r="I16" s="57" t="s">
        <v>19</v>
      </c>
      <c r="J16" s="150" t="s">
        <v>242</v>
      </c>
      <c r="K16" s="150" t="s">
        <v>243</v>
      </c>
      <c r="L16" s="29"/>
    </row>
    <row r="17" spans="1:13" ht="114.75" customHeight="1">
      <c r="A17" s="103" t="s">
        <v>228</v>
      </c>
      <c r="B17" s="104" t="s">
        <v>47</v>
      </c>
      <c r="C17" s="103" t="s">
        <v>244</v>
      </c>
      <c r="D17" s="105" t="s">
        <v>67</v>
      </c>
      <c r="E17" s="54">
        <v>9</v>
      </c>
      <c r="F17" s="54">
        <v>3</v>
      </c>
      <c r="G17" s="55" t="s">
        <v>17</v>
      </c>
      <c r="H17" s="56" t="s">
        <v>18</v>
      </c>
      <c r="I17" s="57" t="s">
        <v>19</v>
      </c>
      <c r="J17" s="150" t="s">
        <v>245</v>
      </c>
      <c r="K17" s="150" t="s">
        <v>246</v>
      </c>
      <c r="L17" s="165"/>
    </row>
    <row r="18" spans="1:13" ht="16.5">
      <c r="A18" s="103" t="s">
        <v>228</v>
      </c>
      <c r="B18" s="104" t="s">
        <v>47</v>
      </c>
      <c r="C18" s="103" t="s">
        <v>244</v>
      </c>
      <c r="D18" s="105" t="s">
        <v>67</v>
      </c>
      <c r="E18" s="54"/>
      <c r="F18" s="54"/>
      <c r="G18" s="55"/>
      <c r="H18" s="56" t="s">
        <v>39</v>
      </c>
      <c r="I18" s="57" t="s">
        <v>19</v>
      </c>
      <c r="J18" s="150" t="s">
        <v>247</v>
      </c>
      <c r="K18" s="150"/>
      <c r="L18" s="165"/>
    </row>
    <row r="19" spans="1:13" ht="30.75">
      <c r="A19" s="103" t="s">
        <v>228</v>
      </c>
      <c r="B19" s="104" t="s">
        <v>47</v>
      </c>
      <c r="C19" s="103" t="s">
        <v>244</v>
      </c>
      <c r="D19" s="105" t="s">
        <v>67</v>
      </c>
      <c r="E19" s="54"/>
      <c r="F19" s="54"/>
      <c r="G19" s="55"/>
      <c r="H19" s="56" t="s">
        <v>87</v>
      </c>
      <c r="I19" s="57" t="s">
        <v>19</v>
      </c>
      <c r="J19" s="150" t="s">
        <v>248</v>
      </c>
      <c r="K19" s="150"/>
      <c r="L19" s="165"/>
    </row>
    <row r="20" spans="1:13" s="24" customFormat="1" ht="89.25" customHeight="1">
      <c r="A20" s="53" t="s">
        <v>228</v>
      </c>
      <c r="B20" s="70" t="s">
        <v>59</v>
      </c>
      <c r="C20" s="71" t="s">
        <v>249</v>
      </c>
      <c r="D20" s="40" t="s">
        <v>16</v>
      </c>
      <c r="E20" s="114">
        <v>10</v>
      </c>
      <c r="F20" s="114">
        <v>1</v>
      </c>
      <c r="G20" s="72" t="s">
        <v>17</v>
      </c>
      <c r="H20" s="72" t="s">
        <v>18</v>
      </c>
      <c r="I20" s="102" t="s">
        <v>27</v>
      </c>
      <c r="J20" s="150" t="s">
        <v>250</v>
      </c>
      <c r="K20" s="160" t="s">
        <v>62</v>
      </c>
      <c r="M20" s="168"/>
    </row>
    <row r="21" spans="1:13" s="24" customFormat="1" ht="30.75">
      <c r="A21" s="53" t="s">
        <v>228</v>
      </c>
      <c r="B21" s="74" t="s">
        <v>59</v>
      </c>
      <c r="C21" s="72" t="s">
        <v>63</v>
      </c>
      <c r="D21" s="40" t="s">
        <v>16</v>
      </c>
      <c r="E21" s="114">
        <v>11</v>
      </c>
      <c r="F21" s="114">
        <v>1</v>
      </c>
      <c r="G21" s="72" t="s">
        <v>38</v>
      </c>
      <c r="H21" s="72" t="s">
        <v>18</v>
      </c>
      <c r="I21" s="102" t="s">
        <v>27</v>
      </c>
      <c r="J21" s="150" t="s">
        <v>251</v>
      </c>
      <c r="K21" s="149" t="s">
        <v>252</v>
      </c>
      <c r="M21" s="168"/>
    </row>
    <row r="22" spans="1:13" s="24" customFormat="1" ht="15.75">
      <c r="A22" s="53" t="s">
        <v>228</v>
      </c>
      <c r="B22" s="70" t="s">
        <v>59</v>
      </c>
      <c r="C22" s="71" t="s">
        <v>66</v>
      </c>
      <c r="D22" s="72" t="s">
        <v>67</v>
      </c>
      <c r="E22" s="114">
        <v>12</v>
      </c>
      <c r="F22" s="114">
        <v>1</v>
      </c>
      <c r="G22" s="72" t="s">
        <v>68</v>
      </c>
      <c r="H22" s="72" t="s">
        <v>18</v>
      </c>
      <c r="I22" s="102" t="s">
        <v>27</v>
      </c>
      <c r="J22" s="150" t="s">
        <v>69</v>
      </c>
      <c r="K22" s="149" t="s">
        <v>253</v>
      </c>
      <c r="M22" s="168"/>
    </row>
    <row r="23" spans="1:13" s="24" customFormat="1" ht="16.5">
      <c r="A23" s="53" t="s">
        <v>228</v>
      </c>
      <c r="B23" s="74" t="s">
        <v>59</v>
      </c>
      <c r="C23" s="71" t="s">
        <v>60</v>
      </c>
      <c r="D23" s="40" t="s">
        <v>16</v>
      </c>
      <c r="E23" s="114">
        <v>13</v>
      </c>
      <c r="F23" s="114">
        <v>2</v>
      </c>
      <c r="G23" s="72" t="s">
        <v>71</v>
      </c>
      <c r="H23" s="72" t="s">
        <v>18</v>
      </c>
      <c r="I23" s="102" t="s">
        <v>27</v>
      </c>
      <c r="J23" s="150" t="s">
        <v>254</v>
      </c>
      <c r="K23" s="149" t="s">
        <v>255</v>
      </c>
      <c r="M23" s="168"/>
    </row>
    <row r="24" spans="1:13" s="24" customFormat="1" ht="30.75">
      <c r="A24" s="53" t="s">
        <v>228</v>
      </c>
      <c r="B24" s="74" t="s">
        <v>59</v>
      </c>
      <c r="C24" s="71" t="s">
        <v>60</v>
      </c>
      <c r="D24" s="40" t="s">
        <v>16</v>
      </c>
      <c r="E24" s="114"/>
      <c r="F24" s="114"/>
      <c r="G24" s="72" t="s">
        <v>71</v>
      </c>
      <c r="H24" s="72" t="s">
        <v>39</v>
      </c>
      <c r="I24" s="102" t="s">
        <v>27</v>
      </c>
      <c r="J24" s="150" t="s">
        <v>256</v>
      </c>
      <c r="K24" s="149"/>
      <c r="M24" s="168"/>
    </row>
    <row r="25" spans="1:13" s="24" customFormat="1" ht="81.75" customHeight="1">
      <c r="A25" s="72" t="s">
        <v>228</v>
      </c>
      <c r="B25" s="72" t="s">
        <v>75</v>
      </c>
      <c r="C25" s="70" t="s">
        <v>48</v>
      </c>
      <c r="D25" s="54" t="s">
        <v>16</v>
      </c>
      <c r="E25" s="114">
        <v>14</v>
      </c>
      <c r="F25" s="114">
        <v>1</v>
      </c>
      <c r="G25" s="72" t="s">
        <v>17</v>
      </c>
      <c r="H25" s="72" t="s">
        <v>18</v>
      </c>
      <c r="I25" s="102" t="s">
        <v>27</v>
      </c>
      <c r="J25" s="150" t="s">
        <v>257</v>
      </c>
      <c r="K25" s="149" t="s">
        <v>77</v>
      </c>
      <c r="M25" s="168"/>
    </row>
    <row r="26" spans="1:13" s="24" customFormat="1" ht="71.25" customHeight="1">
      <c r="A26" s="72" t="s">
        <v>228</v>
      </c>
      <c r="B26" s="72" t="s">
        <v>75</v>
      </c>
      <c r="C26" s="71" t="s">
        <v>78</v>
      </c>
      <c r="D26" s="54" t="s">
        <v>16</v>
      </c>
      <c r="E26" s="114">
        <v>15</v>
      </c>
      <c r="F26" s="114">
        <v>1</v>
      </c>
      <c r="G26" s="72" t="s">
        <v>38</v>
      </c>
      <c r="H26" s="72" t="s">
        <v>18</v>
      </c>
      <c r="I26" s="102" t="s">
        <v>27</v>
      </c>
      <c r="J26" s="150" t="s">
        <v>258</v>
      </c>
      <c r="K26" s="149" t="s">
        <v>259</v>
      </c>
      <c r="M26" s="168"/>
    </row>
    <row r="27" spans="1:13" s="24" customFormat="1" ht="15.75">
      <c r="A27" s="72" t="s">
        <v>228</v>
      </c>
      <c r="B27" s="72" t="s">
        <v>75</v>
      </c>
      <c r="C27" s="75" t="s">
        <v>81</v>
      </c>
      <c r="D27" s="72" t="s">
        <v>67</v>
      </c>
      <c r="E27" s="114">
        <v>16</v>
      </c>
      <c r="F27" s="114">
        <v>1</v>
      </c>
      <c r="G27" s="72" t="s">
        <v>68</v>
      </c>
      <c r="H27" s="72" t="s">
        <v>18</v>
      </c>
      <c r="I27" s="102" t="s">
        <v>27</v>
      </c>
      <c r="J27" s="150" t="s">
        <v>137</v>
      </c>
      <c r="K27" s="149" t="s">
        <v>260</v>
      </c>
      <c r="M27" s="168"/>
    </row>
    <row r="28" spans="1:13" s="24" customFormat="1" ht="16.5">
      <c r="A28" s="72" t="s">
        <v>228</v>
      </c>
      <c r="B28" s="72" t="s">
        <v>75</v>
      </c>
      <c r="C28" s="72" t="s">
        <v>84</v>
      </c>
      <c r="D28" s="54" t="s">
        <v>16</v>
      </c>
      <c r="E28" s="114">
        <v>17</v>
      </c>
      <c r="F28" s="114">
        <v>5</v>
      </c>
      <c r="G28" s="72" t="s">
        <v>71</v>
      </c>
      <c r="H28" s="72" t="s">
        <v>18</v>
      </c>
      <c r="I28" s="102" t="s">
        <v>27</v>
      </c>
      <c r="J28" s="150" t="s">
        <v>261</v>
      </c>
      <c r="K28" s="149" t="s">
        <v>260</v>
      </c>
      <c r="M28" s="168"/>
    </row>
    <row r="29" spans="1:13" s="24" customFormat="1" ht="30.75">
      <c r="A29" s="72" t="s">
        <v>228</v>
      </c>
      <c r="B29" s="72" t="s">
        <v>75</v>
      </c>
      <c r="C29" s="72" t="s">
        <v>84</v>
      </c>
      <c r="D29" s="54" t="s">
        <v>16</v>
      </c>
      <c r="E29" s="114"/>
      <c r="F29" s="114"/>
      <c r="G29" s="72" t="s">
        <v>71</v>
      </c>
      <c r="H29" s="72" t="s">
        <v>39</v>
      </c>
      <c r="I29" s="102" t="s">
        <v>27</v>
      </c>
      <c r="J29" s="150" t="s">
        <v>262</v>
      </c>
      <c r="K29" s="149"/>
      <c r="M29" s="168"/>
    </row>
    <row r="30" spans="1:13" s="24" customFormat="1" ht="30.75">
      <c r="A30" s="72" t="s">
        <v>228</v>
      </c>
      <c r="B30" s="75" t="s">
        <v>75</v>
      </c>
      <c r="C30" s="75" t="s">
        <v>84</v>
      </c>
      <c r="D30" s="76" t="s">
        <v>16</v>
      </c>
      <c r="E30" s="115"/>
      <c r="F30" s="115"/>
      <c r="G30" s="75" t="s">
        <v>71</v>
      </c>
      <c r="H30" s="75" t="s">
        <v>87</v>
      </c>
      <c r="I30" s="102" t="s">
        <v>27</v>
      </c>
      <c r="J30" s="150" t="s">
        <v>263</v>
      </c>
      <c r="K30" s="149"/>
      <c r="M30" s="168"/>
    </row>
    <row r="31" spans="1:13" s="24" customFormat="1" ht="16.5">
      <c r="A31" s="72" t="s">
        <v>228</v>
      </c>
      <c r="B31" s="72" t="s">
        <v>75</v>
      </c>
      <c r="C31" s="72" t="s">
        <v>84</v>
      </c>
      <c r="D31" s="54" t="s">
        <v>16</v>
      </c>
      <c r="E31" s="116"/>
      <c r="F31" s="116"/>
      <c r="G31" s="72" t="s">
        <v>71</v>
      </c>
      <c r="H31" s="72" t="s">
        <v>89</v>
      </c>
      <c r="I31" s="102" t="s">
        <v>27</v>
      </c>
      <c r="J31" s="150" t="s">
        <v>264</v>
      </c>
      <c r="K31" s="149"/>
      <c r="M31" s="168"/>
    </row>
    <row r="32" spans="1:13" s="24" customFormat="1" ht="30.75">
      <c r="A32" s="72" t="s">
        <v>228</v>
      </c>
      <c r="B32" s="72" t="s">
        <v>75</v>
      </c>
      <c r="C32" s="72" t="s">
        <v>84</v>
      </c>
      <c r="D32" s="72" t="s">
        <v>16</v>
      </c>
      <c r="E32" s="116"/>
      <c r="F32" s="116"/>
      <c r="G32" s="72" t="s">
        <v>71</v>
      </c>
      <c r="H32" s="72" t="s">
        <v>91</v>
      </c>
      <c r="I32" s="102" t="s">
        <v>27</v>
      </c>
      <c r="J32" s="150" t="s">
        <v>142</v>
      </c>
      <c r="K32" s="149"/>
      <c r="M32" s="168"/>
    </row>
    <row r="33" spans="1:13" s="24" customFormat="1" ht="74.25" customHeight="1">
      <c r="A33" s="72" t="s">
        <v>228</v>
      </c>
      <c r="B33" s="72" t="s">
        <v>75</v>
      </c>
      <c r="C33" s="71" t="s">
        <v>93</v>
      </c>
      <c r="D33" s="54" t="s">
        <v>16</v>
      </c>
      <c r="E33" s="116">
        <v>18</v>
      </c>
      <c r="F33" s="116">
        <v>1</v>
      </c>
      <c r="G33" s="72" t="s">
        <v>71</v>
      </c>
      <c r="H33" s="72" t="s">
        <v>94</v>
      </c>
      <c r="I33" s="102" t="s">
        <v>27</v>
      </c>
      <c r="J33" s="150" t="s">
        <v>265</v>
      </c>
      <c r="K33" s="160" t="s">
        <v>96</v>
      </c>
      <c r="M33" s="168"/>
    </row>
    <row r="34" spans="1:13" s="15" customFormat="1" ht="15.95">
      <c r="A34" s="12" t="s">
        <v>228</v>
      </c>
      <c r="B34" s="12" t="s">
        <v>266</v>
      </c>
      <c r="C34" s="12"/>
      <c r="D34" s="12"/>
      <c r="E34" s="12"/>
      <c r="F34" s="12"/>
      <c r="G34" s="12"/>
      <c r="H34" s="12"/>
      <c r="I34" s="13"/>
      <c r="J34" s="145"/>
      <c r="K34" s="146"/>
      <c r="L34" s="146"/>
    </row>
    <row r="35" spans="1:13">
      <c r="F35">
        <f>SUM(F3:F33)</f>
        <v>31</v>
      </c>
      <c r="K35">
        <f>COUNTIF(K3:K33,"*")</f>
        <v>18</v>
      </c>
    </row>
  </sheetData>
  <mergeCells count="1">
    <mergeCell ref="A1:J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387127-4C91-4DA2-9289-C3F17E42F09C}">
  <dimension ref="A1:L22"/>
  <sheetViews>
    <sheetView topLeftCell="I15" zoomScale="130" zoomScaleNormal="130" workbookViewId="0">
      <selection activeCell="J23" sqref="J23"/>
    </sheetView>
  </sheetViews>
  <sheetFormatPr defaultColWidth="8.85546875" defaultRowHeight="15"/>
  <cols>
    <col min="2" max="2" width="18.42578125" bestFit="1" customWidth="1"/>
    <col min="3" max="3" width="19.28515625" customWidth="1"/>
    <col min="4" max="4" width="15" customWidth="1"/>
    <col min="7" max="8" width="0" hidden="1" customWidth="1"/>
    <col min="9" max="9" width="22.42578125" customWidth="1"/>
    <col min="10" max="10" width="79.85546875" customWidth="1"/>
    <col min="11" max="11" width="55" customWidth="1"/>
  </cols>
  <sheetData>
    <row r="1" spans="1:12" ht="15.95">
      <c r="A1" s="111" t="s">
        <v>267</v>
      </c>
      <c r="B1" s="111"/>
      <c r="C1" s="111"/>
      <c r="D1" s="111"/>
      <c r="E1" s="111"/>
      <c r="F1" s="111"/>
      <c r="G1" s="111"/>
      <c r="H1" s="111"/>
      <c r="I1" s="111"/>
      <c r="J1" s="111"/>
      <c r="K1" s="2"/>
      <c r="L1" s="2"/>
    </row>
    <row r="2" spans="1:12" ht="32.25">
      <c r="A2" s="3" t="s">
        <v>1</v>
      </c>
      <c r="B2" s="51" t="s">
        <v>2</v>
      </c>
      <c r="C2" s="3" t="s">
        <v>3</v>
      </c>
      <c r="D2" s="173" t="s">
        <v>4</v>
      </c>
      <c r="E2" s="174" t="s">
        <v>5</v>
      </c>
      <c r="F2" s="174" t="s">
        <v>6</v>
      </c>
      <c r="G2" s="17" t="s">
        <v>7</v>
      </c>
      <c r="H2" s="17" t="s">
        <v>8</v>
      </c>
      <c r="I2" s="4" t="s">
        <v>9</v>
      </c>
      <c r="J2" s="144" t="s">
        <v>10</v>
      </c>
      <c r="K2" s="35" t="s">
        <v>11</v>
      </c>
      <c r="L2" s="35" t="s">
        <v>12</v>
      </c>
    </row>
    <row r="3" spans="1:12" ht="30.75">
      <c r="A3" s="40" t="s">
        <v>268</v>
      </c>
      <c r="B3" s="40" t="s">
        <v>14</v>
      </c>
      <c r="C3" s="40" t="s">
        <v>15</v>
      </c>
      <c r="D3" s="54" t="s">
        <v>16</v>
      </c>
      <c r="E3" s="169">
        <v>1</v>
      </c>
      <c r="F3" s="169">
        <v>1</v>
      </c>
      <c r="G3" s="55" t="s">
        <v>17</v>
      </c>
      <c r="H3" s="56" t="s">
        <v>18</v>
      </c>
      <c r="I3" s="57" t="s">
        <v>19</v>
      </c>
      <c r="J3" s="150" t="s">
        <v>269</v>
      </c>
      <c r="K3" s="150" t="s">
        <v>21</v>
      </c>
      <c r="L3" s="175"/>
    </row>
    <row r="4" spans="1:12" ht="46.5">
      <c r="A4" s="40" t="s">
        <v>268</v>
      </c>
      <c r="B4" s="40" t="s">
        <v>22</v>
      </c>
      <c r="C4" s="40" t="s">
        <v>23</v>
      </c>
      <c r="D4" s="54" t="s">
        <v>16</v>
      </c>
      <c r="E4" s="169">
        <v>2</v>
      </c>
      <c r="F4" s="169">
        <v>1</v>
      </c>
      <c r="G4" s="55" t="s">
        <v>17</v>
      </c>
      <c r="H4" s="56" t="s">
        <v>18</v>
      </c>
      <c r="I4" s="57" t="s">
        <v>19</v>
      </c>
      <c r="J4" s="150" t="s">
        <v>270</v>
      </c>
      <c r="K4" s="150" t="s">
        <v>271</v>
      </c>
      <c r="L4" s="175"/>
    </row>
    <row r="5" spans="1:12" ht="60.75">
      <c r="A5" s="26" t="s">
        <v>268</v>
      </c>
      <c r="B5" s="26" t="s">
        <v>22</v>
      </c>
      <c r="C5" s="26" t="s">
        <v>272</v>
      </c>
      <c r="D5" s="58" t="s">
        <v>16</v>
      </c>
      <c r="E5" s="171">
        <v>3</v>
      </c>
      <c r="F5" s="171">
        <v>3</v>
      </c>
      <c r="G5" s="26" t="s">
        <v>17</v>
      </c>
      <c r="H5" s="26" t="s">
        <v>18</v>
      </c>
      <c r="I5" s="140" t="s">
        <v>27</v>
      </c>
      <c r="J5" s="153" t="s">
        <v>273</v>
      </c>
      <c r="K5" s="160" t="s">
        <v>105</v>
      </c>
      <c r="L5" s="175"/>
    </row>
    <row r="6" spans="1:12" ht="60.75">
      <c r="A6" s="26" t="s">
        <v>268</v>
      </c>
      <c r="B6" s="26" t="s">
        <v>22</v>
      </c>
      <c r="C6" s="26" t="s">
        <v>272</v>
      </c>
      <c r="D6" s="58" t="s">
        <v>16</v>
      </c>
      <c r="E6" s="171"/>
      <c r="F6" s="171"/>
      <c r="G6" s="26"/>
      <c r="H6" s="26" t="s">
        <v>39</v>
      </c>
      <c r="I6" s="140" t="s">
        <v>27</v>
      </c>
      <c r="J6" s="153" t="s">
        <v>274</v>
      </c>
      <c r="K6" s="164"/>
      <c r="L6" s="175"/>
    </row>
    <row r="7" spans="1:12" ht="60.75">
      <c r="A7" s="26" t="s">
        <v>268</v>
      </c>
      <c r="B7" s="26" t="s">
        <v>22</v>
      </c>
      <c r="C7" s="26" t="s">
        <v>272</v>
      </c>
      <c r="D7" s="58" t="s">
        <v>16</v>
      </c>
      <c r="E7" s="171"/>
      <c r="F7" s="171"/>
      <c r="G7" s="26"/>
      <c r="H7" s="26" t="s">
        <v>87</v>
      </c>
      <c r="I7" s="140" t="s">
        <v>27</v>
      </c>
      <c r="J7" s="153" t="s">
        <v>107</v>
      </c>
      <c r="K7" s="164"/>
      <c r="L7" s="175"/>
    </row>
    <row r="8" spans="1:12" ht="46.5">
      <c r="A8" s="20" t="s">
        <v>268</v>
      </c>
      <c r="B8" s="20" t="s">
        <v>47</v>
      </c>
      <c r="C8" s="40" t="s">
        <v>193</v>
      </c>
      <c r="D8" s="54" t="s">
        <v>16</v>
      </c>
      <c r="E8" s="169">
        <v>4</v>
      </c>
      <c r="F8" s="169">
        <v>2</v>
      </c>
      <c r="G8" s="22" t="s">
        <v>17</v>
      </c>
      <c r="H8" s="19" t="s">
        <v>18</v>
      </c>
      <c r="I8" s="65" t="s">
        <v>19</v>
      </c>
      <c r="J8" s="150" t="s">
        <v>275</v>
      </c>
      <c r="K8" s="150" t="s">
        <v>53</v>
      </c>
      <c r="L8" s="175"/>
    </row>
    <row r="9" spans="1:12" ht="32.25">
      <c r="A9" s="20" t="s">
        <v>268</v>
      </c>
      <c r="B9" s="20" t="s">
        <v>47</v>
      </c>
      <c r="C9" s="40" t="s">
        <v>193</v>
      </c>
      <c r="D9" s="54"/>
      <c r="E9" s="169"/>
      <c r="F9" s="169"/>
      <c r="G9" s="22"/>
      <c r="H9" s="19" t="s">
        <v>39</v>
      </c>
      <c r="I9" s="57" t="s">
        <v>19</v>
      </c>
      <c r="J9" s="150" t="s">
        <v>54</v>
      </c>
      <c r="K9" s="150"/>
      <c r="L9" s="175"/>
    </row>
    <row r="10" spans="1:12" ht="91.5" customHeight="1">
      <c r="A10" s="20" t="s">
        <v>268</v>
      </c>
      <c r="B10" s="20" t="s">
        <v>47</v>
      </c>
      <c r="C10" s="40" t="s">
        <v>193</v>
      </c>
      <c r="D10" s="66"/>
      <c r="E10" s="170">
        <v>5</v>
      </c>
      <c r="F10" s="170">
        <v>1</v>
      </c>
      <c r="G10" s="22" t="s">
        <v>151</v>
      </c>
      <c r="H10" s="19" t="s">
        <v>18</v>
      </c>
      <c r="I10" s="57" t="s">
        <v>19</v>
      </c>
      <c r="J10" s="150" t="s">
        <v>276</v>
      </c>
      <c r="K10" s="150" t="s">
        <v>153</v>
      </c>
      <c r="L10" s="175"/>
    </row>
    <row r="11" spans="1:12" ht="46.5">
      <c r="A11" s="40" t="s">
        <v>268</v>
      </c>
      <c r="B11" s="80" t="s">
        <v>47</v>
      </c>
      <c r="C11" s="80" t="s">
        <v>201</v>
      </c>
      <c r="D11" s="40" t="s">
        <v>67</v>
      </c>
      <c r="E11" s="169">
        <v>6</v>
      </c>
      <c r="F11" s="169">
        <v>5</v>
      </c>
      <c r="G11" s="81" t="s">
        <v>17</v>
      </c>
      <c r="H11" s="82" t="s">
        <v>18</v>
      </c>
      <c r="I11" s="57" t="s">
        <v>19</v>
      </c>
      <c r="J11" s="150" t="s">
        <v>277</v>
      </c>
      <c r="K11" s="150" t="s">
        <v>278</v>
      </c>
      <c r="L11" s="175"/>
    </row>
    <row r="12" spans="1:12" ht="32.25">
      <c r="A12" s="40" t="s">
        <v>268</v>
      </c>
      <c r="B12" s="40" t="s">
        <v>47</v>
      </c>
      <c r="C12" s="80" t="s">
        <v>201</v>
      </c>
      <c r="D12" s="54" t="s">
        <v>16</v>
      </c>
      <c r="E12" s="169"/>
      <c r="F12" s="169"/>
      <c r="G12" s="81"/>
      <c r="H12" s="82" t="s">
        <v>39</v>
      </c>
      <c r="I12" s="57" t="s">
        <v>19</v>
      </c>
      <c r="J12" s="150" t="s">
        <v>279</v>
      </c>
      <c r="K12" s="150"/>
      <c r="L12" s="175"/>
    </row>
    <row r="13" spans="1:12" ht="32.25">
      <c r="A13" s="40" t="s">
        <v>268</v>
      </c>
      <c r="B13" s="80" t="s">
        <v>47</v>
      </c>
      <c r="C13" s="80" t="s">
        <v>201</v>
      </c>
      <c r="D13" s="54" t="s">
        <v>16</v>
      </c>
      <c r="E13" s="169"/>
      <c r="F13" s="169"/>
      <c r="G13" s="81"/>
      <c r="H13" s="82" t="s">
        <v>87</v>
      </c>
      <c r="I13" s="57" t="s">
        <v>19</v>
      </c>
      <c r="J13" s="150" t="s">
        <v>280</v>
      </c>
      <c r="K13" s="150"/>
      <c r="L13" s="175"/>
    </row>
    <row r="14" spans="1:12" ht="32.25">
      <c r="A14" s="40" t="s">
        <v>268</v>
      </c>
      <c r="B14" s="80" t="s">
        <v>47</v>
      </c>
      <c r="C14" s="80" t="s">
        <v>201</v>
      </c>
      <c r="D14" s="54" t="s">
        <v>16</v>
      </c>
      <c r="E14" s="169"/>
      <c r="F14" s="169"/>
      <c r="G14" s="81"/>
      <c r="H14" s="82" t="s">
        <v>89</v>
      </c>
      <c r="I14" s="57" t="s">
        <v>19</v>
      </c>
      <c r="J14" s="150" t="s">
        <v>281</v>
      </c>
      <c r="K14" s="150"/>
      <c r="L14" s="175"/>
    </row>
    <row r="15" spans="1:12" ht="32.25">
      <c r="A15" s="40" t="s">
        <v>268</v>
      </c>
      <c r="B15" s="80" t="s">
        <v>47</v>
      </c>
      <c r="C15" s="80" t="s">
        <v>201</v>
      </c>
      <c r="D15" s="54" t="s">
        <v>16</v>
      </c>
      <c r="E15" s="169"/>
      <c r="F15" s="169"/>
      <c r="G15" s="81"/>
      <c r="H15" s="82" t="s">
        <v>91</v>
      </c>
      <c r="I15" s="57" t="s">
        <v>19</v>
      </c>
      <c r="J15" s="150" t="s">
        <v>282</v>
      </c>
      <c r="K15" s="150"/>
      <c r="L15" s="175"/>
    </row>
    <row r="16" spans="1:12" ht="53.25" customHeight="1">
      <c r="A16" s="40" t="s">
        <v>268</v>
      </c>
      <c r="B16" s="59" t="s">
        <v>164</v>
      </c>
      <c r="C16" s="59" t="s">
        <v>165</v>
      </c>
      <c r="D16" s="92"/>
      <c r="E16" s="172">
        <v>7</v>
      </c>
      <c r="F16" s="172">
        <v>1</v>
      </c>
      <c r="G16" s="93" t="s">
        <v>17</v>
      </c>
      <c r="H16" s="94" t="s">
        <v>18</v>
      </c>
      <c r="I16" s="176" t="s">
        <v>27</v>
      </c>
      <c r="J16" s="153" t="s">
        <v>166</v>
      </c>
      <c r="K16" s="160" t="s">
        <v>167</v>
      </c>
      <c r="L16" s="175"/>
    </row>
    <row r="17" spans="1:12" ht="89.25" customHeight="1">
      <c r="A17" s="53" t="s">
        <v>268</v>
      </c>
      <c r="B17" s="72" t="s">
        <v>75</v>
      </c>
      <c r="C17" s="95" t="s">
        <v>81</v>
      </c>
      <c r="D17" s="54" t="s">
        <v>16</v>
      </c>
      <c r="E17" s="171">
        <v>8</v>
      </c>
      <c r="F17" s="171">
        <v>2</v>
      </c>
      <c r="G17" s="72" t="s">
        <v>17</v>
      </c>
      <c r="H17" s="72" t="s">
        <v>18</v>
      </c>
      <c r="I17" s="102" t="s">
        <v>27</v>
      </c>
      <c r="J17" s="150" t="s">
        <v>283</v>
      </c>
      <c r="K17" s="160" t="s">
        <v>169</v>
      </c>
      <c r="L17" s="175"/>
    </row>
    <row r="18" spans="1:12" ht="30.75">
      <c r="A18" s="53" t="s">
        <v>268</v>
      </c>
      <c r="B18" s="72" t="s">
        <v>75</v>
      </c>
      <c r="C18" s="95" t="s">
        <v>170</v>
      </c>
      <c r="D18" s="54" t="s">
        <v>16</v>
      </c>
      <c r="E18" s="171"/>
      <c r="F18" s="171"/>
      <c r="G18" s="72" t="s">
        <v>38</v>
      </c>
      <c r="H18" s="72" t="s">
        <v>18</v>
      </c>
      <c r="I18" s="102" t="s">
        <v>27</v>
      </c>
      <c r="J18" s="150" t="s">
        <v>284</v>
      </c>
      <c r="K18" s="164"/>
      <c r="L18" s="175"/>
    </row>
    <row r="19" spans="1:12" ht="30.75">
      <c r="A19" s="53" t="s">
        <v>268</v>
      </c>
      <c r="B19" s="72" t="s">
        <v>75</v>
      </c>
      <c r="C19" s="95" t="s">
        <v>172</v>
      </c>
      <c r="D19" s="54"/>
      <c r="E19" s="171">
        <v>9</v>
      </c>
      <c r="F19" s="171">
        <v>1</v>
      </c>
      <c r="G19" s="72" t="s">
        <v>68</v>
      </c>
      <c r="H19" s="72" t="s">
        <v>18</v>
      </c>
      <c r="I19" s="102" t="s">
        <v>27</v>
      </c>
      <c r="J19" s="150" t="s">
        <v>285</v>
      </c>
      <c r="K19" s="164" t="s">
        <v>286</v>
      </c>
      <c r="L19" s="175"/>
    </row>
    <row r="20" spans="1:12" ht="30.75">
      <c r="A20" s="53" t="s">
        <v>268</v>
      </c>
      <c r="B20" s="72" t="s">
        <v>75</v>
      </c>
      <c r="C20" s="95" t="s">
        <v>175</v>
      </c>
      <c r="D20" s="54" t="s">
        <v>16</v>
      </c>
      <c r="E20" s="171">
        <v>10</v>
      </c>
      <c r="F20" s="171">
        <v>1</v>
      </c>
      <c r="G20" s="72" t="s">
        <v>71</v>
      </c>
      <c r="H20" s="72" t="s">
        <v>18</v>
      </c>
      <c r="I20" s="102" t="s">
        <v>27</v>
      </c>
      <c r="J20" s="150" t="s">
        <v>287</v>
      </c>
      <c r="K20" s="153" t="s">
        <v>288</v>
      </c>
      <c r="L20" s="175"/>
    </row>
    <row r="21" spans="1:12" s="15" customFormat="1" ht="15.95">
      <c r="A21" s="12" t="s">
        <v>268</v>
      </c>
      <c r="B21" s="12" t="s">
        <v>97</v>
      </c>
      <c r="C21" s="12"/>
      <c r="D21" s="12"/>
      <c r="E21" s="12"/>
      <c r="F21" s="12"/>
      <c r="G21" s="12"/>
      <c r="H21" s="12"/>
      <c r="I21" s="13"/>
      <c r="J21" s="145"/>
      <c r="K21" s="146"/>
      <c r="L21" s="146"/>
    </row>
    <row r="22" spans="1:12">
      <c r="F22">
        <f>SUM(F3:F20)</f>
        <v>18</v>
      </c>
      <c r="K22">
        <f>COUNTIF(K3:K20,"*")</f>
        <v>10</v>
      </c>
    </row>
  </sheetData>
  <mergeCells count="1">
    <mergeCell ref="A1:J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1444CC-04FC-1148-8D72-21281726DC3E}">
  <dimension ref="A1:L30"/>
  <sheetViews>
    <sheetView topLeftCell="J22" zoomScale="120" zoomScaleNormal="120" workbookViewId="0">
      <selection activeCell="J28" sqref="J28"/>
    </sheetView>
  </sheetViews>
  <sheetFormatPr defaultColWidth="8.85546875" defaultRowHeight="15"/>
  <cols>
    <col min="2" max="2" width="18.42578125" bestFit="1" customWidth="1"/>
    <col min="3" max="3" width="19.28515625" customWidth="1"/>
    <col min="4" max="4" width="15" customWidth="1"/>
    <col min="7" max="8" width="0" hidden="1" customWidth="1"/>
    <col min="9" max="9" width="15.5703125" customWidth="1"/>
    <col min="10" max="10" width="80.42578125" customWidth="1"/>
    <col min="11" max="11" width="57.28515625" customWidth="1"/>
  </cols>
  <sheetData>
    <row r="1" spans="1:12" ht="15.95">
      <c r="A1" s="111" t="s">
        <v>289</v>
      </c>
      <c r="B1" s="111"/>
      <c r="C1" s="111"/>
      <c r="D1" s="111"/>
      <c r="E1" s="111"/>
      <c r="F1" s="111"/>
      <c r="G1" s="111"/>
      <c r="H1" s="111"/>
      <c r="I1" s="111"/>
      <c r="J1" s="111"/>
      <c r="K1" s="2"/>
      <c r="L1" s="2"/>
    </row>
    <row r="2" spans="1:12" ht="32.25">
      <c r="A2" s="3" t="s">
        <v>1</v>
      </c>
      <c r="B2" s="51" t="s">
        <v>2</v>
      </c>
      <c r="C2" s="3" t="s">
        <v>3</v>
      </c>
      <c r="D2" s="3" t="s">
        <v>4</v>
      </c>
      <c r="E2" s="130" t="s">
        <v>5</v>
      </c>
      <c r="F2" s="130" t="s">
        <v>6</v>
      </c>
      <c r="G2" s="17" t="s">
        <v>7</v>
      </c>
      <c r="H2" s="17" t="s">
        <v>8</v>
      </c>
      <c r="I2" s="4" t="s">
        <v>9</v>
      </c>
      <c r="J2" s="4" t="s">
        <v>10</v>
      </c>
      <c r="K2" s="35" t="s">
        <v>11</v>
      </c>
      <c r="L2" s="35" t="s">
        <v>12</v>
      </c>
    </row>
    <row r="3" spans="1:12" ht="46.5">
      <c r="A3" s="40" t="s">
        <v>290</v>
      </c>
      <c r="B3" s="40" t="s">
        <v>14</v>
      </c>
      <c r="C3" s="40" t="s">
        <v>15</v>
      </c>
      <c r="D3" s="54" t="s">
        <v>16</v>
      </c>
      <c r="E3" s="54">
        <v>1</v>
      </c>
      <c r="F3" s="54">
        <v>1</v>
      </c>
      <c r="G3" s="55" t="s">
        <v>17</v>
      </c>
      <c r="H3" s="56" t="s">
        <v>18</v>
      </c>
      <c r="I3" s="57" t="s">
        <v>19</v>
      </c>
      <c r="J3" s="178" t="s">
        <v>291</v>
      </c>
      <c r="K3" s="117" t="s">
        <v>21</v>
      </c>
      <c r="L3" s="181"/>
    </row>
    <row r="4" spans="1:12" ht="54" customHeight="1">
      <c r="A4" s="40" t="s">
        <v>290</v>
      </c>
      <c r="B4" s="40" t="s">
        <v>22</v>
      </c>
      <c r="C4" s="40" t="s">
        <v>23</v>
      </c>
      <c r="D4" s="54" t="s">
        <v>16</v>
      </c>
      <c r="E4" s="54">
        <v>2</v>
      </c>
      <c r="F4" s="54">
        <v>1</v>
      </c>
      <c r="G4" s="55" t="s">
        <v>17</v>
      </c>
      <c r="H4" s="56" t="s">
        <v>18</v>
      </c>
      <c r="I4" s="57" t="s">
        <v>19</v>
      </c>
      <c r="J4" s="178" t="s">
        <v>292</v>
      </c>
      <c r="K4" s="117" t="s">
        <v>293</v>
      </c>
      <c r="L4" s="181"/>
    </row>
    <row r="5" spans="1:12" ht="30.75">
      <c r="A5" s="103" t="s">
        <v>290</v>
      </c>
      <c r="B5" s="103" t="s">
        <v>22</v>
      </c>
      <c r="C5" s="106" t="s">
        <v>26</v>
      </c>
      <c r="D5" s="92"/>
      <c r="E5" s="177">
        <v>3</v>
      </c>
      <c r="F5" s="177">
        <v>4</v>
      </c>
      <c r="G5" s="92" t="s">
        <v>17</v>
      </c>
      <c r="H5" s="58" t="s">
        <v>18</v>
      </c>
      <c r="I5" s="89" t="s">
        <v>27</v>
      </c>
      <c r="J5" s="178" t="s">
        <v>26</v>
      </c>
      <c r="K5" s="149" t="s">
        <v>28</v>
      </c>
      <c r="L5" s="181"/>
    </row>
    <row r="6" spans="1:12" ht="32.25">
      <c r="A6" s="103" t="s">
        <v>290</v>
      </c>
      <c r="B6" s="103" t="s">
        <v>22</v>
      </c>
      <c r="C6" s="106" t="s">
        <v>29</v>
      </c>
      <c r="D6" s="92"/>
      <c r="E6" s="63"/>
      <c r="F6" s="177"/>
      <c r="G6" s="92"/>
      <c r="H6" s="92"/>
      <c r="I6" s="107" t="s">
        <v>31</v>
      </c>
      <c r="J6" s="178" t="s">
        <v>294</v>
      </c>
      <c r="K6" s="149"/>
      <c r="L6" s="181"/>
    </row>
    <row r="7" spans="1:12" ht="32.25">
      <c r="A7" s="103" t="s">
        <v>290</v>
      </c>
      <c r="B7" s="103" t="s">
        <v>22</v>
      </c>
      <c r="C7" s="106" t="s">
        <v>33</v>
      </c>
      <c r="D7" s="92"/>
      <c r="E7" s="177"/>
      <c r="F7" s="177"/>
      <c r="G7" s="92"/>
      <c r="H7" s="92"/>
      <c r="I7" s="107" t="s">
        <v>31</v>
      </c>
      <c r="J7" s="178" t="s">
        <v>34</v>
      </c>
      <c r="K7" s="149"/>
      <c r="L7" s="181"/>
    </row>
    <row r="8" spans="1:12" ht="32.25">
      <c r="A8" s="103" t="s">
        <v>290</v>
      </c>
      <c r="B8" s="103" t="s">
        <v>22</v>
      </c>
      <c r="C8" s="106" t="s">
        <v>35</v>
      </c>
      <c r="D8" s="92"/>
      <c r="E8" s="63"/>
      <c r="F8" s="177"/>
      <c r="G8" s="92"/>
      <c r="H8" s="92"/>
      <c r="I8" s="107" t="s">
        <v>31</v>
      </c>
      <c r="J8" s="178" t="s">
        <v>295</v>
      </c>
      <c r="K8" s="149"/>
      <c r="L8" s="181"/>
    </row>
    <row r="9" spans="1:12" ht="30.75">
      <c r="A9" s="103" t="s">
        <v>290</v>
      </c>
      <c r="B9" s="103" t="s">
        <v>22</v>
      </c>
      <c r="C9" s="106" t="s">
        <v>37</v>
      </c>
      <c r="D9" s="92"/>
      <c r="E9" s="177">
        <v>4</v>
      </c>
      <c r="F9" s="177">
        <v>4</v>
      </c>
      <c r="G9" s="92" t="s">
        <v>38</v>
      </c>
      <c r="H9" s="58" t="s">
        <v>39</v>
      </c>
      <c r="I9" s="89" t="s">
        <v>27</v>
      </c>
      <c r="J9" s="178" t="s">
        <v>37</v>
      </c>
      <c r="K9" s="149" t="s">
        <v>40</v>
      </c>
      <c r="L9" s="181"/>
    </row>
    <row r="10" spans="1:12" ht="30.75">
      <c r="A10" s="103" t="s">
        <v>290</v>
      </c>
      <c r="B10" s="103" t="s">
        <v>22</v>
      </c>
      <c r="C10" s="106" t="s">
        <v>41</v>
      </c>
      <c r="D10" s="92"/>
      <c r="E10" s="177"/>
      <c r="F10" s="177"/>
      <c r="G10" s="92"/>
      <c r="H10" s="92"/>
      <c r="I10" s="107" t="s">
        <v>31</v>
      </c>
      <c r="J10" s="178" t="s">
        <v>42</v>
      </c>
      <c r="K10" s="181"/>
      <c r="L10" s="181"/>
    </row>
    <row r="11" spans="1:12" ht="30.75">
      <c r="A11" s="103" t="s">
        <v>290</v>
      </c>
      <c r="B11" s="103" t="s">
        <v>22</v>
      </c>
      <c r="C11" s="106" t="s">
        <v>43</v>
      </c>
      <c r="D11" s="92"/>
      <c r="E11" s="177"/>
      <c r="F11" s="177"/>
      <c r="G11" s="92"/>
      <c r="H11" s="92"/>
      <c r="I11" s="107" t="s">
        <v>31</v>
      </c>
      <c r="J11" s="178" t="s">
        <v>44</v>
      </c>
      <c r="K11" s="181"/>
      <c r="L11" s="181"/>
    </row>
    <row r="12" spans="1:12" ht="30.75">
      <c r="A12" s="103" t="s">
        <v>290</v>
      </c>
      <c r="B12" s="103" t="s">
        <v>22</v>
      </c>
      <c r="C12" s="106" t="s">
        <v>45</v>
      </c>
      <c r="D12" s="92"/>
      <c r="E12" s="177"/>
      <c r="F12" s="177"/>
      <c r="G12" s="92"/>
      <c r="H12" s="92"/>
      <c r="I12" s="107" t="s">
        <v>31</v>
      </c>
      <c r="J12" s="178" t="s">
        <v>296</v>
      </c>
      <c r="K12" s="119"/>
      <c r="L12" s="181"/>
    </row>
    <row r="13" spans="1:12" ht="60" customHeight="1">
      <c r="A13" s="20" t="s">
        <v>290</v>
      </c>
      <c r="B13" s="20" t="s">
        <v>47</v>
      </c>
      <c r="C13" s="40" t="s">
        <v>193</v>
      </c>
      <c r="D13" s="54" t="s">
        <v>16</v>
      </c>
      <c r="E13" s="54">
        <v>5</v>
      </c>
      <c r="F13" s="54">
        <v>2</v>
      </c>
      <c r="G13" s="22" t="s">
        <v>17</v>
      </c>
      <c r="H13" s="19" t="s">
        <v>18</v>
      </c>
      <c r="I13" s="65" t="s">
        <v>19</v>
      </c>
      <c r="J13" s="179" t="s">
        <v>297</v>
      </c>
      <c r="K13" s="117" t="s">
        <v>53</v>
      </c>
      <c r="L13" s="181"/>
    </row>
    <row r="14" spans="1:12" ht="32.25">
      <c r="A14" s="20" t="s">
        <v>290</v>
      </c>
      <c r="B14" s="20" t="s">
        <v>47</v>
      </c>
      <c r="C14" s="40" t="s">
        <v>193</v>
      </c>
      <c r="D14" s="54"/>
      <c r="E14" s="54"/>
      <c r="F14" s="54"/>
      <c r="G14" s="22"/>
      <c r="H14" s="19" t="s">
        <v>39</v>
      </c>
      <c r="I14" s="57" t="s">
        <v>19</v>
      </c>
      <c r="J14" s="179" t="s">
        <v>150</v>
      </c>
      <c r="K14" s="117"/>
      <c r="L14" s="181"/>
    </row>
    <row r="15" spans="1:12" ht="72" customHeight="1">
      <c r="A15" s="20" t="s">
        <v>290</v>
      </c>
      <c r="B15" s="20" t="s">
        <v>47</v>
      </c>
      <c r="C15" s="40" t="s">
        <v>193</v>
      </c>
      <c r="D15" s="66"/>
      <c r="E15" s="66">
        <v>6</v>
      </c>
      <c r="F15" s="66">
        <v>1</v>
      </c>
      <c r="G15" s="22" t="s">
        <v>151</v>
      </c>
      <c r="H15" s="19" t="s">
        <v>18</v>
      </c>
      <c r="I15" s="57" t="s">
        <v>19</v>
      </c>
      <c r="J15" s="178" t="s">
        <v>298</v>
      </c>
      <c r="K15" s="117" t="s">
        <v>153</v>
      </c>
      <c r="L15" s="181"/>
    </row>
    <row r="16" spans="1:12" ht="32.25">
      <c r="A16" s="20" t="s">
        <v>290</v>
      </c>
      <c r="B16" s="80" t="s">
        <v>47</v>
      </c>
      <c r="C16" s="80" t="s">
        <v>201</v>
      </c>
      <c r="D16" s="40" t="s">
        <v>67</v>
      </c>
      <c r="E16" s="54">
        <v>7</v>
      </c>
      <c r="F16" s="54">
        <v>5</v>
      </c>
      <c r="G16" s="81" t="s">
        <v>17</v>
      </c>
      <c r="H16" s="82" t="s">
        <v>18</v>
      </c>
      <c r="I16" s="68" t="s">
        <v>19</v>
      </c>
      <c r="J16" s="180" t="s">
        <v>277</v>
      </c>
      <c r="K16" s="117" t="s">
        <v>299</v>
      </c>
      <c r="L16" s="181"/>
    </row>
    <row r="17" spans="1:12" ht="32.25">
      <c r="A17" s="20" t="s">
        <v>290</v>
      </c>
      <c r="B17" s="40" t="s">
        <v>47</v>
      </c>
      <c r="C17" s="80" t="s">
        <v>201</v>
      </c>
      <c r="D17" s="54" t="s">
        <v>16</v>
      </c>
      <c r="E17" s="54"/>
      <c r="F17" s="54"/>
      <c r="G17" s="81"/>
      <c r="H17" s="82" t="s">
        <v>39</v>
      </c>
      <c r="I17" s="68" t="s">
        <v>19</v>
      </c>
      <c r="J17" s="180" t="s">
        <v>300</v>
      </c>
      <c r="K17" s="117"/>
      <c r="L17" s="181"/>
    </row>
    <row r="18" spans="1:12" ht="32.25">
      <c r="A18" s="20" t="s">
        <v>290</v>
      </c>
      <c r="B18" s="80" t="s">
        <v>47</v>
      </c>
      <c r="C18" s="80" t="s">
        <v>201</v>
      </c>
      <c r="D18" s="54" t="s">
        <v>16</v>
      </c>
      <c r="E18" s="54"/>
      <c r="F18" s="54"/>
      <c r="G18" s="81"/>
      <c r="H18" s="82" t="s">
        <v>87</v>
      </c>
      <c r="I18" s="68" t="s">
        <v>19</v>
      </c>
      <c r="J18" s="178" t="s">
        <v>301</v>
      </c>
      <c r="K18" s="117"/>
      <c r="L18" s="181"/>
    </row>
    <row r="19" spans="1:12" ht="32.25">
      <c r="A19" s="20" t="s">
        <v>290</v>
      </c>
      <c r="B19" s="80" t="s">
        <v>47</v>
      </c>
      <c r="C19" s="80" t="s">
        <v>201</v>
      </c>
      <c r="D19" s="54" t="s">
        <v>16</v>
      </c>
      <c r="E19" s="54"/>
      <c r="F19" s="54"/>
      <c r="G19" s="81"/>
      <c r="H19" s="82" t="s">
        <v>89</v>
      </c>
      <c r="I19" s="68" t="s">
        <v>19</v>
      </c>
      <c r="J19" s="178" t="s">
        <v>281</v>
      </c>
      <c r="K19" s="117"/>
      <c r="L19" s="181"/>
    </row>
    <row r="20" spans="1:12" ht="32.25">
      <c r="A20" s="20" t="s">
        <v>290</v>
      </c>
      <c r="B20" s="80" t="s">
        <v>47</v>
      </c>
      <c r="C20" s="80" t="s">
        <v>201</v>
      </c>
      <c r="D20" s="54" t="s">
        <v>16</v>
      </c>
      <c r="E20" s="54"/>
      <c r="F20" s="54"/>
      <c r="G20" s="81"/>
      <c r="H20" s="82" t="s">
        <v>91</v>
      </c>
      <c r="I20" s="57" t="s">
        <v>19</v>
      </c>
      <c r="J20" s="120" t="s">
        <v>302</v>
      </c>
      <c r="K20" s="117"/>
      <c r="L20" s="181"/>
    </row>
    <row r="21" spans="1:12" ht="70.5" customHeight="1">
      <c r="A21" s="20" t="s">
        <v>290</v>
      </c>
      <c r="B21" s="20" t="s">
        <v>303</v>
      </c>
      <c r="C21" s="40"/>
      <c r="D21" s="54" t="s">
        <v>16</v>
      </c>
      <c r="E21" s="54">
        <v>8</v>
      </c>
      <c r="F21" s="54">
        <v>3</v>
      </c>
      <c r="G21" s="18" t="s">
        <v>17</v>
      </c>
      <c r="H21" s="78" t="s">
        <v>18</v>
      </c>
      <c r="I21" s="68" t="s">
        <v>19</v>
      </c>
      <c r="J21" s="178" t="s">
        <v>304</v>
      </c>
      <c r="K21" s="117" t="s">
        <v>305</v>
      </c>
      <c r="L21" s="181"/>
    </row>
    <row r="22" spans="1:12" ht="32.25">
      <c r="A22" s="20" t="s">
        <v>290</v>
      </c>
      <c r="B22" s="20" t="s">
        <v>303</v>
      </c>
      <c r="C22" s="40"/>
      <c r="D22" s="54"/>
      <c r="E22" s="54"/>
      <c r="F22" s="54"/>
      <c r="G22" s="108"/>
      <c r="H22" s="78" t="s">
        <v>39</v>
      </c>
      <c r="I22" s="57" t="s">
        <v>19</v>
      </c>
      <c r="J22" s="178" t="s">
        <v>306</v>
      </c>
      <c r="K22" s="117"/>
      <c r="L22" s="181"/>
    </row>
    <row r="23" spans="1:12" ht="32.25">
      <c r="A23" s="20" t="s">
        <v>290</v>
      </c>
      <c r="B23" s="20" t="s">
        <v>303</v>
      </c>
      <c r="C23" s="40"/>
      <c r="D23" s="54"/>
      <c r="E23" s="54"/>
      <c r="F23" s="54"/>
      <c r="G23" s="18"/>
      <c r="H23" s="78" t="s">
        <v>87</v>
      </c>
      <c r="I23" s="57" t="s">
        <v>19</v>
      </c>
      <c r="J23" s="178" t="s">
        <v>307</v>
      </c>
      <c r="K23" s="117"/>
      <c r="L23" s="181"/>
    </row>
    <row r="24" spans="1:12" ht="74.25" customHeight="1">
      <c r="A24" s="20" t="s">
        <v>290</v>
      </c>
      <c r="B24" s="20" t="s">
        <v>303</v>
      </c>
      <c r="C24" s="40"/>
      <c r="D24" s="54"/>
      <c r="E24" s="54">
        <v>9</v>
      </c>
      <c r="F24" s="54">
        <v>1</v>
      </c>
      <c r="G24" s="18" t="s">
        <v>38</v>
      </c>
      <c r="H24" s="78" t="s">
        <v>18</v>
      </c>
      <c r="I24" s="57" t="s">
        <v>19</v>
      </c>
      <c r="J24" s="178" t="s">
        <v>308</v>
      </c>
      <c r="K24" s="117" t="s">
        <v>309</v>
      </c>
      <c r="L24" s="181"/>
    </row>
    <row r="25" spans="1:12" ht="46.5">
      <c r="A25" s="20" t="s">
        <v>290</v>
      </c>
      <c r="B25" s="20" t="s">
        <v>303</v>
      </c>
      <c r="C25" s="40"/>
      <c r="D25" s="54"/>
      <c r="E25" s="54">
        <v>10</v>
      </c>
      <c r="F25" s="54">
        <v>1</v>
      </c>
      <c r="G25" s="18" t="s">
        <v>68</v>
      </c>
      <c r="H25" s="78" t="s">
        <v>18</v>
      </c>
      <c r="I25" s="57" t="s">
        <v>19</v>
      </c>
      <c r="J25" s="178" t="s">
        <v>310</v>
      </c>
      <c r="K25" s="117" t="s">
        <v>311</v>
      </c>
      <c r="L25" s="181"/>
    </row>
    <row r="26" spans="1:12" ht="70.5" customHeight="1">
      <c r="A26" s="72" t="s">
        <v>290</v>
      </c>
      <c r="B26" s="72" t="s">
        <v>75</v>
      </c>
      <c r="C26" s="72" t="s">
        <v>218</v>
      </c>
      <c r="D26" s="54" t="s">
        <v>16</v>
      </c>
      <c r="E26" s="116">
        <v>11</v>
      </c>
      <c r="F26" s="116">
        <v>2</v>
      </c>
      <c r="G26" s="53" t="s">
        <v>17</v>
      </c>
      <c r="H26" s="72" t="s">
        <v>18</v>
      </c>
      <c r="I26" s="73" t="s">
        <v>27</v>
      </c>
      <c r="J26" s="178" t="s">
        <v>312</v>
      </c>
      <c r="K26" s="181" t="s">
        <v>77</v>
      </c>
      <c r="L26" s="181"/>
    </row>
    <row r="27" spans="1:12" ht="30.75">
      <c r="A27" s="72" t="s">
        <v>290</v>
      </c>
      <c r="B27" s="72" t="s">
        <v>75</v>
      </c>
      <c r="C27" s="72" t="s">
        <v>220</v>
      </c>
      <c r="D27" s="54" t="s">
        <v>16</v>
      </c>
      <c r="E27" s="116"/>
      <c r="F27" s="116"/>
      <c r="G27" s="53" t="s">
        <v>38</v>
      </c>
      <c r="H27" s="72" t="s">
        <v>18</v>
      </c>
      <c r="I27" s="102" t="s">
        <v>27</v>
      </c>
      <c r="J27" s="178" t="s">
        <v>313</v>
      </c>
      <c r="K27" s="181"/>
      <c r="L27" s="181"/>
    </row>
    <row r="28" spans="1:12" ht="64.5" customHeight="1">
      <c r="A28" s="72" t="s">
        <v>290</v>
      </c>
      <c r="B28" s="72" t="s">
        <v>75</v>
      </c>
      <c r="C28" s="72" t="s">
        <v>93</v>
      </c>
      <c r="D28" s="54" t="s">
        <v>16</v>
      </c>
      <c r="E28" s="116">
        <v>12</v>
      </c>
      <c r="F28" s="116">
        <v>1</v>
      </c>
      <c r="G28" s="53" t="s">
        <v>68</v>
      </c>
      <c r="H28" s="72" t="s">
        <v>18</v>
      </c>
      <c r="I28" s="102" t="s">
        <v>27</v>
      </c>
      <c r="J28" s="178" t="s">
        <v>314</v>
      </c>
      <c r="K28" s="181" t="s">
        <v>96</v>
      </c>
      <c r="L28" s="181"/>
    </row>
    <row r="29" spans="1:12" s="15" customFormat="1" ht="15.95">
      <c r="A29" s="12" t="s">
        <v>290</v>
      </c>
      <c r="B29" s="12" t="s">
        <v>97</v>
      </c>
      <c r="C29" s="12"/>
      <c r="D29" s="12"/>
      <c r="E29" s="12"/>
      <c r="F29" s="12"/>
      <c r="G29" s="12"/>
      <c r="H29" s="12"/>
      <c r="I29" s="13"/>
      <c r="J29" s="14"/>
      <c r="K29" s="12"/>
      <c r="L29" s="12"/>
    </row>
    <row r="30" spans="1:12">
      <c r="F30">
        <f>SUM(F3:F28)</f>
        <v>26</v>
      </c>
      <c r="K30">
        <f>COUNTIF(K3:K28,"*")</f>
        <v>12</v>
      </c>
    </row>
  </sheetData>
  <mergeCells count="1">
    <mergeCell ref="A1:J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170D48-8A21-BC41-B98C-E6671FD3D61F}">
  <dimension ref="A1:L32"/>
  <sheetViews>
    <sheetView topLeftCell="C23" zoomScale="120" zoomScaleNormal="120" workbookViewId="0">
      <selection activeCell="I30" sqref="I30"/>
    </sheetView>
  </sheetViews>
  <sheetFormatPr defaultColWidth="8.85546875" defaultRowHeight="15"/>
  <cols>
    <col min="2" max="2" width="18.42578125" bestFit="1" customWidth="1"/>
    <col min="3" max="3" width="19.28515625" customWidth="1"/>
    <col min="4" max="4" width="15" customWidth="1"/>
    <col min="7" max="8" width="0" hidden="1" customWidth="1"/>
    <col min="9" max="9" width="22.42578125" customWidth="1"/>
    <col min="10" max="10" width="83.140625" customWidth="1"/>
    <col min="11" max="11" width="52" customWidth="1"/>
  </cols>
  <sheetData>
    <row r="1" spans="1:12" ht="15.95">
      <c r="A1" s="111" t="s">
        <v>315</v>
      </c>
      <c r="B1" s="111"/>
      <c r="C1" s="111"/>
      <c r="D1" s="111"/>
      <c r="E1" s="111"/>
      <c r="F1" s="111"/>
      <c r="G1" s="111"/>
      <c r="H1" s="111"/>
      <c r="I1" s="111"/>
      <c r="J1" s="111"/>
      <c r="K1" s="2"/>
      <c r="L1" s="2"/>
    </row>
    <row r="2" spans="1:12" ht="32.25">
      <c r="A2" s="3" t="s">
        <v>1</v>
      </c>
      <c r="B2" s="51" t="s">
        <v>2</v>
      </c>
      <c r="C2" s="3" t="s">
        <v>3</v>
      </c>
      <c r="D2" s="3" t="s">
        <v>4</v>
      </c>
      <c r="E2" s="130" t="s">
        <v>5</v>
      </c>
      <c r="F2" s="130" t="s">
        <v>6</v>
      </c>
      <c r="G2" s="17" t="s">
        <v>7</v>
      </c>
      <c r="H2" s="17" t="s">
        <v>8</v>
      </c>
      <c r="I2" s="4" t="s">
        <v>9</v>
      </c>
      <c r="J2" s="144" t="s">
        <v>10</v>
      </c>
      <c r="K2" s="35" t="s">
        <v>11</v>
      </c>
      <c r="L2" s="35" t="s">
        <v>12</v>
      </c>
    </row>
    <row r="3" spans="1:12" ht="30.75">
      <c r="A3" s="40" t="s">
        <v>316</v>
      </c>
      <c r="B3" s="40" t="s">
        <v>14</v>
      </c>
      <c r="C3" s="40" t="s">
        <v>15</v>
      </c>
      <c r="D3" s="54" t="s">
        <v>16</v>
      </c>
      <c r="E3" s="54">
        <v>1</v>
      </c>
      <c r="F3" s="54">
        <v>1</v>
      </c>
      <c r="G3" s="55" t="s">
        <v>17</v>
      </c>
      <c r="H3" s="56" t="s">
        <v>18</v>
      </c>
      <c r="I3" s="57" t="s">
        <v>19</v>
      </c>
      <c r="J3" s="150" t="s">
        <v>317</v>
      </c>
      <c r="K3" s="150" t="s">
        <v>21</v>
      </c>
      <c r="L3" s="164"/>
    </row>
    <row r="4" spans="1:12" ht="54" customHeight="1">
      <c r="A4" s="40" t="s">
        <v>316</v>
      </c>
      <c r="B4" s="40" t="s">
        <v>22</v>
      </c>
      <c r="C4" s="40" t="s">
        <v>23</v>
      </c>
      <c r="D4" s="54" t="s">
        <v>16</v>
      </c>
      <c r="E4" s="54">
        <v>2</v>
      </c>
      <c r="F4" s="54">
        <v>1</v>
      </c>
      <c r="G4" s="55" t="s">
        <v>17</v>
      </c>
      <c r="H4" s="56" t="s">
        <v>18</v>
      </c>
      <c r="I4" s="57" t="s">
        <v>19</v>
      </c>
      <c r="J4" s="150" t="s">
        <v>318</v>
      </c>
      <c r="K4" s="150" t="s">
        <v>319</v>
      </c>
      <c r="L4" s="164"/>
    </row>
    <row r="5" spans="1:12" ht="64.5">
      <c r="A5" s="40" t="s">
        <v>316</v>
      </c>
      <c r="B5" s="40" t="s">
        <v>22</v>
      </c>
      <c r="C5" s="40" t="s">
        <v>320</v>
      </c>
      <c r="D5" s="54" t="s">
        <v>16</v>
      </c>
      <c r="E5" s="54">
        <v>3</v>
      </c>
      <c r="F5" s="54">
        <v>1</v>
      </c>
      <c r="G5" s="18" t="s">
        <v>17</v>
      </c>
      <c r="H5" s="19" t="s">
        <v>18</v>
      </c>
      <c r="I5" s="57" t="s">
        <v>19</v>
      </c>
      <c r="J5" s="150" t="s">
        <v>321</v>
      </c>
      <c r="K5" s="150" t="s">
        <v>322</v>
      </c>
      <c r="L5" s="164"/>
    </row>
    <row r="6" spans="1:12" ht="64.5">
      <c r="A6" s="40" t="s">
        <v>316</v>
      </c>
      <c r="B6" s="40" t="s">
        <v>22</v>
      </c>
      <c r="C6" s="40" t="s">
        <v>320</v>
      </c>
      <c r="D6" s="54"/>
      <c r="E6" s="54">
        <v>4</v>
      </c>
      <c r="F6" s="54">
        <v>2</v>
      </c>
      <c r="G6" s="18" t="s">
        <v>38</v>
      </c>
      <c r="H6" s="19" t="s">
        <v>18</v>
      </c>
      <c r="I6" s="57" t="s">
        <v>19</v>
      </c>
      <c r="J6" s="150" t="s">
        <v>323</v>
      </c>
      <c r="K6" s="150" t="s">
        <v>324</v>
      </c>
      <c r="L6" s="164"/>
    </row>
    <row r="7" spans="1:12" ht="64.5">
      <c r="A7" s="40" t="s">
        <v>316</v>
      </c>
      <c r="B7" s="40" t="s">
        <v>22</v>
      </c>
      <c r="C7" s="40" t="s">
        <v>320</v>
      </c>
      <c r="D7" s="54"/>
      <c r="E7" s="54"/>
      <c r="F7" s="54"/>
      <c r="G7" s="18"/>
      <c r="H7" s="19" t="s">
        <v>39</v>
      </c>
      <c r="I7" s="57" t="s">
        <v>19</v>
      </c>
      <c r="J7" s="150" t="s">
        <v>325</v>
      </c>
      <c r="K7" s="150"/>
      <c r="L7" s="164"/>
    </row>
    <row r="8" spans="1:12" ht="64.5">
      <c r="A8" s="40" t="s">
        <v>316</v>
      </c>
      <c r="B8" s="40" t="s">
        <v>22</v>
      </c>
      <c r="C8" s="40" t="s">
        <v>320</v>
      </c>
      <c r="D8" s="54"/>
      <c r="E8" s="54">
        <v>5</v>
      </c>
      <c r="F8" s="54">
        <v>3</v>
      </c>
      <c r="G8" s="18" t="s">
        <v>68</v>
      </c>
      <c r="H8" s="19" t="s">
        <v>18</v>
      </c>
      <c r="I8" s="57" t="s">
        <v>19</v>
      </c>
      <c r="J8" s="150" t="s">
        <v>326</v>
      </c>
      <c r="K8" s="150" t="s">
        <v>327</v>
      </c>
      <c r="L8" s="164"/>
    </row>
    <row r="9" spans="1:12" ht="46.5">
      <c r="A9" s="20" t="s">
        <v>316</v>
      </c>
      <c r="B9" s="20" t="s">
        <v>47</v>
      </c>
      <c r="C9" s="40" t="s">
        <v>193</v>
      </c>
      <c r="D9" s="54" t="s">
        <v>16</v>
      </c>
      <c r="E9" s="54"/>
      <c r="F9" s="54"/>
      <c r="G9" s="18" t="s">
        <v>17</v>
      </c>
      <c r="H9" s="19" t="s">
        <v>18</v>
      </c>
      <c r="I9" s="57" t="s">
        <v>19</v>
      </c>
      <c r="J9" s="150" t="s">
        <v>328</v>
      </c>
      <c r="K9" s="164"/>
      <c r="L9" s="164"/>
    </row>
    <row r="10" spans="1:12" ht="32.25">
      <c r="A10" s="20" t="s">
        <v>316</v>
      </c>
      <c r="B10" s="20" t="s">
        <v>47</v>
      </c>
      <c r="C10" s="40" t="s">
        <v>193</v>
      </c>
      <c r="D10" s="54"/>
      <c r="E10" s="54"/>
      <c r="F10" s="54"/>
      <c r="G10" s="18"/>
      <c r="H10" s="19" t="s">
        <v>39</v>
      </c>
      <c r="I10" s="57" t="s">
        <v>19</v>
      </c>
      <c r="J10" s="150" t="s">
        <v>329</v>
      </c>
      <c r="K10" s="164"/>
      <c r="L10" s="164"/>
    </row>
    <row r="11" spans="1:12" ht="46.5">
      <c r="A11" s="20" t="s">
        <v>316</v>
      </c>
      <c r="B11" s="20" t="s">
        <v>47</v>
      </c>
      <c r="C11" s="40" t="s">
        <v>193</v>
      </c>
      <c r="D11" s="66"/>
      <c r="E11" s="66">
        <v>6</v>
      </c>
      <c r="F11" s="66">
        <v>3</v>
      </c>
      <c r="G11" s="22" t="s">
        <v>151</v>
      </c>
      <c r="H11" s="19" t="s">
        <v>18</v>
      </c>
      <c r="I11" s="57" t="s">
        <v>19</v>
      </c>
      <c r="J11" s="150" t="s">
        <v>298</v>
      </c>
      <c r="K11" s="164" t="s">
        <v>57</v>
      </c>
      <c r="L11" s="164"/>
    </row>
    <row r="12" spans="1:12" ht="32.25">
      <c r="A12" s="20" t="s">
        <v>316</v>
      </c>
      <c r="B12" s="20" t="s">
        <v>47</v>
      </c>
      <c r="C12" s="40" t="s">
        <v>193</v>
      </c>
      <c r="D12" s="66"/>
      <c r="E12" s="66"/>
      <c r="F12" s="66"/>
      <c r="G12" s="22"/>
      <c r="H12" s="78" t="s">
        <v>39</v>
      </c>
      <c r="I12" s="57" t="s">
        <v>19</v>
      </c>
      <c r="J12" s="150" t="s">
        <v>330</v>
      </c>
      <c r="K12" s="164"/>
      <c r="L12" s="164"/>
    </row>
    <row r="13" spans="1:12" ht="32.25">
      <c r="A13" s="20" t="s">
        <v>316</v>
      </c>
      <c r="B13" s="20" t="s">
        <v>47</v>
      </c>
      <c r="C13" s="40" t="s">
        <v>193</v>
      </c>
      <c r="D13" s="66"/>
      <c r="E13" s="66"/>
      <c r="F13" s="66"/>
      <c r="G13" s="22"/>
      <c r="H13" s="79" t="s">
        <v>87</v>
      </c>
      <c r="I13" s="57" t="s">
        <v>19</v>
      </c>
      <c r="J13" s="150" t="s">
        <v>331</v>
      </c>
      <c r="K13" s="164"/>
      <c r="L13" s="164"/>
    </row>
    <row r="14" spans="1:12" ht="48.75">
      <c r="A14" s="40" t="s">
        <v>316</v>
      </c>
      <c r="B14" s="42" t="s">
        <v>156</v>
      </c>
      <c r="C14" s="42" t="s">
        <v>157</v>
      </c>
      <c r="D14" s="52" t="s">
        <v>16</v>
      </c>
      <c r="E14" s="41">
        <v>7</v>
      </c>
      <c r="F14" s="41">
        <v>3</v>
      </c>
      <c r="G14" s="87" t="s">
        <v>17</v>
      </c>
      <c r="H14" s="88" t="s">
        <v>18</v>
      </c>
      <c r="I14" s="182" t="s">
        <v>27</v>
      </c>
      <c r="J14" s="150" t="s">
        <v>332</v>
      </c>
      <c r="K14" s="160" t="s">
        <v>159</v>
      </c>
      <c r="L14" s="164"/>
    </row>
    <row r="15" spans="1:12" ht="48.75">
      <c r="A15" s="44" t="s">
        <v>316</v>
      </c>
      <c r="B15" s="48" t="s">
        <v>156</v>
      </c>
      <c r="C15" s="48" t="s">
        <v>157</v>
      </c>
      <c r="D15" s="48" t="s">
        <v>67</v>
      </c>
      <c r="E15" s="47" t="s">
        <v>30</v>
      </c>
      <c r="F15" s="47" t="s">
        <v>30</v>
      </c>
      <c r="G15" s="87" t="s">
        <v>38</v>
      </c>
      <c r="H15" s="88" t="s">
        <v>18</v>
      </c>
      <c r="I15" s="183" t="s">
        <v>27</v>
      </c>
      <c r="J15" s="150" t="s">
        <v>160</v>
      </c>
      <c r="K15" s="150"/>
      <c r="L15" s="164"/>
    </row>
    <row r="16" spans="1:12" ht="75" customHeight="1">
      <c r="A16" s="44" t="s">
        <v>316</v>
      </c>
      <c r="B16" s="48" t="s">
        <v>156</v>
      </c>
      <c r="C16" s="48" t="s">
        <v>161</v>
      </c>
      <c r="D16" s="25" t="s">
        <v>16</v>
      </c>
      <c r="E16" s="47" t="s">
        <v>30</v>
      </c>
      <c r="F16" s="47" t="s">
        <v>30</v>
      </c>
      <c r="G16" s="91" t="s">
        <v>30</v>
      </c>
      <c r="H16" s="88" t="s">
        <v>39</v>
      </c>
      <c r="I16" s="183" t="s">
        <v>27</v>
      </c>
      <c r="J16" s="150" t="s">
        <v>333</v>
      </c>
      <c r="K16" s="150"/>
      <c r="L16" s="164"/>
    </row>
    <row r="17" spans="1:12" ht="105.75" customHeight="1">
      <c r="A17" s="53" t="s">
        <v>316</v>
      </c>
      <c r="B17" s="70" t="s">
        <v>59</v>
      </c>
      <c r="C17" s="71" t="s">
        <v>249</v>
      </c>
      <c r="D17" s="40" t="s">
        <v>16</v>
      </c>
      <c r="E17" s="114">
        <v>8</v>
      </c>
      <c r="F17" s="114">
        <v>1</v>
      </c>
      <c r="G17" s="72" t="s">
        <v>17</v>
      </c>
      <c r="H17" s="72" t="s">
        <v>18</v>
      </c>
      <c r="I17" s="102" t="s">
        <v>27</v>
      </c>
      <c r="J17" s="150" t="s">
        <v>334</v>
      </c>
      <c r="K17" s="160" t="s">
        <v>62</v>
      </c>
      <c r="L17" s="164"/>
    </row>
    <row r="18" spans="1:12" ht="30.75">
      <c r="A18" s="53" t="s">
        <v>316</v>
      </c>
      <c r="B18" s="74" t="s">
        <v>59</v>
      </c>
      <c r="C18" s="72" t="s">
        <v>63</v>
      </c>
      <c r="D18" s="40" t="s">
        <v>16</v>
      </c>
      <c r="E18" s="114">
        <v>9</v>
      </c>
      <c r="F18" s="114">
        <v>1</v>
      </c>
      <c r="G18" s="72" t="s">
        <v>38</v>
      </c>
      <c r="H18" s="72" t="s">
        <v>18</v>
      </c>
      <c r="I18" s="102" t="s">
        <v>27</v>
      </c>
      <c r="J18" s="150" t="s">
        <v>335</v>
      </c>
      <c r="K18" s="164" t="s">
        <v>336</v>
      </c>
      <c r="L18" s="164"/>
    </row>
    <row r="19" spans="1:12" ht="15.75">
      <c r="A19" s="53" t="s">
        <v>316</v>
      </c>
      <c r="B19" s="70" t="s">
        <v>59</v>
      </c>
      <c r="C19" s="71" t="s">
        <v>66</v>
      </c>
      <c r="D19" s="72" t="s">
        <v>67</v>
      </c>
      <c r="E19" s="114">
        <v>10</v>
      </c>
      <c r="F19" s="114">
        <v>1</v>
      </c>
      <c r="G19" s="72" t="s">
        <v>68</v>
      </c>
      <c r="H19" s="72" t="s">
        <v>18</v>
      </c>
      <c r="I19" s="102" t="s">
        <v>27</v>
      </c>
      <c r="J19" s="150" t="s">
        <v>69</v>
      </c>
      <c r="K19" s="153" t="s">
        <v>337</v>
      </c>
      <c r="L19" s="164"/>
    </row>
    <row r="20" spans="1:12" ht="29.25">
      <c r="A20" s="53" t="s">
        <v>316</v>
      </c>
      <c r="B20" s="74" t="s">
        <v>59</v>
      </c>
      <c r="C20" s="71" t="s">
        <v>60</v>
      </c>
      <c r="D20" s="40" t="s">
        <v>16</v>
      </c>
      <c r="E20" s="114">
        <v>11</v>
      </c>
      <c r="F20" s="114">
        <v>2</v>
      </c>
      <c r="G20" s="72" t="s">
        <v>71</v>
      </c>
      <c r="H20" s="72" t="s">
        <v>18</v>
      </c>
      <c r="I20" s="102" t="s">
        <v>27</v>
      </c>
      <c r="J20" s="150" t="s">
        <v>338</v>
      </c>
      <c r="K20" s="153" t="s">
        <v>339</v>
      </c>
      <c r="L20" s="164"/>
    </row>
    <row r="21" spans="1:12" ht="30.75">
      <c r="A21" s="53" t="s">
        <v>316</v>
      </c>
      <c r="B21" s="74" t="s">
        <v>59</v>
      </c>
      <c r="C21" s="71" t="s">
        <v>60</v>
      </c>
      <c r="D21" s="40" t="s">
        <v>16</v>
      </c>
      <c r="E21" s="114"/>
      <c r="F21" s="114"/>
      <c r="G21" s="72" t="s">
        <v>71</v>
      </c>
      <c r="H21" s="72" t="s">
        <v>39</v>
      </c>
      <c r="I21" s="102" t="s">
        <v>27</v>
      </c>
      <c r="J21" s="150" t="s">
        <v>340</v>
      </c>
      <c r="K21" s="164"/>
      <c r="L21" s="164"/>
    </row>
    <row r="22" spans="1:12" ht="46.5">
      <c r="A22" s="72" t="s">
        <v>316</v>
      </c>
      <c r="B22" s="72" t="s">
        <v>75</v>
      </c>
      <c r="C22" s="70" t="s">
        <v>48</v>
      </c>
      <c r="D22" s="54" t="s">
        <v>16</v>
      </c>
      <c r="E22" s="114">
        <v>12</v>
      </c>
      <c r="F22" s="114">
        <v>1</v>
      </c>
      <c r="G22" s="72" t="s">
        <v>17</v>
      </c>
      <c r="H22" s="72" t="s">
        <v>18</v>
      </c>
      <c r="I22" s="102" t="s">
        <v>27</v>
      </c>
      <c r="J22" s="150" t="s">
        <v>341</v>
      </c>
      <c r="K22" s="160" t="s">
        <v>77</v>
      </c>
      <c r="L22" s="164"/>
    </row>
    <row r="23" spans="1:12" ht="74.25" customHeight="1">
      <c r="A23" s="72" t="s">
        <v>316</v>
      </c>
      <c r="B23" s="72" t="s">
        <v>75</v>
      </c>
      <c r="C23" s="71" t="s">
        <v>78</v>
      </c>
      <c r="D23" s="54" t="s">
        <v>16</v>
      </c>
      <c r="E23" s="114">
        <v>13</v>
      </c>
      <c r="F23" s="114">
        <v>1</v>
      </c>
      <c r="G23" s="72" t="s">
        <v>38</v>
      </c>
      <c r="H23" s="72" t="s">
        <v>18</v>
      </c>
      <c r="I23" s="102" t="s">
        <v>27</v>
      </c>
      <c r="J23" s="150" t="s">
        <v>342</v>
      </c>
      <c r="K23" s="164" t="s">
        <v>343</v>
      </c>
      <c r="L23" s="164"/>
    </row>
    <row r="24" spans="1:12" ht="30.75">
      <c r="A24" s="72" t="s">
        <v>316</v>
      </c>
      <c r="B24" s="72" t="s">
        <v>75</v>
      </c>
      <c r="C24" s="75" t="s">
        <v>81</v>
      </c>
      <c r="D24" s="72" t="s">
        <v>67</v>
      </c>
      <c r="E24" s="114">
        <v>14</v>
      </c>
      <c r="F24" s="114">
        <v>1</v>
      </c>
      <c r="G24" s="72" t="s">
        <v>68</v>
      </c>
      <c r="H24" s="72" t="s">
        <v>18</v>
      </c>
      <c r="I24" s="102" t="s">
        <v>27</v>
      </c>
      <c r="J24" s="150" t="s">
        <v>137</v>
      </c>
      <c r="K24" s="164" t="s">
        <v>83</v>
      </c>
      <c r="L24" s="164"/>
    </row>
    <row r="25" spans="1:12" ht="30.75">
      <c r="A25" s="72" t="s">
        <v>316</v>
      </c>
      <c r="B25" s="72" t="s">
        <v>75</v>
      </c>
      <c r="C25" s="72" t="s">
        <v>84</v>
      </c>
      <c r="D25" s="54" t="s">
        <v>16</v>
      </c>
      <c r="E25" s="114">
        <v>15</v>
      </c>
      <c r="F25" s="114">
        <v>5</v>
      </c>
      <c r="G25" s="72" t="s">
        <v>71</v>
      </c>
      <c r="H25" s="72" t="s">
        <v>18</v>
      </c>
      <c r="I25" s="102" t="s">
        <v>27</v>
      </c>
      <c r="J25" s="150" t="s">
        <v>344</v>
      </c>
      <c r="K25" s="164" t="s">
        <v>83</v>
      </c>
      <c r="L25" s="164"/>
    </row>
    <row r="26" spans="1:12" ht="30.75">
      <c r="A26" s="72" t="s">
        <v>316</v>
      </c>
      <c r="B26" s="72" t="s">
        <v>75</v>
      </c>
      <c r="C26" s="72" t="s">
        <v>84</v>
      </c>
      <c r="D26" s="54" t="s">
        <v>16</v>
      </c>
      <c r="E26" s="114"/>
      <c r="F26" s="114"/>
      <c r="G26" s="72" t="s">
        <v>71</v>
      </c>
      <c r="H26" s="72" t="s">
        <v>39</v>
      </c>
      <c r="I26" s="102" t="s">
        <v>27</v>
      </c>
      <c r="J26" s="150" t="s">
        <v>345</v>
      </c>
      <c r="K26" s="164"/>
      <c r="L26" s="164"/>
    </row>
    <row r="27" spans="1:12" ht="30.75">
      <c r="A27" s="72" t="s">
        <v>316</v>
      </c>
      <c r="B27" s="75" t="s">
        <v>75</v>
      </c>
      <c r="C27" s="75" t="s">
        <v>84</v>
      </c>
      <c r="D27" s="76" t="s">
        <v>16</v>
      </c>
      <c r="E27" s="115"/>
      <c r="F27" s="115"/>
      <c r="G27" s="75" t="s">
        <v>71</v>
      </c>
      <c r="H27" s="75" t="s">
        <v>87</v>
      </c>
      <c r="I27" s="102" t="s">
        <v>27</v>
      </c>
      <c r="J27" s="150" t="s">
        <v>346</v>
      </c>
      <c r="K27" s="164"/>
      <c r="L27" s="164"/>
    </row>
    <row r="28" spans="1:12" ht="30.75">
      <c r="A28" s="72" t="s">
        <v>316</v>
      </c>
      <c r="B28" s="72" t="s">
        <v>75</v>
      </c>
      <c r="C28" s="72" t="s">
        <v>84</v>
      </c>
      <c r="D28" s="54" t="s">
        <v>16</v>
      </c>
      <c r="E28" s="116"/>
      <c r="F28" s="116"/>
      <c r="G28" s="72" t="s">
        <v>71</v>
      </c>
      <c r="H28" s="72" t="s">
        <v>89</v>
      </c>
      <c r="I28" s="102" t="s">
        <v>27</v>
      </c>
      <c r="J28" s="150" t="s">
        <v>347</v>
      </c>
      <c r="K28" s="164"/>
      <c r="L28" s="164"/>
    </row>
    <row r="29" spans="1:12" ht="30.75">
      <c r="A29" s="72" t="s">
        <v>316</v>
      </c>
      <c r="B29" s="72" t="s">
        <v>75</v>
      </c>
      <c r="C29" s="72" t="s">
        <v>84</v>
      </c>
      <c r="D29" s="72" t="s">
        <v>16</v>
      </c>
      <c r="E29" s="116"/>
      <c r="F29" s="116"/>
      <c r="G29" s="72" t="s">
        <v>71</v>
      </c>
      <c r="H29" s="72" t="s">
        <v>91</v>
      </c>
      <c r="I29" s="102" t="s">
        <v>27</v>
      </c>
      <c r="J29" s="150" t="s">
        <v>142</v>
      </c>
      <c r="K29" s="164"/>
      <c r="L29" s="164"/>
    </row>
    <row r="30" spans="1:12" ht="80.25" customHeight="1">
      <c r="A30" s="72" t="s">
        <v>316</v>
      </c>
      <c r="B30" s="72" t="s">
        <v>75</v>
      </c>
      <c r="C30" s="71" t="s">
        <v>93</v>
      </c>
      <c r="D30" s="54" t="s">
        <v>16</v>
      </c>
      <c r="E30" s="116">
        <v>16</v>
      </c>
      <c r="F30" s="116">
        <v>1</v>
      </c>
      <c r="G30" s="72" t="s">
        <v>71</v>
      </c>
      <c r="H30" s="72" t="s">
        <v>94</v>
      </c>
      <c r="I30" s="102" t="s">
        <v>27</v>
      </c>
      <c r="J30" s="150" t="s">
        <v>348</v>
      </c>
      <c r="K30" s="164" t="s">
        <v>96</v>
      </c>
      <c r="L30" s="164"/>
    </row>
    <row r="31" spans="1:12" s="15" customFormat="1" ht="15.95">
      <c r="A31" s="12" t="s">
        <v>316</v>
      </c>
      <c r="B31" s="12" t="s">
        <v>97</v>
      </c>
      <c r="C31" s="12"/>
      <c r="D31" s="12"/>
      <c r="E31" s="12"/>
      <c r="F31" s="12"/>
      <c r="G31" s="12"/>
      <c r="H31" s="12"/>
      <c r="I31" s="13"/>
      <c r="J31" s="145"/>
      <c r="K31" s="146"/>
      <c r="L31" s="146"/>
    </row>
    <row r="32" spans="1:12">
      <c r="F32">
        <f>SUM(F3:F30)</f>
        <v>28</v>
      </c>
      <c r="K32">
        <f>COUNTIF(K3:K30,"*")</f>
        <v>16</v>
      </c>
    </row>
  </sheetData>
  <mergeCells count="1">
    <mergeCell ref="A1:J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ED90B6-128D-CD44-9399-1D1712048FEB}">
  <dimension ref="A1:K35"/>
  <sheetViews>
    <sheetView topLeftCell="B1" zoomScale="120" zoomScaleNormal="120" workbookViewId="0">
      <selection activeCell="K4" sqref="K4"/>
    </sheetView>
  </sheetViews>
  <sheetFormatPr defaultColWidth="8.85546875" defaultRowHeight="15"/>
  <cols>
    <col min="2" max="2" width="18.42578125" bestFit="1" customWidth="1"/>
    <col min="3" max="3" width="19.28515625" customWidth="1"/>
    <col min="4" max="4" width="15" customWidth="1"/>
    <col min="7" max="8" width="0" hidden="1" customWidth="1"/>
    <col min="9" max="9" width="22.42578125" customWidth="1"/>
    <col min="10" max="10" width="78.140625" customWidth="1"/>
    <col min="11" max="11" width="57.7109375" customWidth="1"/>
  </cols>
  <sheetData>
    <row r="1" spans="1:11" ht="15.95">
      <c r="A1" s="111" t="s">
        <v>349</v>
      </c>
      <c r="B1" s="111"/>
      <c r="C1" s="111"/>
      <c r="D1" s="111"/>
      <c r="E1" s="111"/>
      <c r="F1" s="111"/>
      <c r="G1" s="111"/>
      <c r="H1" s="111"/>
      <c r="I1" s="111"/>
      <c r="J1" s="111"/>
      <c r="K1" s="2"/>
    </row>
    <row r="2" spans="1:11" ht="32.25">
      <c r="A2" s="3" t="s">
        <v>1</v>
      </c>
      <c r="B2" s="51" t="s">
        <v>2</v>
      </c>
      <c r="C2" s="3" t="s">
        <v>3</v>
      </c>
      <c r="D2" s="3" t="s">
        <v>4</v>
      </c>
      <c r="E2" s="112" t="s">
        <v>5</v>
      </c>
      <c r="F2" s="112" t="s">
        <v>6</v>
      </c>
      <c r="G2" s="17" t="s">
        <v>7</v>
      </c>
      <c r="H2" s="17" t="s">
        <v>8</v>
      </c>
      <c r="I2" s="4" t="s">
        <v>9</v>
      </c>
      <c r="J2" s="144" t="s">
        <v>10</v>
      </c>
      <c r="K2" s="35" t="s">
        <v>11</v>
      </c>
    </row>
    <row r="3" spans="1:11" ht="30.75">
      <c r="A3" s="40" t="s">
        <v>350</v>
      </c>
      <c r="B3" s="40" t="s">
        <v>14</v>
      </c>
      <c r="C3" s="40" t="s">
        <v>15</v>
      </c>
      <c r="D3" s="54" t="s">
        <v>16</v>
      </c>
      <c r="E3" s="54">
        <v>1</v>
      </c>
      <c r="F3" s="54">
        <v>2</v>
      </c>
      <c r="G3" s="55" t="s">
        <v>17</v>
      </c>
      <c r="H3" s="56" t="s">
        <v>18</v>
      </c>
      <c r="I3" s="57" t="s">
        <v>19</v>
      </c>
      <c r="J3" s="150" t="s">
        <v>351</v>
      </c>
      <c r="K3" s="150" t="s">
        <v>21</v>
      </c>
    </row>
    <row r="4" spans="1:11" ht="93" customHeight="1">
      <c r="A4" s="40" t="s">
        <v>350</v>
      </c>
      <c r="B4" s="40" t="s">
        <v>22</v>
      </c>
      <c r="C4" s="40" t="s">
        <v>23</v>
      </c>
      <c r="D4" s="54" t="s">
        <v>16</v>
      </c>
      <c r="E4" s="54">
        <v>2</v>
      </c>
      <c r="F4" s="54">
        <v>1</v>
      </c>
      <c r="G4" s="55"/>
      <c r="H4" s="56" t="s">
        <v>39</v>
      </c>
      <c r="I4" s="57" t="s">
        <v>19</v>
      </c>
      <c r="J4" s="150" t="s">
        <v>352</v>
      </c>
      <c r="K4" s="150" t="s">
        <v>353</v>
      </c>
    </row>
    <row r="5" spans="1:11" ht="30.75">
      <c r="A5" s="40" t="s">
        <v>350</v>
      </c>
      <c r="B5" s="103" t="s">
        <v>22</v>
      </c>
      <c r="C5" s="106" t="s">
        <v>26</v>
      </c>
      <c r="D5" s="92"/>
      <c r="E5" s="177">
        <v>3</v>
      </c>
      <c r="F5" s="177">
        <v>4</v>
      </c>
      <c r="G5" s="92"/>
      <c r="H5" s="58" t="s">
        <v>17</v>
      </c>
      <c r="I5" s="182" t="s">
        <v>27</v>
      </c>
      <c r="J5" s="150" t="s">
        <v>26</v>
      </c>
      <c r="K5" s="149" t="s">
        <v>28</v>
      </c>
    </row>
    <row r="6" spans="1:11" ht="30.75">
      <c r="A6" s="40" t="s">
        <v>350</v>
      </c>
      <c r="B6" s="103" t="s">
        <v>22</v>
      </c>
      <c r="C6" s="106" t="s">
        <v>29</v>
      </c>
      <c r="D6" s="92"/>
      <c r="E6" s="63"/>
      <c r="F6" s="177"/>
      <c r="G6" s="92"/>
      <c r="H6" s="92"/>
      <c r="I6" s="184" t="s">
        <v>31</v>
      </c>
      <c r="J6" s="150" t="s">
        <v>294</v>
      </c>
      <c r="K6" s="149"/>
    </row>
    <row r="7" spans="1:11" ht="30.75">
      <c r="A7" s="40" t="s">
        <v>350</v>
      </c>
      <c r="B7" s="103" t="s">
        <v>22</v>
      </c>
      <c r="C7" s="106" t="s">
        <v>33</v>
      </c>
      <c r="D7" s="92"/>
      <c r="E7" s="177"/>
      <c r="F7" s="177"/>
      <c r="G7" s="92"/>
      <c r="H7" s="92"/>
      <c r="I7" s="184" t="s">
        <v>31</v>
      </c>
      <c r="J7" s="150" t="s">
        <v>34</v>
      </c>
      <c r="K7" s="149"/>
    </row>
    <row r="8" spans="1:11" ht="30.75">
      <c r="A8" s="40" t="s">
        <v>350</v>
      </c>
      <c r="B8" s="103" t="s">
        <v>22</v>
      </c>
      <c r="C8" s="106" t="s">
        <v>35</v>
      </c>
      <c r="D8" s="92"/>
      <c r="E8" s="63"/>
      <c r="F8" s="177"/>
      <c r="G8" s="92"/>
      <c r="H8" s="92"/>
      <c r="I8" s="184" t="s">
        <v>31</v>
      </c>
      <c r="J8" s="150" t="s">
        <v>295</v>
      </c>
      <c r="K8" s="149"/>
    </row>
    <row r="9" spans="1:11" ht="30.75">
      <c r="A9" s="40" t="s">
        <v>350</v>
      </c>
      <c r="B9" s="103" t="s">
        <v>22</v>
      </c>
      <c r="C9" s="106" t="s">
        <v>37</v>
      </c>
      <c r="D9" s="92"/>
      <c r="E9" s="177">
        <v>4</v>
      </c>
      <c r="F9" s="177">
        <v>4</v>
      </c>
      <c r="G9" s="92"/>
      <c r="H9" s="58" t="s">
        <v>17</v>
      </c>
      <c r="I9" s="182" t="s">
        <v>27</v>
      </c>
      <c r="J9" s="150" t="s">
        <v>37</v>
      </c>
      <c r="K9" s="149" t="s">
        <v>40</v>
      </c>
    </row>
    <row r="10" spans="1:11" ht="30.75">
      <c r="A10" s="40" t="s">
        <v>350</v>
      </c>
      <c r="B10" s="103" t="s">
        <v>22</v>
      </c>
      <c r="C10" s="106" t="s">
        <v>41</v>
      </c>
      <c r="D10" s="92"/>
      <c r="E10" s="177"/>
      <c r="F10" s="177"/>
      <c r="G10" s="92"/>
      <c r="H10" s="92"/>
      <c r="I10" s="184" t="s">
        <v>31</v>
      </c>
      <c r="J10" s="150" t="s">
        <v>42</v>
      </c>
      <c r="K10" s="164"/>
    </row>
    <row r="11" spans="1:11" ht="30.75">
      <c r="A11" s="40" t="s">
        <v>350</v>
      </c>
      <c r="B11" s="103" t="s">
        <v>22</v>
      </c>
      <c r="C11" s="106" t="s">
        <v>43</v>
      </c>
      <c r="D11" s="92"/>
      <c r="E11" s="177"/>
      <c r="F11" s="177"/>
      <c r="G11" s="92"/>
      <c r="H11" s="92"/>
      <c r="I11" s="184" t="s">
        <v>31</v>
      </c>
      <c r="J11" s="150" t="s">
        <v>44</v>
      </c>
      <c r="K11" s="164"/>
    </row>
    <row r="12" spans="1:11" ht="30.75">
      <c r="A12" s="40" t="s">
        <v>350</v>
      </c>
      <c r="B12" s="103" t="s">
        <v>22</v>
      </c>
      <c r="C12" s="106" t="s">
        <v>45</v>
      </c>
      <c r="D12" s="92"/>
      <c r="E12" s="177"/>
      <c r="F12" s="177"/>
      <c r="G12" s="92"/>
      <c r="H12" s="92"/>
      <c r="I12" s="184" t="s">
        <v>31</v>
      </c>
      <c r="J12" s="150" t="s">
        <v>296</v>
      </c>
      <c r="K12" s="160"/>
    </row>
    <row r="13" spans="1:11" ht="80.25" customHeight="1">
      <c r="A13" s="20" t="s">
        <v>350</v>
      </c>
      <c r="B13" s="20" t="s">
        <v>47</v>
      </c>
      <c r="C13" s="40" t="s">
        <v>193</v>
      </c>
      <c r="D13" s="54" t="s">
        <v>16</v>
      </c>
      <c r="E13" s="54">
        <v>5</v>
      </c>
      <c r="F13" s="54">
        <v>1</v>
      </c>
      <c r="G13" s="18" t="s">
        <v>17</v>
      </c>
      <c r="H13" s="19" t="s">
        <v>18</v>
      </c>
      <c r="I13" s="57" t="s">
        <v>19</v>
      </c>
      <c r="J13" s="150" t="s">
        <v>354</v>
      </c>
      <c r="K13" s="150" t="s">
        <v>53</v>
      </c>
    </row>
    <row r="14" spans="1:11" ht="55.5" customHeight="1">
      <c r="A14" s="20" t="s">
        <v>350</v>
      </c>
      <c r="B14" s="20" t="s">
        <v>47</v>
      </c>
      <c r="C14" s="40" t="s">
        <v>193</v>
      </c>
      <c r="D14" s="66"/>
      <c r="E14" s="66">
        <v>6</v>
      </c>
      <c r="F14" s="66">
        <v>2</v>
      </c>
      <c r="G14" s="22" t="s">
        <v>151</v>
      </c>
      <c r="H14" s="19" t="s">
        <v>18</v>
      </c>
      <c r="I14" s="57" t="s">
        <v>19</v>
      </c>
      <c r="J14" s="150" t="s">
        <v>355</v>
      </c>
      <c r="K14" s="150" t="s">
        <v>153</v>
      </c>
    </row>
    <row r="15" spans="1:11" ht="32.25">
      <c r="A15" s="20" t="s">
        <v>350</v>
      </c>
      <c r="B15" s="20" t="s">
        <v>47</v>
      </c>
      <c r="C15" s="40" t="s">
        <v>193</v>
      </c>
      <c r="D15" s="66"/>
      <c r="E15" s="66"/>
      <c r="F15" s="66"/>
      <c r="G15" s="22"/>
      <c r="H15" s="19" t="s">
        <v>39</v>
      </c>
      <c r="I15" s="57" t="s">
        <v>19</v>
      </c>
      <c r="J15" s="150" t="s">
        <v>196</v>
      </c>
      <c r="K15" s="150"/>
    </row>
    <row r="16" spans="1:11" ht="48.75">
      <c r="A16" s="20" t="s">
        <v>350</v>
      </c>
      <c r="B16" s="42" t="s">
        <v>47</v>
      </c>
      <c r="C16" s="42" t="s">
        <v>203</v>
      </c>
      <c r="D16" s="42" t="s">
        <v>67</v>
      </c>
      <c r="E16" s="41">
        <v>7</v>
      </c>
      <c r="F16" s="41">
        <v>4</v>
      </c>
      <c r="G16" s="87" t="s">
        <v>17</v>
      </c>
      <c r="H16" s="88" t="s">
        <v>18</v>
      </c>
      <c r="I16" s="182" t="s">
        <v>19</v>
      </c>
      <c r="J16" s="150" t="s">
        <v>204</v>
      </c>
      <c r="K16" s="160" t="s">
        <v>105</v>
      </c>
    </row>
    <row r="17" spans="1:11" ht="48.75">
      <c r="A17" s="44" t="s">
        <v>350</v>
      </c>
      <c r="B17" s="45" t="s">
        <v>47</v>
      </c>
      <c r="C17" s="46" t="s">
        <v>203</v>
      </c>
      <c r="D17" s="47" t="s">
        <v>16</v>
      </c>
      <c r="E17" s="47" t="s">
        <v>30</v>
      </c>
      <c r="F17" s="47" t="s">
        <v>30</v>
      </c>
      <c r="G17" s="91" t="s">
        <v>30</v>
      </c>
      <c r="H17" s="88" t="s">
        <v>39</v>
      </c>
      <c r="I17" s="183" t="s">
        <v>19</v>
      </c>
      <c r="J17" s="150" t="s">
        <v>356</v>
      </c>
      <c r="K17" s="150"/>
    </row>
    <row r="18" spans="1:11" ht="48.75">
      <c r="A18" s="44" t="s">
        <v>350</v>
      </c>
      <c r="B18" s="45" t="s">
        <v>47</v>
      </c>
      <c r="C18" s="46" t="s">
        <v>203</v>
      </c>
      <c r="D18" s="47" t="s">
        <v>16</v>
      </c>
      <c r="E18" s="47" t="s">
        <v>30</v>
      </c>
      <c r="F18" s="47" t="s">
        <v>30</v>
      </c>
      <c r="G18" s="91" t="s">
        <v>30</v>
      </c>
      <c r="H18" s="88" t="s">
        <v>87</v>
      </c>
      <c r="I18" s="183" t="s">
        <v>19</v>
      </c>
      <c r="J18" s="150" t="s">
        <v>357</v>
      </c>
      <c r="K18" s="150"/>
    </row>
    <row r="19" spans="1:11" ht="48.75">
      <c r="A19" s="44" t="s">
        <v>350</v>
      </c>
      <c r="B19" s="45" t="s">
        <v>47</v>
      </c>
      <c r="C19" s="46" t="s">
        <v>203</v>
      </c>
      <c r="D19" s="47" t="s">
        <v>16</v>
      </c>
      <c r="E19" s="47" t="s">
        <v>30</v>
      </c>
      <c r="F19" s="47" t="s">
        <v>30</v>
      </c>
      <c r="G19" s="91" t="s">
        <v>30</v>
      </c>
      <c r="H19" s="88" t="s">
        <v>89</v>
      </c>
      <c r="I19" s="183" t="s">
        <v>19</v>
      </c>
      <c r="J19" s="150" t="s">
        <v>358</v>
      </c>
      <c r="K19" s="150"/>
    </row>
    <row r="20" spans="1:11" ht="87" customHeight="1">
      <c r="A20" s="53" t="s">
        <v>350</v>
      </c>
      <c r="B20" s="70" t="s">
        <v>59</v>
      </c>
      <c r="C20" s="71" t="s">
        <v>249</v>
      </c>
      <c r="D20" s="40" t="s">
        <v>16</v>
      </c>
      <c r="E20" s="114">
        <v>8</v>
      </c>
      <c r="F20" s="114">
        <v>1</v>
      </c>
      <c r="G20" s="72" t="s">
        <v>17</v>
      </c>
      <c r="H20" s="72" t="s">
        <v>18</v>
      </c>
      <c r="I20" s="102" t="s">
        <v>27</v>
      </c>
      <c r="J20" s="150" t="s">
        <v>359</v>
      </c>
      <c r="K20" s="164" t="s">
        <v>62</v>
      </c>
    </row>
    <row r="21" spans="1:11" ht="30.75">
      <c r="A21" s="53" t="s">
        <v>350</v>
      </c>
      <c r="B21" s="74" t="s">
        <v>59</v>
      </c>
      <c r="C21" s="72" t="s">
        <v>63</v>
      </c>
      <c r="D21" s="40" t="s">
        <v>16</v>
      </c>
      <c r="E21" s="114">
        <v>9</v>
      </c>
      <c r="F21" s="114">
        <v>1</v>
      </c>
      <c r="G21" s="72" t="s">
        <v>38</v>
      </c>
      <c r="H21" s="72" t="s">
        <v>18</v>
      </c>
      <c r="I21" s="102" t="s">
        <v>27</v>
      </c>
      <c r="J21" s="150" t="s">
        <v>360</v>
      </c>
      <c r="K21" s="164" t="s">
        <v>361</v>
      </c>
    </row>
    <row r="22" spans="1:11" ht="15.75">
      <c r="A22" s="53" t="s">
        <v>350</v>
      </c>
      <c r="B22" s="70" t="s">
        <v>59</v>
      </c>
      <c r="C22" s="71" t="s">
        <v>66</v>
      </c>
      <c r="D22" s="72" t="s">
        <v>67</v>
      </c>
      <c r="E22" s="114">
        <v>10</v>
      </c>
      <c r="F22" s="114">
        <v>1</v>
      </c>
      <c r="G22" s="72" t="s">
        <v>68</v>
      </c>
      <c r="H22" s="72" t="s">
        <v>18</v>
      </c>
      <c r="I22" s="102" t="s">
        <v>27</v>
      </c>
      <c r="J22" s="150" t="s">
        <v>69</v>
      </c>
      <c r="K22" s="153" t="s">
        <v>362</v>
      </c>
    </row>
    <row r="23" spans="1:11" ht="29.25">
      <c r="A23" s="53" t="s">
        <v>350</v>
      </c>
      <c r="B23" s="74" t="s">
        <v>59</v>
      </c>
      <c r="C23" s="71" t="s">
        <v>60</v>
      </c>
      <c r="D23" s="40" t="s">
        <v>16</v>
      </c>
      <c r="E23" s="114">
        <v>11</v>
      </c>
      <c r="F23" s="114">
        <v>2</v>
      </c>
      <c r="G23" s="72" t="s">
        <v>71</v>
      </c>
      <c r="H23" s="72" t="s">
        <v>18</v>
      </c>
      <c r="I23" s="102" t="s">
        <v>27</v>
      </c>
      <c r="J23" s="150" t="s">
        <v>363</v>
      </c>
      <c r="K23" s="153" t="s">
        <v>364</v>
      </c>
    </row>
    <row r="24" spans="1:11" ht="30.75">
      <c r="A24" s="53" t="s">
        <v>350</v>
      </c>
      <c r="B24" s="74" t="s">
        <v>59</v>
      </c>
      <c r="C24" s="71" t="s">
        <v>60</v>
      </c>
      <c r="D24" s="40" t="s">
        <v>16</v>
      </c>
      <c r="E24" s="114"/>
      <c r="F24" s="114"/>
      <c r="G24" s="72" t="s">
        <v>71</v>
      </c>
      <c r="H24" s="72" t="s">
        <v>39</v>
      </c>
      <c r="I24" s="102" t="s">
        <v>27</v>
      </c>
      <c r="J24" s="150" t="s">
        <v>365</v>
      </c>
      <c r="K24" s="164"/>
    </row>
    <row r="25" spans="1:11" ht="46.5">
      <c r="A25" s="72" t="s">
        <v>350</v>
      </c>
      <c r="B25" s="72" t="s">
        <v>75</v>
      </c>
      <c r="C25" s="70" t="s">
        <v>48</v>
      </c>
      <c r="D25" s="54" t="s">
        <v>16</v>
      </c>
      <c r="E25" s="114">
        <v>12</v>
      </c>
      <c r="F25" s="114">
        <v>1</v>
      </c>
      <c r="G25" s="72" t="s">
        <v>17</v>
      </c>
      <c r="H25" s="72" t="s">
        <v>18</v>
      </c>
      <c r="I25" s="102" t="s">
        <v>27</v>
      </c>
      <c r="J25" s="150" t="s">
        <v>366</v>
      </c>
      <c r="K25" s="160" t="s">
        <v>77</v>
      </c>
    </row>
    <row r="26" spans="1:11" ht="69.75" customHeight="1">
      <c r="A26" s="72" t="s">
        <v>350</v>
      </c>
      <c r="B26" s="72" t="s">
        <v>75</v>
      </c>
      <c r="C26" s="71" t="s">
        <v>78</v>
      </c>
      <c r="D26" s="54" t="s">
        <v>16</v>
      </c>
      <c r="E26" s="114">
        <v>13</v>
      </c>
      <c r="F26" s="114">
        <v>1</v>
      </c>
      <c r="G26" s="72" t="s">
        <v>38</v>
      </c>
      <c r="H26" s="72" t="s">
        <v>18</v>
      </c>
      <c r="I26" s="102" t="s">
        <v>27</v>
      </c>
      <c r="J26" s="150" t="s">
        <v>367</v>
      </c>
      <c r="K26" s="164" t="s">
        <v>368</v>
      </c>
    </row>
    <row r="27" spans="1:11" ht="30.75">
      <c r="A27" s="72" t="s">
        <v>350</v>
      </c>
      <c r="B27" s="72" t="s">
        <v>75</v>
      </c>
      <c r="C27" s="75" t="s">
        <v>81</v>
      </c>
      <c r="D27" s="72" t="s">
        <v>67</v>
      </c>
      <c r="E27" s="114">
        <v>14</v>
      </c>
      <c r="F27" s="114">
        <v>1</v>
      </c>
      <c r="G27" s="72" t="s">
        <v>68</v>
      </c>
      <c r="H27" s="72" t="s">
        <v>18</v>
      </c>
      <c r="I27" s="102" t="s">
        <v>27</v>
      </c>
      <c r="J27" s="150" t="s">
        <v>82</v>
      </c>
      <c r="K27" s="164" t="s">
        <v>83</v>
      </c>
    </row>
    <row r="28" spans="1:11" ht="30.75">
      <c r="A28" s="72" t="s">
        <v>350</v>
      </c>
      <c r="B28" s="72" t="s">
        <v>75</v>
      </c>
      <c r="C28" s="72" t="s">
        <v>84</v>
      </c>
      <c r="D28" s="54" t="s">
        <v>16</v>
      </c>
      <c r="E28" s="114">
        <v>15</v>
      </c>
      <c r="F28" s="114">
        <v>5</v>
      </c>
      <c r="G28" s="72" t="s">
        <v>71</v>
      </c>
      <c r="H28" s="72" t="s">
        <v>18</v>
      </c>
      <c r="I28" s="102" t="s">
        <v>27</v>
      </c>
      <c r="J28" s="150" t="s">
        <v>369</v>
      </c>
      <c r="K28" s="164" t="s">
        <v>83</v>
      </c>
    </row>
    <row r="29" spans="1:11" ht="30.75">
      <c r="A29" s="72" t="s">
        <v>350</v>
      </c>
      <c r="B29" s="72" t="s">
        <v>75</v>
      </c>
      <c r="C29" s="72" t="s">
        <v>84</v>
      </c>
      <c r="D29" s="54" t="s">
        <v>16</v>
      </c>
      <c r="E29" s="114"/>
      <c r="F29" s="114"/>
      <c r="G29" s="72" t="s">
        <v>71</v>
      </c>
      <c r="H29" s="72" t="s">
        <v>39</v>
      </c>
      <c r="I29" s="102" t="s">
        <v>27</v>
      </c>
      <c r="J29" s="150" t="s">
        <v>370</v>
      </c>
      <c r="K29" s="164"/>
    </row>
    <row r="30" spans="1:11" ht="30.75">
      <c r="A30" s="72" t="s">
        <v>350</v>
      </c>
      <c r="B30" s="75" t="s">
        <v>75</v>
      </c>
      <c r="C30" s="75" t="s">
        <v>84</v>
      </c>
      <c r="D30" s="76" t="s">
        <v>16</v>
      </c>
      <c r="E30" s="115"/>
      <c r="F30" s="115"/>
      <c r="G30" s="75" t="s">
        <v>71</v>
      </c>
      <c r="H30" s="75" t="s">
        <v>87</v>
      </c>
      <c r="I30" s="102" t="s">
        <v>27</v>
      </c>
      <c r="J30" s="150" t="s">
        <v>371</v>
      </c>
      <c r="K30" s="164"/>
    </row>
    <row r="31" spans="1:11" ht="30.75">
      <c r="A31" s="72" t="s">
        <v>350</v>
      </c>
      <c r="B31" s="72" t="s">
        <v>75</v>
      </c>
      <c r="C31" s="72" t="s">
        <v>84</v>
      </c>
      <c r="D31" s="54" t="s">
        <v>16</v>
      </c>
      <c r="E31" s="116"/>
      <c r="F31" s="116"/>
      <c r="G31" s="72" t="s">
        <v>71</v>
      </c>
      <c r="H31" s="72" t="s">
        <v>89</v>
      </c>
      <c r="I31" s="102" t="s">
        <v>27</v>
      </c>
      <c r="J31" s="150" t="s">
        <v>372</v>
      </c>
      <c r="K31" s="164"/>
    </row>
    <row r="32" spans="1:11" ht="30.75">
      <c r="A32" s="72" t="s">
        <v>350</v>
      </c>
      <c r="B32" s="72" t="s">
        <v>75</v>
      </c>
      <c r="C32" s="72" t="s">
        <v>84</v>
      </c>
      <c r="D32" s="72" t="s">
        <v>16</v>
      </c>
      <c r="E32" s="116"/>
      <c r="F32" s="116"/>
      <c r="G32" s="72" t="s">
        <v>71</v>
      </c>
      <c r="H32" s="72" t="s">
        <v>91</v>
      </c>
      <c r="I32" s="102" t="s">
        <v>27</v>
      </c>
      <c r="J32" s="150" t="s">
        <v>92</v>
      </c>
      <c r="K32" s="164"/>
    </row>
    <row r="33" spans="1:11" ht="30.75">
      <c r="A33" s="72" t="s">
        <v>350</v>
      </c>
      <c r="B33" s="72" t="s">
        <v>75</v>
      </c>
      <c r="C33" s="71" t="s">
        <v>93</v>
      </c>
      <c r="D33" s="54" t="s">
        <v>16</v>
      </c>
      <c r="E33" s="116">
        <v>16</v>
      </c>
      <c r="F33" s="116">
        <v>1</v>
      </c>
      <c r="G33" s="72" t="s">
        <v>71</v>
      </c>
      <c r="H33" s="72" t="s">
        <v>94</v>
      </c>
      <c r="I33" s="102" t="s">
        <v>27</v>
      </c>
      <c r="J33" s="150" t="s">
        <v>373</v>
      </c>
      <c r="K33" s="160" t="s">
        <v>96</v>
      </c>
    </row>
    <row r="34" spans="1:11" s="15" customFormat="1" ht="15.95">
      <c r="A34" s="12" t="s">
        <v>350</v>
      </c>
      <c r="B34" s="12" t="s">
        <v>97</v>
      </c>
      <c r="C34" s="12"/>
      <c r="D34" s="12"/>
      <c r="E34" s="12"/>
      <c r="F34" s="12"/>
      <c r="G34" s="12"/>
      <c r="H34" s="12"/>
      <c r="I34" s="13"/>
      <c r="J34" s="145"/>
      <c r="K34" s="146"/>
    </row>
    <row r="35" spans="1:11">
      <c r="F35">
        <f>SUM(F3:F33)</f>
        <v>32</v>
      </c>
      <c r="K35">
        <f>COUNTIF(K3:K33,"*")</f>
        <v>16</v>
      </c>
    </row>
  </sheetData>
  <mergeCells count="1">
    <mergeCell ref="A1:J1"/>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8B059878D228B4F9FC6B06ABA4E74FC" ma:contentTypeVersion="17" ma:contentTypeDescription="Create a new document." ma:contentTypeScope="" ma:versionID="1a413c4177a5ee7724e89b22342dad99">
  <xsd:schema xmlns:xsd="http://www.w3.org/2001/XMLSchema" xmlns:xs="http://www.w3.org/2001/XMLSchema" xmlns:p="http://schemas.microsoft.com/office/2006/metadata/properties" xmlns:ns2="d11d63ca-3172-4ea2-b57a-d43d5efb45e4" xmlns:ns3="9c81ec0d-aa0c-4e87-adae-19f56cc640e9" targetNamespace="http://schemas.microsoft.com/office/2006/metadata/properties" ma:root="true" ma:fieldsID="04c8f4f95fd1f840603a3730234bf416" ns2:_="" ns3:_="">
    <xsd:import namespace="d11d63ca-3172-4ea2-b57a-d43d5efb45e4"/>
    <xsd:import namespace="9c81ec0d-aa0c-4e87-adae-19f56cc640e9"/>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KeyPoints" minOccurs="0"/>
                <xsd:element ref="ns2:MediaServiceKeyPoints"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2:MediaServiceLocation" minOccurs="0"/>
                <xsd:element ref="ns2:lcf76f155ced4ddcb4097134ff3c332f" minOccurs="0"/>
                <xsd:element ref="ns3:TaxCatchAll"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11d63ca-3172-4ea2-b57a-d43d5efb45e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Location" ma:index="19" nillable="true" ma:displayName="Location" ma:internalName="MediaServiceLocation" ma:readOnly="true">
      <xsd:simpleType>
        <xsd:restriction base="dms:Text"/>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79154e35-e49a-408d-8a82-f57d87caad1c"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3" nillable="true" ma:displayName="MediaServiceObjectDetectorVersions" ma:hidden="true" ma:indexed="true" ma:internalName="MediaServiceObjectDetectorVersions" ma:readOnly="true">
      <xsd:simpleType>
        <xsd:restriction base="dms:Text"/>
      </xsd:simpleType>
    </xsd:element>
    <xsd:element name="MediaServiceSearchProperties" ma:index="24"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9c81ec0d-aa0c-4e87-adae-19f56cc640e9"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4e63a6ad-23bc-4a1b-a877-372b4fb1bb7f}" ma:internalName="TaxCatchAll" ma:showField="CatchAllData" ma:web="9c81ec0d-aa0c-4e87-adae-19f56cc640e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 Materials Called For"/>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9c81ec0d-aa0c-4e87-adae-19f56cc640e9" xsi:nil="true"/>
    <lcf76f155ced4ddcb4097134ff3c332f xmlns="d11d63ca-3172-4ea2-b57a-d43d5efb45e4">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E14AE5F8-F3A3-42B5-815B-D24ECB9D4A9C}"/>
</file>

<file path=customXml/itemProps2.xml><?xml version="1.0" encoding="utf-8"?>
<ds:datastoreItem xmlns:ds="http://schemas.openxmlformats.org/officeDocument/2006/customXml" ds:itemID="{8D29C4C5-D33D-4C66-974A-93C14B8C719C}"/>
</file>

<file path=customXml/itemProps3.xml><?xml version="1.0" encoding="utf-8"?>
<ds:datastoreItem xmlns:ds="http://schemas.openxmlformats.org/officeDocument/2006/customXml" ds:itemID="{835E0714-0F21-4D88-B8E0-6ED9BB60F626}"/>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Joanie Hedstrom</dc:creator>
  <cp:keywords/>
  <dc:description/>
  <cp:lastModifiedBy>Brianne Keith</cp:lastModifiedBy>
  <cp:revision/>
  <dcterms:created xsi:type="dcterms:W3CDTF">2024-11-07T15:45:34Z</dcterms:created>
  <dcterms:modified xsi:type="dcterms:W3CDTF">2025-08-14T20:22:14Z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0x010100D8B059878D228B4F9FC6B06ABA4E74FC</vt:lpwstr>
  </property>
  <property fmtid="{D5CDD505-2E9C-101B-9397-08002B2CF9AE}" pid="3" name="MediaServiceImageTags">
    <vt:lpwstr/>
  </property>
</Properties>
</file>