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benchmarkeducation1.sharepoint.com/CC/Phonics Intervention/Audio Scripts/Levels 3 and 4/2024_Phonics_Intervention_Level_3/Phonics_Intervention_Level_3_Unit_16/"/>
    </mc:Choice>
  </mc:AlternateContent>
  <xr:revisionPtr revIDLastSave="1000" documentId="13_ncr:1_{BA2A5032-9E58-0645-9101-0A736A0FC0D2}" xr6:coauthVersionLast="47" xr6:coauthVersionMax="47" xr10:uidLastSave="{B45EE9D6-9E2C-4C33-A564-A75B1F369DFE}"/>
  <bookViews>
    <workbookView xWindow="31040" yWindow="500" windowWidth="38400" windowHeight="19600" firstSheet="9" activeTab="4" xr2:uid="{CFFF97FB-6AF5-194C-8A0B-59868BF207E8}"/>
  </bookViews>
  <sheets>
    <sheet name="Lvl_3_Unt_16_Lsn_1" sheetId="1" r:id="rId1"/>
    <sheet name="Lvl_3_Unt_16_Lsn_2" sheetId="3" r:id="rId2"/>
    <sheet name="Lvl_3_Unt_16_Lsn_3" sheetId="4" r:id="rId3"/>
    <sheet name="Lvl_3_Unt_16_Lsn_4" sheetId="5" r:id="rId4"/>
    <sheet name="Lvl_3_Unt_16_Lsn_5" sheetId="6" r:id="rId5"/>
    <sheet name="Lvl_3_Unt_16_Lsn_6" sheetId="7" r:id="rId6"/>
    <sheet name="Lvl_3_Unt_16_Lsn_7" sheetId="8" r:id="rId7"/>
    <sheet name="Lvl_3_Unt_16_Lsn_8" sheetId="9" r:id="rId8"/>
    <sheet name="Lvl_3_Unt_16_Lsn_9" sheetId="10" r:id="rId9"/>
    <sheet name="Lvl_3_Unt_16_Lsn_10" sheetId="12" r:id="rId10"/>
  </sheets>
  <definedNames>
    <definedName name="OLE_LINK2">Lvl_3_Unt_16_Lsn_2!$K$5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2" l="1"/>
  <c r="K30" i="12"/>
  <c r="K35" i="10"/>
  <c r="F35" i="10"/>
  <c r="K36" i="9"/>
  <c r="F36" i="9"/>
  <c r="K30" i="8"/>
  <c r="F30" i="8"/>
  <c r="K25" i="7"/>
  <c r="F25" i="7"/>
  <c r="K39" i="6"/>
  <c r="F39" i="6"/>
  <c r="K38" i="5"/>
  <c r="F38" i="5"/>
  <c r="K27" i="4"/>
  <c r="F27" i="4"/>
  <c r="K35" i="3"/>
  <c r="F35" i="3"/>
  <c r="K34" i="1"/>
  <c r="F34" i="1"/>
</calcChain>
</file>

<file path=xl/sharedStrings.xml><?xml version="1.0" encoding="utf-8"?>
<sst xmlns="http://schemas.openxmlformats.org/spreadsheetml/2006/main" count="2399" uniqueCount="455">
  <si>
    <t>Phonics Intervention  Audio Script Elements Level 3, Unit 16,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</si>
  <si>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</si>
  <si>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</si>
  <si>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</si>
  <si>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</si>
  <si>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</si>
  <si>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</si>
  <si>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</si>
  <si>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</si>
  <si>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</si>
  <si>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</si>
  <si>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</si>
  <si>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</si>
  <si>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</si>
  <si>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</si>
  <si>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</si>
  <si>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</si>
  <si>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</si>
  <si>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</si>
  <si>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</si>
  <si>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Welcome to Benchmark Phonics, Level 3, Unit 16, Lesson 1. Let’s start by gathering your lesson materials. You'll need your Student Books for Unit 15 and Unit 16.</t>
  </si>
  <si>
    <t>&lt;visual: book cover&gt;</t>
  </si>
  <si>
    <t>Warm-Up: Review and Repetition</t>
  </si>
  <si>
    <t>Reread to Build Fluency</t>
  </si>
  <si>
    <t>Warm-Up: Review and Repetition. Reread to Build Fluency. Turn to Lesson 9 in your Unit 15 Student Book. Whisper read the story “Music for Joy.” Your teacher will listen in and help you as needed.</t>
  </si>
  <si>
    <t>&lt;visual: Student Book Lesson 9 spread&gt;</t>
  </si>
  <si>
    <t>Review Phonics Cards</t>
  </si>
  <si>
    <t>Audio bar</t>
  </si>
  <si>
    <t>&lt;visual: Show phonics cards 45–70&gt;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</si>
  <si>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</si>
  <si>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</si>
  <si>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</si>
  <si>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</si>
  <si>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</si>
  <si>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</si>
  <si>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</si>
  <si>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</si>
  <si>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</si>
  <si>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</si>
  <si>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</si>
  <si>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131–150&gt;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</si>
  <si>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</si>
  <si>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</si>
  <si>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</si>
  <si>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</si>
  <si>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</si>
  <si>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</si>
  <si>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</si>
  <si>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</si>
  <si>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t>
  </si>
  <si>
    <t>Embedded MP4</t>
  </si>
  <si>
    <t>&lt;visual: articulation video for long /oo/ sound&gt;</t>
  </si>
  <si>
    <r>
      <rPr>
        <sz val="12"/>
        <color rgb="FFFF0000"/>
        <rFont val="Calibri"/>
      </rPr>
      <t>This is the sound-spelling card for long /o͞o/. The "o-o," "u consonant e," "u," "e-w," "u-e," "o-e," "o-u," and "u-i," spellings all stand for the /o͞o/ sound. What sound does the "o-o" spelling make in the word "spoon?" &lt;pause&gt; /o͞o/.</t>
    </r>
    <r>
      <rPr>
        <sz val="12"/>
        <color rgb="FF000000"/>
        <rFont val="Calibri"/>
      </rPr>
      <t xml:space="preserve"> Listen as your teacher continues with more spellings and words.</t>
    </r>
  </si>
  <si>
    <t>&lt;visual: show the sound-spelling card for long /oo/&gt;</t>
  </si>
  <si>
    <r>
      <t xml:space="preserve">Write each spelling several times. Say the </t>
    </r>
    <r>
      <rPr>
        <sz val="12"/>
        <color rgb="FFFF0000"/>
        <rFont val="Calibri"/>
      </rPr>
      <t>/o͞o/</t>
    </r>
    <r>
      <rPr>
        <sz val="12"/>
        <color rgb="FF000000"/>
        <rFont val="Calibri"/>
      </rPr>
      <t xml:space="preserve"> sound each time you write the spelling.</t>
    </r>
  </si>
  <si>
    <t>Blend Words</t>
  </si>
  <si>
    <r>
      <t xml:space="preserve">Blend Words: Now that we’ve learned about the </t>
    </r>
    <r>
      <rPr>
        <sz val="12"/>
        <color rgb="FFFF0000"/>
        <rFont val="Calibri"/>
      </rPr>
      <t>/o͞o/</t>
    </r>
    <r>
      <rPr>
        <sz val="12"/>
        <color rgb="FF000000"/>
        <rFont val="Calibri"/>
      </rPr>
      <t xml:space="preserve"> sound, let’s blend some words using this sound and other sounds we have learned. Listen as I sound out the first two words.</t>
    </r>
  </si>
  <si>
    <t>&lt;visual: show blend words chart&gt;</t>
  </si>
  <si>
    <r>
      <rPr>
        <sz val="12"/>
        <color rgb="FFFF0000"/>
        <rFont val="Calibri"/>
      </rPr>
      <t xml:space="preserve">/ssso͞oo͞nn/, soon. /ssspo͞oo͞nnn/, spoon. </t>
    </r>
    <r>
      <rPr>
        <sz val="12"/>
        <color rgb="FF000000"/>
        <rFont val="Calibri"/>
      </rPr>
      <t>Now read each word as your teacher taps on it. Sound out the word to yourself. You can whisper it, if you like. Then your teacher will tap on the word again and say ‘altogether’. Say the word nice and loud.</t>
    </r>
  </si>
  <si>
    <t>Vocabulary Booster</t>
  </si>
  <si>
    <t>Read Aloud</t>
  </si>
  <si>
    <t>Vocabulary Booster: Now we’ll listen to a text about stories that teach lessons. First, look at the picture. Listen as I read each word. Repeat the word after I say it. race &lt;pause&gt;, hare &lt;pause&gt;, tortoise &lt;pause&gt;, finish line. Look at the tortoise and the hare in the picture. Which animal is faster?</t>
  </si>
  <si>
    <t>&lt;visual: show vocabulary card&gt;</t>
  </si>
  <si>
    <t>Word 1</t>
  </si>
  <si>
    <t>Let’s learn an important word we will use to talk about stories that teach lessons. The word is highlight. Highlight means to “draw attention to.”</t>
  </si>
  <si>
    <t>&lt;visual: Show the vocabulary card and the word, highlight&gt;</t>
  </si>
  <si>
    <t>Word 2</t>
  </si>
  <si>
    <t>All</t>
  </si>
  <si>
    <t>Slide 3</t>
  </si>
  <si>
    <t xml:space="preserve">Listen as your teacher introduces another important word.                                           </t>
  </si>
  <si>
    <t>&lt;visual: Show the vocabulary card and the word, imparted&gt;</t>
  </si>
  <si>
    <t>Slide 4</t>
  </si>
  <si>
    <t>Now listen to “Teaching Lessons Through Stories”</t>
  </si>
  <si>
    <t>&lt;visual: Show the vocabulary card and the words highlight and imparted&gt;</t>
  </si>
  <si>
    <t>Do you have any wonderings or questions about stories that teach lessons? Let’s write them down. We can look for answers as we read the stories in this unit.</t>
  </si>
  <si>
    <t>Apply to Reading and Writing</t>
  </si>
  <si>
    <t>Apply to Reading and Writing: Turn to Lesson 1 in your Unit 16 Student Book. The title of this story is "Whooo Are You?” Point to each word as you read the title with me: Whooo Are You? Owls make the sound whooo. This story is about an owl and a young grasshopper.</t>
  </si>
  <si>
    <t>&lt;visual: Show the student book cover and story&gt;</t>
  </si>
  <si>
    <t>Build Vocabulary</t>
  </si>
  <si>
    <t>Let’s learn an important word we will use to talk about this story: irritable. Irritable means “cranky or grumpy.” Most people feel irritable when they don’t get enough sleep. What makes you irritable? Tell about it.</t>
  </si>
  <si>
    <t>&lt;visual: Show the story and the word, irritable&gt;</t>
  </si>
  <si>
    <t>Read</t>
  </si>
  <si>
    <t>Read the story. Your teacher will listen in and help you as needed.</t>
  </si>
  <si>
    <t>&lt;visual: show story&gt;</t>
  </si>
  <si>
    <t>Check Comprehension</t>
  </si>
  <si>
    <t>Find the word that names an owl’s call.</t>
  </si>
  <si>
    <t>Was the owl irritable? How do you know? Find the sentences that answer the question.</t>
  </si>
  <si>
    <t>Audio 3</t>
  </si>
  <si>
    <t>Why does the owl start talking sweetly to Stu?</t>
  </si>
  <si>
    <t>Audio 4</t>
  </si>
  <si>
    <t>How could you use the moral or lesson from this story in your own life? Tell about it.</t>
  </si>
  <si>
    <t>Audio 5</t>
  </si>
  <si>
    <t>You can reread this story during independent work time or at home. Tomorrow you will also reread it as a warm-up to the day’s lesson.</t>
  </si>
  <si>
    <t>Write to Deepen Comprehension</t>
  </si>
  <si>
    <t>Audio 6</t>
  </si>
  <si>
    <t>Write to Deepen Comprehension: Write about what you think of the way the owl solved her problem. Are there other ways she could have done it? Would they have been better? Why or why not? &lt;pause&gt; Share your ideas with a partner before you write. Look back at the story for ideas.</t>
  </si>
  <si>
    <t>&lt;visual: Show the writing journal&gt;</t>
  </si>
  <si>
    <t>Additional Supports</t>
  </si>
  <si>
    <t>Phonics Intervention  Audio Script Elements Level 3, Unit 16, Lesson 2</t>
  </si>
  <si>
    <t>Lesson 2</t>
  </si>
  <si>
    <t>Welcome to Benchmark Phonics, Level 3, Unit 16, Lesson 2. Let’s start by gathering your lesson materials. You'll need your Student Book for Unit 16.</t>
  </si>
  <si>
    <t>Warm-Up: Review and Repetition. Reread to Build Fluency. Turn to Lesson 1 in your Unit 16 Student Book. Whisper read the story “Whooo Are You?" Your teacher will listen in and help you as needed.</t>
  </si>
  <si>
    <t>&lt;visual: Student Book Lesson 1 spread&gt;</t>
  </si>
  <si>
    <t>Build Phonemic Awareness: Delete Initial and Final Sounds</t>
  </si>
  <si>
    <t>Listen as I say the following word: shout</t>
  </si>
  <si>
    <t>&lt;visual: show Phonemic Awareness image&gt;</t>
  </si>
  <si>
    <r>
      <t xml:space="preserve">Say the word shout without the beginning sound </t>
    </r>
    <r>
      <rPr>
        <sz val="11"/>
        <color rgb="FFFF0000"/>
        <rFont val="Calibri"/>
      </rPr>
      <t>/sh/.</t>
    </r>
    <r>
      <rPr>
        <sz val="11"/>
        <color rgb="FF000000"/>
        <rFont val="Calibri"/>
      </rPr>
      <t xml:space="preserve"> What's the new word? &lt;pause&gt; out</t>
    </r>
  </si>
  <si>
    <t>Repeat the routine. Listen as your teacher says with the following words and sounds.</t>
  </si>
  <si>
    <t>Now let's delete the ending sound of a word. Listen as I say the following word: seed</t>
  </si>
  <si>
    <r>
      <t xml:space="preserve">Say the word seed without the ending sound </t>
    </r>
    <r>
      <rPr>
        <sz val="11"/>
        <color rgb="FFFF0000"/>
        <rFont val="Calibri"/>
      </rPr>
      <t xml:space="preserve">/d/. </t>
    </r>
    <r>
      <rPr>
        <sz val="11"/>
        <color rgb="FF000000"/>
        <rFont val="Calibri"/>
      </rPr>
      <t>What's the new word? &lt;pause&gt; see</t>
    </r>
  </si>
  <si>
    <t>Review</t>
  </si>
  <si>
    <t>&lt;visual: show the sound-spelling card for long /o͞o/&gt;</t>
  </si>
  <si>
    <t>Slide 2: Blend/Write</t>
  </si>
  <si>
    <t>Introduce High-Frequency Words</t>
  </si>
  <si>
    <t>Let's learn some high-frequency words. We will Say, Spell, Read, and Write each word.</t>
  </si>
  <si>
    <t>&lt;visual: e-pocket chart with the following words in this order: point, river, second, song, think&gt;</t>
  </si>
  <si>
    <t>Say</t>
  </si>
  <si>
    <t xml:space="preserve">Unit </t>
  </si>
  <si>
    <r>
      <t xml:space="preserve">Let's start with the word pont. Say the word with me. Pont. Which sounds do you hear in point? </t>
    </r>
    <r>
      <rPr>
        <sz val="12"/>
        <color rgb="FFFF0000"/>
        <rFont val="Calibri"/>
      </rPr>
      <t xml:space="preserve">/p/ //oi/ /n/ /t/. </t>
    </r>
    <r>
      <rPr>
        <sz val="12"/>
        <color rgb="FF000000"/>
        <rFont val="Calibri"/>
      </rPr>
      <t>Blend the sounds together.</t>
    </r>
  </si>
  <si>
    <t>Spell</t>
  </si>
  <si>
    <t>Spell the word with me: p-o-i-n-t. We have to pay extra attention to it to remember its spelling.</t>
  </si>
  <si>
    <t>Write</t>
  </si>
  <si>
    <t>Now write the word. Say each letter as you write it.</t>
  </si>
  <si>
    <t>Repeat</t>
  </si>
  <si>
    <t>Now let's Say, Spell, Read, and Write these words: river, second, song, think.</t>
  </si>
  <si>
    <t>Display Read Aloud Card</t>
  </si>
  <si>
    <t>Vocabulary Booster: Now we’ll listen to a story about a farmer and a goose. First, look at the picture. Listen as I read each word. Repeat the word after I say it. farmer &lt;pause&gt;, egg &lt;pause&gt;, goose &lt;pause&gt;, nest. Look at the farmer in the picture. What is the farmer holding?</t>
  </si>
  <si>
    <t>Let’s learn an important word we will use to talk about the farmer and the goose. The word is impatient. If someone is being impatient, they are not willing to wait for someone or something.</t>
  </si>
  <si>
    <t>&lt;visual: Show the vocabulary card and the word, impatient&gt;</t>
  </si>
  <si>
    <t>&lt;visual: Show the vocabulary card and the word, greedy&gt;</t>
  </si>
  <si>
    <t>Now listen to “The Goose and the Golden Egg”</t>
  </si>
  <si>
    <t>&lt;visual: Show the vocabulary card and the words impatient and greedy&gt;</t>
  </si>
  <si>
    <t>Do you have any wonderings or questions about the story? Let’s write them down. We can look for answers as we read the stories in this unit.</t>
  </si>
  <si>
    <t>Apply to Reading and Writing: Turn to Lesson 2 in your Unit 16 Student Book. The title of this text is "Goose News.” Point to each word as you read the title with me: Goose News. This text is written as if it were a newscast— like a news report you might see on television—about a group of Canada geese.</t>
  </si>
  <si>
    <t>Let’s learn an important word we will use to talk about this text: traits. Traits are things about a person or an animal that make them different from others. Claws and fur are a cat’s traits. What are the traits of an animal that you know about?</t>
  </si>
  <si>
    <t>&lt;visual: Show the story and the word, traits&gt;</t>
  </si>
  <si>
    <t>Read the text. Your teacher will listen in and help you as needed.</t>
  </si>
  <si>
    <t>Find the name of the news reporter.</t>
  </si>
  <si>
    <t>What are some traits of the Canada goose? Find the sentences that answer the question.</t>
  </si>
  <si>
    <t>How is this text about geese different from an encyclopedia text about the same topic? How is it alike?</t>
  </si>
  <si>
    <t>Is this kind of presentation of facts effective? Is it interesting? Why or why not?</t>
  </si>
  <si>
    <t>You can reread this text during independent work time or at home. Tomorrow you will also reread it as a warm-up to the day’s lesson.</t>
  </si>
  <si>
    <t>Write to Deepen Comprehension: Write a list of three to five facts you learned about Canada geese. &lt;pause&gt; Draw a picture to accompany your list.</t>
  </si>
  <si>
    <t>Phonics Intervention  Audio Script Elements Level 3, Unit 16, Lesson 3</t>
  </si>
  <si>
    <t>Lesson 3</t>
  </si>
  <si>
    <t>Welcome to Benchmark Phonics, Level 3, Unit 16, Lesson 3. Let’s start by gathering your lesson materials.  You'll need your Student Book for Unit 16.</t>
  </si>
  <si>
    <t>Warm-Up: Review and Repetition. Reread to Build Fluency. Turn to Lesson 2 in your Unit 16 Student Book. Whisper read the story “Goose News.” Your teacher will listen in and help you as needed.</t>
  </si>
  <si>
    <t>&lt;visual: Student Book Lesson 2 spread&gt;</t>
  </si>
  <si>
    <r>
      <rPr>
        <sz val="12"/>
        <color rgb="FFFF0000"/>
        <rFont val="Calibri"/>
      </rPr>
      <t xml:space="preserve">This is the sound-spelling card for long /o͞o/. The "o-o," "u consonant e," "u," "e-w," "u-e," "o-e," "o-u," and "u-i," spellings all stand for the /o͞o/ sound. What sound does the "o-o" spelling make in the word "spoon?" &lt;pause&gt; /o͞o/. </t>
    </r>
    <r>
      <rPr>
        <sz val="12"/>
        <color rgb="FF000000"/>
        <rFont val="Calibri"/>
      </rPr>
      <t>Listen as your teacher continues with more spellings and words.</t>
    </r>
  </si>
  <si>
    <r>
      <t xml:space="preserve">Write each spelling several times. Say the </t>
    </r>
    <r>
      <rPr>
        <sz val="12"/>
        <color rgb="FFFF0000"/>
        <rFont val="Calibri"/>
      </rPr>
      <t xml:space="preserve">/o͞o/ </t>
    </r>
    <r>
      <rPr>
        <sz val="12"/>
        <color rgb="FF000000"/>
        <rFont val="Calibri"/>
      </rPr>
      <t>sound each time you write the spelling.</t>
    </r>
  </si>
  <si>
    <t>Slide 2: Blend</t>
  </si>
  <si>
    <r>
      <t xml:space="preserve">Blend Words: Now that we’ve learned about the </t>
    </r>
    <r>
      <rPr>
        <sz val="12"/>
        <color rgb="FFFF0000"/>
        <rFont val="Calibri"/>
      </rPr>
      <t>/o͞o/</t>
    </r>
    <r>
      <rPr>
        <sz val="12"/>
        <color rgb="FF000000"/>
        <rFont val="Calibri"/>
      </rPr>
      <t xml:space="preserve"> sound, let’s blend some words using this sound and other sounds we have learned. Read each word as your teacher taps on it. Sound out the word to yourself. You can whisper it, if you like. Then your teacher will tap on the word again and say ‘altogether.’ Say the word nice and loud.</t>
    </r>
  </si>
  <si>
    <t>&lt;visual: show the blend words table&gt;</t>
  </si>
  <si>
    <r>
      <rPr>
        <sz val="12"/>
        <color rgb="FF000000"/>
        <rFont val="Calibri"/>
      </rPr>
      <t xml:space="preserve">Let's find and circle all the words with </t>
    </r>
    <r>
      <rPr>
        <sz val="12"/>
        <color rgb="FFFF0000"/>
        <rFont val="Calibri"/>
      </rPr>
      <t>o͞o.</t>
    </r>
  </si>
  <si>
    <t>Now, let's put a box around all the words with o consonant e.</t>
  </si>
  <si>
    <t>Build Words with Phonemic Awareness Focus</t>
  </si>
  <si>
    <t>Blending Focus</t>
  </si>
  <si>
    <t>Blending Focus: Use your letter cards to build each word I say. Let's start by doing one together. Make the word too. &lt;pause&gt; Add the letter l to the end. What word did you make? Tool</t>
  </si>
  <si>
    <t>&lt;visual: show letter cards in e-pocket chart&gt;</t>
  </si>
  <si>
    <t xml:space="preserve">Listen carefully as your teacher tells you the letter or letters to change to make the next word with your letter cards. </t>
  </si>
  <si>
    <t>Word Awareness Focus</t>
  </si>
  <si>
    <t>Let's build this set of words again. This time your teacher will not tell you which letters to change. Let's try one together: Make the word too&lt;pause&gt;. Now change too to tool. Which sound is different? Which letter will be different?</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</si>
  <si>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</si>
  <si>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</si>
  <si>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</si>
  <si>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</si>
  <si>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</si>
  <si>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r>
      <rPr>
        <sz val="12"/>
        <color rgb="FF000000"/>
        <rFont val="Calibri"/>
      </rPr>
      <t xml:space="preserve">Apply to Reading and Writing: Turn to Lesson 3 in your Unit 16 Student Book. Today we are going to read some cumulative sentences. These sentences contain words with  </t>
    </r>
    <r>
      <rPr>
        <sz val="12"/>
        <color rgb="FFFF0000"/>
        <rFont val="Calibri"/>
      </rPr>
      <t>o͞o a</t>
    </r>
    <r>
      <rPr>
        <sz val="12"/>
        <color rgb="FF000000"/>
        <rFont val="Calibri"/>
      </rPr>
      <t>nd other phonics skills we have learned. Let’s whisper read one sentence at a time. When you are done, we will chorally read them together.</t>
    </r>
  </si>
  <si>
    <t>&lt;visual: Show Cumulative Sentences, pages 12-13&gt;</t>
  </si>
  <si>
    <t>Focus on Target  Skill</t>
  </si>
  <si>
    <r>
      <rPr>
        <sz val="12"/>
        <color rgb="FF000000"/>
        <rFont val="Calibri"/>
      </rPr>
      <t xml:space="preserve">Circle all the words with </t>
    </r>
    <r>
      <rPr>
        <sz val="12"/>
        <color rgb="FFFF0000"/>
        <rFont val="Calibri"/>
      </rPr>
      <t xml:space="preserve"> o͞o. </t>
    </r>
    <r>
      <rPr>
        <sz val="12"/>
        <color rgb="FF000000"/>
        <rFont val="Calibri"/>
      </rPr>
      <t>&lt;pause&gt; Turn to a partner and read the words. Your teacher will listen in.</t>
    </r>
  </si>
  <si>
    <t xml:space="preserve">Write </t>
  </si>
  <si>
    <t>Write a sentence using the word juice. &lt;pause&gt; When you are finished, read your sentence to a partner.</t>
  </si>
  <si>
    <t>&lt;visual: show sentence strips and word juice&gt;</t>
  </si>
  <si>
    <t>Write: Sentence Building</t>
  </si>
  <si>
    <t>Write a sentence using each of these word pairs: blue/balloon, moon/June.</t>
  </si>
  <si>
    <t>&lt;visual: show sentence strips and word pairs blue/balloon, moon/June&gt;</t>
  </si>
  <si>
    <t>Phonics Intervention  Audio Script Elements Level 3, Unit 16, Lesson 4</t>
  </si>
  <si>
    <t>Lesson 4</t>
  </si>
  <si>
    <t>Welcome to Benchmark Phonics, Level 3, Unit 16, Lesson 4. Let’s start by gathering your lesson materials.  You'll need your Student Book for Unit 16.</t>
  </si>
  <si>
    <t>Warm-Up: Review and Repetition. Reread to Build Fluency. Turn to Lesson 3 in your Unit 16 Student Book. Whisper read the cumulative sentences.</t>
  </si>
  <si>
    <t>&lt;visual: Student Book Lesson 3 spread&gt;</t>
  </si>
  <si>
    <t>Morphology: Prefixes un-, re-, dis-</t>
  </si>
  <si>
    <t>A prefix is a word part added to the beginning of a word. It can change the word’s meaning and sometimes its part of speech, or how it is used in a sentence.</t>
  </si>
  <si>
    <t>&lt;visual: show the phonics/syllable cards for "un" "re" and "dis"&gt;</t>
  </si>
  <si>
    <t>Listen as I read the following word: "true." Add the prefix "un" to the beginning of "true." What is the new word?</t>
  </si>
  <si>
    <t>&lt;visual: show the word true and the phonics/syllable card for "un"&gt;</t>
  </si>
  <si>
    <t>untrue. &lt;pause&gt; The prefix "un" means “not” or “the opposite of,” therefore, untrue means “not true.”</t>
  </si>
  <si>
    <t>&lt;visual: show the word true and the phonics/syllable card for "un", under them, show the word "untrue"&gt;</t>
  </si>
  <si>
    <t>Listen as I read the following word: "new." Add the prefix "re" to the beginning of "new." What is the new word?</t>
  </si>
  <si>
    <t>&lt;visual: show the word new and the phonics/syllable card for "re"&gt;</t>
  </si>
  <si>
    <t>Slide 5</t>
  </si>
  <si>
    <t>renew. &lt;pause&gt; The prefix "re" means “again,” therefore, renew means “make new again.”</t>
  </si>
  <si>
    <t>&lt;visual: show the word new and the phonics/syllable card for "re", under them, show the word "renew"&gt;</t>
  </si>
  <si>
    <t>Slide 6</t>
  </si>
  <si>
    <t>Listen as I read the following word: "like." Add the prefix "dis" to the beginning of "like." What is the new word?</t>
  </si>
  <si>
    <t>&lt;visual: show the word like and the phonics/syllable card for "dis"&gt;</t>
  </si>
  <si>
    <t>Slide 7</t>
  </si>
  <si>
    <t>dislike. &lt;pause&gt; The prefix "dis" means “not” or “the opposite of,” therefore, dislike means “the opposite of like.”</t>
  </si>
  <si>
    <t>&lt;visual: show the word like and the phonics/syllable card for "dis", under them, show the word "dislike"&gt;</t>
  </si>
  <si>
    <t>Slide 8</t>
  </si>
  <si>
    <t>Practice adding the prefixes "un," "re," or "dis" to the following words. Then determine the meaning of each new word.</t>
  </si>
  <si>
    <t>&lt;visual: show the following words across from the following phonics/syllable cards: (un card) happy, (un and re card) wind, (re card) order, (un and re card) do, (dis card) trust, (dis card) agree)&gt;</t>
  </si>
  <si>
    <t>Transition to Multisyllabic Words</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</si>
  <si>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</si>
  <si>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</si>
  <si>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</si>
  <si>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three, until, watch, white, young&gt;</t>
  </si>
  <si>
    <t>Let's start with the word watch. Say the word with me. Watch. The word "watch" does not follow the rules. We have to pay extra attention to it to remember its spelling.</t>
  </si>
  <si>
    <r>
      <t xml:space="preserve">Spell the word with me: w-a-t-c-h. The letter "a" makes the </t>
    </r>
    <r>
      <rPr>
        <sz val="12"/>
        <color rgb="FFFF0000"/>
        <rFont val="Calibri"/>
      </rPr>
      <t xml:space="preserve">/ô/ </t>
    </r>
    <r>
      <rPr>
        <sz val="12"/>
        <color rgb="FF000000"/>
        <rFont val="Calibri"/>
      </rPr>
      <t>sound in the word "watch."</t>
    </r>
  </si>
  <si>
    <t>Review High-Frequency Words</t>
  </si>
  <si>
    <t>Now let's Say, Spell, Read, and Write these words: three, until, white, young.</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</si>
  <si>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</si>
  <si>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</si>
  <si>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Let's start with these two words. Write the word noon.</t>
  </si>
  <si>
    <t xml:space="preserve">Now write the word grew. </t>
  </si>
  <si>
    <t>Spelling Booster</t>
  </si>
  <si>
    <t xml:space="preserve">Spelling Booster: Let's write some more words. Listen to each word I say. Break apart the word sound by sound, then write the letter or spelling for each sound. </t>
  </si>
  <si>
    <t>&lt;visual: spelling booster image&gt;</t>
  </si>
  <si>
    <t>food</t>
  </si>
  <si>
    <t>suit</t>
  </si>
  <si>
    <t xml:space="preserve">true </t>
  </si>
  <si>
    <t>enjoy</t>
  </si>
  <si>
    <t>house</t>
  </si>
  <si>
    <t>Audio 7</t>
  </si>
  <si>
    <t>rooftop</t>
  </si>
  <si>
    <t>Read/Explain</t>
  </si>
  <si>
    <t>Apply to Reading and Writing: Turn to Lesson 4 in your Unit 16 Student Book. The title of this text is "Rapunzel Gets Takeout." Point to each word as you read the title with me: Rapunzel Gets Takeout. This story is told as a comic strip. Each character’s words are in speech balloons, and pictures help tell the story. Read the comic strip. Your teacher will listen in and help you as needed.</t>
  </si>
  <si>
    <t>Prompt</t>
  </si>
  <si>
    <r>
      <rPr>
        <sz val="12"/>
        <color rgb="FF000000"/>
        <rFont val="Calibri"/>
      </rPr>
      <t xml:space="preserve">Find all the words in the comic strip with spellings for </t>
    </r>
    <r>
      <rPr>
        <sz val="12"/>
        <color rgb="FFFF0000"/>
        <rFont val="Calibri"/>
      </rPr>
      <t xml:space="preserve"> o͞o </t>
    </r>
    <r>
      <rPr>
        <sz val="12"/>
        <color rgb="FF000000"/>
        <rFont val="Calibri"/>
      </rPr>
      <t>and circle them. &lt;pause&gt; Chorally read the circled words.</t>
    </r>
  </si>
  <si>
    <t>Write: Dictation Sentences</t>
  </si>
  <si>
    <t>Write the sentence I say. Listen carefully and focus on one word at a time.</t>
  </si>
  <si>
    <t>The first sentence is: Bruce watched a baboon at the zoo. Say the sentence with me: Bruce watched a baboon at the zoo. Now write the sentence. Your teacher will help you segment, or break apart, each word and write a letter for each sound.</t>
  </si>
  <si>
    <t>The second sentence is: Luke wore a blue and white costume. Say the sentence with me: Luke wore a blue and white costume. Now write the sentence. Your teacher will help you if you need it.</t>
  </si>
  <si>
    <t>Let's read each sentence out loud. Check your work. Your teacher will write each sentence. Correct your spellings if necessary.</t>
  </si>
  <si>
    <t>Phonics Intervention  Audio Script Elements Level 3, Unit 16, Lesson 5</t>
  </si>
  <si>
    <t>Lesson 5</t>
  </si>
  <si>
    <t>Welcome to Benchmark Phonics, Level 3, Unit 16, Lesson 5. Let’s start by gathering your lesson materials.  You'll need your Student Book for Unit 16.</t>
  </si>
  <si>
    <t>Warm-Up: Review and Repetition. Reread to Build Fluency. Turn to Lesson 4 in your Unit 16 Student Book. Whisper read the story “Rapunzel Gets Takeout.” Your teacher will listen in and help you as needed.</t>
  </si>
  <si>
    <t>&lt;visual: Student Book Lesson 4 spread&gt;</t>
  </si>
  <si>
    <t>&lt;visual: Show phonics cards&gt;</t>
  </si>
  <si>
    <t>&lt;visual: Show High-Frequency Word Cards&gt;</t>
  </si>
  <si>
    <t>Slide 1: Teach</t>
  </si>
  <si>
    <t>Let's review prefixes "un," "re," and "dis." A prefix is a word part added to the beginning of a word. It can change the word’s meaning and sometimes its part of speech, or how it is used in a sentence.</t>
  </si>
  <si>
    <t>Slide 2: Model</t>
  </si>
  <si>
    <t>Listen as I read the following word: "load." Add the prefix "un" to the beginning of  "load." What is the new word?</t>
  </si>
  <si>
    <t>&lt;visual: show the word "load" and the phonics/syllable card for "un"&gt;</t>
  </si>
  <si>
    <t>Slide 3: Model</t>
  </si>
  <si>
    <t>unload. &lt;pause&gt; The prefix "un-" means “not” or “the opposite of,” therefore, unload means “the opposite of load.”</t>
  </si>
  <si>
    <t>&lt;visual: show the word "load" and the phonics/syllable card for "un", under them, show the word "unload"&gt;</t>
  </si>
  <si>
    <t>Slide 4: Model</t>
  </si>
  <si>
    <t>Now add the prefix "re" to the beginning of the word "load." What is the new word?</t>
  </si>
  <si>
    <t>&lt;visual: show the word "load" and the phonics/syllable card for "re"&gt;</t>
  </si>
  <si>
    <t>Slide 5: Model</t>
  </si>
  <si>
    <t>reload. &lt;pause&gt; The prefix "re" means “again,” therefore, reload means “load again.”</t>
  </si>
  <si>
    <t>&lt;visual: show the word "load" and the phonics/syllable card for "re", under them, show the word "reload"&gt;</t>
  </si>
  <si>
    <t>Slide 6: Model</t>
  </si>
  <si>
    <t>Listen as I read the following word: "able." Add the prefix "dis-" to the beginning of "able." What is the new word?</t>
  </si>
  <si>
    <t>&lt;visual: show the word able and the phonics/syllable card for "dis"&gt;</t>
  </si>
  <si>
    <t>Slide 7: Model</t>
  </si>
  <si>
    <t>disable. &lt;pause&gt; The prefix dis- means “not” or “the opposite of,” therefore, disable means “not able.”</t>
  </si>
  <si>
    <t>&lt;visual: show the word able and the phonics/syllable card for "dis", under them, show the word "disable"&gt;</t>
  </si>
  <si>
    <t>Slide 8: Practice</t>
  </si>
  <si>
    <t>Practice adding the prefixes "un," "re," or "dis" to the following words.</t>
  </si>
  <si>
    <t>&lt;visual: show the following words in 3 columns under the following phonics/syllable cards: (un card) able, (un card) cool, (un card) asked, (re card) act , (re card) paint, (dis and re card) connect, (dis card) allow&gt;</t>
  </si>
  <si>
    <t>Sort Words</t>
  </si>
  <si>
    <r>
      <rPr>
        <sz val="12"/>
        <color rgb="FF000000"/>
        <rFont val="Aptos Display"/>
        <scheme val="major"/>
      </rPr>
      <t xml:space="preserve">Look at these words. Let's read the words together: mood, cool, hoop, root, crew, dew, flew, screw. Now look at these two categories. This is the word mood. Read the word with me. &lt;pause&gt; Which category should I put mood under? &lt;pause&gt; Yes, mood goes in the oo- category because the word mood is spelled with </t>
    </r>
    <r>
      <rPr>
        <sz val="12"/>
        <color rgb="FFFF0000"/>
        <rFont val="Aptos Display"/>
        <scheme val="major"/>
      </rPr>
      <t xml:space="preserve">oo-. </t>
    </r>
    <r>
      <rPr>
        <sz val="12"/>
        <color rgb="FF000000"/>
        <rFont val="Aptos Display"/>
        <scheme val="major"/>
      </rPr>
      <t xml:space="preserve">With your partner, continue to sort the rest of the words. </t>
    </r>
  </si>
  <si>
    <t xml:space="preserve">&lt;visual: show words mood, cool, hoop, root, crew, dew, flew, screw&gt;
&lt;visual: show word mood&gt;
&lt;visual: show the sorting cards oo and ew in a pocket chart&gt;
</t>
  </si>
  <si>
    <t>What did you notice about the words in each group?</t>
  </si>
  <si>
    <r>
      <rPr>
        <sz val="12"/>
        <color rgb="FFFF0000"/>
        <rFont val="Aptos Display"/>
        <scheme val="major"/>
      </rPr>
      <t xml:space="preserve">"Oo" and "ew" </t>
    </r>
    <r>
      <rPr>
        <sz val="12"/>
        <color rgb="FF000000"/>
        <rFont val="Aptos Display"/>
        <scheme val="major"/>
      </rPr>
      <t>are common spellings. You may notice the oo and ew spelling in many words. As we read, let's look for words with oo and ew.</t>
    </r>
  </si>
  <si>
    <t>Vocabulary Booster: Now we’ll listen to a story about Cinderella. First, look at the picture. Listen as I read each word. Repeat the word after I say it. Cinderella &lt;pause&gt;, gown &lt;pause&gt;, glass slippers &lt;pause&gt;, magic wand &lt;pause&gt;, fairy godmother. Look at Cinderella in the picture. What do you notice about her clothes?</t>
  </si>
  <si>
    <t>Let’s learn an important word we will use to talk about Cinderella. The word is stained. If something is stained, it is marked with spots of color or dirt that are not easy to remove.</t>
  </si>
  <si>
    <t>&lt;visual: Show the vocabulary card and the word, stained&gt;</t>
  </si>
  <si>
    <t>&lt;visual: Show the vocabulary card and the word, mistreated&gt;</t>
  </si>
  <si>
    <t>Now listen to “Cinderella”</t>
  </si>
  <si>
    <t>&lt;visual: Show the vocabulary card and the words stained and mistreated&gt;</t>
  </si>
  <si>
    <t>Do you have any wonderings or questions about Cinderella? Let’s write them down. We can look for answers as we read the stories in this unit.</t>
  </si>
  <si>
    <t>Apply to Reading and Writing: Turn to Lesson 5 in your Unit 16 Student Book. The title of this text is "What Is a Fairy Tale?” Point to each word as you read the title with me: What Is a Fairy Tale? You will read about how to tell whether a story is a fairy tale.</t>
  </si>
  <si>
    <t>Let’s learn an important word we will use to talk about this text: genre. Genre means “a category or type of text.” Mystery is one type of genre of stories. What is your favorite genre to read?</t>
  </si>
  <si>
    <t>&lt;visual: Show the story and the word, genre&gt;</t>
  </si>
  <si>
    <t>Find the word that is a name for the Fairy Godmother’s special skills.</t>
  </si>
  <si>
    <t>What are some features of the fairy tale genre? Find sentences that answer this question.</t>
  </si>
  <si>
    <t>In what ways are fairy tales like real life? How are they different?</t>
  </si>
  <si>
    <t>Think about a fairy tale you have read. What is its lesson? Does it connect to your life? Why or why not?</t>
  </si>
  <si>
    <t>Write to Deepen Comprehension: Write the words “What Is a Fairy Tale?” at the top of the page and draw lines to connect four boxes to the word. &lt;pause&gt; Write an important fact you learned about fairy tales in each box. &lt;pause&gt; You will use these facts to write a summary of the text. Then, share and compare your summary with a partner.</t>
  </si>
  <si>
    <t>Stop and Assess Next Steps</t>
  </si>
  <si>
    <t>Phonics Intervention  Audio Script Elements Level 3, Unit 16, Lesson 6</t>
  </si>
  <si>
    <t>Lesson 6</t>
  </si>
  <si>
    <t>Welcome to Benchmark Phonics, Level 3, Unit 16, Lesson 6. Let’s start by gathering your lesson materials. You'll need your Student Book for Unit 16.</t>
  </si>
  <si>
    <t>Warm-Up: Review and Repetition. Reread to Build Fluency. Turn to Lesson 5 in your Unit 16 Student Book. Whisper read the text “What Is a Fairy Tale?”  Your teacher will listen in and help you as needed.</t>
  </si>
  <si>
    <t>&lt;visual: Student Book Lesson 5 spread&gt;</t>
  </si>
  <si>
    <t>Build Phonemic Awareness: Delete Final Sound in a Blend</t>
  </si>
  <si>
    <t>Listen as I say the following word: grow</t>
  </si>
  <si>
    <r>
      <rPr>
        <sz val="11"/>
        <color rgb="FF000000"/>
        <rFont val="Calibri"/>
      </rPr>
      <t xml:space="preserve">Say the word grow without </t>
    </r>
    <r>
      <rPr>
        <sz val="11"/>
        <color rgb="FFFF0000"/>
        <rFont val="Calibri"/>
      </rPr>
      <t xml:space="preserve">/r/. </t>
    </r>
    <r>
      <rPr>
        <sz val="11"/>
        <color rgb="FF000000"/>
        <rFont val="Calibri"/>
      </rPr>
      <t>What's the new word? &lt;pause&gt; go</t>
    </r>
  </si>
  <si>
    <t>Now let's delete the ending sound of a word. Listen as I say the following word: mind</t>
  </si>
  <si>
    <r>
      <rPr>
        <sz val="11"/>
        <color rgb="FF000000"/>
        <rFont val="Calibri"/>
      </rPr>
      <t>Say the word mind without</t>
    </r>
    <r>
      <rPr>
        <sz val="11"/>
        <color rgb="FFFF0000"/>
        <rFont val="Calibri"/>
      </rPr>
      <t xml:space="preserve"> /d/.</t>
    </r>
    <r>
      <rPr>
        <sz val="11"/>
        <color rgb="FF000000"/>
        <rFont val="Calibri"/>
      </rPr>
      <t xml:space="preserve"> What's the new word? &lt;pause&gt; mine</t>
    </r>
  </si>
  <si>
    <r>
      <rPr>
        <sz val="12"/>
        <color rgb="FF000000"/>
        <rFont val="Calibri"/>
      </rPr>
      <t xml:space="preserve">Write each spelling several times. Say the </t>
    </r>
    <r>
      <rPr>
        <sz val="12"/>
        <color rgb="FFFF0000"/>
        <rFont val="Calibri"/>
      </rPr>
      <t>/o͞o/</t>
    </r>
    <r>
      <rPr>
        <sz val="12"/>
        <color rgb="FF000000"/>
        <rFont val="Calibri"/>
      </rPr>
      <t xml:space="preserve"> sound each time you write the spelling.</t>
    </r>
  </si>
  <si>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</si>
  <si>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</si>
  <si>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river, point, second, song, think, three, until, watch, white, young.&gt;</t>
  </si>
  <si>
    <t>Let's start with the word river. Say the word with me: "river"</t>
  </si>
  <si>
    <t>Spell the word with me: r-i-v-e-r The word "river" does not follow the rules. We have to pay extra attention to it to remember its spelling.</t>
  </si>
  <si>
    <t>Now write the word. Say each letter as you write it.  Then, use the word in a sentence.</t>
  </si>
  <si>
    <t>Now let's Say, Spell, Read, and Write these words: point, second, song, think, three, until, watch, white, young.</t>
  </si>
  <si>
    <t>Lessson 6</t>
  </si>
  <si>
    <r>
      <t>Apply to Reading and Writing: Turn to Lesson</t>
    </r>
    <r>
      <rPr>
        <sz val="12"/>
        <color rgb="FF000000"/>
        <rFont val="Calibri"/>
        <family val="2"/>
      </rPr>
      <t xml:space="preserve"> 6 </t>
    </r>
    <r>
      <rPr>
        <sz val="12"/>
        <color rgb="FF000000"/>
        <rFont val="Calibri (Body)"/>
      </rPr>
      <t>in your Unit</t>
    </r>
    <r>
      <rPr>
        <sz val="12"/>
        <color rgb="FF000000"/>
        <rFont val="Calibri"/>
        <family val="2"/>
      </rPr>
      <t xml:space="preserve"> 16 </t>
    </r>
    <r>
      <rPr>
        <sz val="12"/>
        <color rgb="FF000000"/>
        <rFont val="Calibri (Body)"/>
      </rPr>
      <t>Student Book</t>
    </r>
    <r>
      <rPr>
        <sz val="12"/>
        <color rgb="FF000000"/>
        <rFont val="Calibri"/>
        <family val="2"/>
      </rPr>
      <t>. Today we are going to read some cumulative sentences. These sentences contain words with /oo/ spellings</t>
    </r>
    <r>
      <rPr>
        <b/>
        <sz val="12"/>
        <color rgb="FF000000"/>
        <rFont val="Calibri"/>
        <family val="2"/>
      </rPr>
      <t xml:space="preserve"> </t>
    </r>
    <r>
      <rPr>
        <sz val="12"/>
        <color rgb="FF000000"/>
        <rFont val="Calibri"/>
        <family val="2"/>
      </rPr>
      <t xml:space="preserve">and other phonics skills we have learned. </t>
    </r>
    <r>
      <rPr>
        <sz val="12"/>
        <color rgb="FF000000"/>
        <rFont val="Calibri (Body)"/>
      </rPr>
      <t>Let’s whisper read one sentence at a time. When you are done, we will chorally read them together.</t>
    </r>
  </si>
  <si>
    <t>&lt;visual: Show Cumulative Sentences, pages 18-19&gt;</t>
  </si>
  <si>
    <r>
      <rPr>
        <sz val="12"/>
        <color rgb="FF000000"/>
        <rFont val="Calibri"/>
      </rPr>
      <t xml:space="preserve">Circle all the words with </t>
    </r>
    <r>
      <rPr>
        <sz val="12"/>
        <color rgb="FFFF0000"/>
        <rFont val="Calibri"/>
      </rPr>
      <t xml:space="preserve">/oo/ </t>
    </r>
    <r>
      <rPr>
        <sz val="12"/>
        <color rgb="FF000000"/>
        <rFont val="Calibri"/>
      </rPr>
      <t>spellings. &lt;pause&gt; Turn to a partner and read the words. Your teacher will listen in.</t>
    </r>
  </si>
  <si>
    <r>
      <t>Write a sentence using the word</t>
    </r>
    <r>
      <rPr>
        <sz val="12"/>
        <color rgb="FF000000"/>
        <rFont val="Calibri"/>
        <family val="2"/>
      </rPr>
      <t xml:space="preserve"> food. &lt;pause&gt; </t>
    </r>
    <r>
      <rPr>
        <sz val="12"/>
        <color rgb="FF000000"/>
        <rFont val="Calibri (Body)"/>
      </rPr>
      <t>When you are finished, read your sentence to a partner.</t>
    </r>
  </si>
  <si>
    <t>&lt;visual: show sentence strips and word food&gt;</t>
  </si>
  <si>
    <r>
      <t>Write a sentence using each of these word pairs</t>
    </r>
    <r>
      <rPr>
        <sz val="12"/>
        <color rgb="FF000000"/>
        <rFont val="Calibri"/>
      </rPr>
      <t>: school/true, tune/spooky.</t>
    </r>
  </si>
  <si>
    <t>&lt;visual: show sentence strips and word pairs school/true, tune/spooky&gt;</t>
  </si>
  <si>
    <t>Phonics Intervention  Audio Script Elements Level 3, Unit 16, Lesson 7</t>
  </si>
  <si>
    <t>Lesson 7</t>
  </si>
  <si>
    <t>Welcome to Benchmark Phonics, Level 3, Unit 16, Lesson 7. Let’s start by gathering your lesson materials. You'll need your Student Book for Unit 16.</t>
  </si>
  <si>
    <t>Warm-Up: Review and Repetition. Reread to Build Fluency. Turn to Lesson 6 in your Unit 16 Student Book. Whisper read the cumulative sentences. Your teacher will listen in and help you as needed.</t>
  </si>
  <si>
    <t>&lt;visual: Student Book Lesson 6 spread&gt;</t>
  </si>
  <si>
    <t>&lt;visual: Show phonics cards 52–78&gt;</t>
  </si>
  <si>
    <t xml:space="preserve">Say the sound or sounds for each phonics card you see.  </t>
  </si>
  <si>
    <t xml:space="preserve">Say the sound or sounds for each phonics card you see. </t>
  </si>
  <si>
    <t>&lt;visual: Show High-Frequency Word Cards 141–160&gt;</t>
  </si>
  <si>
    <t>Finally, find the card for the word I say. Listen carefully.</t>
  </si>
  <si>
    <r>
      <rPr>
        <sz val="12"/>
        <color rgb="FFFF0000"/>
        <rFont val="Calibri"/>
      </rPr>
      <t>This is the sound-spelling card for long /o͞o/. The "o-o," "u consonant e," "u," "e-w," "u-e," "o-e," "o-u," and "u-i," spellings all stand for the /o͞o/ sound. What sound does the "o-o" spelling make in the word "spoon?" &lt;pause&gt; /o͞o/</t>
    </r>
    <r>
      <rPr>
        <sz val="12"/>
        <color rgb="FF000000"/>
        <rFont val="Calibri"/>
      </rPr>
      <t>. Listen as your teacher continues with more spellings and words.</t>
    </r>
  </si>
  <si>
    <r>
      <rPr>
        <sz val="12"/>
        <color rgb="FF000000"/>
        <rFont val="Calibri"/>
      </rPr>
      <t xml:space="preserve">Write each spelling several times. Say the </t>
    </r>
    <r>
      <rPr>
        <sz val="12"/>
        <color rgb="FFFF0000"/>
        <rFont val="Calibri"/>
      </rPr>
      <t xml:space="preserve">/o͞o/ </t>
    </r>
    <r>
      <rPr>
        <sz val="12"/>
        <color rgb="FF000000"/>
        <rFont val="Calibri"/>
      </rPr>
      <t>sound each time you write the spelling.</t>
    </r>
  </si>
  <si>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</si>
  <si>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second, point, river, song, think, three, until, watch, white, young.&gt;</t>
  </si>
  <si>
    <t>Let's start with the word river. Say the word with me: "second"</t>
  </si>
  <si>
    <t>Spell the word with me: s-e-c-o-n-d. The word "second" does not follow the rules. We have to pay extra attention to it to remember its spelling.</t>
  </si>
  <si>
    <t>Now let's Say, Spell, Read, and Write these words: point, river, song, think, three, until, watch, white, young.</t>
  </si>
  <si>
    <t>High-Frequency Word Booster</t>
  </si>
  <si>
    <t>Read, Build, Write</t>
  </si>
  <si>
    <t>Let's do some more work with this unit's high-frequency words. Read: Look at the high-frequency words. Read each word along with me. point, &lt;pause&gt; river, &lt;pause&gt; second, &lt;pause&gt; song, &lt;pause&gt; think, &lt;pause&gt; three, &lt;pause&gt; until, &lt;pause&gt; watch, &lt;pause&gt; white, &lt;pause&gt; young.</t>
  </si>
  <si>
    <t>&lt;visual: show "point, river, second, song, think, three, until, watch, white, young" as cards in pocket-chart pockets, add one blank pocket-row, show tray with only letters for the first word.&gt; [intended for teacher to model the first word]</t>
  </si>
  <si>
    <t>Build: Now let's build a word together. Watch as your teacher spells the word.</t>
  </si>
  <si>
    <t>Now use your letter cards to build all the words.</t>
  </si>
  <si>
    <t>Write: Write each word. Then write a sentence using each word. For example, you can start a sentence with "The song I like best is ______ ." Read your sentences to a partner when you are done.</t>
  </si>
  <si>
    <t>&lt;visual: show sentence frame "The song I like best is [blank]." Then show "point, river, second, song, think, three, until, watch, white, young" as cards in pocket-chart pockets underneath sentence frame&gt;</t>
  </si>
  <si>
    <t>Now your teacher is going to make a word with letter cards. &lt;pause&gt; What is the word? &lt;pause&gt; Spell it together. &lt;pause&gt; Watch as your teacher scrambles the letters. Fix the spelling.</t>
  </si>
  <si>
    <t>&lt;visual: empty pocket rows with tray with letter cards for 2nd word&gt;</t>
  </si>
  <si>
    <r>
      <t>Apply to Reading and Writing: Turn to Lesson 7 in your Unit</t>
    </r>
    <r>
      <rPr>
        <sz val="12"/>
        <color rgb="FF000000"/>
        <rFont val="Calibri"/>
        <family val="2"/>
      </rPr>
      <t xml:space="preserve"> 16 </t>
    </r>
    <r>
      <rPr>
        <sz val="12"/>
        <color rgb="FF000000"/>
        <rFont val="Calibri (Body)"/>
      </rPr>
      <t>Student Book</t>
    </r>
    <r>
      <rPr>
        <sz val="12"/>
        <color rgb="FF000000"/>
        <rFont val="Calibri"/>
        <family val="2"/>
      </rPr>
      <t xml:space="preserve">. </t>
    </r>
    <r>
      <rPr>
        <sz val="12"/>
        <color rgb="FF000000"/>
        <rFont val="Calibri (Body)"/>
      </rPr>
      <t>The title of this text</t>
    </r>
    <r>
      <rPr>
        <sz val="12"/>
        <color rgb="FF000000"/>
        <rFont val="Calibri"/>
        <family val="2"/>
      </rPr>
      <t xml:space="preserve"> is "The ‘Ws’ of Invitations." </t>
    </r>
    <r>
      <rPr>
        <sz val="12"/>
        <color rgb="FF000000"/>
        <rFont val="Calibri (Body)"/>
      </rPr>
      <t>Point to the word as you read the title with me:</t>
    </r>
    <r>
      <rPr>
        <sz val="12"/>
        <color rgb="FF000000"/>
        <rFont val="Calibri"/>
        <family val="2"/>
      </rPr>
      <t xml:space="preserve"> The ‘Ws’ of Invitations. An invitation is a written request asking someone to go somewhere or do something. These pages explain the information included in an invitation and an example of an invitation.</t>
    </r>
  </si>
  <si>
    <t>What do you notice or wonder about when viewing the invitation?</t>
  </si>
  <si>
    <t>Now you'll create your own invitations for an imaginary event. Remember to include the Five Ws.</t>
  </si>
  <si>
    <t>Phonics Intervention  Audio Script Elements Level 3, Unit 16, Lesson 8</t>
  </si>
  <si>
    <t>Lesson 8</t>
  </si>
  <si>
    <t>Welcome to Benchmark Phonics, Level 3, Unit 16, Lesson 8. Let’s start by gathering your lesson materials.  You'll need your Student Book for Unit 16.</t>
  </si>
  <si>
    <t>Warm-Up: Review and Repetition. Reread to Build Fluency. Turn to Lesson 7 in your Unit 16 Student Book. Whisper read the text “The ‘Ws’ of Invitations.” Your teacher will listen in and help you as needed.</t>
  </si>
  <si>
    <t>&lt;visual: Student Book Lesson 7 spread&gt;</t>
  </si>
  <si>
    <t>Let's review prefixes. A prefix is a word part added to the beginning of a word. It can change the word’s meaning and sometimes its part of speech, or how it is used in a sentence.</t>
  </si>
  <si>
    <t>Listen as I read the following word: "zip." Add the prefix "un" to the beginning of "zip." What is the new word?</t>
  </si>
  <si>
    <t>&lt;visual: show the phonics/syllable card for "un" and the word "zip"&gt;</t>
  </si>
  <si>
    <t>unzip. &lt;pause&gt; The prefix "un" means “not” or “the opposite of,” therefore, unzip means “the opposite of zip.”</t>
  </si>
  <si>
    <t>&lt;visual: show the phonics/syllable card for "un" and the word "zip", under them, show the word "unzip"&gt;</t>
  </si>
  <si>
    <t>Listen as I read the following word: "pay." Add the prefix "re" to the beginning of the word "pay." What is the new word?</t>
  </si>
  <si>
    <t>&lt;visual: show the phonics/syllable card for "re" and the word "pay"&gt;</t>
  </si>
  <si>
    <t>repay. &lt;pause&gt; Determine the meaning of the word "repay."</t>
  </si>
  <si>
    <t>&lt;visual: show the phonics/syllable card for "re" and the word "pay", under them, show the word "repay"&gt;</t>
  </si>
  <si>
    <t>Listen as I read the following word: "obey." Add the prefix "dis" to the beginning of "obey." What is the new word?</t>
  </si>
  <si>
    <t>&lt;visual: show the phonics/syllable card for "dis" and the word "obey"&gt;</t>
  </si>
  <si>
    <t>disobey. &lt;pause&gt; Determine the meaning of the word "disobey."</t>
  </si>
  <si>
    <t>&lt;visual: show the phonics/syllable card for "dis" and the word "obey", under them, show the word "disobey"&gt;</t>
  </si>
  <si>
    <t>&lt;visual: show the following words across from the following phonics/syllable cards: (un card) clean, (un and re cards) fold, (re card) read, (un and re cards) finished, (dis card) comfort, (re and dis cards) place&gt;</t>
  </si>
  <si>
    <r>
      <rPr>
        <sz val="12"/>
        <color rgb="FFFF0000"/>
        <rFont val="Aptos Narrow"/>
        <scheme val="minor"/>
      </rPr>
      <t xml:space="preserve">This is the sound-spelling card for long /o͞o/. The "o-o," "u consonant e," "u," "e-w," "u-e," "o-e," "o-u," and "u-i," spellings all stand for the /o͞o/ sound. What sound does the "o-o" spelling make in the word "spoon?" &lt;pause&gt; /o͞o/. </t>
    </r>
    <r>
      <rPr>
        <sz val="12"/>
        <color rgb="FF000000"/>
        <rFont val="Aptos Narrow"/>
        <scheme val="minor"/>
      </rPr>
      <t>Listen as your teacher continues with more spellings and words.</t>
    </r>
  </si>
  <si>
    <r>
      <rPr>
        <sz val="12"/>
        <color rgb="FF000000"/>
        <rFont val="Aptos Narrow"/>
        <scheme val="minor"/>
      </rPr>
      <t>Write each spelling several times. Say the</t>
    </r>
    <r>
      <rPr>
        <sz val="12"/>
        <color rgb="FFFF0000"/>
        <rFont val="Aptos Narrow"/>
        <scheme val="minor"/>
      </rPr>
      <t xml:space="preserve"> /o͞o/</t>
    </r>
    <r>
      <rPr>
        <sz val="12"/>
        <color rgb="FF000000"/>
        <rFont val="Aptos Narrow"/>
        <scheme val="minor"/>
      </rPr>
      <t xml:space="preserve"> sound each time you write the spelling.</t>
    </r>
  </si>
  <si>
    <t>Let's find and circle all the words with ui.</t>
  </si>
  <si>
    <t>Now, let's put a box around each compound word.</t>
  </si>
  <si>
    <t>Blending Focus: Use your letter cards to build each word I say. Let's start by doing one together. Make the word moose. &lt;pause&gt; Change the m to l. What word did you make? Loose</t>
  </si>
  <si>
    <t>Let's build this set of words again. This time your teacher will not tell you which letters to change. Let's try one together: Make the word moose&lt;pause&gt;. Now change moose to loose. Which sound is different? Which letter will be different?</t>
  </si>
  <si>
    <r>
      <t xml:space="preserve">Vocabulary Booster: Now we’ll listen to a text about the man behind </t>
    </r>
    <r>
      <rPr>
        <i/>
        <sz val="12"/>
        <color rgb="FF000000"/>
        <rFont val="Aptos Narrow"/>
        <scheme val="minor"/>
      </rPr>
      <t>Aesop’s Fables</t>
    </r>
    <r>
      <rPr>
        <sz val="12"/>
        <color rgb="FF000000"/>
        <rFont val="Aptos Narrow"/>
        <scheme val="minor"/>
      </rPr>
      <t>. First, look at these five pictures. Listen as I read each word. Repeat the word after I say it. Aesop &lt;pause&gt;, fables &lt;pause&gt;, book. Look at the pictures of the fables. What animals do you see?</t>
    </r>
  </si>
  <si>
    <t>Let’s learn an important word we will use to talk about the man behind Aesop’s Fables. The word is certain. Someone who is certain about something is sure about it.</t>
  </si>
  <si>
    <t>&lt;visual: Show the vocabulary card and the word, certain&gt;</t>
  </si>
  <si>
    <t>&lt;visual: Show the vocabulary card and the word, reward&gt;</t>
  </si>
  <si>
    <t>Now listen to “The Man Behind Aesop’s Fables”</t>
  </si>
  <si>
    <t>&lt;visual: Show the vocabulary card and the words certain and reward&gt;</t>
  </si>
  <si>
    <t>Do you have any wonderings or questions about the man behind Aesop’s Fables? Let’s write them down. We can look for answers as we read the stories in this unit.</t>
  </si>
  <si>
    <t>Apply to Reading and Writing: Turn to Lesson 8 in your Unit 16 Student Book. The title of this text is "The Brothers Grimm.” Point to each word as you read the title with me: The Brothers Grimm. You will read a text about the Grimm brothers who recorded and published folktales about 300 years ago.</t>
  </si>
  <si>
    <t>Let’s learn an important word we will use to talk about this text: recorded. Recorded means “to have made a copy.” The Brothers Grimm recorded stories they heard by writing them down. What are some ways an event could be recorded today?</t>
  </si>
  <si>
    <t>&lt;visual: Show the story and the word, recorded&gt;</t>
  </si>
  <si>
    <t>Find the word that means “odd or not ordinary.”</t>
  </si>
  <si>
    <t>How did the Brothers Grimm record stories? Find the sentences that answer the question.</t>
  </si>
  <si>
    <t>What did the Brothers Grimm do with the recorded stories?</t>
  </si>
  <si>
    <t>The text mentioned some of the Grimms’ tales. Which ones do you know? Which do you like best? Why?</t>
  </si>
  <si>
    <t>Write to Deepen Comprehension: Draw pictures to remember the important details in the text and write captions for the pictures. &lt;pause&gt; Use your drawing to retell the story to a partner. Then, write your retelling.</t>
  </si>
  <si>
    <t>Phonics Intervention  Audio Script Elements Level 3, Unit 16, Lesson 9</t>
  </si>
  <si>
    <t>Lesson 9</t>
  </si>
  <si>
    <t>Welcome to Benchmark Phonics, Level 3, Unit 16, Lesson 9. Let’s start by gathering your lesson materials.  You'll need your Student Book for Unit 16.</t>
  </si>
  <si>
    <t>Warm-Up: Review and Repetition. Reread to Build Fluency. Turn to Lesson 8 in your Unit 16 Student Book. Whisper read the story “The Brothers Grimm.” Your teacher will listen in and help you as needed.</t>
  </si>
  <si>
    <t>&lt;visual: Student Book Lesson 8 spread&gt;</t>
  </si>
  <si>
    <t>Blend Words: Let's blend some words to practice what we've learned. Read each word as your teacher taps on it. Say the word nice and loud.</t>
  </si>
  <si>
    <t>Let's start with these two words. Write the word June.</t>
  </si>
  <si>
    <t>Now write the word grew.</t>
  </si>
  <si>
    <t>Finally, write this sentence: Luke used a screwdriver to fix it.</t>
  </si>
  <si>
    <t>Vocabulary Booster: Now we’ll listen to a story about a lion and a mouse. First, look at the picture. Listen as I read each word. Repeat the word after I say it. forest &lt;pause&gt;, lion &lt;pause&gt;, mouse &lt;pause&gt;, paw. Look at the mouse and lion in the picture. What is the lion doing to the mouse?</t>
  </si>
  <si>
    <t>Let’s learn an important word we will use to talk about the lion and the mouse. The word is repay. Repay means “to do something to return a favor or kindness.”</t>
  </si>
  <si>
    <t>&lt;visual: Show the vocabulary card and the word, repay&gt;</t>
  </si>
  <si>
    <t>&lt;visual: Show the vocabulary card and the word, haste&gt;</t>
  </si>
  <si>
    <t>Now listen to “The Lion and the Mouse”</t>
  </si>
  <si>
    <t>&lt;visual: Show the vocabulary card and the words repay and haste&gt;</t>
  </si>
  <si>
    <t>Apply to Reading and Writing: Turn to Lesson 9 in your Unit 16 Student Book. The title of this story is "Hansel and Gretel.” Point to each word as you read the title with me: Hansel and Gretel. This story is a Grimms’ fairy tale about a brother and sister named Hansel and Gretel.</t>
  </si>
  <si>
    <t>Let’s learn an important word we will use to talk about this story: abandon. Abandon means “to leave behind.” The sailors had to abandon the sinking ship and get on a life raft. What are some events that would cause people to abandon something?</t>
  </si>
  <si>
    <t>&lt;visual: Show the story and the word, abandon&gt;</t>
  </si>
  <si>
    <t>Which two words describe the stepmother?</t>
  </si>
  <si>
    <t>Why does the woodcutter abandon his children in the woods? Find the sentences that answer the question.</t>
  </si>
  <si>
    <t>How do you know that this story is a fairy tale?</t>
  </si>
  <si>
    <t>What are some other ways—besides leaving his children in the woods—that the woodcutter could have tried to solve his problems?</t>
  </si>
  <si>
    <t>Write to Deepen Comprehension: Write about what happens to Hansel and Gretel after they returned home. &lt;pause&gt; Share your ideas with a partner before you write.</t>
  </si>
  <si>
    <t>Phonics Intervention  Audio Script Elements Level 3, Unit 16, Lesson 10</t>
  </si>
  <si>
    <t>Lesson 10</t>
  </si>
  <si>
    <t>Welcome to Benchmark Phonics, Level 3, Unit 16, Lesson 10. Let’s start by gathering your lesson materials. You'll need your Student Book for Unit 16.</t>
  </si>
  <si>
    <t>Warm-Up: Review and Repetition. Reread to Build Fluency. Turn to Lesson 9 in your Unit 16 Student Book. Whisper read the story “Hansel and Gretel.” Your teacher will listen in and help you as needed.</t>
  </si>
  <si>
    <t>Build Phonemic Awareness: Blend and Segment Multisyllabic Words by Syllable</t>
  </si>
  <si>
    <r>
      <rPr>
        <sz val="11"/>
        <color rgb="FF000000"/>
        <rFont val="Calibri"/>
      </rPr>
      <t xml:space="preserve">Listen as I say the following syllables: </t>
    </r>
    <r>
      <rPr>
        <sz val="11"/>
        <color rgb="FFFF0000"/>
        <rFont val="Calibri"/>
      </rPr>
      <t>bal-loon</t>
    </r>
  </si>
  <si>
    <r>
      <rPr>
        <sz val="11"/>
        <color rgb="FF000000"/>
        <rFont val="Calibri"/>
      </rPr>
      <t xml:space="preserve">Repeat the syllables and blend them to make a word. </t>
    </r>
    <r>
      <rPr>
        <sz val="11"/>
        <color rgb="FFFF0000"/>
        <rFont val="Calibri"/>
      </rPr>
      <t>bal-loon, balloon.</t>
    </r>
  </si>
  <si>
    <t>Repeat the routine. Listen as your teacher says with the following syllables. Blend the syllables to make a word.</t>
  </si>
  <si>
    <t>Now we will segment words into syllables. Listen as I say the following word: tuna</t>
  </si>
  <si>
    <r>
      <rPr>
        <sz val="11"/>
        <color rgb="FF000000"/>
        <rFont val="Calibri"/>
      </rPr>
      <t xml:space="preserve">Repeat the word and segment it into the syllables you hear. </t>
    </r>
    <r>
      <rPr>
        <sz val="11"/>
        <color rgb="FFFF0000"/>
        <rFont val="Calibri"/>
      </rPr>
      <t>Tuna, tu-na.</t>
    </r>
  </si>
  <si>
    <t>Repeat the routine. Listen as your teacher says with the following words. Segment each word into the syllables you hear.</t>
  </si>
  <si>
    <t>Slide 1: Review</t>
  </si>
  <si>
    <t>Slide 2: Review</t>
  </si>
  <si>
    <t>Listen as I read the following word: "explored." Add the prefix "un" to the beginning of "explored." What is the new word?</t>
  </si>
  <si>
    <t>&lt;visual: show the word "explored" and the phonics/syllable card for "un"&gt;</t>
  </si>
  <si>
    <t>Slide 3: Review</t>
  </si>
  <si>
    <t>unexplored. &lt;pause&gt; The prefix "un" means “not” or “the opposite of,” therefore, unexplored means “not explored.”</t>
  </si>
  <si>
    <t>&lt;visual: show the word "explored" and the phonics/syllable card for "un", under them, show the word "unexplored"&gt;</t>
  </si>
  <si>
    <t>Slide 4: Review</t>
  </si>
  <si>
    <t>Listen as I read the following word: "work." Add the prefix "re" to the beginning of "work." What is the new word?</t>
  </si>
  <si>
    <t>&lt;visual: show the word "work" and the phonics/syllable card for "re"&gt;</t>
  </si>
  <si>
    <t>Slide 5: Review</t>
  </si>
  <si>
    <t>rework. &lt;pause&gt; The prefix "re" means “again,” therefore, "rework" means “work again.”</t>
  </si>
  <si>
    <t>&lt;visual: show the word "work" and the phonics/syllable card for "re", under them, show the word "rework"&gt;</t>
  </si>
  <si>
    <t>Slide 6: Review</t>
  </si>
  <si>
    <t>Listen as I read the following word: "loyal." Add the prefix "dis" to the beginning of "loyal." What is the new word?</t>
  </si>
  <si>
    <t>&lt;visual: show the word loyal and the phonics/syllable card for "dis"&gt;</t>
  </si>
  <si>
    <t>Slide 7: Review</t>
  </si>
  <si>
    <t>disloyal. &lt;pause&gt; The prefix "dis" means “not” or “the opposite of,” therefore, "disloyal" means “not loyal.”</t>
  </si>
  <si>
    <t>&lt;visual: show the word loyal and the phonics/syllable card for "dis", under them, show the word "disloyal"&gt;</t>
  </si>
  <si>
    <t>Slide 8: Build</t>
  </si>
  <si>
    <t>Practice adding the prefixes "un," "re," or "dis" to the following words and see how many new words you can make.</t>
  </si>
  <si>
    <t>&lt;visual: show the following words: play, used, able, work, proved, painted, cover and the phonics/syllable cards for "un" "re" and "dis"&gt;</t>
  </si>
  <si>
    <t>Make a Word Ladder</t>
  </si>
  <si>
    <t>Let's make a word ladder. I will give you a clue for each word to write on the word ladder.</t>
  </si>
  <si>
    <t>&lt;visual: empty word ladder with 6 rungs&gt;</t>
  </si>
  <si>
    <t>This word means “to grind up with teeth"</t>
  </si>
  <si>
    <t>Change one letter in chew to form a word that means “a group that works together on a job.”</t>
  </si>
  <si>
    <t>Change one letter in crew to form a word that means “became larger.”</t>
  </si>
  <si>
    <t>Change two letters in grew to a single letter to name the little drops of water that collect at night on the grass.</t>
  </si>
  <si>
    <t>Change one letter in dew to form a word that means “not old."</t>
  </si>
  <si>
    <t>Add two letters (a prefix) to new to form a word that means “to make like new.”</t>
  </si>
  <si>
    <t xml:space="preserve">Let's do some more work with this unit's high-frequency words. Look at the high-frequency words. </t>
  </si>
  <si>
    <t>&lt;visual: point, river, second, song, think, three, until, watch, white, young&gt;</t>
  </si>
  <si>
    <t>Listen as your teacher reads a high-frequency word from the list. Point to the word. Read the word. Spell the the word aloud.</t>
  </si>
  <si>
    <t>Now build each high-frequency word using letter cards. Then work with a partner. Take turns scrambling the letters in the words. Rebuild each word. Watch as your teacher models scrambling and rebuilding the word "second."</t>
  </si>
  <si>
    <t>&lt;visual: pocket chart with 3rd word spelled out with letter cards: second&gt;</t>
  </si>
  <si>
    <t>Cumulative Assessments</t>
  </si>
  <si>
    <t>Now your teacher will ask you to read and write some words to check on your progress. Congratulations on all your hard work in Unit 16!</t>
  </si>
  <si>
    <t xml:space="preserve"> &lt;visual: show Cumulative Assessment page 30&gt;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</si>
</sst>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font>
    <font>
      <b/>
      <sz val="12"/>
      <color rgb="FFFF0000"/>
      <name val="Calibri"/>
      <family val="2"/>
    </font>
    <font>
      <sz val="11"/>
      <color rgb="FF000000"/>
      <name val="Aptos"/>
      <family val="2"/>
      <charset val="1"/>
    </font>
    <font>
      <sz val="12"/>
      <color rgb="FF000000"/>
      <name val="Calibri Light"/>
      <family val="2"/>
      <charset val="1"/>
    </font>
    <font>
      <sz val="11"/>
      <color rgb="FF000000"/>
      <name val="Calibri Light"/>
      <family val="2"/>
      <charset val="1"/>
    </font>
    <font>
      <sz val="12"/>
      <color rgb="FF000000"/>
      <name val="Calibri Light"/>
    </font>
    <font>
      <sz val="12"/>
      <color rgb="FFFF0000"/>
      <name val="Calibri"/>
    </font>
    <font>
      <sz val="11"/>
      <color rgb="FFFF0000"/>
      <name val="Calibri"/>
      <family val="2"/>
    </font>
    <font>
      <b/>
      <sz val="12"/>
      <color rgb="FF000000"/>
      <name val="Aptos Display"/>
      <scheme val="major"/>
    </font>
    <font>
      <sz val="12"/>
      <color rgb="FF000000"/>
      <name val="Aptos Display"/>
      <scheme val="major"/>
    </font>
    <font>
      <sz val="11"/>
      <color rgb="FF000000"/>
      <name val="Aptos Display"/>
      <scheme val="major"/>
    </font>
    <font>
      <sz val="12"/>
      <color rgb="FFFF0000"/>
      <name val="Aptos Display"/>
      <scheme val="major"/>
    </font>
    <font>
      <sz val="12"/>
      <color rgb="FFFF0000"/>
      <name val="Aptos Narrow"/>
      <family val="2"/>
    </font>
    <font>
      <sz val="12"/>
      <color rgb="FF000000"/>
      <name val="Aptos Narrow"/>
      <scheme val="minor"/>
    </font>
    <font>
      <sz val="11"/>
      <color rgb="FF000000"/>
      <name val="Aptos Narrow"/>
      <scheme val="minor"/>
    </font>
    <font>
      <sz val="12"/>
      <color rgb="FFFF0000"/>
      <name val="Aptos Narrow"/>
      <scheme val="minor"/>
    </font>
    <font>
      <sz val="11"/>
      <color rgb="FF000000"/>
      <name val="Aptos Narrow"/>
      <family val="2"/>
      <scheme val="minor"/>
    </font>
    <font>
      <sz val="12"/>
      <color rgb="FF000000"/>
      <name val="Calibri"/>
    </font>
    <font>
      <sz val="11"/>
      <color rgb="FF000000"/>
      <name val="Calibri"/>
    </font>
    <font>
      <sz val="11"/>
      <color rgb="FFFF0000"/>
      <name val="Calibri"/>
    </font>
    <font>
      <b/>
      <sz val="12"/>
      <color rgb="FF000000"/>
      <name val="Aptos Narrow"/>
      <family val="2"/>
      <scheme val="minor"/>
    </font>
    <font>
      <i/>
      <sz val="12"/>
      <color rgb="FF000000"/>
      <name val="Aptos Narrow"/>
      <scheme val="minor"/>
    </font>
  </fonts>
  <fills count="14">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DA0"/>
        <bgColor rgb="FF000000"/>
      </patternFill>
    </fill>
    <fill>
      <patternFill patternType="solid">
        <fgColor rgb="FFFFFF00"/>
        <bgColor rgb="FF000000"/>
      </patternFill>
    </fill>
    <fill>
      <patternFill patternType="solid">
        <fgColor rgb="FFFFFF00"/>
        <bgColor indexed="64"/>
      </patternFill>
    </fill>
    <fill>
      <patternFill patternType="solid">
        <fgColor rgb="FFFFFFFF"/>
        <bgColor rgb="FFC1F0C8"/>
      </patternFill>
    </fill>
    <fill>
      <patternFill patternType="solid">
        <fgColor theme="2" tint="-9.9978637043366805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style="thin">
        <color rgb="FF000000"/>
      </right>
      <top style="thin">
        <color rgb="FF000000"/>
      </top>
      <bottom/>
      <diagonal/>
    </border>
  </borders>
  <cellStyleXfs count="1">
    <xf numFmtId="0" fontId="0" fillId="0" borderId="0"/>
  </cellStyleXfs>
  <cellXfs count="239">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0" borderId="2" xfId="0" applyFont="1" applyBorder="1" applyAlignment="1">
      <alignment wrapText="1"/>
    </xf>
    <xf numFmtId="0" fontId="7" fillId="0" borderId="2" xfId="0" applyFont="1" applyBorder="1"/>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4" borderId="8" xfId="0" applyFont="1" applyFill="1" applyBorder="1" applyAlignment="1">
      <alignment vertical="top"/>
    </xf>
    <xf numFmtId="0" fontId="7" fillId="0" borderId="1" xfId="0" applyFont="1" applyBorder="1"/>
    <xf numFmtId="0" fontId="7" fillId="0" borderId="10" xfId="0" applyFont="1" applyBorder="1"/>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0" fillId="3" borderId="2" xfId="0" applyFill="1" applyBorder="1" applyAlignment="1">
      <alignment horizontal="left" vertical="top" wrapText="1"/>
    </xf>
    <xf numFmtId="0" fontId="0" fillId="3" borderId="2" xfId="0" applyFill="1" applyBorder="1" applyAlignment="1">
      <alignment vertical="top"/>
    </xf>
    <xf numFmtId="0" fontId="0" fillId="0" borderId="2" xfId="0" applyBorder="1"/>
    <xf numFmtId="0" fontId="0" fillId="3" borderId="7" xfId="0" applyFill="1" applyBorder="1" applyAlignment="1">
      <alignment vertical="top"/>
    </xf>
    <xf numFmtId="0" fontId="0" fillId="0" borderId="7" xfId="0" applyBorder="1" applyAlignment="1">
      <alignment horizontal="left" vertical="top" wrapText="1"/>
    </xf>
    <xf numFmtId="0" fontId="0" fillId="0" borderId="9" xfId="0" applyBorder="1" applyAlignment="1">
      <alignment horizontal="left" vertical="top" wrapText="1"/>
    </xf>
    <xf numFmtId="0" fontId="0" fillId="3" borderId="9" xfId="0" applyFill="1" applyBorder="1" applyAlignment="1">
      <alignment horizontal="left" vertical="top" wrapText="1"/>
    </xf>
    <xf numFmtId="0" fontId="1" fillId="2" borderId="7" xfId="0" applyFont="1" applyFill="1" applyBorder="1" applyAlignment="1">
      <alignment horizontal="left" vertical="top" wrapText="1"/>
    </xf>
    <xf numFmtId="0" fontId="0" fillId="3" borderId="4" xfId="0" applyFill="1" applyBorder="1" applyAlignment="1">
      <alignment vertical="top"/>
    </xf>
    <xf numFmtId="0" fontId="0" fillId="0" borderId="0" xfId="0" applyAlignment="1">
      <alignment wrapText="1"/>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4" fillId="0" borderId="2" xfId="0" applyFont="1" applyBorder="1" applyAlignment="1">
      <alignment wrapText="1"/>
    </xf>
    <xf numFmtId="0" fontId="1" fillId="2" borderId="1" xfId="0" applyFont="1" applyFill="1" applyBorder="1" applyAlignment="1">
      <alignment horizontal="left" vertical="top"/>
    </xf>
    <xf numFmtId="0" fontId="9" fillId="4" borderId="10" xfId="0" applyFont="1" applyFill="1" applyBorder="1" applyAlignment="1">
      <alignment wrapText="1"/>
    </xf>
    <xf numFmtId="0" fontId="7" fillId="0" borderId="11" xfId="0" applyFont="1" applyBorder="1"/>
    <xf numFmtId="0" fontId="4" fillId="0" borderId="4" xfId="0" applyFont="1" applyBorder="1" applyAlignment="1">
      <alignment wrapText="1"/>
    </xf>
    <xf numFmtId="0" fontId="9" fillId="0" borderId="2" xfId="0" applyFont="1" applyBorder="1" applyAlignment="1">
      <alignment wrapText="1"/>
    </xf>
    <xf numFmtId="0" fontId="4" fillId="4" borderId="1" xfId="0" applyFont="1" applyFill="1" applyBorder="1" applyAlignment="1">
      <alignment wrapText="1"/>
    </xf>
    <xf numFmtId="0" fontId="7" fillId="9" borderId="2" xfId="0" applyFont="1" applyFill="1" applyBorder="1" applyAlignment="1">
      <alignment wrapText="1"/>
    </xf>
    <xf numFmtId="0" fontId="7" fillId="9" borderId="2" xfId="0" applyFont="1" applyFill="1" applyBorder="1"/>
    <xf numFmtId="0" fontId="6" fillId="4" borderId="3" xfId="0" applyFont="1" applyFill="1" applyBorder="1" applyAlignment="1">
      <alignment wrapText="1"/>
    </xf>
    <xf numFmtId="0" fontId="7" fillId="4" borderId="2" xfId="0" applyFont="1" applyFill="1" applyBorder="1" applyAlignment="1">
      <alignment wrapText="1"/>
    </xf>
    <xf numFmtId="0" fontId="11" fillId="0" borderId="2" xfId="0" applyFont="1" applyBorder="1" applyAlignment="1">
      <alignment wrapText="1"/>
    </xf>
    <xf numFmtId="0" fontId="11" fillId="0" borderId="10" xfId="0" applyFont="1" applyBorder="1"/>
    <xf numFmtId="0" fontId="11" fillId="4" borderId="2" xfId="0" applyFont="1" applyFill="1" applyBorder="1" applyAlignment="1">
      <alignment wrapText="1"/>
    </xf>
    <xf numFmtId="0" fontId="6" fillId="4" borderId="14" xfId="0" applyFont="1" applyFill="1" applyBorder="1"/>
    <xf numFmtId="0" fontId="4" fillId="4" borderId="2" xfId="0" applyFont="1" applyFill="1" applyBorder="1" applyAlignment="1">
      <alignment wrapText="1"/>
    </xf>
    <xf numFmtId="0" fontId="6" fillId="4" borderId="14" xfId="0" applyFont="1" applyFill="1" applyBorder="1" applyAlignment="1">
      <alignment wrapText="1"/>
    </xf>
    <xf numFmtId="0" fontId="6" fillId="4" borderId="6" xfId="0" applyFont="1" applyFill="1" applyBorder="1" applyAlignment="1">
      <alignment wrapText="1"/>
    </xf>
    <xf numFmtId="0" fontId="4" fillId="4" borderId="7" xfId="0" applyFont="1" applyFill="1" applyBorder="1" applyAlignment="1">
      <alignment wrapText="1"/>
    </xf>
    <xf numFmtId="0" fontId="6" fillId="4" borderId="1" xfId="0" applyFont="1" applyFill="1" applyBorder="1" applyAlignment="1">
      <alignment wrapText="1"/>
    </xf>
    <xf numFmtId="0" fontId="9" fillId="4" borderId="1" xfId="0" applyFont="1" applyFill="1" applyBorder="1"/>
    <xf numFmtId="0" fontId="9" fillId="8" borderId="1" xfId="0" applyFont="1" applyFill="1" applyBorder="1" applyAlignment="1">
      <alignment wrapText="1"/>
    </xf>
    <xf numFmtId="0" fontId="9" fillId="4" borderId="1" xfId="0" applyFont="1" applyFill="1" applyBorder="1" applyAlignment="1">
      <alignment wrapText="1"/>
    </xf>
    <xf numFmtId="0" fontId="6" fillId="4" borderId="1" xfId="0" applyFont="1" applyFill="1" applyBorder="1"/>
    <xf numFmtId="0" fontId="9" fillId="8" borderId="1" xfId="0" applyFont="1" applyFill="1" applyBorder="1"/>
    <xf numFmtId="0" fontId="9" fillId="0" borderId="1" xfId="0" applyFont="1" applyBorder="1" applyAlignment="1">
      <alignment wrapText="1"/>
    </xf>
    <xf numFmtId="0" fontId="4" fillId="0" borderId="1" xfId="0" applyFont="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9" borderId="1" xfId="0" applyFont="1" applyFill="1" applyBorder="1"/>
    <xf numFmtId="0" fontId="7" fillId="4" borderId="1" xfId="0" applyFont="1" applyFill="1" applyBorder="1"/>
    <xf numFmtId="0" fontId="7" fillId="8" borderId="1" xfId="0" applyFont="1" applyFill="1" applyBorder="1"/>
    <xf numFmtId="0" fontId="7" fillId="11" borderId="1" xfId="0" applyFont="1" applyFill="1" applyBorder="1" applyAlignment="1">
      <alignment wrapText="1"/>
    </xf>
    <xf numFmtId="0" fontId="4" fillId="11" borderId="1" xfId="0" applyFont="1" applyFill="1" applyBorder="1" applyAlignment="1">
      <alignment wrapText="1"/>
    </xf>
    <xf numFmtId="0" fontId="7" fillId="9" borderId="14" xfId="0" applyFont="1" applyFill="1" applyBorder="1" applyAlignment="1">
      <alignment wrapText="1"/>
    </xf>
    <xf numFmtId="0" fontId="7" fillId="9" borderId="14" xfId="0" applyFont="1" applyFill="1" applyBorder="1"/>
    <xf numFmtId="0" fontId="6" fillId="4" borderId="4" xfId="0" applyFont="1" applyFill="1" applyBorder="1"/>
    <xf numFmtId="0" fontId="6" fillId="4" borderId="12" xfId="0" applyFont="1" applyFill="1" applyBorder="1"/>
    <xf numFmtId="0" fontId="7" fillId="9" borderId="13" xfId="0" applyFont="1" applyFill="1" applyBorder="1" applyAlignment="1">
      <alignment wrapText="1"/>
    </xf>
    <xf numFmtId="0" fontId="11" fillId="0" borderId="2" xfId="0" applyFont="1" applyBorder="1"/>
    <xf numFmtId="0" fontId="7" fillId="10" borderId="14" xfId="0" applyFont="1" applyFill="1" applyBorder="1" applyAlignment="1">
      <alignment wrapText="1"/>
    </xf>
    <xf numFmtId="0" fontId="7" fillId="10" borderId="14" xfId="0" applyFont="1" applyFill="1" applyBorder="1"/>
    <xf numFmtId="0" fontId="9" fillId="0" borderId="15" xfId="0" applyFont="1" applyBorder="1"/>
    <xf numFmtId="0" fontId="7" fillId="0" borderId="5" xfId="0" applyFont="1" applyBorder="1"/>
    <xf numFmtId="0" fontId="6" fillId="4" borderId="3" xfId="0" applyFont="1" applyFill="1" applyBorder="1"/>
    <xf numFmtId="0" fontId="6" fillId="0" borderId="3" xfId="0" applyFont="1" applyBorder="1"/>
    <xf numFmtId="0" fontId="11" fillId="4" borderId="1" xfId="0" applyFont="1" applyFill="1" applyBorder="1" applyAlignment="1">
      <alignment wrapText="1"/>
    </xf>
    <xf numFmtId="0" fontId="11" fillId="12" borderId="1" xfId="0" applyFont="1" applyFill="1" applyBorder="1" applyAlignment="1">
      <alignment wrapText="1"/>
    </xf>
    <xf numFmtId="0" fontId="8" fillId="4" borderId="1" xfId="0" applyFont="1" applyFill="1" applyBorder="1" applyAlignment="1">
      <alignment wrapText="1"/>
    </xf>
    <xf numFmtId="0" fontId="11" fillId="12" borderId="3" xfId="0" applyFont="1" applyFill="1" applyBorder="1" applyAlignment="1">
      <alignment wrapText="1"/>
    </xf>
    <xf numFmtId="0" fontId="7" fillId="0" borderId="0" xfId="0" applyFont="1"/>
    <xf numFmtId="0" fontId="0" fillId="0" borderId="1" xfId="0" applyBorder="1"/>
    <xf numFmtId="0" fontId="7" fillId="0" borderId="1" xfId="0" applyFont="1" applyBorder="1" applyAlignment="1">
      <alignment horizontal="left" vertical="top" wrapText="1"/>
    </xf>
    <xf numFmtId="0" fontId="7" fillId="0" borderId="1" xfId="0" applyFont="1" applyBorder="1" applyAlignment="1">
      <alignment vertical="top" wrapText="1"/>
    </xf>
    <xf numFmtId="0" fontId="7" fillId="4" borderId="1" xfId="0" applyFont="1" applyFill="1" applyBorder="1" applyAlignment="1">
      <alignment vertical="top" wrapText="1"/>
    </xf>
    <xf numFmtId="0" fontId="4" fillId="4" borderId="1" xfId="0" applyFont="1" applyFill="1" applyBorder="1" applyAlignment="1">
      <alignment horizontal="left" vertical="top" wrapText="1"/>
    </xf>
    <xf numFmtId="0" fontId="4" fillId="4" borderId="7" xfId="0" applyFont="1" applyFill="1" applyBorder="1" applyAlignment="1">
      <alignment horizontal="left" vertical="top" wrapText="1"/>
    </xf>
    <xf numFmtId="0" fontId="11" fillId="4" borderId="7" xfId="0" applyFont="1" applyFill="1" applyBorder="1" applyAlignment="1">
      <alignment wrapText="1"/>
    </xf>
    <xf numFmtId="0" fontId="11" fillId="12" borderId="7" xfId="0" applyFont="1" applyFill="1" applyBorder="1" applyAlignment="1">
      <alignment wrapText="1"/>
    </xf>
    <xf numFmtId="0" fontId="8" fillId="4" borderId="7" xfId="0" applyFont="1" applyFill="1" applyBorder="1" applyAlignment="1">
      <alignment wrapText="1"/>
    </xf>
    <xf numFmtId="0" fontId="7" fillId="9" borderId="5" xfId="0" applyFont="1" applyFill="1" applyBorder="1" applyAlignment="1">
      <alignment wrapText="1"/>
    </xf>
    <xf numFmtId="0" fontId="7" fillId="9" borderId="5" xfId="0" applyFont="1" applyFill="1" applyBorder="1"/>
    <xf numFmtId="0" fontId="0" fillId="0" borderId="5" xfId="0" applyBorder="1" applyAlignment="1">
      <alignment horizontal="left" vertical="top" wrapText="1"/>
    </xf>
    <xf numFmtId="0" fontId="18" fillId="4" borderId="2" xfId="0" applyFont="1" applyFill="1" applyBorder="1" applyAlignment="1">
      <alignment wrapText="1"/>
    </xf>
    <xf numFmtId="0" fontId="18" fillId="4" borderId="1" xfId="0" applyFont="1" applyFill="1" applyBorder="1" applyAlignment="1">
      <alignment wrapText="1"/>
    </xf>
    <xf numFmtId="0" fontId="18" fillId="0" borderId="1" xfId="0" applyFont="1" applyBorder="1" applyAlignment="1">
      <alignment wrapText="1"/>
    </xf>
    <xf numFmtId="0" fontId="18" fillId="0" borderId="2" xfId="0" applyFont="1" applyBorder="1" applyAlignment="1">
      <alignment wrapText="1"/>
    </xf>
    <xf numFmtId="0" fontId="12" fillId="7" borderId="1" xfId="0" applyFont="1" applyFill="1" applyBorder="1" applyAlignment="1">
      <alignment vertical="top" wrapText="1"/>
    </xf>
    <xf numFmtId="0" fontId="20" fillId="4" borderId="4" xfId="0" applyFont="1" applyFill="1" applyBorder="1" applyAlignment="1">
      <alignment vertical="top"/>
    </xf>
    <xf numFmtId="0" fontId="20" fillId="4" borderId="8" xfId="0" applyFont="1" applyFill="1" applyBorder="1" applyAlignment="1">
      <alignment vertical="top"/>
    </xf>
    <xf numFmtId="0" fontId="21" fillId="5" borderId="1" xfId="0" applyFont="1" applyFill="1" applyBorder="1" applyAlignment="1">
      <alignment vertical="top"/>
    </xf>
    <xf numFmtId="0" fontId="21" fillId="3" borderId="1" xfId="0" applyFont="1" applyFill="1" applyBorder="1" applyAlignment="1">
      <alignment vertical="top"/>
    </xf>
    <xf numFmtId="0" fontId="21" fillId="3" borderId="1" xfId="0" applyFont="1" applyFill="1" applyBorder="1" applyAlignment="1">
      <alignment horizontal="left" vertical="top" wrapText="1"/>
    </xf>
    <xf numFmtId="0" fontId="21" fillId="0" borderId="1" xfId="0" applyFont="1" applyBorder="1" applyAlignment="1">
      <alignment horizontal="left" vertical="top" wrapText="1"/>
    </xf>
    <xf numFmtId="0" fontId="19" fillId="6" borderId="1" xfId="0" applyFont="1" applyFill="1" applyBorder="1" applyAlignment="1">
      <alignment vertical="top"/>
    </xf>
    <xf numFmtId="0" fontId="21" fillId="6" borderId="1" xfId="0" applyFont="1" applyFill="1" applyBorder="1" applyAlignment="1">
      <alignment vertical="top" wrapText="1"/>
    </xf>
    <xf numFmtId="0" fontId="21" fillId="6" borderId="1" xfId="0" applyFont="1" applyFill="1" applyBorder="1" applyAlignment="1">
      <alignment horizontal="left" vertical="top" wrapText="1"/>
    </xf>
    <xf numFmtId="0" fontId="19" fillId="0" borderId="1" xfId="0" applyFont="1" applyBorder="1" applyAlignment="1">
      <alignment vertical="top" wrapText="1"/>
    </xf>
    <xf numFmtId="0" fontId="21" fillId="0" borderId="1" xfId="0" applyFont="1" applyBorder="1" applyAlignment="1">
      <alignment vertical="top" wrapText="1"/>
    </xf>
    <xf numFmtId="0" fontId="4" fillId="4" borderId="1" xfId="0" applyFont="1" applyFill="1" applyBorder="1" applyAlignment="1">
      <alignment vertical="top" wrapText="1"/>
    </xf>
    <xf numFmtId="0" fontId="4" fillId="4" borderId="7" xfId="0" applyFont="1" applyFill="1" applyBorder="1" applyAlignment="1">
      <alignment vertical="top" wrapText="1"/>
    </xf>
    <xf numFmtId="0" fontId="4" fillId="0" borderId="7" xfId="0" applyFont="1" applyBorder="1" applyAlignment="1">
      <alignment wrapText="1"/>
    </xf>
    <xf numFmtId="0" fontId="23" fillId="0" borderId="2" xfId="0" applyFont="1" applyBorder="1"/>
    <xf numFmtId="0" fontId="1" fillId="13" borderId="1" xfId="0" applyFont="1" applyFill="1" applyBorder="1" applyAlignment="1">
      <alignment horizontal="left" vertical="top" wrapText="1"/>
    </xf>
    <xf numFmtId="0" fontId="12" fillId="13" borderId="1" xfId="0" applyFont="1" applyFill="1" applyBorder="1" applyAlignment="1">
      <alignment horizontal="left" vertical="top" wrapText="1"/>
    </xf>
    <xf numFmtId="0" fontId="24" fillId="0" borderId="2" xfId="0" applyFont="1" applyBorder="1" applyAlignment="1">
      <alignment wrapText="1"/>
    </xf>
    <xf numFmtId="0" fontId="6" fillId="0" borderId="4" xfId="0" applyFont="1" applyBorder="1"/>
    <xf numFmtId="0" fontId="4" fillId="0" borderId="2" xfId="0" applyFont="1" applyBorder="1"/>
    <xf numFmtId="0" fontId="12" fillId="13" borderId="1" xfId="0" applyFont="1" applyFill="1" applyBorder="1" applyAlignment="1">
      <alignment vertical="top" wrapText="1"/>
    </xf>
    <xf numFmtId="0" fontId="6" fillId="0" borderId="2" xfId="0" applyFont="1" applyBorder="1" applyAlignment="1">
      <alignment wrapText="1"/>
    </xf>
    <xf numFmtId="0" fontId="6" fillId="0" borderId="2" xfId="0" applyFont="1" applyBorder="1"/>
    <xf numFmtId="0" fontId="20" fillId="0" borderId="2" xfId="0" applyFont="1" applyBorder="1" applyAlignment="1">
      <alignment wrapText="1"/>
    </xf>
    <xf numFmtId="0" fontId="20" fillId="0" borderId="2" xfId="0" applyFont="1" applyBorder="1"/>
    <xf numFmtId="0" fontId="7" fillId="4" borderId="2" xfId="0" applyFont="1" applyFill="1" applyBorder="1"/>
    <xf numFmtId="0" fontId="21" fillId="0" borderId="2" xfId="0" applyFont="1" applyBorder="1" applyAlignment="1">
      <alignment horizontal="left" vertical="top" wrapText="1"/>
    </xf>
    <xf numFmtId="0" fontId="21" fillId="0" borderId="2" xfId="0" applyFont="1" applyBorder="1"/>
    <xf numFmtId="0" fontId="6" fillId="4" borderId="16" xfId="0" applyFont="1" applyFill="1" applyBorder="1"/>
    <xf numFmtId="0" fontId="6" fillId="4" borderId="17" xfId="0" applyFont="1" applyFill="1" applyBorder="1"/>
    <xf numFmtId="0" fontId="6" fillId="0" borderId="10" xfId="0" applyFont="1" applyBorder="1" applyAlignment="1">
      <alignment wrapText="1"/>
    </xf>
    <xf numFmtId="0" fontId="1" fillId="2" borderId="7" xfId="0" applyFont="1" applyFill="1" applyBorder="1" applyAlignment="1">
      <alignment vertical="top" wrapText="1"/>
    </xf>
    <xf numFmtId="0" fontId="0" fillId="6" borderId="9" xfId="0" applyFill="1" applyBorder="1" applyAlignment="1">
      <alignment vertical="top" wrapText="1"/>
    </xf>
    <xf numFmtId="0" fontId="0" fillId="6" borderId="9" xfId="0" applyFill="1" applyBorder="1" applyAlignment="1">
      <alignment horizontal="left" vertical="top" wrapText="1"/>
    </xf>
    <xf numFmtId="0" fontId="21" fillId="0" borderId="2" xfId="0" applyFont="1" applyBorder="1" applyAlignment="1">
      <alignment wrapText="1"/>
    </xf>
    <xf numFmtId="0" fontId="6" fillId="4" borderId="15" xfId="0" applyFont="1" applyFill="1" applyBorder="1"/>
    <xf numFmtId="0" fontId="6" fillId="4" borderId="15" xfId="0" applyFont="1" applyFill="1" applyBorder="1" applyAlignment="1">
      <alignment wrapText="1"/>
    </xf>
    <xf numFmtId="0" fontId="0" fillId="0" borderId="14" xfId="0" applyBorder="1"/>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4" xfId="0" applyBorder="1" applyAlignment="1">
      <alignment horizontal="left" vertical="top" wrapText="1"/>
    </xf>
    <xf numFmtId="0" fontId="0" fillId="0" borderId="4" xfId="0" applyBorder="1"/>
    <xf numFmtId="0" fontId="3" fillId="0" borderId="2" xfId="0" applyFont="1" applyBorder="1" applyAlignment="1">
      <alignment wrapText="1"/>
    </xf>
    <xf numFmtId="0" fontId="14" fillId="0" borderId="2" xfId="0" applyFont="1" applyBorder="1"/>
    <xf numFmtId="0" fontId="27" fillId="0" borderId="2" xfId="0" applyFont="1" applyBorder="1"/>
    <xf numFmtId="0" fontId="13" fillId="0" borderId="2" xfId="0" applyFont="1" applyBorder="1" applyAlignment="1">
      <alignment wrapText="1"/>
    </xf>
    <xf numFmtId="0" fontId="27" fillId="0" borderId="2" xfId="0" applyFont="1" applyBorder="1" applyAlignment="1">
      <alignment wrapText="1"/>
    </xf>
    <xf numFmtId="0" fontId="7" fillId="9" borderId="10" xfId="0" applyFont="1" applyFill="1" applyBorder="1"/>
    <xf numFmtId="0" fontId="7" fillId="9" borderId="3" xfId="0" applyFont="1" applyFill="1" applyBorder="1"/>
    <xf numFmtId="0" fontId="7" fillId="10" borderId="15" xfId="0" applyFont="1" applyFill="1" applyBorder="1"/>
    <xf numFmtId="0" fontId="9" fillId="4" borderId="3" xfId="0" applyFont="1" applyFill="1" applyBorder="1" applyAlignment="1">
      <alignment wrapText="1"/>
    </xf>
    <xf numFmtId="0" fontId="1" fillId="6" borderId="9" xfId="0" applyFont="1" applyFill="1" applyBorder="1" applyAlignment="1">
      <alignment vertical="top"/>
    </xf>
    <xf numFmtId="0" fontId="29" fillId="0" borderId="2" xfId="0" applyFont="1" applyBorder="1" applyAlignment="1">
      <alignment wrapText="1"/>
    </xf>
    <xf numFmtId="0" fontId="28" fillId="0" borderId="2" xfId="0" applyFont="1" applyBorder="1" applyAlignment="1">
      <alignment wrapText="1"/>
    </xf>
    <xf numFmtId="0" fontId="23" fillId="4" borderId="2" xfId="0" applyFont="1" applyFill="1" applyBorder="1" applyAlignment="1">
      <alignment wrapText="1"/>
    </xf>
    <xf numFmtId="0" fontId="6" fillId="4" borderId="16" xfId="0" applyFont="1" applyFill="1" applyBorder="1" applyAlignment="1">
      <alignment wrapText="1"/>
    </xf>
    <xf numFmtId="0" fontId="15" fillId="0" borderId="2" xfId="0" applyFont="1" applyBorder="1"/>
    <xf numFmtId="0" fontId="1" fillId="13" borderId="3" xfId="0" applyFont="1" applyFill="1" applyBorder="1" applyAlignment="1">
      <alignment vertical="top" wrapText="1"/>
    </xf>
    <xf numFmtId="0" fontId="31" fillId="13" borderId="2" xfId="0" applyFont="1" applyFill="1" applyBorder="1" applyAlignment="1">
      <alignment vertical="top" wrapText="1"/>
    </xf>
    <xf numFmtId="0" fontId="31" fillId="13" borderId="2" xfId="0" applyFont="1" applyFill="1" applyBorder="1" applyAlignment="1">
      <alignment horizontal="left" vertical="top" wrapText="1"/>
    </xf>
    <xf numFmtId="0" fontId="24" fillId="0" borderId="2" xfId="0" applyFont="1" applyBorder="1"/>
    <xf numFmtId="0" fontId="25" fillId="0" borderId="2" xfId="0" applyFont="1" applyBorder="1"/>
    <xf numFmtId="0" fontId="3" fillId="4" borderId="2" xfId="0" applyFont="1" applyFill="1" applyBorder="1" applyAlignment="1">
      <alignment wrapText="1"/>
    </xf>
    <xf numFmtId="0" fontId="16" fillId="0" borderId="2" xfId="0" applyFont="1" applyBorder="1"/>
    <xf numFmtId="0" fontId="18" fillId="4" borderId="2" xfId="0" applyFont="1" applyFill="1" applyBorder="1"/>
    <xf numFmtId="0" fontId="6" fillId="4" borderId="10" xfId="0" applyFont="1" applyFill="1" applyBorder="1"/>
    <xf numFmtId="0" fontId="29" fillId="4" borderId="2" xfId="0" applyFont="1" applyFill="1" applyBorder="1" applyAlignment="1">
      <alignment wrapText="1"/>
    </xf>
    <xf numFmtId="0" fontId="1" fillId="0" borderId="1" xfId="0" applyFont="1" applyBorder="1" applyAlignment="1">
      <alignment horizontal="left" vertical="top" wrapText="1"/>
    </xf>
    <xf numFmtId="0" fontId="1" fillId="0" borderId="7" xfId="0" applyFont="1" applyBorder="1" applyAlignment="1">
      <alignment horizontal="left" vertical="top" wrapText="1"/>
    </xf>
    <xf numFmtId="0" fontId="17" fillId="4" borderId="1" xfId="0" applyFont="1" applyFill="1" applyBorder="1" applyAlignment="1">
      <alignment wrapText="1"/>
    </xf>
    <xf numFmtId="0" fontId="28" fillId="9" borderId="2" xfId="0" applyFont="1" applyFill="1" applyBorder="1" applyAlignment="1">
      <alignment wrapText="1"/>
    </xf>
    <xf numFmtId="0" fontId="28" fillId="9" borderId="2" xfId="0" applyFont="1" applyFill="1" applyBorder="1"/>
    <xf numFmtId="0" fontId="28" fillId="4" borderId="3" xfId="0" applyFont="1" applyFill="1" applyBorder="1" applyAlignment="1">
      <alignment wrapText="1"/>
    </xf>
    <xf numFmtId="0" fontId="28" fillId="4" borderId="1" xfId="0" applyFont="1" applyFill="1" applyBorder="1" applyAlignment="1">
      <alignment wrapText="1"/>
    </xf>
    <xf numFmtId="0" fontId="28" fillId="0" borderId="0" xfId="0" applyFont="1"/>
    <xf numFmtId="0" fontId="30" fillId="4" borderId="2" xfId="0" applyFont="1" applyFill="1" applyBorder="1" applyAlignment="1">
      <alignment wrapText="1"/>
    </xf>
    <xf numFmtId="0" fontId="28" fillId="4" borderId="2" xfId="0" applyFont="1" applyFill="1" applyBorder="1" applyAlignment="1">
      <alignment wrapText="1"/>
    </xf>
    <xf numFmtId="0" fontId="28" fillId="4" borderId="14" xfId="0" applyFont="1" applyFill="1" applyBorder="1"/>
    <xf numFmtId="0" fontId="29" fillId="8" borderId="10" xfId="0" applyFont="1" applyFill="1" applyBorder="1" applyAlignment="1">
      <alignment wrapText="1"/>
    </xf>
    <xf numFmtId="0" fontId="28" fillId="4" borderId="14" xfId="0" applyFont="1" applyFill="1" applyBorder="1" applyAlignment="1">
      <alignment wrapText="1"/>
    </xf>
    <xf numFmtId="0" fontId="28" fillId="8" borderId="10" xfId="0" applyFont="1" applyFill="1" applyBorder="1" applyAlignment="1">
      <alignment wrapText="1"/>
    </xf>
    <xf numFmtId="0" fontId="29" fillId="3" borderId="1" xfId="0" applyFont="1" applyFill="1" applyBorder="1" applyAlignment="1">
      <alignment horizontal="left" vertical="top" wrapText="1"/>
    </xf>
    <xf numFmtId="0" fontId="29" fillId="4" borderId="10" xfId="0" applyFont="1" applyFill="1" applyBorder="1" applyAlignment="1">
      <alignment wrapText="1"/>
    </xf>
    <xf numFmtId="0" fontId="29" fillId="0" borderId="0" xfId="0" applyFont="1"/>
    <xf numFmtId="0" fontId="28" fillId="0" borderId="1" xfId="0" applyFont="1" applyBorder="1" applyAlignment="1">
      <alignment wrapText="1"/>
    </xf>
    <xf numFmtId="0" fontId="28" fillId="0" borderId="2" xfId="0" applyFont="1" applyBorder="1"/>
    <xf numFmtId="0" fontId="28" fillId="4" borderId="6" xfId="0" applyFont="1" applyFill="1" applyBorder="1" applyAlignment="1">
      <alignment wrapText="1"/>
    </xf>
    <xf numFmtId="0" fontId="17" fillId="11" borderId="1" xfId="0" applyFont="1" applyFill="1" applyBorder="1" applyAlignment="1">
      <alignment wrapText="1"/>
    </xf>
    <xf numFmtId="0" fontId="28" fillId="11" borderId="2" xfId="0" applyFont="1" applyFill="1" applyBorder="1" applyAlignment="1">
      <alignment wrapText="1"/>
    </xf>
    <xf numFmtId="0" fontId="28" fillId="11" borderId="2" xfId="0" applyFont="1" applyFill="1" applyBorder="1"/>
    <xf numFmtId="0" fontId="28" fillId="11" borderId="6" xfId="0" applyFont="1" applyFill="1" applyBorder="1" applyAlignment="1">
      <alignment wrapText="1"/>
    </xf>
    <xf numFmtId="0" fontId="28" fillId="11" borderId="1" xfId="0" applyFont="1" applyFill="1" applyBorder="1" applyAlignment="1">
      <alignment wrapText="1"/>
    </xf>
    <xf numFmtId="0" fontId="17" fillId="4" borderId="7" xfId="0" applyFont="1" applyFill="1" applyBorder="1" applyAlignment="1">
      <alignment wrapText="1"/>
    </xf>
    <xf numFmtId="0" fontId="28" fillId="0" borderId="5" xfId="0" applyFont="1" applyBorder="1" applyAlignment="1">
      <alignment wrapText="1"/>
    </xf>
    <xf numFmtId="0" fontId="28" fillId="0" borderId="7" xfId="0" applyFont="1" applyBorder="1" applyAlignment="1">
      <alignment wrapText="1"/>
    </xf>
    <xf numFmtId="0" fontId="28" fillId="0" borderId="1" xfId="0" applyFont="1" applyBorder="1"/>
    <xf numFmtId="0" fontId="28" fillId="0" borderId="6" xfId="0" applyFont="1" applyBorder="1" applyAlignment="1">
      <alignment wrapText="1"/>
    </xf>
    <xf numFmtId="0" fontId="28" fillId="3" borderId="1" xfId="0" applyFont="1" applyFill="1" applyBorder="1" applyAlignment="1">
      <alignment vertical="top" wrapText="1"/>
    </xf>
    <xf numFmtId="0" fontId="30" fillId="4" borderId="1" xfId="0" applyFont="1" applyFill="1" applyBorder="1" applyAlignment="1">
      <alignment wrapText="1"/>
    </xf>
    <xf numFmtId="0" fontId="29" fillId="4" borderId="1" xfId="0" applyFont="1" applyFill="1" applyBorder="1" applyAlignment="1">
      <alignment wrapText="1"/>
    </xf>
    <xf numFmtId="0" fontId="28" fillId="4" borderId="1" xfId="0" applyFont="1" applyFill="1" applyBorder="1"/>
    <xf numFmtId="0" fontId="28" fillId="3" borderId="1" xfId="0" applyFont="1" applyFill="1" applyBorder="1" applyAlignment="1">
      <alignment vertical="top"/>
    </xf>
    <xf numFmtId="0" fontId="28" fillId="0" borderId="1" xfId="0" applyFont="1" applyBorder="1" applyAlignment="1">
      <alignment horizontal="left" vertical="top" wrapText="1"/>
    </xf>
    <xf numFmtId="0" fontId="30" fillId="0" borderId="1" xfId="0" applyFont="1" applyBorder="1" applyAlignment="1">
      <alignment wrapText="1"/>
    </xf>
    <xf numFmtId="0" fontId="29" fillId="0" borderId="1" xfId="0" applyFont="1" applyBorder="1" applyAlignment="1">
      <alignment wrapText="1"/>
    </xf>
    <xf numFmtId="0" fontId="28" fillId="0" borderId="1" xfId="0" applyFont="1" applyBorder="1" applyAlignment="1">
      <alignment vertical="top" wrapText="1"/>
    </xf>
    <xf numFmtId="0" fontId="30" fillId="0" borderId="2" xfId="0" applyFont="1" applyBorder="1" applyAlignment="1">
      <alignment wrapText="1"/>
    </xf>
    <xf numFmtId="0" fontId="29" fillId="0" borderId="1" xfId="0" applyFont="1" applyBorder="1" applyAlignment="1">
      <alignment horizontal="left" vertical="top" wrapText="1"/>
    </xf>
    <xf numFmtId="0" fontId="28" fillId="4" borderId="2" xfId="0" applyFont="1" applyFill="1" applyBorder="1"/>
    <xf numFmtId="0" fontId="28" fillId="4" borderId="6" xfId="0" applyFont="1" applyFill="1" applyBorder="1" applyAlignment="1">
      <alignment vertical="top" wrapText="1"/>
    </xf>
    <xf numFmtId="0" fontId="28" fillId="4" borderId="3" xfId="0" applyFont="1" applyFill="1" applyBorder="1" applyAlignment="1">
      <alignment vertical="top" wrapText="1"/>
    </xf>
    <xf numFmtId="0" fontId="28" fillId="4" borderId="1" xfId="0" applyFont="1" applyFill="1" applyBorder="1" applyAlignment="1">
      <alignment vertical="top" wrapText="1"/>
    </xf>
    <xf numFmtId="0" fontId="28" fillId="0" borderId="6" xfId="0" applyFont="1" applyBorder="1" applyAlignment="1">
      <alignment vertical="top" wrapText="1"/>
    </xf>
    <xf numFmtId="0" fontId="29" fillId="3" borderId="1" xfId="0" applyFont="1" applyFill="1" applyBorder="1" applyAlignment="1">
      <alignment vertical="top" wrapText="1"/>
    </xf>
    <xf numFmtId="0" fontId="29" fillId="3" borderId="2" xfId="0" applyFont="1" applyFill="1" applyBorder="1" applyAlignment="1">
      <alignment horizontal="left" vertical="top" wrapText="1"/>
    </xf>
    <xf numFmtId="0" fontId="28" fillId="0" borderId="4" xfId="0" applyFont="1" applyBorder="1" applyAlignment="1">
      <alignment wrapText="1"/>
    </xf>
    <xf numFmtId="0" fontId="28" fillId="0" borderId="12" xfId="0" applyFont="1" applyBorder="1" applyAlignment="1">
      <alignment wrapText="1"/>
    </xf>
    <xf numFmtId="0" fontId="28" fillId="0" borderId="0" xfId="0" applyFont="1" applyAlignment="1">
      <alignment wrapText="1"/>
    </xf>
    <xf numFmtId="0" fontId="29" fillId="0" borderId="2" xfId="0" applyFont="1" applyBorder="1" applyAlignment="1">
      <alignment horizontal="left" vertical="top" wrapText="1"/>
    </xf>
    <xf numFmtId="0" fontId="29"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5"/>
  <sheetViews>
    <sheetView topLeftCell="C1" zoomScale="120" zoomScaleNormal="120" workbookViewId="0">
      <pane ySplit="2" topLeftCell="C13" activePane="bottomLeft" state="frozen"/>
      <selection pane="bottomLeft" activeCell="K18" sqref="K18"/>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8" width="11.42578125" style="2" hidden="1" customWidth="1"/>
    <col min="9" max="9" width="18.140625" style="11" bestFit="1" customWidth="1"/>
    <col min="10" max="10" width="90.42578125" style="10" customWidth="1"/>
    <col min="11" max="11" width="54.42578125" style="2" customWidth="1"/>
    <col min="12" max="12" width="53.140625" style="2" customWidth="1"/>
    <col min="13" max="13" width="52.7109375" style="2" customWidth="1"/>
    <col min="14" max="14" width="33.85546875" style="2" customWidth="1"/>
    <col min="15" max="15" width="12.42578125" style="2"/>
    <col min="16" max="16" width="30.7109375" style="2" customWidth="1"/>
    <col min="17" max="16384" width="12.42578125" style="2"/>
  </cols>
  <sheetData>
    <row r="1" spans="1:14" ht="15.75" customHeight="1">
      <c r="A1" s="186" t="s">
        <v>0</v>
      </c>
      <c r="B1" s="186"/>
      <c r="C1" s="186"/>
      <c r="D1" s="186"/>
      <c r="E1" s="186"/>
      <c r="F1" s="186"/>
      <c r="G1" s="186"/>
      <c r="H1" s="186"/>
      <c r="I1" s="186"/>
      <c r="J1" s="186"/>
    </row>
    <row r="2" spans="1:14" ht="30.75">
      <c r="A2" s="3" t="s">
        <v>1</v>
      </c>
      <c r="B2" s="3" t="s">
        <v>2</v>
      </c>
      <c r="C2" s="3" t="s">
        <v>3</v>
      </c>
      <c r="D2" s="3" t="s">
        <v>4</v>
      </c>
      <c r="E2" s="118" t="s">
        <v>5</v>
      </c>
      <c r="F2" s="118" t="s">
        <v>6</v>
      </c>
      <c r="G2" s="18" t="s">
        <v>7</v>
      </c>
      <c r="H2" s="18" t="s">
        <v>8</v>
      </c>
      <c r="I2" s="4" t="s">
        <v>9</v>
      </c>
      <c r="J2" s="4" t="s">
        <v>10</v>
      </c>
      <c r="K2" s="3" t="s">
        <v>11</v>
      </c>
      <c r="L2" s="3" t="s">
        <v>12</v>
      </c>
      <c r="M2" s="3"/>
      <c r="N2" s="1"/>
    </row>
    <row r="3" spans="1:14" ht="32.25">
      <c r="A3" s="41" t="s">
        <v>13</v>
      </c>
      <c r="B3" s="41" t="s">
        <v>14</v>
      </c>
      <c r="C3" s="41" t="s">
        <v>15</v>
      </c>
      <c r="D3" s="57" t="s">
        <v>16</v>
      </c>
      <c r="E3" s="57">
        <v>1</v>
      </c>
      <c r="F3" s="188">
        <v>1</v>
      </c>
      <c r="G3" s="189" t="s">
        <v>17</v>
      </c>
      <c r="H3" s="190" t="s">
        <v>18</v>
      </c>
      <c r="I3" s="191" t="s">
        <v>19</v>
      </c>
      <c r="J3" s="192" t="s">
        <v>20</v>
      </c>
      <c r="K3" s="193" t="s">
        <v>21</v>
      </c>
      <c r="L3" s="121"/>
      <c r="M3" s="7"/>
    </row>
    <row r="4" spans="1:14" ht="48.75">
      <c r="A4" s="41" t="s">
        <v>13</v>
      </c>
      <c r="B4" s="41" t="s">
        <v>22</v>
      </c>
      <c r="C4" s="41" t="s">
        <v>23</v>
      </c>
      <c r="D4" s="57" t="s">
        <v>16</v>
      </c>
      <c r="E4" s="57">
        <v>2</v>
      </c>
      <c r="F4" s="188">
        <v>1</v>
      </c>
      <c r="G4" s="189" t="s">
        <v>17</v>
      </c>
      <c r="H4" s="190" t="s">
        <v>18</v>
      </c>
      <c r="I4" s="191" t="s">
        <v>19</v>
      </c>
      <c r="J4" s="192" t="s">
        <v>24</v>
      </c>
      <c r="K4" s="193" t="s">
        <v>25</v>
      </c>
      <c r="L4" s="122"/>
    </row>
    <row r="5" spans="1:14" s="9" customFormat="1" ht="16.5">
      <c r="A5" s="41" t="s">
        <v>13</v>
      </c>
      <c r="B5" s="62" t="s">
        <v>22</v>
      </c>
      <c r="C5" s="63" t="s">
        <v>26</v>
      </c>
      <c r="D5" s="30"/>
      <c r="E5" s="114">
        <v>3</v>
      </c>
      <c r="F5" s="194">
        <v>4</v>
      </c>
      <c r="G5" s="195" t="s">
        <v>17</v>
      </c>
      <c r="H5" s="195" t="s">
        <v>18</v>
      </c>
      <c r="I5" s="196" t="s">
        <v>27</v>
      </c>
      <c r="J5" s="197" t="s">
        <v>26</v>
      </c>
      <c r="K5" s="193" t="s">
        <v>28</v>
      </c>
      <c r="L5" s="123"/>
    </row>
    <row r="6" spans="1:14" s="9" customFormat="1" ht="16.5">
      <c r="A6" s="41" t="s">
        <v>13</v>
      </c>
      <c r="B6" s="62" t="s">
        <v>22</v>
      </c>
      <c r="C6" s="63" t="s">
        <v>29</v>
      </c>
      <c r="D6" s="30"/>
      <c r="E6" s="66"/>
      <c r="F6" s="194" t="s">
        <v>30</v>
      </c>
      <c r="G6" s="195"/>
      <c r="H6" s="195"/>
      <c r="I6" s="198" t="s">
        <v>31</v>
      </c>
      <c r="J6" s="199" t="s">
        <v>32</v>
      </c>
      <c r="K6" s="200"/>
      <c r="L6" s="123"/>
    </row>
    <row r="7" spans="1:14" s="9" customFormat="1" ht="16.5">
      <c r="A7" s="41" t="s">
        <v>13</v>
      </c>
      <c r="B7" s="62" t="s">
        <v>22</v>
      </c>
      <c r="C7" s="63" t="s">
        <v>33</v>
      </c>
      <c r="D7" s="30"/>
      <c r="E7" s="114"/>
      <c r="F7" s="194" t="s">
        <v>30</v>
      </c>
      <c r="G7" s="195"/>
      <c r="H7" s="195"/>
      <c r="I7" s="198" t="s">
        <v>31</v>
      </c>
      <c r="J7" s="197" t="s">
        <v>34</v>
      </c>
      <c r="K7" s="200"/>
      <c r="L7" s="123"/>
    </row>
    <row r="8" spans="1:14" s="9" customFormat="1" ht="16.5">
      <c r="A8" s="41" t="s">
        <v>13</v>
      </c>
      <c r="B8" s="62" t="s">
        <v>22</v>
      </c>
      <c r="C8" s="63" t="s">
        <v>35</v>
      </c>
      <c r="D8" s="30"/>
      <c r="E8" s="66"/>
      <c r="F8" s="194" t="s">
        <v>30</v>
      </c>
      <c r="G8" s="195"/>
      <c r="H8" s="195"/>
      <c r="I8" s="198" t="s">
        <v>31</v>
      </c>
      <c r="J8" s="199" t="s">
        <v>36</v>
      </c>
      <c r="K8" s="200"/>
      <c r="L8" s="123"/>
    </row>
    <row r="9" spans="1:14" s="9" customFormat="1" ht="16.5">
      <c r="A9" s="41" t="s">
        <v>13</v>
      </c>
      <c r="B9" s="62" t="s">
        <v>22</v>
      </c>
      <c r="C9" s="63" t="s">
        <v>37</v>
      </c>
      <c r="D9" s="30"/>
      <c r="E9" s="114">
        <v>4</v>
      </c>
      <c r="F9" s="194">
        <v>4</v>
      </c>
      <c r="G9" s="195" t="s">
        <v>38</v>
      </c>
      <c r="H9" s="195" t="s">
        <v>39</v>
      </c>
      <c r="I9" s="196" t="s">
        <v>27</v>
      </c>
      <c r="J9" s="201" t="s">
        <v>37</v>
      </c>
      <c r="K9" s="202" t="s">
        <v>40</v>
      </c>
      <c r="L9" s="123"/>
    </row>
    <row r="10" spans="1:14" s="9" customFormat="1" ht="16.5">
      <c r="A10" s="41" t="s">
        <v>13</v>
      </c>
      <c r="B10" s="62" t="s">
        <v>22</v>
      </c>
      <c r="C10" s="63" t="s">
        <v>41</v>
      </c>
      <c r="D10" s="30"/>
      <c r="E10" s="114"/>
      <c r="F10" s="194" t="s">
        <v>30</v>
      </c>
      <c r="G10" s="195"/>
      <c r="H10" s="195"/>
      <c r="I10" s="198" t="s">
        <v>31</v>
      </c>
      <c r="J10" s="201" t="s">
        <v>42</v>
      </c>
      <c r="K10" s="200"/>
      <c r="L10" s="123"/>
    </row>
    <row r="11" spans="1:14" ht="16.5">
      <c r="A11" s="41" t="s">
        <v>13</v>
      </c>
      <c r="B11" s="62" t="s">
        <v>22</v>
      </c>
      <c r="C11" s="63" t="s">
        <v>43</v>
      </c>
      <c r="D11" s="30"/>
      <c r="E11" s="114"/>
      <c r="F11" s="194" t="s">
        <v>30</v>
      </c>
      <c r="G11" s="195"/>
      <c r="H11" s="195"/>
      <c r="I11" s="198" t="s">
        <v>31</v>
      </c>
      <c r="J11" s="201" t="s">
        <v>44</v>
      </c>
      <c r="K11" s="203"/>
      <c r="L11" s="119"/>
    </row>
    <row r="12" spans="1:14" ht="16.5">
      <c r="A12" s="41" t="s">
        <v>13</v>
      </c>
      <c r="B12" s="62" t="s">
        <v>22</v>
      </c>
      <c r="C12" s="63" t="s">
        <v>45</v>
      </c>
      <c r="D12" s="30"/>
      <c r="E12" s="114"/>
      <c r="F12" s="194" t="s">
        <v>30</v>
      </c>
      <c r="G12" s="195"/>
      <c r="H12" s="195"/>
      <c r="I12" s="198" t="s">
        <v>31</v>
      </c>
      <c r="J12" s="201" t="s">
        <v>46</v>
      </c>
      <c r="K12" s="193"/>
      <c r="L12" s="119"/>
    </row>
    <row r="13" spans="1:14" ht="16.5">
      <c r="A13" s="21" t="s">
        <v>13</v>
      </c>
      <c r="B13" s="21" t="s">
        <v>47</v>
      </c>
      <c r="C13" s="41" t="s">
        <v>48</v>
      </c>
      <c r="D13" s="57" t="s">
        <v>16</v>
      </c>
      <c r="E13" s="57">
        <v>5</v>
      </c>
      <c r="F13" s="188">
        <v>2</v>
      </c>
      <c r="G13" s="172" t="s">
        <v>17</v>
      </c>
      <c r="H13" s="204" t="s">
        <v>18</v>
      </c>
      <c r="I13" s="205" t="s">
        <v>19</v>
      </c>
      <c r="J13" s="203" t="s">
        <v>49</v>
      </c>
      <c r="K13" s="193"/>
      <c r="L13" s="120"/>
    </row>
    <row r="14" spans="1:14" ht="16.5">
      <c r="A14" s="83" t="s">
        <v>13</v>
      </c>
      <c r="B14" s="83" t="s">
        <v>47</v>
      </c>
      <c r="C14" s="83" t="s">
        <v>48</v>
      </c>
      <c r="D14" s="84"/>
      <c r="E14" s="84"/>
      <c r="F14" s="206"/>
      <c r="G14" s="207"/>
      <c r="H14" s="208"/>
      <c r="I14" s="209" t="s">
        <v>50</v>
      </c>
      <c r="J14" s="210" t="s">
        <v>51</v>
      </c>
      <c r="K14" s="210"/>
      <c r="L14" s="120"/>
    </row>
    <row r="15" spans="1:14" ht="64.5">
      <c r="A15" s="21" t="s">
        <v>13</v>
      </c>
      <c r="B15" s="21" t="s">
        <v>47</v>
      </c>
      <c r="C15" s="41" t="s">
        <v>48</v>
      </c>
      <c r="D15" s="69"/>
      <c r="E15" s="69"/>
      <c r="F15" s="211"/>
      <c r="G15" s="212" t="s">
        <v>38</v>
      </c>
      <c r="H15" s="204" t="s">
        <v>18</v>
      </c>
      <c r="I15" s="205" t="s">
        <v>19</v>
      </c>
      <c r="J15" s="213" t="s">
        <v>52</v>
      </c>
      <c r="K15" s="203" t="s">
        <v>53</v>
      </c>
      <c r="L15" s="120"/>
    </row>
    <row r="16" spans="1:14" ht="16.5">
      <c r="A16" s="21" t="s">
        <v>13</v>
      </c>
      <c r="B16" s="21" t="s">
        <v>47</v>
      </c>
      <c r="C16" s="41" t="s">
        <v>48</v>
      </c>
      <c r="D16" s="69"/>
      <c r="E16" s="69"/>
      <c r="F16" s="211"/>
      <c r="G16" s="212"/>
      <c r="H16" s="204" t="s">
        <v>39</v>
      </c>
      <c r="I16" s="191" t="s">
        <v>19</v>
      </c>
      <c r="J16" s="213" t="s">
        <v>54</v>
      </c>
      <c r="K16" s="203"/>
      <c r="L16" s="123"/>
    </row>
    <row r="17" spans="1:12" ht="32.25">
      <c r="A17" s="21" t="s">
        <v>13</v>
      </c>
      <c r="B17" s="21" t="s">
        <v>47</v>
      </c>
      <c r="C17" s="41" t="s">
        <v>55</v>
      </c>
      <c r="D17" s="57" t="s">
        <v>16</v>
      </c>
      <c r="E17" s="69">
        <v>6</v>
      </c>
      <c r="F17" s="211">
        <v>1</v>
      </c>
      <c r="G17" s="212" t="s">
        <v>17</v>
      </c>
      <c r="H17" s="214" t="s">
        <v>18</v>
      </c>
      <c r="I17" s="192" t="s">
        <v>19</v>
      </c>
      <c r="J17" s="224" t="s">
        <v>56</v>
      </c>
      <c r="K17" s="200" t="s">
        <v>57</v>
      </c>
      <c r="L17" s="123"/>
    </row>
    <row r="18" spans="1:12" ht="48.75">
      <c r="A18" s="21" t="s">
        <v>13</v>
      </c>
      <c r="B18" s="21" t="s">
        <v>47</v>
      </c>
      <c r="C18" s="41" t="s">
        <v>55</v>
      </c>
      <c r="D18" s="69"/>
      <c r="E18" s="69"/>
      <c r="F18" s="188"/>
      <c r="G18" s="203"/>
      <c r="H18" s="214"/>
      <c r="I18" s="215" t="s">
        <v>50</v>
      </c>
      <c r="J18" s="224" t="s">
        <v>58</v>
      </c>
      <c r="K18" s="216"/>
      <c r="L18" s="123"/>
    </row>
    <row r="19" spans="1:12" ht="81" customHeight="1">
      <c r="A19" s="56" t="s">
        <v>13</v>
      </c>
      <c r="B19" s="71" t="s">
        <v>59</v>
      </c>
      <c r="C19" s="72" t="s">
        <v>60</v>
      </c>
      <c r="D19" s="41" t="s">
        <v>16</v>
      </c>
      <c r="E19" s="115">
        <v>7</v>
      </c>
      <c r="F19" s="217">
        <v>1</v>
      </c>
      <c r="G19" s="218" t="s">
        <v>17</v>
      </c>
      <c r="H19" s="218" t="s">
        <v>18</v>
      </c>
      <c r="I19" s="219" t="s">
        <v>27</v>
      </c>
      <c r="J19" s="203" t="s">
        <v>61</v>
      </c>
      <c r="K19" s="193" t="s">
        <v>62</v>
      </c>
      <c r="L19" s="123"/>
    </row>
    <row r="20" spans="1:12" ht="32.25">
      <c r="A20" s="56" t="s">
        <v>13</v>
      </c>
      <c r="B20" s="75" t="s">
        <v>59</v>
      </c>
      <c r="C20" s="73" t="s">
        <v>63</v>
      </c>
      <c r="D20" s="41" t="s">
        <v>16</v>
      </c>
      <c r="E20" s="115">
        <v>8</v>
      </c>
      <c r="F20" s="217">
        <v>1</v>
      </c>
      <c r="G20" s="218" t="s">
        <v>38</v>
      </c>
      <c r="H20" s="218" t="s">
        <v>18</v>
      </c>
      <c r="I20" s="219" t="s">
        <v>27</v>
      </c>
      <c r="J20" s="203" t="s">
        <v>64</v>
      </c>
      <c r="K20" s="193" t="s">
        <v>65</v>
      </c>
      <c r="L20" s="123"/>
    </row>
    <row r="21" spans="1:12" ht="39.75" customHeight="1">
      <c r="A21" s="56" t="s">
        <v>13</v>
      </c>
      <c r="B21" s="71" t="s">
        <v>59</v>
      </c>
      <c r="C21" s="72" t="s">
        <v>66</v>
      </c>
      <c r="D21" s="73" t="s">
        <v>67</v>
      </c>
      <c r="E21" s="115">
        <v>9</v>
      </c>
      <c r="F21" s="217">
        <v>1</v>
      </c>
      <c r="G21" s="218" t="s">
        <v>68</v>
      </c>
      <c r="H21" s="218" t="s">
        <v>18</v>
      </c>
      <c r="I21" s="219" t="s">
        <v>27</v>
      </c>
      <c r="J21" s="203" t="s">
        <v>69</v>
      </c>
      <c r="K21" s="216" t="s">
        <v>70</v>
      </c>
      <c r="L21" s="123"/>
    </row>
    <row r="22" spans="1:12" ht="32.25">
      <c r="A22" s="56" t="s">
        <v>13</v>
      </c>
      <c r="B22" s="75" t="s">
        <v>59</v>
      </c>
      <c r="C22" s="72" t="s">
        <v>60</v>
      </c>
      <c r="D22" s="41" t="s">
        <v>16</v>
      </c>
      <c r="E22" s="115">
        <v>10</v>
      </c>
      <c r="F22" s="217">
        <v>2</v>
      </c>
      <c r="G22" s="218" t="s">
        <v>71</v>
      </c>
      <c r="H22" s="218" t="s">
        <v>18</v>
      </c>
      <c r="I22" s="219" t="s">
        <v>27</v>
      </c>
      <c r="J22" s="203" t="s">
        <v>72</v>
      </c>
      <c r="K22" s="216" t="s">
        <v>73</v>
      </c>
      <c r="L22" s="123"/>
    </row>
    <row r="23" spans="1:12" ht="32.25">
      <c r="A23" s="56" t="s">
        <v>13</v>
      </c>
      <c r="B23" s="75" t="s">
        <v>59</v>
      </c>
      <c r="C23" s="72" t="s">
        <v>60</v>
      </c>
      <c r="D23" s="41" t="s">
        <v>16</v>
      </c>
      <c r="E23" s="115"/>
      <c r="F23" s="217"/>
      <c r="G23" s="218" t="s">
        <v>71</v>
      </c>
      <c r="H23" s="218" t="s">
        <v>39</v>
      </c>
      <c r="I23" s="219" t="s">
        <v>27</v>
      </c>
      <c r="J23" s="203" t="s">
        <v>74</v>
      </c>
      <c r="K23" s="220"/>
      <c r="L23" s="123"/>
    </row>
    <row r="24" spans="1:12" ht="48.75">
      <c r="A24" s="73" t="s">
        <v>13</v>
      </c>
      <c r="B24" s="73" t="s">
        <v>75</v>
      </c>
      <c r="C24" s="71" t="s">
        <v>48</v>
      </c>
      <c r="D24" s="57" t="s">
        <v>16</v>
      </c>
      <c r="E24" s="115">
        <v>11</v>
      </c>
      <c r="F24" s="217">
        <v>1</v>
      </c>
      <c r="G24" s="218" t="s">
        <v>17</v>
      </c>
      <c r="H24" s="218" t="s">
        <v>18</v>
      </c>
      <c r="I24" s="219" t="s">
        <v>27</v>
      </c>
      <c r="J24" s="203" t="s">
        <v>76</v>
      </c>
      <c r="K24" s="193" t="s">
        <v>77</v>
      </c>
      <c r="L24" s="123"/>
    </row>
    <row r="25" spans="1:12" ht="48.75">
      <c r="A25" s="73" t="s">
        <v>13</v>
      </c>
      <c r="B25" s="73" t="s">
        <v>75</v>
      </c>
      <c r="C25" s="72" t="s">
        <v>78</v>
      </c>
      <c r="D25" s="57" t="s">
        <v>16</v>
      </c>
      <c r="E25" s="115">
        <v>12</v>
      </c>
      <c r="F25" s="217">
        <v>1</v>
      </c>
      <c r="G25" s="218" t="s">
        <v>38</v>
      </c>
      <c r="H25" s="218" t="s">
        <v>18</v>
      </c>
      <c r="I25" s="219" t="s">
        <v>27</v>
      </c>
      <c r="J25" s="203" t="s">
        <v>79</v>
      </c>
      <c r="K25" s="193" t="s">
        <v>80</v>
      </c>
      <c r="L25" s="123"/>
    </row>
    <row r="26" spans="1:12" s="9" customFormat="1" ht="16.5">
      <c r="A26" s="73" t="s">
        <v>13</v>
      </c>
      <c r="B26" s="73" t="s">
        <v>75</v>
      </c>
      <c r="C26" s="76" t="s">
        <v>81</v>
      </c>
      <c r="D26" s="73" t="s">
        <v>67</v>
      </c>
      <c r="E26" s="115">
        <v>13</v>
      </c>
      <c r="F26" s="217">
        <v>1</v>
      </c>
      <c r="G26" s="218" t="s">
        <v>68</v>
      </c>
      <c r="H26" s="218" t="s">
        <v>18</v>
      </c>
      <c r="I26" s="219" t="s">
        <v>27</v>
      </c>
      <c r="J26" s="203" t="s">
        <v>82</v>
      </c>
      <c r="K26" s="216" t="s">
        <v>83</v>
      </c>
      <c r="L26" s="123"/>
    </row>
    <row r="27" spans="1:12" ht="16.5">
      <c r="A27" s="73" t="s">
        <v>13</v>
      </c>
      <c r="B27" s="73" t="s">
        <v>75</v>
      </c>
      <c r="C27" s="73" t="s">
        <v>84</v>
      </c>
      <c r="D27" s="57" t="s">
        <v>16</v>
      </c>
      <c r="E27" s="115">
        <v>14</v>
      </c>
      <c r="F27" s="217">
        <v>5</v>
      </c>
      <c r="G27" s="218" t="s">
        <v>71</v>
      </c>
      <c r="H27" s="218" t="s">
        <v>18</v>
      </c>
      <c r="I27" s="219" t="s">
        <v>27</v>
      </c>
      <c r="J27" s="203" t="s">
        <v>85</v>
      </c>
      <c r="K27" s="216" t="s">
        <v>83</v>
      </c>
      <c r="L27" s="123"/>
    </row>
    <row r="28" spans="1:12" ht="16.5">
      <c r="A28" s="73" t="s">
        <v>13</v>
      </c>
      <c r="B28" s="73" t="s">
        <v>75</v>
      </c>
      <c r="C28" s="73" t="s">
        <v>84</v>
      </c>
      <c r="D28" s="57" t="s">
        <v>16</v>
      </c>
      <c r="E28" s="115"/>
      <c r="F28" s="217"/>
      <c r="G28" s="218" t="s">
        <v>71</v>
      </c>
      <c r="H28" s="218" t="s">
        <v>39</v>
      </c>
      <c r="I28" s="219" t="s">
        <v>27</v>
      </c>
      <c r="J28" s="203" t="s">
        <v>86</v>
      </c>
      <c r="K28" s="221"/>
      <c r="L28" s="124"/>
    </row>
    <row r="29" spans="1:12" ht="16.5">
      <c r="A29" s="76" t="s">
        <v>13</v>
      </c>
      <c r="B29" s="76" t="s">
        <v>75</v>
      </c>
      <c r="C29" s="76" t="s">
        <v>84</v>
      </c>
      <c r="D29" s="77" t="s">
        <v>16</v>
      </c>
      <c r="E29" s="116"/>
      <c r="F29" s="222"/>
      <c r="G29" s="223" t="s">
        <v>71</v>
      </c>
      <c r="H29" s="223" t="s">
        <v>87</v>
      </c>
      <c r="I29" s="219" t="s">
        <v>27</v>
      </c>
      <c r="J29" s="203" t="s">
        <v>88</v>
      </c>
      <c r="K29" s="224"/>
      <c r="L29" s="124"/>
    </row>
    <row r="30" spans="1:12" s="9" customFormat="1" ht="16.5">
      <c r="A30" s="73" t="s">
        <v>13</v>
      </c>
      <c r="B30" s="73" t="s">
        <v>75</v>
      </c>
      <c r="C30" s="73" t="s">
        <v>84</v>
      </c>
      <c r="D30" s="57" t="s">
        <v>16</v>
      </c>
      <c r="E30" s="117"/>
      <c r="F30" s="225"/>
      <c r="G30" s="218" t="s">
        <v>71</v>
      </c>
      <c r="H30" s="218" t="s">
        <v>89</v>
      </c>
      <c r="I30" s="219" t="s">
        <v>27</v>
      </c>
      <c r="J30" s="203" t="s">
        <v>90</v>
      </c>
      <c r="K30" s="226"/>
      <c r="L30" s="124"/>
    </row>
    <row r="31" spans="1:12" ht="32.25">
      <c r="A31" s="73" t="s">
        <v>13</v>
      </c>
      <c r="B31" s="73" t="s">
        <v>75</v>
      </c>
      <c r="C31" s="73" t="s">
        <v>84</v>
      </c>
      <c r="D31" s="73" t="s">
        <v>16</v>
      </c>
      <c r="E31" s="117"/>
      <c r="F31" s="225"/>
      <c r="G31" s="218" t="s">
        <v>71</v>
      </c>
      <c r="H31" s="218" t="s">
        <v>91</v>
      </c>
      <c r="I31" s="219" t="s">
        <v>27</v>
      </c>
      <c r="J31" s="203" t="s">
        <v>92</v>
      </c>
      <c r="K31" s="226"/>
      <c r="L31" s="124"/>
    </row>
    <row r="32" spans="1:12" ht="70.5" customHeight="1">
      <c r="A32" s="73" t="s">
        <v>13</v>
      </c>
      <c r="B32" s="73" t="s">
        <v>75</v>
      </c>
      <c r="C32" s="72" t="s">
        <v>93</v>
      </c>
      <c r="D32" s="57" t="s">
        <v>16</v>
      </c>
      <c r="E32" s="117">
        <v>15</v>
      </c>
      <c r="F32" s="225">
        <v>1</v>
      </c>
      <c r="G32" s="218" t="s">
        <v>71</v>
      </c>
      <c r="H32" s="218" t="s">
        <v>94</v>
      </c>
      <c r="I32" s="219" t="s">
        <v>27</v>
      </c>
      <c r="J32" s="203" t="s">
        <v>95</v>
      </c>
      <c r="K32" s="193" t="s">
        <v>96</v>
      </c>
      <c r="L32" s="124"/>
    </row>
    <row r="33" spans="1:12" ht="15.75">
      <c r="A33" s="13" t="s">
        <v>13</v>
      </c>
      <c r="B33" s="13" t="s">
        <v>97</v>
      </c>
      <c r="C33" s="13"/>
      <c r="D33" s="13"/>
      <c r="E33" s="13"/>
      <c r="F33" s="13"/>
      <c r="G33" s="13"/>
      <c r="H33" s="13"/>
      <c r="I33" s="125"/>
      <c r="J33" s="126"/>
      <c r="K33" s="127"/>
      <c r="L33" s="127"/>
    </row>
    <row r="34" spans="1:12" ht="15.75">
      <c r="F34" s="2">
        <f>SUM(F3:F32)</f>
        <v>27</v>
      </c>
      <c r="I34" s="128"/>
      <c r="J34" s="129"/>
      <c r="K34" s="124">
        <f>COUNTIF(K3:K32,"*")</f>
        <v>15</v>
      </c>
      <c r="L34" s="124"/>
    </row>
    <row r="35" spans="1:12" ht="15.75">
      <c r="I35" s="128"/>
      <c r="J35" s="129"/>
      <c r="K35" s="124"/>
      <c r="L35" s="124"/>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30"/>
  <sheetViews>
    <sheetView topLeftCell="A10" zoomScale="120" zoomScaleNormal="120" workbookViewId="0">
      <selection activeCell="J4" sqref="J4"/>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5.7109375" customWidth="1"/>
    <col min="11" max="11" width="49.85546875" customWidth="1"/>
  </cols>
  <sheetData>
    <row r="1" spans="1:12" ht="15.95">
      <c r="A1" s="186" t="s">
        <v>405</v>
      </c>
      <c r="B1" s="186"/>
      <c r="C1" s="186"/>
      <c r="D1" s="186"/>
      <c r="E1" s="186"/>
      <c r="F1" s="186"/>
      <c r="G1" s="186"/>
      <c r="H1" s="186"/>
      <c r="I1" s="186"/>
      <c r="J1" s="186"/>
      <c r="K1" s="2"/>
      <c r="L1" s="2"/>
    </row>
    <row r="2" spans="1:12" ht="32.25">
      <c r="A2" s="3" t="s">
        <v>1</v>
      </c>
      <c r="B2" s="52" t="s">
        <v>2</v>
      </c>
      <c r="C2" s="3" t="s">
        <v>3</v>
      </c>
      <c r="D2" s="3" t="s">
        <v>4</v>
      </c>
      <c r="E2" s="118" t="s">
        <v>5</v>
      </c>
      <c r="F2" s="118" t="s">
        <v>6</v>
      </c>
      <c r="G2" s="18" t="s">
        <v>7</v>
      </c>
      <c r="H2" s="18" t="s">
        <v>8</v>
      </c>
      <c r="I2" s="4" t="s">
        <v>9</v>
      </c>
      <c r="J2" s="150" t="s">
        <v>10</v>
      </c>
      <c r="K2" s="38" t="s">
        <v>11</v>
      </c>
      <c r="L2" s="38" t="s">
        <v>12</v>
      </c>
    </row>
    <row r="3" spans="1:12" ht="53.25">
      <c r="A3" s="41" t="s">
        <v>406</v>
      </c>
      <c r="B3" s="41" t="s">
        <v>14</v>
      </c>
      <c r="C3" s="41" t="s">
        <v>15</v>
      </c>
      <c r="D3" s="57" t="s">
        <v>16</v>
      </c>
      <c r="E3" s="57">
        <v>1</v>
      </c>
      <c r="F3" s="57">
        <v>1</v>
      </c>
      <c r="G3" s="58" t="s">
        <v>17</v>
      </c>
      <c r="H3" s="59" t="s">
        <v>18</v>
      </c>
      <c r="I3" s="60" t="s">
        <v>19</v>
      </c>
      <c r="J3" s="181" t="s">
        <v>407</v>
      </c>
      <c r="K3" s="162" t="s">
        <v>21</v>
      </c>
      <c r="L3" s="163"/>
    </row>
    <row r="4" spans="1:12" ht="32.25">
      <c r="A4" s="41" t="s">
        <v>406</v>
      </c>
      <c r="B4" s="41" t="s">
        <v>22</v>
      </c>
      <c r="C4" s="41" t="s">
        <v>23</v>
      </c>
      <c r="D4" s="57" t="s">
        <v>16</v>
      </c>
      <c r="E4" s="57">
        <v>2</v>
      </c>
      <c r="F4" s="57">
        <v>1</v>
      </c>
      <c r="G4" s="58" t="s">
        <v>17</v>
      </c>
      <c r="H4" s="59" t="s">
        <v>18</v>
      </c>
      <c r="I4" s="60" t="s">
        <v>19</v>
      </c>
      <c r="J4" s="61" t="s">
        <v>408</v>
      </c>
      <c r="K4" s="162" t="s">
        <v>25</v>
      </c>
      <c r="L4" s="163"/>
    </row>
    <row r="5" spans="1:12" ht="76.5">
      <c r="A5" s="29" t="s">
        <v>406</v>
      </c>
      <c r="B5" s="29" t="s">
        <v>22</v>
      </c>
      <c r="C5" s="29" t="s">
        <v>409</v>
      </c>
      <c r="D5" s="61" t="s">
        <v>16</v>
      </c>
      <c r="E5" s="114">
        <v>3</v>
      </c>
      <c r="F5" s="114">
        <v>6</v>
      </c>
      <c r="G5" s="29" t="s">
        <v>17</v>
      </c>
      <c r="H5" s="29" t="s">
        <v>18</v>
      </c>
      <c r="I5" s="184" t="s">
        <v>27</v>
      </c>
      <c r="J5" s="185" t="s">
        <v>410</v>
      </c>
      <c r="K5" s="162" t="s">
        <v>105</v>
      </c>
      <c r="L5" s="163"/>
    </row>
    <row r="6" spans="1:12" ht="76.5">
      <c r="A6" s="29" t="s">
        <v>406</v>
      </c>
      <c r="B6" s="29" t="s">
        <v>22</v>
      </c>
      <c r="C6" s="29" t="s">
        <v>409</v>
      </c>
      <c r="D6" s="61" t="s">
        <v>16</v>
      </c>
      <c r="E6" s="114"/>
      <c r="F6" s="183"/>
      <c r="G6" s="29"/>
      <c r="H6" s="29" t="s">
        <v>39</v>
      </c>
      <c r="I6" s="184" t="s">
        <v>27</v>
      </c>
      <c r="J6" s="185" t="s">
        <v>411</v>
      </c>
      <c r="K6" s="163"/>
      <c r="L6" s="163"/>
    </row>
    <row r="7" spans="1:12" ht="76.5">
      <c r="A7" s="29" t="s">
        <v>406</v>
      </c>
      <c r="B7" s="29" t="s">
        <v>22</v>
      </c>
      <c r="C7" s="29" t="s">
        <v>409</v>
      </c>
      <c r="D7" s="61" t="s">
        <v>16</v>
      </c>
      <c r="E7" s="114"/>
      <c r="F7" s="114"/>
      <c r="G7" s="29"/>
      <c r="H7" s="29" t="s">
        <v>87</v>
      </c>
      <c r="I7" s="184" t="s">
        <v>27</v>
      </c>
      <c r="J7" s="29" t="s">
        <v>412</v>
      </c>
      <c r="K7" s="163"/>
      <c r="L7" s="163"/>
    </row>
    <row r="8" spans="1:12" ht="76.5">
      <c r="A8" s="29" t="s">
        <v>406</v>
      </c>
      <c r="B8" s="29" t="s">
        <v>22</v>
      </c>
      <c r="C8" s="29" t="s">
        <v>409</v>
      </c>
      <c r="D8" s="61" t="s">
        <v>16</v>
      </c>
      <c r="E8" s="114"/>
      <c r="F8" s="114"/>
      <c r="G8" s="29" t="s">
        <v>38</v>
      </c>
      <c r="H8" s="29" t="s">
        <v>18</v>
      </c>
      <c r="I8" s="184" t="s">
        <v>27</v>
      </c>
      <c r="J8" s="29" t="s">
        <v>413</v>
      </c>
      <c r="K8" s="163"/>
      <c r="L8" s="163"/>
    </row>
    <row r="9" spans="1:12" ht="76.5">
      <c r="A9" s="29" t="s">
        <v>406</v>
      </c>
      <c r="B9" s="29" t="s">
        <v>22</v>
      </c>
      <c r="C9" s="29" t="s">
        <v>409</v>
      </c>
      <c r="D9" s="61" t="s">
        <v>16</v>
      </c>
      <c r="E9" s="114"/>
      <c r="F9" s="114"/>
      <c r="G9" s="29"/>
      <c r="H9" s="29" t="s">
        <v>39</v>
      </c>
      <c r="I9" s="184" t="s">
        <v>27</v>
      </c>
      <c r="J9" s="185" t="s">
        <v>414</v>
      </c>
      <c r="K9" s="163"/>
      <c r="L9" s="163"/>
    </row>
    <row r="10" spans="1:12" ht="76.5">
      <c r="A10" s="29" t="s">
        <v>406</v>
      </c>
      <c r="B10" s="29" t="s">
        <v>22</v>
      </c>
      <c r="C10" s="29" t="s">
        <v>409</v>
      </c>
      <c r="D10" s="61" t="s">
        <v>16</v>
      </c>
      <c r="E10" s="114"/>
      <c r="F10" s="114"/>
      <c r="G10" s="29"/>
      <c r="H10" s="29" t="s">
        <v>87</v>
      </c>
      <c r="I10" s="184" t="s">
        <v>27</v>
      </c>
      <c r="J10" s="29" t="s">
        <v>415</v>
      </c>
      <c r="K10" s="163"/>
      <c r="L10" s="163"/>
    </row>
    <row r="11" spans="1:12" ht="48.75">
      <c r="A11" s="21" t="s">
        <v>406</v>
      </c>
      <c r="B11" s="21" t="s">
        <v>47</v>
      </c>
      <c r="C11" s="41" t="s">
        <v>182</v>
      </c>
      <c r="D11" s="57" t="s">
        <v>16</v>
      </c>
      <c r="E11" s="57">
        <v>4</v>
      </c>
      <c r="F11" s="57">
        <v>1</v>
      </c>
      <c r="G11" s="19" t="s">
        <v>416</v>
      </c>
      <c r="H11" s="20" t="s">
        <v>18</v>
      </c>
      <c r="I11" s="60" t="s">
        <v>19</v>
      </c>
      <c r="J11" s="19" t="s">
        <v>243</v>
      </c>
      <c r="K11" s="19" t="s">
        <v>184</v>
      </c>
      <c r="L11" s="163"/>
    </row>
    <row r="12" spans="1:12" ht="48.75">
      <c r="A12" s="21" t="s">
        <v>406</v>
      </c>
      <c r="B12" s="21" t="s">
        <v>47</v>
      </c>
      <c r="C12" s="41" t="s">
        <v>182</v>
      </c>
      <c r="D12" s="57"/>
      <c r="E12" s="57">
        <v>5</v>
      </c>
      <c r="F12" s="57">
        <v>1</v>
      </c>
      <c r="G12" s="19" t="s">
        <v>417</v>
      </c>
      <c r="H12" s="20" t="s">
        <v>18</v>
      </c>
      <c r="I12" s="60" t="s">
        <v>19</v>
      </c>
      <c r="J12" s="19" t="s">
        <v>418</v>
      </c>
      <c r="K12" s="19" t="s">
        <v>419</v>
      </c>
      <c r="L12" s="163"/>
    </row>
    <row r="13" spans="1:12" ht="48.75">
      <c r="A13" s="21" t="s">
        <v>406</v>
      </c>
      <c r="B13" s="21" t="s">
        <v>47</v>
      </c>
      <c r="C13" s="41" t="s">
        <v>182</v>
      </c>
      <c r="D13" s="57"/>
      <c r="E13" s="57">
        <v>6</v>
      </c>
      <c r="F13" s="57">
        <v>1</v>
      </c>
      <c r="G13" s="19" t="s">
        <v>420</v>
      </c>
      <c r="H13" s="20" t="s">
        <v>18</v>
      </c>
      <c r="I13" s="60" t="s">
        <v>19</v>
      </c>
      <c r="J13" s="19" t="s">
        <v>421</v>
      </c>
      <c r="K13" s="19" t="s">
        <v>422</v>
      </c>
      <c r="L13" s="163"/>
    </row>
    <row r="14" spans="1:12" ht="48.75">
      <c r="A14" s="21" t="s">
        <v>406</v>
      </c>
      <c r="B14" s="21" t="s">
        <v>47</v>
      </c>
      <c r="C14" s="41" t="s">
        <v>182</v>
      </c>
      <c r="D14" s="57"/>
      <c r="E14" s="57">
        <v>7</v>
      </c>
      <c r="F14" s="57">
        <v>1</v>
      </c>
      <c r="G14" s="19" t="s">
        <v>423</v>
      </c>
      <c r="H14" s="20" t="s">
        <v>18</v>
      </c>
      <c r="I14" s="60" t="s">
        <v>19</v>
      </c>
      <c r="J14" s="19" t="s">
        <v>424</v>
      </c>
      <c r="K14" s="19" t="s">
        <v>425</v>
      </c>
      <c r="L14" s="163"/>
    </row>
    <row r="15" spans="1:12" ht="48.75">
      <c r="A15" s="21" t="s">
        <v>406</v>
      </c>
      <c r="B15" s="21" t="s">
        <v>47</v>
      </c>
      <c r="C15" s="41" t="s">
        <v>182</v>
      </c>
      <c r="D15" s="57"/>
      <c r="E15" s="57">
        <v>8</v>
      </c>
      <c r="F15" s="57">
        <v>1</v>
      </c>
      <c r="G15" s="19" t="s">
        <v>426</v>
      </c>
      <c r="H15" s="20" t="s">
        <v>18</v>
      </c>
      <c r="I15" s="60" t="s">
        <v>19</v>
      </c>
      <c r="J15" s="19" t="s">
        <v>427</v>
      </c>
      <c r="K15" s="19" t="s">
        <v>428</v>
      </c>
      <c r="L15" s="163"/>
    </row>
    <row r="16" spans="1:12" ht="48.75">
      <c r="A16" s="21" t="s">
        <v>406</v>
      </c>
      <c r="B16" s="21" t="s">
        <v>47</v>
      </c>
      <c r="C16" s="41" t="s">
        <v>182</v>
      </c>
      <c r="D16" s="57"/>
      <c r="E16" s="57">
        <v>9</v>
      </c>
      <c r="F16" s="57">
        <v>1</v>
      </c>
      <c r="G16" s="19" t="s">
        <v>429</v>
      </c>
      <c r="H16" s="20" t="s">
        <v>18</v>
      </c>
      <c r="I16" s="60" t="s">
        <v>19</v>
      </c>
      <c r="J16" s="19" t="s">
        <v>430</v>
      </c>
      <c r="K16" s="19" t="s">
        <v>431</v>
      </c>
      <c r="L16" s="163"/>
    </row>
    <row r="17" spans="1:12" ht="48.75">
      <c r="A17" s="21" t="s">
        <v>406</v>
      </c>
      <c r="B17" s="21" t="s">
        <v>47</v>
      </c>
      <c r="C17" s="41" t="s">
        <v>182</v>
      </c>
      <c r="D17" s="57"/>
      <c r="E17" s="57">
        <v>10</v>
      </c>
      <c r="F17" s="57">
        <v>1</v>
      </c>
      <c r="G17" s="19" t="s">
        <v>432</v>
      </c>
      <c r="H17" s="20" t="s">
        <v>18</v>
      </c>
      <c r="I17" s="60" t="s">
        <v>19</v>
      </c>
      <c r="J17" s="19" t="s">
        <v>433</v>
      </c>
      <c r="K17" s="19" t="s">
        <v>434</v>
      </c>
      <c r="L17" s="163"/>
    </row>
    <row r="18" spans="1:12" ht="48.75">
      <c r="A18" s="21" t="s">
        <v>406</v>
      </c>
      <c r="B18" s="21" t="s">
        <v>47</v>
      </c>
      <c r="C18" s="41" t="s">
        <v>182</v>
      </c>
      <c r="D18" s="57"/>
      <c r="E18" s="69">
        <v>11</v>
      </c>
      <c r="F18" s="69">
        <v>1</v>
      </c>
      <c r="G18" s="23" t="s">
        <v>435</v>
      </c>
      <c r="H18" s="94" t="s">
        <v>18</v>
      </c>
      <c r="I18" s="68" t="s">
        <v>19</v>
      </c>
      <c r="J18" s="19" t="s">
        <v>436</v>
      </c>
      <c r="K18" s="19" t="s">
        <v>437</v>
      </c>
      <c r="L18" s="163"/>
    </row>
    <row r="19" spans="1:12" ht="32.25">
      <c r="A19" s="19" t="s">
        <v>406</v>
      </c>
      <c r="B19" s="19" t="s">
        <v>438</v>
      </c>
      <c r="C19" s="19"/>
      <c r="D19" s="51" t="s">
        <v>16</v>
      </c>
      <c r="E19" s="51">
        <v>12</v>
      </c>
      <c r="F19" s="51">
        <v>7</v>
      </c>
      <c r="G19" s="19" t="s">
        <v>17</v>
      </c>
      <c r="H19" s="20" t="s">
        <v>18</v>
      </c>
      <c r="I19" s="149" t="s">
        <v>19</v>
      </c>
      <c r="J19" s="19" t="s">
        <v>439</v>
      </c>
      <c r="K19" s="19" t="s">
        <v>440</v>
      </c>
      <c r="L19" s="163"/>
    </row>
    <row r="20" spans="1:12" ht="32.25">
      <c r="A20" s="19" t="s">
        <v>406</v>
      </c>
      <c r="B20" s="19" t="s">
        <v>438</v>
      </c>
      <c r="C20" s="19"/>
      <c r="D20" s="51"/>
      <c r="E20" s="51"/>
      <c r="F20" s="51"/>
      <c r="G20" s="19"/>
      <c r="H20" s="20" t="s">
        <v>39</v>
      </c>
      <c r="I20" s="149" t="s">
        <v>19</v>
      </c>
      <c r="J20" s="19" t="s">
        <v>441</v>
      </c>
      <c r="K20" s="19"/>
      <c r="L20" s="163"/>
    </row>
    <row r="21" spans="1:12" ht="32.25">
      <c r="A21" s="19" t="s">
        <v>406</v>
      </c>
      <c r="B21" s="19" t="s">
        <v>438</v>
      </c>
      <c r="C21" s="19"/>
      <c r="D21" s="51"/>
      <c r="E21" s="51"/>
      <c r="F21" s="51"/>
      <c r="G21" s="19"/>
      <c r="H21" s="20" t="s">
        <v>87</v>
      </c>
      <c r="I21" s="149" t="s">
        <v>19</v>
      </c>
      <c r="J21" s="19" t="s">
        <v>442</v>
      </c>
      <c r="K21" s="19"/>
      <c r="L21" s="163"/>
    </row>
    <row r="22" spans="1:12" ht="32.25">
      <c r="A22" s="19" t="s">
        <v>406</v>
      </c>
      <c r="B22" s="19" t="s">
        <v>438</v>
      </c>
      <c r="C22" s="19"/>
      <c r="D22" s="51"/>
      <c r="E22" s="51"/>
      <c r="F22" s="51"/>
      <c r="G22" s="19"/>
      <c r="H22" s="20" t="s">
        <v>89</v>
      </c>
      <c r="I22" s="149" t="s">
        <v>19</v>
      </c>
      <c r="J22" s="19" t="s">
        <v>443</v>
      </c>
      <c r="K22" s="19"/>
      <c r="L22" s="163"/>
    </row>
    <row r="23" spans="1:12" ht="32.25">
      <c r="A23" s="19" t="s">
        <v>406</v>
      </c>
      <c r="B23" s="19" t="s">
        <v>438</v>
      </c>
      <c r="C23" s="20"/>
      <c r="D23" s="20"/>
      <c r="E23" s="138"/>
      <c r="F23" s="138"/>
      <c r="G23" s="20"/>
      <c r="H23" s="20" t="s">
        <v>91</v>
      </c>
      <c r="I23" s="149" t="s">
        <v>19</v>
      </c>
      <c r="J23" s="19" t="s">
        <v>444</v>
      </c>
      <c r="K23" s="20"/>
      <c r="L23" s="163"/>
    </row>
    <row r="24" spans="1:12" ht="32.25">
      <c r="A24" s="19" t="s">
        <v>406</v>
      </c>
      <c r="B24" s="19" t="s">
        <v>438</v>
      </c>
      <c r="C24" s="20"/>
      <c r="D24" s="20"/>
      <c r="E24" s="138"/>
      <c r="F24" s="138"/>
      <c r="G24" s="20"/>
      <c r="H24" s="20" t="s">
        <v>94</v>
      </c>
      <c r="I24" s="149" t="s">
        <v>19</v>
      </c>
      <c r="J24" s="19" t="s">
        <v>445</v>
      </c>
      <c r="K24" s="20"/>
      <c r="L24" s="163"/>
    </row>
    <row r="25" spans="1:12" ht="32.25">
      <c r="A25" s="19" t="s">
        <v>406</v>
      </c>
      <c r="B25" s="19" t="s">
        <v>438</v>
      </c>
      <c r="C25" s="20"/>
      <c r="D25" s="20"/>
      <c r="E25" s="138"/>
      <c r="F25" s="138"/>
      <c r="G25" s="20"/>
      <c r="H25" s="20" t="s">
        <v>224</v>
      </c>
      <c r="I25" s="149" t="s">
        <v>19</v>
      </c>
      <c r="J25" s="19" t="s">
        <v>446</v>
      </c>
      <c r="K25" s="20"/>
      <c r="L25" s="163"/>
    </row>
    <row r="26" spans="1:12" ht="32.25">
      <c r="A26" s="21" t="s">
        <v>406</v>
      </c>
      <c r="B26" s="21" t="s">
        <v>329</v>
      </c>
      <c r="C26" s="41"/>
      <c r="D26" s="57" t="s">
        <v>16</v>
      </c>
      <c r="E26" s="57">
        <v>13</v>
      </c>
      <c r="F26" s="57">
        <v>2</v>
      </c>
      <c r="G26" s="19" t="s">
        <v>17</v>
      </c>
      <c r="H26" s="20" t="s">
        <v>18</v>
      </c>
      <c r="I26" s="60" t="s">
        <v>19</v>
      </c>
      <c r="J26" s="19" t="s">
        <v>447</v>
      </c>
      <c r="K26" s="19" t="s">
        <v>448</v>
      </c>
      <c r="L26" s="163"/>
    </row>
    <row r="27" spans="1:12" ht="32.25">
      <c r="A27" s="21" t="s">
        <v>406</v>
      </c>
      <c r="B27" s="21" t="s">
        <v>329</v>
      </c>
      <c r="C27" s="41"/>
      <c r="D27" s="57"/>
      <c r="E27" s="57"/>
      <c r="F27" s="57"/>
      <c r="G27" s="23"/>
      <c r="H27" s="94" t="s">
        <v>39</v>
      </c>
      <c r="I27" s="68" t="s">
        <v>19</v>
      </c>
      <c r="J27" s="19" t="s">
        <v>449</v>
      </c>
      <c r="K27" s="19"/>
      <c r="L27" s="163"/>
    </row>
    <row r="28" spans="1:12" ht="48.75">
      <c r="A28" s="21" t="s">
        <v>406</v>
      </c>
      <c r="B28" s="21" t="s">
        <v>329</v>
      </c>
      <c r="C28" s="41"/>
      <c r="D28" s="57"/>
      <c r="E28" s="57">
        <v>14</v>
      </c>
      <c r="F28" s="57">
        <v>1</v>
      </c>
      <c r="G28" s="21" t="s">
        <v>38</v>
      </c>
      <c r="H28" s="25" t="s">
        <v>18</v>
      </c>
      <c r="I28" s="60" t="s">
        <v>19</v>
      </c>
      <c r="J28" s="19" t="s">
        <v>450</v>
      </c>
      <c r="K28" s="19" t="s">
        <v>451</v>
      </c>
      <c r="L28" s="163"/>
    </row>
    <row r="29" spans="1:12" ht="32.25">
      <c r="A29" s="73" t="s">
        <v>406</v>
      </c>
      <c r="B29" s="76" t="s">
        <v>452</v>
      </c>
      <c r="C29" s="76"/>
      <c r="D29" s="57" t="s">
        <v>16</v>
      </c>
      <c r="E29" s="115">
        <v>15</v>
      </c>
      <c r="F29" s="116">
        <v>1</v>
      </c>
      <c r="G29" s="56" t="s">
        <v>17</v>
      </c>
      <c r="H29" s="73" t="s">
        <v>18</v>
      </c>
      <c r="I29" s="95" t="s">
        <v>27</v>
      </c>
      <c r="J29" s="19" t="s">
        <v>453</v>
      </c>
      <c r="K29" s="162" t="s">
        <v>454</v>
      </c>
      <c r="L29" s="163"/>
    </row>
    <row r="30" spans="1:12">
      <c r="F30">
        <f>SUM(F3:F29)</f>
        <v>27</v>
      </c>
      <c r="K30">
        <f>COUNTIF(K3:K29,"*")</f>
        <v>15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6"/>
  <sheetViews>
    <sheetView zoomScale="120" zoomScaleNormal="120" workbookViewId="0">
      <pane ySplit="2" topLeftCell="D25" activePane="bottomLeft" state="frozen"/>
      <selection pane="bottomLeft" activeCell="J11" sqref="J11:J14"/>
    </sheetView>
  </sheetViews>
  <sheetFormatPr defaultColWidth="12.42578125" defaultRowHeight="15.95"/>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7" width="13.42578125" style="2" hidden="1" customWidth="1"/>
    <col min="8" max="8" width="11.42578125" style="2" hidden="1" customWidth="1"/>
    <col min="9" max="9" width="18.140625" style="11" bestFit="1" customWidth="1"/>
    <col min="10" max="10" width="99" style="10" customWidth="1"/>
    <col min="11" max="11" width="75.85546875" style="2" customWidth="1"/>
    <col min="12" max="12" width="108.42578125" style="2" bestFit="1" customWidth="1"/>
    <col min="13" max="13" width="52.7109375" style="2" customWidth="1"/>
    <col min="14" max="14" width="33.85546875" style="2" customWidth="1"/>
    <col min="15" max="15" width="9.140625" style="2"/>
    <col min="16" max="16" width="30.7109375" style="2" customWidth="1"/>
    <col min="17" max="16384" width="12.42578125" style="2"/>
  </cols>
  <sheetData>
    <row r="1" spans="1:14" ht="15.75" customHeight="1">
      <c r="A1" s="186" t="s">
        <v>98</v>
      </c>
      <c r="B1" s="186"/>
      <c r="C1" s="186"/>
      <c r="D1" s="186"/>
      <c r="E1" s="186"/>
      <c r="F1" s="186"/>
      <c r="G1" s="186"/>
      <c r="H1" s="186"/>
      <c r="I1" s="186"/>
      <c r="J1" s="186"/>
    </row>
    <row r="2" spans="1:14" ht="30.75">
      <c r="A2" s="3" t="s">
        <v>1</v>
      </c>
      <c r="B2" s="3" t="s">
        <v>2</v>
      </c>
      <c r="C2" s="3" t="s">
        <v>3</v>
      </c>
      <c r="D2" s="3" t="s">
        <v>4</v>
      </c>
      <c r="E2" s="118" t="s">
        <v>5</v>
      </c>
      <c r="F2" s="118" t="s">
        <v>6</v>
      </c>
      <c r="G2" s="18" t="s">
        <v>7</v>
      </c>
      <c r="H2" s="18" t="s">
        <v>8</v>
      </c>
      <c r="I2" s="4" t="s">
        <v>9</v>
      </c>
      <c r="J2" s="4" t="s">
        <v>10</v>
      </c>
      <c r="K2" s="3" t="s">
        <v>11</v>
      </c>
      <c r="L2" s="3" t="s">
        <v>12</v>
      </c>
      <c r="M2" s="3"/>
      <c r="N2" s="1"/>
    </row>
    <row r="3" spans="1:14" ht="32.25">
      <c r="A3" s="41" t="s">
        <v>99</v>
      </c>
      <c r="B3" s="41" t="s">
        <v>14</v>
      </c>
      <c r="C3" s="41" t="s">
        <v>15</v>
      </c>
      <c r="D3" s="57" t="s">
        <v>16</v>
      </c>
      <c r="E3" s="57">
        <v>1</v>
      </c>
      <c r="F3" s="57">
        <v>1</v>
      </c>
      <c r="G3" s="58" t="s">
        <v>17</v>
      </c>
      <c r="H3" s="59" t="s">
        <v>18</v>
      </c>
      <c r="I3" s="191" t="s">
        <v>19</v>
      </c>
      <c r="J3" s="192" t="s">
        <v>100</v>
      </c>
      <c r="K3" s="193" t="s">
        <v>21</v>
      </c>
      <c r="L3" s="6"/>
      <c r="M3" s="7"/>
    </row>
    <row r="4" spans="1:14" ht="32.25">
      <c r="A4" s="41" t="s">
        <v>99</v>
      </c>
      <c r="B4" s="41" t="s">
        <v>22</v>
      </c>
      <c r="C4" s="41" t="s">
        <v>23</v>
      </c>
      <c r="D4" s="57" t="s">
        <v>16</v>
      </c>
      <c r="E4" s="57">
        <v>2</v>
      </c>
      <c r="F4" s="57">
        <v>1</v>
      </c>
      <c r="G4" s="58" t="s">
        <v>17</v>
      </c>
      <c r="H4" s="59" t="s">
        <v>18</v>
      </c>
      <c r="I4" s="191" t="s">
        <v>19</v>
      </c>
      <c r="J4" s="192" t="s">
        <v>101</v>
      </c>
      <c r="K4" s="193" t="s">
        <v>102</v>
      </c>
      <c r="L4" s="8"/>
    </row>
    <row r="5" spans="1:14" s="9" customFormat="1" ht="30.75">
      <c r="A5" s="29" t="s">
        <v>99</v>
      </c>
      <c r="B5" s="29" t="s">
        <v>22</v>
      </c>
      <c r="C5" s="29" t="s">
        <v>103</v>
      </c>
      <c r="D5" s="61" t="s">
        <v>16</v>
      </c>
      <c r="E5" s="114">
        <v>3</v>
      </c>
      <c r="F5" s="114">
        <v>6</v>
      </c>
      <c r="G5" s="29" t="s">
        <v>17</v>
      </c>
      <c r="H5" s="29" t="s">
        <v>18</v>
      </c>
      <c r="I5" s="227" t="s">
        <v>27</v>
      </c>
      <c r="J5" s="185" t="s">
        <v>104</v>
      </c>
      <c r="K5" s="193" t="s">
        <v>105</v>
      </c>
      <c r="L5" s="5"/>
    </row>
    <row r="6" spans="1:14" s="9" customFormat="1" ht="30.75">
      <c r="A6" s="29" t="s">
        <v>99</v>
      </c>
      <c r="B6" s="29" t="s">
        <v>22</v>
      </c>
      <c r="C6" s="29" t="s">
        <v>103</v>
      </c>
      <c r="D6" s="61" t="s">
        <v>16</v>
      </c>
      <c r="E6" s="114"/>
      <c r="F6" s="114"/>
      <c r="G6" s="29"/>
      <c r="H6" s="29" t="s">
        <v>39</v>
      </c>
      <c r="I6" s="227" t="s">
        <v>27</v>
      </c>
      <c r="J6" s="185" t="s">
        <v>106</v>
      </c>
      <c r="K6" s="200"/>
      <c r="L6" s="5"/>
    </row>
    <row r="7" spans="1:14" s="9" customFormat="1" ht="30.75">
      <c r="A7" s="29" t="s">
        <v>99</v>
      </c>
      <c r="B7" s="29" t="s">
        <v>22</v>
      </c>
      <c r="C7" s="29" t="s">
        <v>103</v>
      </c>
      <c r="D7" s="61" t="s">
        <v>16</v>
      </c>
      <c r="E7" s="114"/>
      <c r="F7" s="114"/>
      <c r="G7" s="29"/>
      <c r="H7" s="29" t="s">
        <v>87</v>
      </c>
      <c r="I7" s="227" t="s">
        <v>27</v>
      </c>
      <c r="J7" s="185" t="s">
        <v>107</v>
      </c>
      <c r="K7" s="200"/>
      <c r="L7" s="5"/>
    </row>
    <row r="8" spans="1:14" s="9" customFormat="1" ht="30.75">
      <c r="A8" s="29" t="s">
        <v>99</v>
      </c>
      <c r="B8" s="29" t="s">
        <v>22</v>
      </c>
      <c r="C8" s="29" t="s">
        <v>103</v>
      </c>
      <c r="D8" s="61" t="s">
        <v>16</v>
      </c>
      <c r="E8" s="114"/>
      <c r="F8" s="114"/>
      <c r="G8" s="29" t="s">
        <v>38</v>
      </c>
      <c r="H8" s="29" t="s">
        <v>18</v>
      </c>
      <c r="I8" s="227" t="s">
        <v>27</v>
      </c>
      <c r="J8" s="185" t="s">
        <v>108</v>
      </c>
      <c r="K8" s="200"/>
      <c r="L8" s="5"/>
    </row>
    <row r="9" spans="1:14" s="9" customFormat="1" ht="30.75">
      <c r="A9" s="29" t="s">
        <v>99</v>
      </c>
      <c r="B9" s="29" t="s">
        <v>22</v>
      </c>
      <c r="C9" s="29" t="s">
        <v>103</v>
      </c>
      <c r="D9" s="61" t="s">
        <v>16</v>
      </c>
      <c r="E9" s="114"/>
      <c r="F9" s="114"/>
      <c r="G9" s="29"/>
      <c r="H9" s="29" t="s">
        <v>39</v>
      </c>
      <c r="I9" s="227" t="s">
        <v>27</v>
      </c>
      <c r="J9" s="185" t="s">
        <v>109</v>
      </c>
      <c r="K9" s="200"/>
      <c r="L9" s="5"/>
    </row>
    <row r="10" spans="1:14" s="9" customFormat="1" ht="30.75">
      <c r="A10" s="29" t="s">
        <v>99</v>
      </c>
      <c r="B10" s="29" t="s">
        <v>22</v>
      </c>
      <c r="C10" s="29" t="s">
        <v>103</v>
      </c>
      <c r="D10" s="61" t="s">
        <v>16</v>
      </c>
      <c r="E10" s="114"/>
      <c r="F10" s="114"/>
      <c r="G10" s="29"/>
      <c r="H10" s="29" t="s">
        <v>87</v>
      </c>
      <c r="I10" s="227" t="s">
        <v>27</v>
      </c>
      <c r="J10" s="185" t="s">
        <v>107</v>
      </c>
      <c r="K10" s="200"/>
      <c r="L10" s="5"/>
    </row>
    <row r="11" spans="1:14" ht="48.75">
      <c r="A11" s="103" t="s">
        <v>99</v>
      </c>
      <c r="B11" s="104" t="s">
        <v>47</v>
      </c>
      <c r="C11" s="105" t="s">
        <v>110</v>
      </c>
      <c r="D11" s="106" t="s">
        <v>16</v>
      </c>
      <c r="E11" s="130">
        <v>4</v>
      </c>
      <c r="F11" s="130">
        <v>4</v>
      </c>
      <c r="G11" s="23" t="s">
        <v>17</v>
      </c>
      <c r="H11" s="20" t="s">
        <v>18</v>
      </c>
      <c r="I11" s="228" t="s">
        <v>19</v>
      </c>
      <c r="J11" s="213" t="s">
        <v>52</v>
      </c>
      <c r="K11" s="203" t="s">
        <v>111</v>
      </c>
      <c r="L11" s="22"/>
    </row>
    <row r="12" spans="1:14" ht="16.5">
      <c r="A12" s="103" t="s">
        <v>99</v>
      </c>
      <c r="B12" s="104" t="s">
        <v>47</v>
      </c>
      <c r="C12" s="105" t="s">
        <v>110</v>
      </c>
      <c r="D12" s="106"/>
      <c r="E12" s="130"/>
      <c r="F12" s="130"/>
      <c r="G12" s="23"/>
      <c r="H12" s="20" t="s">
        <v>39</v>
      </c>
      <c r="I12" s="229" t="s">
        <v>19</v>
      </c>
      <c r="J12" s="213" t="s">
        <v>54</v>
      </c>
      <c r="K12" s="203"/>
      <c r="L12" s="22"/>
    </row>
    <row r="13" spans="1:14" ht="32.25">
      <c r="A13" s="103" t="s">
        <v>99</v>
      </c>
      <c r="B13" s="104" t="s">
        <v>47</v>
      </c>
      <c r="C13" s="105" t="s">
        <v>110</v>
      </c>
      <c r="D13" s="107"/>
      <c r="E13" s="131"/>
      <c r="F13" s="131"/>
      <c r="G13" s="23" t="s">
        <v>112</v>
      </c>
      <c r="H13" s="26" t="s">
        <v>18</v>
      </c>
      <c r="I13" s="230" t="s">
        <v>19</v>
      </c>
      <c r="J13" s="224" t="s">
        <v>56</v>
      </c>
      <c r="K13" s="203"/>
      <c r="L13" s="24"/>
    </row>
    <row r="14" spans="1:14" ht="59.25" customHeight="1">
      <c r="A14" s="103" t="s">
        <v>99</v>
      </c>
      <c r="B14" s="104" t="s">
        <v>47</v>
      </c>
      <c r="C14" s="105" t="s">
        <v>110</v>
      </c>
      <c r="D14" s="107"/>
      <c r="E14" s="131"/>
      <c r="F14" s="131"/>
      <c r="G14" s="23"/>
      <c r="H14" s="54"/>
      <c r="I14" s="231" t="s">
        <v>50</v>
      </c>
      <c r="J14" s="224" t="s">
        <v>58</v>
      </c>
      <c r="K14" s="203"/>
      <c r="L14" s="24"/>
    </row>
    <row r="15" spans="1:14" ht="32.25">
      <c r="A15" s="41" t="s">
        <v>99</v>
      </c>
      <c r="B15" s="78" t="s">
        <v>47</v>
      </c>
      <c r="C15" s="78" t="s">
        <v>113</v>
      </c>
      <c r="D15" s="41" t="s">
        <v>67</v>
      </c>
      <c r="E15" s="57">
        <v>5</v>
      </c>
      <c r="F15" s="57">
        <v>5</v>
      </c>
      <c r="G15" s="79" t="s">
        <v>17</v>
      </c>
      <c r="H15" s="80" t="s">
        <v>18</v>
      </c>
      <c r="I15" s="192" t="s">
        <v>19</v>
      </c>
      <c r="J15" s="203" t="s">
        <v>114</v>
      </c>
      <c r="K15" s="203" t="s">
        <v>115</v>
      </c>
      <c r="L15" s="24"/>
    </row>
    <row r="16" spans="1:14" ht="32.25">
      <c r="A16" s="41" t="s">
        <v>99</v>
      </c>
      <c r="B16" s="41" t="s">
        <v>47</v>
      </c>
      <c r="C16" s="81" t="s">
        <v>116</v>
      </c>
      <c r="D16" s="57" t="s">
        <v>117</v>
      </c>
      <c r="E16" s="57"/>
      <c r="F16" s="57"/>
      <c r="G16" s="79"/>
      <c r="H16" s="80" t="s">
        <v>39</v>
      </c>
      <c r="I16" s="192" t="s">
        <v>19</v>
      </c>
      <c r="J16" s="203" t="s">
        <v>118</v>
      </c>
      <c r="K16" s="203"/>
      <c r="L16" s="24"/>
    </row>
    <row r="17" spans="1:12" ht="16.5">
      <c r="A17" s="41" t="s">
        <v>99</v>
      </c>
      <c r="B17" s="78" t="s">
        <v>47</v>
      </c>
      <c r="C17" s="82" t="s">
        <v>119</v>
      </c>
      <c r="D17" s="41" t="s">
        <v>67</v>
      </c>
      <c r="E17" s="57"/>
      <c r="F17" s="57"/>
      <c r="G17" s="79"/>
      <c r="H17" s="80" t="s">
        <v>87</v>
      </c>
      <c r="I17" s="192" t="s">
        <v>19</v>
      </c>
      <c r="J17" s="203" t="s">
        <v>120</v>
      </c>
      <c r="K17" s="214"/>
      <c r="L17" s="24"/>
    </row>
    <row r="18" spans="1:12" ht="16.5">
      <c r="A18" s="41" t="s">
        <v>99</v>
      </c>
      <c r="B18" s="78" t="s">
        <v>47</v>
      </c>
      <c r="C18" s="82" t="s">
        <v>121</v>
      </c>
      <c r="D18" s="41" t="s">
        <v>67</v>
      </c>
      <c r="E18" s="57"/>
      <c r="F18" s="57"/>
      <c r="G18" s="79"/>
      <c r="H18" s="80" t="s">
        <v>89</v>
      </c>
      <c r="I18" s="192" t="s">
        <v>19</v>
      </c>
      <c r="J18" s="203" t="s">
        <v>122</v>
      </c>
      <c r="K18" s="214"/>
      <c r="L18" s="24"/>
    </row>
    <row r="19" spans="1:12" ht="16.5">
      <c r="A19" s="41" t="s">
        <v>99</v>
      </c>
      <c r="B19" s="78" t="s">
        <v>47</v>
      </c>
      <c r="C19" s="81" t="s">
        <v>123</v>
      </c>
      <c r="D19" s="57" t="s">
        <v>16</v>
      </c>
      <c r="E19" s="57"/>
      <c r="F19" s="57"/>
      <c r="G19" s="79"/>
      <c r="H19" s="80" t="s">
        <v>91</v>
      </c>
      <c r="I19" s="192" t="s">
        <v>19</v>
      </c>
      <c r="J19" s="203" t="s">
        <v>124</v>
      </c>
      <c r="K19" s="214"/>
      <c r="L19" s="24"/>
    </row>
    <row r="20" spans="1:12" ht="48.75">
      <c r="A20" s="56" t="s">
        <v>99</v>
      </c>
      <c r="B20" s="71" t="s">
        <v>59</v>
      </c>
      <c r="C20" s="72" t="s">
        <v>125</v>
      </c>
      <c r="D20" s="41" t="s">
        <v>16</v>
      </c>
      <c r="E20" s="115">
        <v>6</v>
      </c>
      <c r="F20" s="115">
        <v>1</v>
      </c>
      <c r="G20" s="73" t="s">
        <v>17</v>
      </c>
      <c r="H20" s="73" t="s">
        <v>18</v>
      </c>
      <c r="I20" s="219" t="s">
        <v>27</v>
      </c>
      <c r="J20" s="203" t="s">
        <v>126</v>
      </c>
      <c r="K20" s="193" t="s">
        <v>62</v>
      </c>
      <c r="L20" s="24"/>
    </row>
    <row r="21" spans="1:12" ht="32.25">
      <c r="A21" s="56" t="s">
        <v>99</v>
      </c>
      <c r="B21" s="75" t="s">
        <v>59</v>
      </c>
      <c r="C21" s="73" t="s">
        <v>63</v>
      </c>
      <c r="D21" s="41" t="s">
        <v>16</v>
      </c>
      <c r="E21" s="115">
        <v>7</v>
      </c>
      <c r="F21" s="115">
        <v>1</v>
      </c>
      <c r="G21" s="73" t="s">
        <v>38</v>
      </c>
      <c r="H21" s="73" t="s">
        <v>18</v>
      </c>
      <c r="I21" s="219" t="s">
        <v>27</v>
      </c>
      <c r="J21" s="203" t="s">
        <v>127</v>
      </c>
      <c r="K21" s="193" t="s">
        <v>128</v>
      </c>
      <c r="L21" s="5"/>
    </row>
    <row r="22" spans="1:12" ht="16.5">
      <c r="A22" s="56" t="s">
        <v>99</v>
      </c>
      <c r="B22" s="71" t="s">
        <v>59</v>
      </c>
      <c r="C22" s="72" t="s">
        <v>66</v>
      </c>
      <c r="D22" s="73" t="s">
        <v>67</v>
      </c>
      <c r="E22" s="115">
        <v>8</v>
      </c>
      <c r="F22" s="115">
        <v>1</v>
      </c>
      <c r="G22" s="73" t="s">
        <v>68</v>
      </c>
      <c r="H22" s="73" t="s">
        <v>18</v>
      </c>
      <c r="I22" s="219" t="s">
        <v>27</v>
      </c>
      <c r="J22" s="203" t="s">
        <v>69</v>
      </c>
      <c r="K22" s="193" t="s">
        <v>129</v>
      </c>
      <c r="L22" s="5"/>
    </row>
    <row r="23" spans="1:12" ht="16.5">
      <c r="A23" s="56" t="s">
        <v>99</v>
      </c>
      <c r="B23" s="75" t="s">
        <v>59</v>
      </c>
      <c r="C23" s="72" t="s">
        <v>60</v>
      </c>
      <c r="D23" s="41" t="s">
        <v>16</v>
      </c>
      <c r="E23" s="115">
        <v>9</v>
      </c>
      <c r="F23" s="115">
        <v>2</v>
      </c>
      <c r="G23" s="73" t="s">
        <v>71</v>
      </c>
      <c r="H23" s="73" t="s">
        <v>18</v>
      </c>
      <c r="I23" s="219" t="s">
        <v>27</v>
      </c>
      <c r="J23" s="203" t="s">
        <v>130</v>
      </c>
      <c r="K23" s="232" t="s">
        <v>131</v>
      </c>
      <c r="L23" s="5"/>
    </row>
    <row r="24" spans="1:12" ht="32.25">
      <c r="A24" s="56" t="s">
        <v>99</v>
      </c>
      <c r="B24" s="75" t="s">
        <v>59</v>
      </c>
      <c r="C24" s="72" t="s">
        <v>60</v>
      </c>
      <c r="D24" s="41" t="s">
        <v>16</v>
      </c>
      <c r="E24" s="115"/>
      <c r="F24" s="115"/>
      <c r="G24" s="73" t="s">
        <v>71</v>
      </c>
      <c r="H24" s="73" t="s">
        <v>39</v>
      </c>
      <c r="I24" s="219" t="s">
        <v>27</v>
      </c>
      <c r="J24" s="203" t="s">
        <v>132</v>
      </c>
      <c r="K24" s="216"/>
      <c r="L24" s="5"/>
    </row>
    <row r="25" spans="1:12" ht="74.25" customHeight="1">
      <c r="A25" s="73" t="s">
        <v>99</v>
      </c>
      <c r="B25" s="73" t="s">
        <v>75</v>
      </c>
      <c r="C25" s="71" t="s">
        <v>48</v>
      </c>
      <c r="D25" s="57" t="s">
        <v>16</v>
      </c>
      <c r="E25" s="115">
        <v>10</v>
      </c>
      <c r="F25" s="115">
        <v>1</v>
      </c>
      <c r="G25" s="73" t="s">
        <v>17</v>
      </c>
      <c r="H25" s="73" t="s">
        <v>18</v>
      </c>
      <c r="I25" s="219" t="s">
        <v>27</v>
      </c>
      <c r="J25" s="203" t="s">
        <v>133</v>
      </c>
      <c r="K25" s="193" t="s">
        <v>77</v>
      </c>
      <c r="L25" s="5"/>
    </row>
    <row r="26" spans="1:12" ht="48.75">
      <c r="A26" s="73" t="s">
        <v>99</v>
      </c>
      <c r="B26" s="73" t="s">
        <v>75</v>
      </c>
      <c r="C26" s="72" t="s">
        <v>78</v>
      </c>
      <c r="D26" s="57" t="s">
        <v>16</v>
      </c>
      <c r="E26" s="115">
        <v>11</v>
      </c>
      <c r="F26" s="115">
        <v>1</v>
      </c>
      <c r="G26" s="73" t="s">
        <v>38</v>
      </c>
      <c r="H26" s="73" t="s">
        <v>18</v>
      </c>
      <c r="I26" s="219" t="s">
        <v>27</v>
      </c>
      <c r="J26" s="203" t="s">
        <v>134</v>
      </c>
      <c r="K26" s="193" t="s">
        <v>135</v>
      </c>
      <c r="L26" s="5"/>
    </row>
    <row r="27" spans="1:12" ht="16.5">
      <c r="A27" s="73" t="s">
        <v>99</v>
      </c>
      <c r="B27" s="73" t="s">
        <v>75</v>
      </c>
      <c r="C27" s="76" t="s">
        <v>81</v>
      </c>
      <c r="D27" s="73" t="s">
        <v>67</v>
      </c>
      <c r="E27" s="115">
        <v>12</v>
      </c>
      <c r="F27" s="115">
        <v>1</v>
      </c>
      <c r="G27" s="73" t="s">
        <v>68</v>
      </c>
      <c r="H27" s="73" t="s">
        <v>18</v>
      </c>
      <c r="I27" s="219" t="s">
        <v>27</v>
      </c>
      <c r="J27" s="203" t="s">
        <v>136</v>
      </c>
      <c r="K27" s="220" t="s">
        <v>83</v>
      </c>
      <c r="L27" s="5"/>
    </row>
    <row r="28" spans="1:12" ht="16.5">
      <c r="A28" s="73" t="s">
        <v>99</v>
      </c>
      <c r="B28" s="73" t="s">
        <v>75</v>
      </c>
      <c r="C28" s="73" t="s">
        <v>84</v>
      </c>
      <c r="D28" s="57" t="s">
        <v>16</v>
      </c>
      <c r="E28" s="115">
        <v>13</v>
      </c>
      <c r="F28" s="115">
        <v>5</v>
      </c>
      <c r="G28" s="73" t="s">
        <v>71</v>
      </c>
      <c r="H28" s="73" t="s">
        <v>18</v>
      </c>
      <c r="I28" s="219" t="s">
        <v>27</v>
      </c>
      <c r="J28" s="203" t="s">
        <v>137</v>
      </c>
      <c r="K28" s="220" t="s">
        <v>83</v>
      </c>
      <c r="L28" s="5"/>
    </row>
    <row r="29" spans="1:12" ht="16.5">
      <c r="A29" s="73" t="s">
        <v>99</v>
      </c>
      <c r="B29" s="73" t="s">
        <v>75</v>
      </c>
      <c r="C29" s="73" t="s">
        <v>84</v>
      </c>
      <c r="D29" s="57" t="s">
        <v>16</v>
      </c>
      <c r="E29" s="115"/>
      <c r="F29" s="115"/>
      <c r="G29" s="73" t="s">
        <v>71</v>
      </c>
      <c r="H29" s="73" t="s">
        <v>39</v>
      </c>
      <c r="I29" s="219" t="s">
        <v>27</v>
      </c>
      <c r="J29" s="203" t="s">
        <v>138</v>
      </c>
      <c r="K29" s="216"/>
      <c r="L29" s="5"/>
    </row>
    <row r="30" spans="1:12" s="9" customFormat="1" ht="16.5">
      <c r="A30" s="73" t="s">
        <v>99</v>
      </c>
      <c r="B30" s="76" t="s">
        <v>75</v>
      </c>
      <c r="C30" s="76" t="s">
        <v>84</v>
      </c>
      <c r="D30" s="77" t="s">
        <v>16</v>
      </c>
      <c r="E30" s="116"/>
      <c r="F30" s="116"/>
      <c r="G30" s="76" t="s">
        <v>71</v>
      </c>
      <c r="H30" s="76" t="s">
        <v>87</v>
      </c>
      <c r="I30" s="219" t="s">
        <v>27</v>
      </c>
      <c r="J30" s="203" t="s">
        <v>139</v>
      </c>
      <c r="K30" s="216"/>
      <c r="L30" s="5"/>
    </row>
    <row r="31" spans="1:12" ht="16.5">
      <c r="A31" s="73" t="s">
        <v>99</v>
      </c>
      <c r="B31" s="73" t="s">
        <v>75</v>
      </c>
      <c r="C31" s="73" t="s">
        <v>84</v>
      </c>
      <c r="D31" s="57" t="s">
        <v>16</v>
      </c>
      <c r="E31" s="117"/>
      <c r="F31" s="117"/>
      <c r="G31" s="73" t="s">
        <v>71</v>
      </c>
      <c r="H31" s="73" t="s">
        <v>89</v>
      </c>
      <c r="I31" s="219" t="s">
        <v>27</v>
      </c>
      <c r="J31" s="203" t="s">
        <v>140</v>
      </c>
      <c r="K31" s="216"/>
      <c r="L31" s="5"/>
    </row>
    <row r="32" spans="1:12" ht="32.25">
      <c r="A32" s="73" t="s">
        <v>99</v>
      </c>
      <c r="B32" s="73" t="s">
        <v>75</v>
      </c>
      <c r="C32" s="73" t="s">
        <v>84</v>
      </c>
      <c r="D32" s="73" t="s">
        <v>16</v>
      </c>
      <c r="E32" s="117"/>
      <c r="F32" s="117"/>
      <c r="G32" s="73" t="s">
        <v>71</v>
      </c>
      <c r="H32" s="73" t="s">
        <v>91</v>
      </c>
      <c r="I32" s="219" t="s">
        <v>27</v>
      </c>
      <c r="J32" s="203" t="s">
        <v>141</v>
      </c>
      <c r="K32" s="221"/>
    </row>
    <row r="33" spans="1:12" ht="32.25">
      <c r="A33" s="73" t="s">
        <v>99</v>
      </c>
      <c r="B33" s="73" t="s">
        <v>75</v>
      </c>
      <c r="C33" s="72" t="s">
        <v>93</v>
      </c>
      <c r="D33" s="57" t="s">
        <v>16</v>
      </c>
      <c r="E33" s="117">
        <v>14</v>
      </c>
      <c r="F33" s="117">
        <v>1</v>
      </c>
      <c r="G33" s="73" t="s">
        <v>71</v>
      </c>
      <c r="H33" s="73" t="s">
        <v>94</v>
      </c>
      <c r="I33" s="219" t="s">
        <v>27</v>
      </c>
      <c r="J33" s="203" t="s">
        <v>142</v>
      </c>
      <c r="K33" s="193" t="s">
        <v>96</v>
      </c>
    </row>
    <row r="34" spans="1:12" s="16" customFormat="1">
      <c r="A34" s="13" t="s">
        <v>99</v>
      </c>
      <c r="B34" s="13" t="s">
        <v>97</v>
      </c>
      <c r="C34" s="13"/>
      <c r="D34" s="13"/>
      <c r="E34" s="13"/>
      <c r="F34" s="13"/>
      <c r="G34" s="13"/>
      <c r="H34" s="13"/>
      <c r="I34" s="14"/>
      <c r="J34" s="15"/>
      <c r="K34" s="13"/>
      <c r="L34" s="13"/>
    </row>
    <row r="35" spans="1:12">
      <c r="F35" s="2">
        <f>SUM(F3:F33)</f>
        <v>31</v>
      </c>
      <c r="K35" s="2">
        <f>COUNTIF(K3:K33,"*")</f>
        <v>14</v>
      </c>
    </row>
    <row r="36" spans="1:12">
      <c r="C36" s="12"/>
      <c r="K36" s="17"/>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topLeftCell="B1" zoomScale="120" zoomScaleNormal="120" workbookViewId="0">
      <pane ySplit="2" topLeftCell="F21" activePane="bottomLeft" state="frozen"/>
      <selection pane="bottomLeft" activeCell="J23" sqref="J23"/>
    </sheetView>
  </sheetViews>
  <sheetFormatPr defaultColWidth="12.42578125" defaultRowHeight="15.75" customHeight="1"/>
  <cols>
    <col min="1" max="1" width="10.42578125" style="2" bestFit="1" customWidth="1"/>
    <col min="2" max="2" width="33.42578125" style="2" bestFit="1" customWidth="1"/>
    <col min="3" max="3" width="35.42578125" style="2" customWidth="1"/>
    <col min="4" max="4" width="13.28515625" style="2" bestFit="1" customWidth="1"/>
    <col min="5" max="6" width="13.28515625" style="2" customWidth="1"/>
    <col min="7" max="8" width="11.42578125" style="2" hidden="1" customWidth="1"/>
    <col min="9" max="9" width="18.140625" style="11" bestFit="1" customWidth="1"/>
    <col min="10" max="10" width="103.85546875" style="10" customWidth="1"/>
    <col min="11" max="11" width="53" style="2" customWidth="1"/>
    <col min="12" max="12" width="36.28515625" style="2" customWidth="1"/>
    <col min="13" max="13" width="33.85546875" style="2" customWidth="1"/>
    <col min="14" max="14" width="12.42578125" style="2"/>
    <col min="15" max="15" width="30.7109375" style="2" customWidth="1"/>
    <col min="16" max="16384" width="12.42578125" style="2"/>
  </cols>
  <sheetData>
    <row r="1" spans="1:13" ht="15.75" customHeight="1">
      <c r="A1" s="186" t="s">
        <v>143</v>
      </c>
      <c r="B1" s="186"/>
      <c r="C1" s="186"/>
      <c r="D1" s="186"/>
      <c r="E1" s="186"/>
      <c r="F1" s="186"/>
      <c r="G1" s="186"/>
      <c r="H1" s="186"/>
      <c r="I1" s="186"/>
      <c r="J1" s="186"/>
    </row>
    <row r="2" spans="1:13" ht="32.25">
      <c r="A2" s="3" t="s">
        <v>1</v>
      </c>
      <c r="B2" s="3" t="s">
        <v>2</v>
      </c>
      <c r="C2" s="3" t="s">
        <v>3</v>
      </c>
      <c r="D2" s="134" t="s">
        <v>4</v>
      </c>
      <c r="E2" s="135" t="s">
        <v>5</v>
      </c>
      <c r="F2" s="135" t="s">
        <v>6</v>
      </c>
      <c r="G2" s="18" t="s">
        <v>7</v>
      </c>
      <c r="H2" s="18" t="s">
        <v>8</v>
      </c>
      <c r="I2" s="4" t="s">
        <v>9</v>
      </c>
      <c r="J2" s="4" t="s">
        <v>10</v>
      </c>
      <c r="K2" s="3" t="s">
        <v>11</v>
      </c>
      <c r="L2" s="3" t="s">
        <v>12</v>
      </c>
      <c r="M2" s="1"/>
    </row>
    <row r="3" spans="1:13" ht="32.25">
      <c r="A3" s="41" t="s">
        <v>144</v>
      </c>
      <c r="B3" s="41" t="s">
        <v>14</v>
      </c>
      <c r="C3" s="41" t="s">
        <v>15</v>
      </c>
      <c r="D3" s="57" t="s">
        <v>16</v>
      </c>
      <c r="E3" s="77">
        <v>1</v>
      </c>
      <c r="F3" s="77">
        <v>2</v>
      </c>
      <c r="G3" s="58" t="s">
        <v>17</v>
      </c>
      <c r="H3" s="59" t="s">
        <v>18</v>
      </c>
      <c r="I3" s="60" t="s">
        <v>19</v>
      </c>
      <c r="J3" s="192" t="s">
        <v>145</v>
      </c>
      <c r="K3" s="203" t="s">
        <v>21</v>
      </c>
      <c r="L3" s="6"/>
    </row>
    <row r="4" spans="1:13" s="35" customFormat="1" ht="32.25">
      <c r="A4" s="41" t="s">
        <v>144</v>
      </c>
      <c r="B4" s="41" t="s">
        <v>22</v>
      </c>
      <c r="C4" s="41" t="s">
        <v>23</v>
      </c>
      <c r="D4" s="57" t="s">
        <v>16</v>
      </c>
      <c r="E4" s="77">
        <v>2</v>
      </c>
      <c r="F4" s="77">
        <v>1</v>
      </c>
      <c r="G4" s="58"/>
      <c r="H4" s="59" t="s">
        <v>39</v>
      </c>
      <c r="I4" s="60" t="s">
        <v>19</v>
      </c>
      <c r="J4" s="192" t="s">
        <v>146</v>
      </c>
      <c r="K4" s="193" t="s">
        <v>147</v>
      </c>
      <c r="L4" s="34"/>
    </row>
    <row r="5" spans="1:13" s="27" customFormat="1" ht="16.5">
      <c r="A5" s="41" t="s">
        <v>144</v>
      </c>
      <c r="B5" s="62" t="s">
        <v>22</v>
      </c>
      <c r="C5" s="63" t="s">
        <v>26</v>
      </c>
      <c r="D5" s="30"/>
      <c r="E5" s="117">
        <v>3</v>
      </c>
      <c r="F5" s="117">
        <v>4</v>
      </c>
      <c r="G5" s="64"/>
      <c r="H5" s="61" t="s">
        <v>17</v>
      </c>
      <c r="I5" s="65" t="s">
        <v>27</v>
      </c>
      <c r="J5" s="197" t="s">
        <v>26</v>
      </c>
      <c r="K5" s="193" t="s">
        <v>28</v>
      </c>
      <c r="L5" s="31"/>
    </row>
    <row r="6" spans="1:13" s="27" customFormat="1" ht="16.5">
      <c r="A6" s="41" t="s">
        <v>144</v>
      </c>
      <c r="B6" s="62" t="s">
        <v>22</v>
      </c>
      <c r="C6" s="63" t="s">
        <v>29</v>
      </c>
      <c r="D6" s="30"/>
      <c r="E6" s="51"/>
      <c r="F6" s="117" t="s">
        <v>30</v>
      </c>
      <c r="G6" s="64"/>
      <c r="H6" s="64"/>
      <c r="I6" s="67" t="s">
        <v>31</v>
      </c>
      <c r="J6" s="199" t="s">
        <v>32</v>
      </c>
      <c r="K6" s="233"/>
      <c r="L6" s="31"/>
    </row>
    <row r="7" spans="1:13" s="27" customFormat="1" ht="16.5">
      <c r="A7" s="41" t="s">
        <v>144</v>
      </c>
      <c r="B7" s="62" t="s">
        <v>22</v>
      </c>
      <c r="C7" s="63" t="s">
        <v>33</v>
      </c>
      <c r="D7" s="30"/>
      <c r="E7" s="117"/>
      <c r="F7" s="117" t="s">
        <v>30</v>
      </c>
      <c r="G7" s="64"/>
      <c r="H7" s="64"/>
      <c r="I7" s="67" t="s">
        <v>31</v>
      </c>
      <c r="J7" s="197" t="s">
        <v>34</v>
      </c>
      <c r="K7" s="233"/>
      <c r="L7" s="31"/>
    </row>
    <row r="8" spans="1:13" s="27" customFormat="1" ht="16.5">
      <c r="A8" s="41" t="s">
        <v>144</v>
      </c>
      <c r="B8" s="62" t="s">
        <v>22</v>
      </c>
      <c r="C8" s="63" t="s">
        <v>35</v>
      </c>
      <c r="D8" s="30"/>
      <c r="E8" s="51"/>
      <c r="F8" s="117" t="s">
        <v>30</v>
      </c>
      <c r="G8" s="64"/>
      <c r="H8" s="64"/>
      <c r="I8" s="67" t="s">
        <v>31</v>
      </c>
      <c r="J8" s="199" t="s">
        <v>36</v>
      </c>
      <c r="K8" s="233"/>
      <c r="L8" s="31"/>
    </row>
    <row r="9" spans="1:13" s="27" customFormat="1" ht="16.5">
      <c r="A9" s="41" t="s">
        <v>144</v>
      </c>
      <c r="B9" s="62" t="s">
        <v>22</v>
      </c>
      <c r="C9" s="63" t="s">
        <v>37</v>
      </c>
      <c r="D9" s="30"/>
      <c r="E9" s="117">
        <v>4</v>
      </c>
      <c r="F9" s="117">
        <v>4</v>
      </c>
      <c r="G9" s="64"/>
      <c r="H9" s="61" t="s">
        <v>17</v>
      </c>
      <c r="I9" s="65" t="s">
        <v>27</v>
      </c>
      <c r="J9" s="201" t="s">
        <v>37</v>
      </c>
      <c r="K9" s="202" t="s">
        <v>40</v>
      </c>
      <c r="L9" s="31"/>
    </row>
    <row r="10" spans="1:13" s="27" customFormat="1" ht="16.5">
      <c r="A10" s="41" t="s">
        <v>144</v>
      </c>
      <c r="B10" s="62" t="s">
        <v>22</v>
      </c>
      <c r="C10" s="63" t="s">
        <v>41</v>
      </c>
      <c r="D10" s="30"/>
      <c r="E10" s="117"/>
      <c r="F10" s="117" t="s">
        <v>30</v>
      </c>
      <c r="G10" s="64"/>
      <c r="H10" s="64"/>
      <c r="I10" s="67" t="s">
        <v>31</v>
      </c>
      <c r="J10" s="201" t="s">
        <v>42</v>
      </c>
      <c r="K10" s="233"/>
      <c r="L10" s="31"/>
    </row>
    <row r="11" spans="1:13" s="27" customFormat="1" ht="16.5">
      <c r="A11" s="41" t="s">
        <v>144</v>
      </c>
      <c r="B11" s="62" t="s">
        <v>22</v>
      </c>
      <c r="C11" s="63" t="s">
        <v>43</v>
      </c>
      <c r="D11" s="30"/>
      <c r="E11" s="117"/>
      <c r="F11" s="117" t="s">
        <v>30</v>
      </c>
      <c r="G11" s="64"/>
      <c r="H11" s="64"/>
      <c r="I11" s="67" t="s">
        <v>31</v>
      </c>
      <c r="J11" s="201" t="s">
        <v>44</v>
      </c>
      <c r="K11" s="233"/>
      <c r="L11" s="31"/>
    </row>
    <row r="12" spans="1:13" s="27" customFormat="1" ht="16.5">
      <c r="A12" s="41" t="s">
        <v>144</v>
      </c>
      <c r="B12" s="62" t="s">
        <v>22</v>
      </c>
      <c r="C12" s="63" t="s">
        <v>45</v>
      </c>
      <c r="D12" s="30"/>
      <c r="E12" s="117"/>
      <c r="F12" s="117" t="s">
        <v>30</v>
      </c>
      <c r="G12" s="64"/>
      <c r="H12" s="64"/>
      <c r="I12" s="67" t="s">
        <v>31</v>
      </c>
      <c r="J12" s="201" t="s">
        <v>46</v>
      </c>
      <c r="K12" s="172"/>
      <c r="L12" s="31"/>
    </row>
    <row r="13" spans="1:13" s="33" customFormat="1" ht="48.75">
      <c r="A13" s="21" t="s">
        <v>144</v>
      </c>
      <c r="B13" s="21" t="s">
        <v>47</v>
      </c>
      <c r="C13" s="41" t="s">
        <v>110</v>
      </c>
      <c r="D13" s="57" t="s">
        <v>16</v>
      </c>
      <c r="E13" s="77">
        <v>5</v>
      </c>
      <c r="F13" s="77">
        <v>2</v>
      </c>
      <c r="G13" s="23" t="s">
        <v>17</v>
      </c>
      <c r="H13" s="20" t="s">
        <v>18</v>
      </c>
      <c r="I13" s="68" t="s">
        <v>19</v>
      </c>
      <c r="J13" s="213" t="s">
        <v>148</v>
      </c>
      <c r="K13" s="203" t="s">
        <v>111</v>
      </c>
      <c r="L13" s="32"/>
    </row>
    <row r="14" spans="1:13" s="33" customFormat="1" ht="16.5">
      <c r="A14" s="21" t="s">
        <v>144</v>
      </c>
      <c r="B14" s="21" t="s">
        <v>47</v>
      </c>
      <c r="C14" s="41" t="s">
        <v>110</v>
      </c>
      <c r="D14" s="57"/>
      <c r="E14" s="77"/>
      <c r="F14" s="77"/>
      <c r="G14" s="23"/>
      <c r="H14" s="20" t="s">
        <v>39</v>
      </c>
      <c r="I14" s="60" t="s">
        <v>19</v>
      </c>
      <c r="J14" s="213" t="s">
        <v>149</v>
      </c>
      <c r="K14" s="203"/>
      <c r="L14" s="32"/>
    </row>
    <row r="15" spans="1:13" s="33" customFormat="1" ht="64.5">
      <c r="A15" s="21" t="s">
        <v>144</v>
      </c>
      <c r="B15" s="21" t="s">
        <v>47</v>
      </c>
      <c r="C15" s="41" t="s">
        <v>110</v>
      </c>
      <c r="D15" s="69"/>
      <c r="E15" s="132">
        <v>6</v>
      </c>
      <c r="F15" s="132">
        <v>3</v>
      </c>
      <c r="G15" s="23" t="s">
        <v>150</v>
      </c>
      <c r="H15" s="26" t="s">
        <v>18</v>
      </c>
      <c r="I15" s="70" t="s">
        <v>19</v>
      </c>
      <c r="J15" s="203" t="s">
        <v>151</v>
      </c>
      <c r="K15" s="203" t="s">
        <v>152</v>
      </c>
      <c r="L15" s="32"/>
    </row>
    <row r="16" spans="1:13" s="33" customFormat="1" ht="16.5">
      <c r="A16" s="21" t="s">
        <v>144</v>
      </c>
      <c r="B16" s="21" t="s">
        <v>47</v>
      </c>
      <c r="C16" s="41" t="s">
        <v>110</v>
      </c>
      <c r="D16" s="69"/>
      <c r="E16" s="132"/>
      <c r="F16" s="132"/>
      <c r="G16" s="23"/>
      <c r="H16" s="26" t="s">
        <v>39</v>
      </c>
      <c r="I16" s="70" t="s">
        <v>19</v>
      </c>
      <c r="J16" s="203" t="s">
        <v>153</v>
      </c>
      <c r="K16" s="203"/>
      <c r="L16" s="32"/>
    </row>
    <row r="17" spans="1:12" s="33" customFormat="1" ht="16.5">
      <c r="A17" s="21" t="s">
        <v>144</v>
      </c>
      <c r="B17" s="21" t="s">
        <v>47</v>
      </c>
      <c r="C17" s="41" t="s">
        <v>110</v>
      </c>
      <c r="D17" s="69"/>
      <c r="E17" s="132"/>
      <c r="F17" s="132"/>
      <c r="G17" s="23"/>
      <c r="H17" s="26" t="s">
        <v>87</v>
      </c>
      <c r="I17" s="70" t="s">
        <v>19</v>
      </c>
      <c r="J17" s="203" t="s">
        <v>154</v>
      </c>
      <c r="K17" s="203"/>
      <c r="L17" s="32"/>
    </row>
    <row r="18" spans="1:12" s="33" customFormat="1" ht="32.25">
      <c r="A18" s="41" t="s">
        <v>144</v>
      </c>
      <c r="B18" s="45" t="s">
        <v>155</v>
      </c>
      <c r="C18" s="45" t="s">
        <v>156</v>
      </c>
      <c r="D18" s="55" t="s">
        <v>16</v>
      </c>
      <c r="E18" s="55">
        <v>7</v>
      </c>
      <c r="F18" s="55">
        <v>3</v>
      </c>
      <c r="G18" s="85" t="s">
        <v>17</v>
      </c>
      <c r="H18" s="86" t="s">
        <v>18</v>
      </c>
      <c r="I18" s="87" t="s">
        <v>27</v>
      </c>
      <c r="J18" s="234" t="s">
        <v>157</v>
      </c>
      <c r="K18" s="234" t="s">
        <v>158</v>
      </c>
      <c r="L18" s="32"/>
    </row>
    <row r="19" spans="1:12" s="36" customFormat="1" ht="32.25">
      <c r="A19" s="46" t="s">
        <v>144</v>
      </c>
      <c r="B19" s="50" t="s">
        <v>155</v>
      </c>
      <c r="C19" s="50" t="s">
        <v>156</v>
      </c>
      <c r="D19" s="50" t="s">
        <v>67</v>
      </c>
      <c r="E19" s="28" t="s">
        <v>30</v>
      </c>
      <c r="F19" s="28" t="s">
        <v>30</v>
      </c>
      <c r="G19" s="85" t="s">
        <v>38</v>
      </c>
      <c r="H19" s="86" t="s">
        <v>18</v>
      </c>
      <c r="I19" s="88" t="s">
        <v>27</v>
      </c>
      <c r="J19" s="235" t="s">
        <v>159</v>
      </c>
      <c r="K19" s="235"/>
      <c r="L19" s="37"/>
    </row>
    <row r="20" spans="1:12" ht="48.75">
      <c r="A20" s="46" t="s">
        <v>144</v>
      </c>
      <c r="B20" s="50" t="s">
        <v>155</v>
      </c>
      <c r="C20" s="50" t="s">
        <v>160</v>
      </c>
      <c r="D20" s="28" t="s">
        <v>16</v>
      </c>
      <c r="E20" s="28" t="s">
        <v>30</v>
      </c>
      <c r="F20" s="28" t="s">
        <v>30</v>
      </c>
      <c r="G20" s="89" t="s">
        <v>30</v>
      </c>
      <c r="H20" s="86" t="s">
        <v>39</v>
      </c>
      <c r="I20" s="88" t="s">
        <v>27</v>
      </c>
      <c r="J20" s="235" t="s">
        <v>161</v>
      </c>
      <c r="K20" s="235"/>
      <c r="L20" s="5"/>
    </row>
    <row r="21" spans="1:12" ht="45.75">
      <c r="A21" s="90" t="s">
        <v>162</v>
      </c>
      <c r="B21" s="62" t="s">
        <v>163</v>
      </c>
      <c r="C21" s="62" t="s">
        <v>164</v>
      </c>
      <c r="D21" s="90"/>
      <c r="E21" s="133">
        <v>8</v>
      </c>
      <c r="F21" s="133">
        <v>1</v>
      </c>
      <c r="G21" s="91" t="s">
        <v>17</v>
      </c>
      <c r="H21" s="92" t="s">
        <v>18</v>
      </c>
      <c r="I21" s="137" t="s">
        <v>27</v>
      </c>
      <c r="J21" s="171" t="s">
        <v>165</v>
      </c>
      <c r="K21" s="193" t="s">
        <v>166</v>
      </c>
      <c r="L21" s="5"/>
    </row>
    <row r="22" spans="1:12" ht="48.75">
      <c r="A22" s="56" t="s">
        <v>144</v>
      </c>
      <c r="B22" s="73" t="s">
        <v>75</v>
      </c>
      <c r="C22" s="93" t="s">
        <v>81</v>
      </c>
      <c r="D22" s="57" t="s">
        <v>16</v>
      </c>
      <c r="E22" s="117">
        <v>9</v>
      </c>
      <c r="F22" s="117">
        <v>2</v>
      </c>
      <c r="G22" s="73" t="s">
        <v>17</v>
      </c>
      <c r="H22" s="73" t="s">
        <v>18</v>
      </c>
      <c r="I22" s="74" t="s">
        <v>27</v>
      </c>
      <c r="J22" s="203" t="s">
        <v>167</v>
      </c>
      <c r="K22" s="193" t="s">
        <v>168</v>
      </c>
      <c r="L22" s="5"/>
    </row>
    <row r="23" spans="1:12" ht="16.5">
      <c r="A23" s="56" t="s">
        <v>144</v>
      </c>
      <c r="B23" s="73" t="s">
        <v>75</v>
      </c>
      <c r="C23" s="93" t="s">
        <v>169</v>
      </c>
      <c r="D23" s="57" t="s">
        <v>16</v>
      </c>
      <c r="E23" s="117"/>
      <c r="F23" s="117"/>
      <c r="G23" s="73" t="s">
        <v>38</v>
      </c>
      <c r="H23" s="73" t="s">
        <v>18</v>
      </c>
      <c r="I23" s="74" t="s">
        <v>27</v>
      </c>
      <c r="J23" s="203" t="s">
        <v>170</v>
      </c>
      <c r="K23" s="216"/>
      <c r="L23" s="5"/>
    </row>
    <row r="24" spans="1:12" ht="16.5">
      <c r="A24" s="56" t="s">
        <v>144</v>
      </c>
      <c r="B24" s="73" t="s">
        <v>75</v>
      </c>
      <c r="C24" s="93" t="s">
        <v>171</v>
      </c>
      <c r="D24" s="57"/>
      <c r="E24" s="117">
        <v>10</v>
      </c>
      <c r="F24" s="117">
        <v>1</v>
      </c>
      <c r="G24" s="73" t="s">
        <v>68</v>
      </c>
      <c r="H24" s="73" t="s">
        <v>18</v>
      </c>
      <c r="I24" s="74" t="s">
        <v>27</v>
      </c>
      <c r="J24" s="203" t="s">
        <v>172</v>
      </c>
      <c r="K24" s="220" t="s">
        <v>173</v>
      </c>
      <c r="L24" s="5"/>
    </row>
    <row r="25" spans="1:12" ht="32.25">
      <c r="A25" s="56" t="s">
        <v>144</v>
      </c>
      <c r="B25" s="73" t="s">
        <v>75</v>
      </c>
      <c r="C25" s="93" t="s">
        <v>174</v>
      </c>
      <c r="D25" s="57" t="s">
        <v>16</v>
      </c>
      <c r="E25" s="117">
        <v>11</v>
      </c>
      <c r="F25" s="117">
        <v>1</v>
      </c>
      <c r="G25" s="73" t="s">
        <v>71</v>
      </c>
      <c r="H25" s="73" t="s">
        <v>18</v>
      </c>
      <c r="I25" s="74" t="s">
        <v>27</v>
      </c>
      <c r="J25" s="236" t="s">
        <v>175</v>
      </c>
      <c r="K25" s="216" t="s">
        <v>176</v>
      </c>
      <c r="L25" s="5"/>
    </row>
    <row r="26" spans="1:12" s="16" customFormat="1" ht="15.95">
      <c r="A26" s="13" t="s">
        <v>144</v>
      </c>
      <c r="B26" s="13" t="s">
        <v>97</v>
      </c>
      <c r="C26" s="13"/>
      <c r="D26" s="13"/>
      <c r="E26" s="13"/>
      <c r="F26" s="13"/>
      <c r="G26" s="13"/>
      <c r="H26" s="13"/>
      <c r="I26" s="14"/>
      <c r="J26" s="15"/>
      <c r="K26" s="13"/>
      <c r="L26" s="13"/>
    </row>
    <row r="27" spans="1:12" ht="15.75" customHeight="1">
      <c r="F27" s="2">
        <f>SUM(F3:F25)</f>
        <v>24</v>
      </c>
      <c r="K27" s="2">
        <f>COUNTIF(K3:K25,"*")</f>
        <v>11</v>
      </c>
    </row>
    <row r="28" spans="1:12" ht="15.95">
      <c r="C28" s="12"/>
      <c r="K28" s="17"/>
    </row>
    <row r="29" spans="1:12" ht="15.95"/>
    <row r="30" spans="1:12" ht="15.95"/>
    <row r="31" spans="1:12" ht="15.95"/>
    <row r="32" spans="1:12" ht="15.95"/>
    <row r="33" ht="15.95"/>
    <row r="34" ht="15.95"/>
    <row r="35" ht="15.95"/>
    <row r="36" ht="15.95"/>
    <row r="37" ht="15.95"/>
    <row r="38" ht="15.95"/>
    <row r="40" ht="15.95"/>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M38"/>
  <sheetViews>
    <sheetView topLeftCell="D1" zoomScale="120" zoomScaleNormal="120" workbookViewId="0">
      <selection activeCell="J21" sqref="J21"/>
    </sheetView>
  </sheetViews>
  <sheetFormatPr defaultColWidth="8.85546875" defaultRowHeight="108.75" customHeight="1"/>
  <cols>
    <col min="1" max="1" width="10.7109375" customWidth="1"/>
    <col min="2" max="2" width="26.42578125" customWidth="1"/>
    <col min="3" max="3" width="24.28515625" customWidth="1"/>
    <col min="4" max="4" width="17.85546875" customWidth="1"/>
    <col min="7" max="8" width="0" hidden="1" customWidth="1"/>
    <col min="9" max="9" width="26.140625" customWidth="1"/>
    <col min="10" max="10" width="81.140625" customWidth="1"/>
    <col min="11" max="11" width="57.28515625" customWidth="1"/>
    <col min="12" max="12" width="30.140625" customWidth="1"/>
  </cols>
  <sheetData>
    <row r="1" spans="1:13" ht="22.5" customHeight="1">
      <c r="A1" s="186" t="s">
        <v>177</v>
      </c>
      <c r="B1" s="186"/>
      <c r="C1" s="186"/>
      <c r="D1" s="186"/>
      <c r="E1" s="186"/>
      <c r="F1" s="186"/>
      <c r="G1" s="186"/>
      <c r="H1" s="186"/>
      <c r="I1" s="186"/>
      <c r="J1" s="186"/>
      <c r="K1" s="2"/>
      <c r="L1" s="2"/>
    </row>
    <row r="2" spans="1:13" ht="33" customHeight="1">
      <c r="A2" s="3" t="s">
        <v>1</v>
      </c>
      <c r="B2" s="3" t="s">
        <v>2</v>
      </c>
      <c r="C2" s="3" t="s">
        <v>3</v>
      </c>
      <c r="D2" s="134" t="s">
        <v>4</v>
      </c>
      <c r="E2" s="139" t="s">
        <v>5</v>
      </c>
      <c r="F2" s="139" t="s">
        <v>6</v>
      </c>
      <c r="G2" s="18" t="s">
        <v>7</v>
      </c>
      <c r="H2" s="18" t="s">
        <v>8</v>
      </c>
      <c r="I2" s="4" t="s">
        <v>9</v>
      </c>
      <c r="J2" s="150" t="s">
        <v>10</v>
      </c>
      <c r="K2" s="38" t="s">
        <v>11</v>
      </c>
      <c r="L2" s="38" t="s">
        <v>12</v>
      </c>
    </row>
    <row r="3" spans="1:13" ht="32.25">
      <c r="A3" s="41" t="s">
        <v>178</v>
      </c>
      <c r="B3" s="41" t="s">
        <v>14</v>
      </c>
      <c r="C3" s="41" t="s">
        <v>15</v>
      </c>
      <c r="D3" s="57" t="s">
        <v>16</v>
      </c>
      <c r="E3" s="77">
        <v>1</v>
      </c>
      <c r="F3" s="77">
        <v>1</v>
      </c>
      <c r="G3" s="58" t="s">
        <v>17</v>
      </c>
      <c r="H3" s="59" t="s">
        <v>18</v>
      </c>
      <c r="I3" s="60" t="s">
        <v>19</v>
      </c>
      <c r="J3" s="172" t="s">
        <v>179</v>
      </c>
      <c r="K3" s="204" t="s">
        <v>21</v>
      </c>
      <c r="L3" s="33"/>
    </row>
    <row r="4" spans="1:13" ht="32.25">
      <c r="A4" s="41" t="s">
        <v>178</v>
      </c>
      <c r="B4" s="41" t="s">
        <v>22</v>
      </c>
      <c r="C4" s="41" t="s">
        <v>23</v>
      </c>
      <c r="D4" s="57" t="s">
        <v>16</v>
      </c>
      <c r="E4" s="77">
        <v>2</v>
      </c>
      <c r="F4" s="77">
        <v>1</v>
      </c>
      <c r="G4" s="58" t="s">
        <v>17</v>
      </c>
      <c r="H4" s="59" t="s">
        <v>18</v>
      </c>
      <c r="I4" s="60" t="s">
        <v>19</v>
      </c>
      <c r="J4" s="172" t="s">
        <v>180</v>
      </c>
      <c r="K4" s="204" t="s">
        <v>181</v>
      </c>
      <c r="L4" s="33"/>
    </row>
    <row r="5" spans="1:13" ht="32.25">
      <c r="A5" s="41" t="s">
        <v>178</v>
      </c>
      <c r="B5" s="41" t="s">
        <v>22</v>
      </c>
      <c r="C5" s="41" t="s">
        <v>182</v>
      </c>
      <c r="D5" s="57" t="s">
        <v>16</v>
      </c>
      <c r="E5" s="77">
        <v>3</v>
      </c>
      <c r="F5" s="77">
        <v>1</v>
      </c>
      <c r="G5" s="20" t="s">
        <v>17</v>
      </c>
      <c r="H5" s="20" t="s">
        <v>18</v>
      </c>
      <c r="I5" s="60" t="s">
        <v>19</v>
      </c>
      <c r="J5" s="172" t="s">
        <v>183</v>
      </c>
      <c r="K5" s="172" t="s">
        <v>184</v>
      </c>
      <c r="L5" s="33"/>
    </row>
    <row r="6" spans="1:13" ht="32.25">
      <c r="A6" s="41" t="s">
        <v>178</v>
      </c>
      <c r="B6" s="41" t="s">
        <v>22</v>
      </c>
      <c r="C6" s="41" t="s">
        <v>182</v>
      </c>
      <c r="D6" s="57"/>
      <c r="E6" s="77">
        <v>4</v>
      </c>
      <c r="F6" s="77">
        <v>1</v>
      </c>
      <c r="G6" s="20" t="s">
        <v>38</v>
      </c>
      <c r="H6" s="20" t="s">
        <v>18</v>
      </c>
      <c r="I6" s="60" t="s">
        <v>19</v>
      </c>
      <c r="J6" s="172" t="s">
        <v>185</v>
      </c>
      <c r="K6" s="172" t="s">
        <v>186</v>
      </c>
      <c r="L6" s="33"/>
    </row>
    <row r="7" spans="1:13" ht="32.25">
      <c r="A7" s="41" t="s">
        <v>178</v>
      </c>
      <c r="B7" s="41" t="s">
        <v>22</v>
      </c>
      <c r="C7" s="41" t="s">
        <v>182</v>
      </c>
      <c r="D7" s="57"/>
      <c r="E7" s="77">
        <v>5</v>
      </c>
      <c r="F7" s="77">
        <v>1</v>
      </c>
      <c r="G7" s="20" t="s">
        <v>68</v>
      </c>
      <c r="H7" s="20" t="s">
        <v>18</v>
      </c>
      <c r="I7" s="60" t="s">
        <v>19</v>
      </c>
      <c r="J7" s="172" t="s">
        <v>187</v>
      </c>
      <c r="K7" s="172" t="s">
        <v>188</v>
      </c>
      <c r="L7" s="33"/>
    </row>
    <row r="8" spans="1:13" ht="32.25">
      <c r="A8" s="41" t="s">
        <v>178</v>
      </c>
      <c r="B8" s="41" t="s">
        <v>22</v>
      </c>
      <c r="C8" s="41" t="s">
        <v>182</v>
      </c>
      <c r="D8" s="57"/>
      <c r="E8" s="77">
        <v>6</v>
      </c>
      <c r="F8" s="77">
        <v>1</v>
      </c>
      <c r="G8" s="20" t="s">
        <v>71</v>
      </c>
      <c r="H8" s="20" t="s">
        <v>18</v>
      </c>
      <c r="I8" s="60" t="s">
        <v>19</v>
      </c>
      <c r="J8" s="172" t="s">
        <v>189</v>
      </c>
      <c r="K8" s="172" t="s">
        <v>190</v>
      </c>
      <c r="L8" s="33"/>
    </row>
    <row r="9" spans="1:13" ht="32.25">
      <c r="A9" s="41" t="s">
        <v>178</v>
      </c>
      <c r="B9" s="41" t="s">
        <v>22</v>
      </c>
      <c r="C9" s="41" t="s">
        <v>182</v>
      </c>
      <c r="D9" s="57"/>
      <c r="E9" s="77">
        <v>7</v>
      </c>
      <c r="F9" s="77">
        <v>1</v>
      </c>
      <c r="G9" s="20" t="s">
        <v>191</v>
      </c>
      <c r="H9" s="20" t="s">
        <v>18</v>
      </c>
      <c r="I9" s="60" t="s">
        <v>19</v>
      </c>
      <c r="J9" s="172" t="s">
        <v>192</v>
      </c>
      <c r="K9" s="172" t="s">
        <v>193</v>
      </c>
      <c r="L9" s="32"/>
      <c r="M9" s="40"/>
    </row>
    <row r="10" spans="1:13" ht="32.25">
      <c r="A10" s="41" t="s">
        <v>178</v>
      </c>
      <c r="B10" s="41" t="s">
        <v>22</v>
      </c>
      <c r="C10" s="41" t="s">
        <v>182</v>
      </c>
      <c r="D10" s="57"/>
      <c r="E10" s="77">
        <v>8</v>
      </c>
      <c r="F10" s="77">
        <v>1</v>
      </c>
      <c r="G10" s="20" t="s">
        <v>194</v>
      </c>
      <c r="H10" s="20" t="s">
        <v>18</v>
      </c>
      <c r="I10" s="60" t="s">
        <v>19</v>
      </c>
      <c r="J10" s="172" t="s">
        <v>195</v>
      </c>
      <c r="K10" s="172" t="s">
        <v>196</v>
      </c>
      <c r="L10" s="32"/>
    </row>
    <row r="11" spans="1:13" ht="32.25">
      <c r="A11" s="41" t="s">
        <v>178</v>
      </c>
      <c r="B11" s="41" t="s">
        <v>22</v>
      </c>
      <c r="C11" s="41" t="s">
        <v>182</v>
      </c>
      <c r="D11" s="57"/>
      <c r="E11" s="77">
        <v>9</v>
      </c>
      <c r="F11" s="77">
        <v>1</v>
      </c>
      <c r="G11" s="20" t="s">
        <v>197</v>
      </c>
      <c r="H11" s="20" t="s">
        <v>18</v>
      </c>
      <c r="I11" s="60" t="s">
        <v>19</v>
      </c>
      <c r="J11" s="172" t="s">
        <v>198</v>
      </c>
      <c r="K11" s="172" t="s">
        <v>199</v>
      </c>
      <c r="L11" s="32"/>
    </row>
    <row r="12" spans="1:13" ht="64.5">
      <c r="A12" s="41" t="s">
        <v>178</v>
      </c>
      <c r="B12" s="41" t="s">
        <v>22</v>
      </c>
      <c r="C12" s="41" t="s">
        <v>182</v>
      </c>
      <c r="D12" s="57"/>
      <c r="E12" s="77">
        <v>10</v>
      </c>
      <c r="F12" s="77">
        <v>1</v>
      </c>
      <c r="G12" s="20" t="s">
        <v>200</v>
      </c>
      <c r="H12" s="20" t="s">
        <v>18</v>
      </c>
      <c r="I12" s="60" t="s">
        <v>19</v>
      </c>
      <c r="J12" s="172" t="s">
        <v>201</v>
      </c>
      <c r="K12" s="172" t="s">
        <v>202</v>
      </c>
      <c r="L12" s="32"/>
    </row>
    <row r="13" spans="1:13" ht="64.5">
      <c r="A13" s="21" t="s">
        <v>178</v>
      </c>
      <c r="B13" s="21" t="s">
        <v>47</v>
      </c>
      <c r="C13" s="41" t="s">
        <v>203</v>
      </c>
      <c r="D13" s="57" t="s">
        <v>16</v>
      </c>
      <c r="E13" s="77">
        <v>11</v>
      </c>
      <c r="F13" s="77">
        <v>1</v>
      </c>
      <c r="G13" s="19" t="s">
        <v>17</v>
      </c>
      <c r="H13" s="20" t="s">
        <v>18</v>
      </c>
      <c r="I13" s="68" t="s">
        <v>19</v>
      </c>
      <c r="J13" s="172" t="s">
        <v>52</v>
      </c>
      <c r="K13" s="172" t="s">
        <v>111</v>
      </c>
      <c r="L13" s="33"/>
    </row>
    <row r="14" spans="1:13" ht="32.25">
      <c r="A14" s="21" t="s">
        <v>178</v>
      </c>
      <c r="B14" s="21" t="s">
        <v>47</v>
      </c>
      <c r="C14" s="41" t="s">
        <v>203</v>
      </c>
      <c r="D14" s="69"/>
      <c r="E14" s="132">
        <v>12</v>
      </c>
      <c r="F14" s="132">
        <v>2</v>
      </c>
      <c r="G14" s="23" t="s">
        <v>150</v>
      </c>
      <c r="H14" s="26" t="s">
        <v>18</v>
      </c>
      <c r="I14" s="60" t="s">
        <v>19</v>
      </c>
      <c r="J14" s="172" t="s">
        <v>204</v>
      </c>
      <c r="K14" s="172" t="s">
        <v>152</v>
      </c>
      <c r="L14" s="33"/>
    </row>
    <row r="15" spans="1:13" ht="32.25">
      <c r="A15" s="21" t="s">
        <v>178</v>
      </c>
      <c r="B15" s="21" t="s">
        <v>47</v>
      </c>
      <c r="C15" s="41" t="s">
        <v>203</v>
      </c>
      <c r="D15" s="69"/>
      <c r="E15" s="132"/>
      <c r="F15" s="132"/>
      <c r="G15" s="23"/>
      <c r="H15" s="54" t="s">
        <v>39</v>
      </c>
      <c r="I15" s="60" t="s">
        <v>19</v>
      </c>
      <c r="J15" s="172" t="s">
        <v>205</v>
      </c>
      <c r="K15" s="172"/>
      <c r="L15" s="33"/>
    </row>
    <row r="16" spans="1:13" ht="32.25">
      <c r="A16" s="41" t="s">
        <v>178</v>
      </c>
      <c r="B16" s="78" t="s">
        <v>47</v>
      </c>
      <c r="C16" s="78" t="s">
        <v>113</v>
      </c>
      <c r="D16" s="41" t="s">
        <v>67</v>
      </c>
      <c r="E16" s="77">
        <v>13</v>
      </c>
      <c r="F16" s="77">
        <v>5</v>
      </c>
      <c r="G16" s="79" t="s">
        <v>17</v>
      </c>
      <c r="H16" s="80" t="s">
        <v>18</v>
      </c>
      <c r="I16" s="60" t="s">
        <v>19</v>
      </c>
      <c r="J16" s="172" t="s">
        <v>206</v>
      </c>
      <c r="K16" s="172" t="s">
        <v>207</v>
      </c>
      <c r="L16" s="33"/>
    </row>
    <row r="17" spans="1:12" ht="32.25">
      <c r="A17" s="41" t="s">
        <v>178</v>
      </c>
      <c r="B17" s="41" t="s">
        <v>47</v>
      </c>
      <c r="C17" s="82" t="s">
        <v>119</v>
      </c>
      <c r="D17" s="57" t="s">
        <v>16</v>
      </c>
      <c r="E17" s="77"/>
      <c r="F17" s="77"/>
      <c r="G17" s="79"/>
      <c r="H17" s="80" t="s">
        <v>39</v>
      </c>
      <c r="I17" s="60" t="s">
        <v>19</v>
      </c>
      <c r="J17" s="172" t="s">
        <v>208</v>
      </c>
      <c r="K17" s="172"/>
      <c r="L17" s="33"/>
    </row>
    <row r="18" spans="1:12" ht="32.25">
      <c r="A18" s="41" t="s">
        <v>178</v>
      </c>
      <c r="B18" s="78" t="s">
        <v>47</v>
      </c>
      <c r="C18" s="82" t="s">
        <v>121</v>
      </c>
      <c r="D18" s="57" t="s">
        <v>16</v>
      </c>
      <c r="E18" s="77"/>
      <c r="F18" s="77"/>
      <c r="G18" s="79"/>
      <c r="H18" s="80" t="s">
        <v>87</v>
      </c>
      <c r="I18" s="60" t="s">
        <v>19</v>
      </c>
      <c r="J18" s="172" t="s">
        <v>209</v>
      </c>
      <c r="K18" s="172"/>
      <c r="L18" s="144"/>
    </row>
    <row r="19" spans="1:12" ht="16.5">
      <c r="A19" s="41" t="s">
        <v>178</v>
      </c>
      <c r="B19" s="78" t="s">
        <v>47</v>
      </c>
      <c r="C19" s="81" t="s">
        <v>123</v>
      </c>
      <c r="D19" s="57" t="s">
        <v>16</v>
      </c>
      <c r="E19" s="77"/>
      <c r="F19" s="77"/>
      <c r="G19" s="79"/>
      <c r="H19" s="80" t="s">
        <v>89</v>
      </c>
      <c r="I19" s="60" t="s">
        <v>19</v>
      </c>
      <c r="J19" s="172" t="s">
        <v>122</v>
      </c>
      <c r="K19" s="172"/>
      <c r="L19" s="144"/>
    </row>
    <row r="20" spans="1:12" ht="32.25">
      <c r="A20" s="41" t="s">
        <v>178</v>
      </c>
      <c r="B20" s="78" t="s">
        <v>47</v>
      </c>
      <c r="C20" s="78" t="s">
        <v>210</v>
      </c>
      <c r="D20" s="57" t="s">
        <v>16</v>
      </c>
      <c r="E20" s="77"/>
      <c r="F20" s="77"/>
      <c r="G20" s="79"/>
      <c r="H20" s="80" t="s">
        <v>91</v>
      </c>
      <c r="I20" s="60" t="s">
        <v>19</v>
      </c>
      <c r="J20" s="172" t="s">
        <v>211</v>
      </c>
      <c r="K20" s="172"/>
      <c r="L20" s="144"/>
    </row>
    <row r="21" spans="1:12" ht="48.75">
      <c r="A21" s="41" t="s">
        <v>178</v>
      </c>
      <c r="B21" s="42" t="s">
        <v>47</v>
      </c>
      <c r="C21" s="43" t="s">
        <v>212</v>
      </c>
      <c r="D21" s="43" t="s">
        <v>67</v>
      </c>
      <c r="E21" s="55">
        <v>14</v>
      </c>
      <c r="F21" s="55">
        <v>3</v>
      </c>
      <c r="G21" s="85" t="s">
        <v>17</v>
      </c>
      <c r="H21" s="86" t="s">
        <v>18</v>
      </c>
      <c r="I21" s="147" t="s">
        <v>19</v>
      </c>
      <c r="J21" s="172" t="s">
        <v>213</v>
      </c>
      <c r="K21" s="204" t="s">
        <v>105</v>
      </c>
      <c r="L21" s="33"/>
    </row>
    <row r="22" spans="1:12" ht="48.75">
      <c r="A22" s="46" t="s">
        <v>178</v>
      </c>
      <c r="B22" s="47" t="s">
        <v>47</v>
      </c>
      <c r="C22" s="48" t="s">
        <v>212</v>
      </c>
      <c r="D22" s="49" t="s">
        <v>16</v>
      </c>
      <c r="E22" s="28" t="s">
        <v>30</v>
      </c>
      <c r="F22" s="28" t="s">
        <v>30</v>
      </c>
      <c r="G22" s="89" t="s">
        <v>30</v>
      </c>
      <c r="H22" s="86" t="s">
        <v>39</v>
      </c>
      <c r="I22" s="148" t="s">
        <v>19</v>
      </c>
      <c r="J22" s="172" t="s">
        <v>214</v>
      </c>
      <c r="K22" s="172"/>
      <c r="L22" s="33"/>
    </row>
    <row r="23" spans="1:12" ht="48.75">
      <c r="A23" s="46" t="s">
        <v>178</v>
      </c>
      <c r="B23" s="47" t="s">
        <v>47</v>
      </c>
      <c r="C23" s="48" t="s">
        <v>212</v>
      </c>
      <c r="D23" s="49" t="s">
        <v>16</v>
      </c>
      <c r="E23" s="28" t="s">
        <v>30</v>
      </c>
      <c r="F23" s="28" t="s">
        <v>30</v>
      </c>
      <c r="G23" s="89" t="s">
        <v>30</v>
      </c>
      <c r="H23" s="86" t="s">
        <v>87</v>
      </c>
      <c r="I23" s="148" t="s">
        <v>19</v>
      </c>
      <c r="J23" s="172" t="s">
        <v>215</v>
      </c>
      <c r="K23" s="172"/>
      <c r="L23" s="33"/>
    </row>
    <row r="24" spans="1:12" ht="32.25">
      <c r="A24" s="19" t="s">
        <v>178</v>
      </c>
      <c r="B24" s="19" t="s">
        <v>216</v>
      </c>
      <c r="C24" s="19"/>
      <c r="D24" s="51" t="s">
        <v>16</v>
      </c>
      <c r="E24" s="51">
        <v>15</v>
      </c>
      <c r="F24" s="51">
        <v>7</v>
      </c>
      <c r="G24" s="19" t="s">
        <v>17</v>
      </c>
      <c r="H24" s="20" t="s">
        <v>18</v>
      </c>
      <c r="I24" s="149" t="s">
        <v>19</v>
      </c>
      <c r="J24" s="172" t="s">
        <v>217</v>
      </c>
      <c r="K24" s="172" t="s">
        <v>218</v>
      </c>
      <c r="L24" s="33"/>
    </row>
    <row r="25" spans="1:12" ht="16.5">
      <c r="A25" s="19" t="s">
        <v>178</v>
      </c>
      <c r="B25" s="19" t="s">
        <v>216</v>
      </c>
      <c r="C25" s="19"/>
      <c r="D25" s="51"/>
      <c r="E25" s="51"/>
      <c r="F25" s="51"/>
      <c r="G25" s="19"/>
      <c r="H25" s="20" t="s">
        <v>39</v>
      </c>
      <c r="I25" s="149" t="s">
        <v>19</v>
      </c>
      <c r="J25" s="172" t="s">
        <v>219</v>
      </c>
      <c r="K25" s="172"/>
      <c r="L25" s="33"/>
    </row>
    <row r="26" spans="1:12" ht="16.5">
      <c r="A26" s="19" t="s">
        <v>178</v>
      </c>
      <c r="B26" s="19" t="s">
        <v>216</v>
      </c>
      <c r="C26" s="19"/>
      <c r="D26" s="51"/>
      <c r="E26" s="51"/>
      <c r="F26" s="51"/>
      <c r="G26" s="19"/>
      <c r="H26" s="20" t="s">
        <v>87</v>
      </c>
      <c r="I26" s="149" t="s">
        <v>19</v>
      </c>
      <c r="J26" s="172" t="s">
        <v>220</v>
      </c>
      <c r="K26" s="172"/>
      <c r="L26" s="33"/>
    </row>
    <row r="27" spans="1:12" ht="16.5">
      <c r="A27" s="19" t="s">
        <v>178</v>
      </c>
      <c r="B27" s="19" t="s">
        <v>216</v>
      </c>
      <c r="C27" s="19"/>
      <c r="D27" s="51"/>
      <c r="E27" s="51"/>
      <c r="F27" s="51"/>
      <c r="G27" s="19"/>
      <c r="H27" s="20" t="s">
        <v>89</v>
      </c>
      <c r="I27" s="149" t="s">
        <v>19</v>
      </c>
      <c r="J27" s="172" t="s">
        <v>221</v>
      </c>
      <c r="K27" s="172"/>
      <c r="L27" s="33"/>
    </row>
    <row r="28" spans="1:12" ht="16.5">
      <c r="A28" s="19" t="s">
        <v>178</v>
      </c>
      <c r="B28" s="19" t="s">
        <v>216</v>
      </c>
      <c r="C28" s="20"/>
      <c r="D28" s="20"/>
      <c r="E28" s="138"/>
      <c r="F28" s="138"/>
      <c r="G28" s="20"/>
      <c r="H28" s="20" t="s">
        <v>91</v>
      </c>
      <c r="I28" s="149" t="s">
        <v>19</v>
      </c>
      <c r="J28" s="204" t="s">
        <v>222</v>
      </c>
      <c r="K28" s="204"/>
      <c r="L28" s="33"/>
    </row>
    <row r="29" spans="1:12" ht="16.5">
      <c r="A29" s="19" t="s">
        <v>178</v>
      </c>
      <c r="B29" s="19" t="s">
        <v>216</v>
      </c>
      <c r="C29" s="20"/>
      <c r="D29" s="20"/>
      <c r="E29" s="138"/>
      <c r="F29" s="138"/>
      <c r="G29" s="20"/>
      <c r="H29" s="20" t="s">
        <v>94</v>
      </c>
      <c r="I29" s="149" t="s">
        <v>19</v>
      </c>
      <c r="J29" s="204" t="s">
        <v>223</v>
      </c>
      <c r="K29" s="204"/>
      <c r="L29" s="33"/>
    </row>
    <row r="30" spans="1:12" ht="16.5">
      <c r="A30" s="19" t="s">
        <v>178</v>
      </c>
      <c r="B30" s="19" t="s">
        <v>216</v>
      </c>
      <c r="C30" s="20"/>
      <c r="D30" s="20"/>
      <c r="E30" s="138"/>
      <c r="F30" s="138"/>
      <c r="G30" s="20"/>
      <c r="H30" s="20" t="s">
        <v>224</v>
      </c>
      <c r="I30" s="149" t="s">
        <v>19</v>
      </c>
      <c r="J30" s="204" t="s">
        <v>225</v>
      </c>
      <c r="K30" s="204"/>
      <c r="L30" s="33"/>
    </row>
    <row r="31" spans="1:12" ht="109.5" customHeight="1">
      <c r="A31" s="73" t="s">
        <v>178</v>
      </c>
      <c r="B31" s="73" t="s">
        <v>75</v>
      </c>
      <c r="C31" s="73" t="s">
        <v>226</v>
      </c>
      <c r="D31" s="56" t="s">
        <v>16</v>
      </c>
      <c r="E31" s="117">
        <v>16</v>
      </c>
      <c r="F31" s="117">
        <v>2</v>
      </c>
      <c r="G31" s="56" t="s">
        <v>17</v>
      </c>
      <c r="H31" s="73" t="s">
        <v>18</v>
      </c>
      <c r="I31" s="95" t="s">
        <v>27</v>
      </c>
      <c r="J31" s="172" t="s">
        <v>227</v>
      </c>
      <c r="K31" s="204" t="s">
        <v>77</v>
      </c>
      <c r="L31" s="33"/>
    </row>
    <row r="32" spans="1:12" ht="32.25">
      <c r="A32" s="73" t="s">
        <v>178</v>
      </c>
      <c r="B32" s="73" t="s">
        <v>75</v>
      </c>
      <c r="C32" s="73" t="s">
        <v>228</v>
      </c>
      <c r="D32" s="56" t="s">
        <v>16</v>
      </c>
      <c r="E32" s="117"/>
      <c r="F32" s="117"/>
      <c r="G32" s="56" t="s">
        <v>38</v>
      </c>
      <c r="H32" s="73" t="s">
        <v>18</v>
      </c>
      <c r="I32" s="95" t="s">
        <v>27</v>
      </c>
      <c r="J32" s="172" t="s">
        <v>229</v>
      </c>
      <c r="K32" s="172"/>
      <c r="L32" s="33"/>
    </row>
    <row r="33" spans="1:12" ht="16.5">
      <c r="A33" s="73" t="s">
        <v>178</v>
      </c>
      <c r="B33" s="73" t="s">
        <v>75</v>
      </c>
      <c r="C33" s="72" t="s">
        <v>230</v>
      </c>
      <c r="D33" s="56" t="s">
        <v>16</v>
      </c>
      <c r="E33" s="117">
        <v>17</v>
      </c>
      <c r="F33" s="117">
        <v>4</v>
      </c>
      <c r="G33" s="56" t="s">
        <v>68</v>
      </c>
      <c r="H33" s="73" t="s">
        <v>18</v>
      </c>
      <c r="I33" s="95" t="s">
        <v>27</v>
      </c>
      <c r="J33" s="172" t="s">
        <v>231</v>
      </c>
      <c r="K33" s="204" t="s">
        <v>96</v>
      </c>
      <c r="L33" s="33"/>
    </row>
    <row r="34" spans="1:12" s="9" customFormat="1" ht="78" customHeight="1">
      <c r="A34" s="76" t="s">
        <v>178</v>
      </c>
      <c r="B34" s="76" t="s">
        <v>75</v>
      </c>
      <c r="C34" s="76" t="s">
        <v>230</v>
      </c>
      <c r="D34" s="56" t="s">
        <v>16</v>
      </c>
      <c r="E34" s="117"/>
      <c r="F34" s="117"/>
      <c r="G34" s="56" t="s">
        <v>68</v>
      </c>
      <c r="H34" s="76" t="s">
        <v>39</v>
      </c>
      <c r="I34" s="96" t="s">
        <v>27</v>
      </c>
      <c r="J34" s="172" t="s">
        <v>232</v>
      </c>
      <c r="K34" s="237"/>
      <c r="L34" s="27"/>
    </row>
    <row r="35" spans="1:12" ht="108.75" customHeight="1">
      <c r="A35" s="73" t="s">
        <v>178</v>
      </c>
      <c r="B35" s="73" t="s">
        <v>75</v>
      </c>
      <c r="C35" s="72" t="s">
        <v>230</v>
      </c>
      <c r="D35" s="56" t="s">
        <v>16</v>
      </c>
      <c r="E35" s="117"/>
      <c r="F35" s="117"/>
      <c r="G35" s="56" t="s">
        <v>68</v>
      </c>
      <c r="H35" s="73" t="s">
        <v>87</v>
      </c>
      <c r="I35" s="95" t="s">
        <v>27</v>
      </c>
      <c r="J35" s="172" t="s">
        <v>233</v>
      </c>
      <c r="K35" s="238"/>
      <c r="L35" s="33"/>
    </row>
    <row r="36" spans="1:12" ht="108.75" customHeight="1">
      <c r="A36" s="73" t="s">
        <v>178</v>
      </c>
      <c r="B36" s="73" t="s">
        <v>75</v>
      </c>
      <c r="C36" s="72" t="s">
        <v>230</v>
      </c>
      <c r="D36" s="56" t="s">
        <v>16</v>
      </c>
      <c r="E36" s="117"/>
      <c r="F36" s="117"/>
      <c r="G36" s="56" t="s">
        <v>68</v>
      </c>
      <c r="H36" s="73" t="s">
        <v>89</v>
      </c>
      <c r="I36" s="95" t="s">
        <v>27</v>
      </c>
      <c r="J36" s="172" t="s">
        <v>234</v>
      </c>
      <c r="K36" s="238"/>
      <c r="L36" s="33"/>
    </row>
    <row r="37" spans="1:12" ht="15.95">
      <c r="A37" s="13" t="s">
        <v>178</v>
      </c>
      <c r="B37" s="13" t="s">
        <v>97</v>
      </c>
      <c r="C37" s="13"/>
      <c r="D37" s="13"/>
      <c r="E37" s="13"/>
      <c r="F37" s="13"/>
      <c r="G37" s="13"/>
      <c r="H37" s="13"/>
      <c r="I37" s="14"/>
      <c r="J37" s="151"/>
      <c r="K37" s="152"/>
      <c r="L37" s="152"/>
    </row>
    <row r="38" spans="1:12" ht="19.5" customHeight="1">
      <c r="F38">
        <f>SUM(F3:F36)</f>
        <v>34</v>
      </c>
      <c r="K38">
        <f>COUNTIF(K3:K36,"*")</f>
        <v>17</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M39"/>
  <sheetViews>
    <sheetView tabSelected="1" topLeftCell="D1" workbookViewId="0">
      <selection activeCell="J37" sqref="J37"/>
    </sheetView>
  </sheetViews>
  <sheetFormatPr defaultColWidth="11.42578125" defaultRowHeight="15"/>
  <cols>
    <col min="2" max="2" width="30.7109375" customWidth="1"/>
    <col min="3" max="3" width="26.28515625" customWidth="1"/>
    <col min="4" max="4" width="27.28515625" customWidth="1"/>
    <col min="5" max="5" width="13.5703125" customWidth="1"/>
    <col min="6" max="6" width="12.7109375" customWidth="1"/>
    <col min="7" max="8" width="0" hidden="1" customWidth="1"/>
    <col min="10" max="10" width="95.28515625" customWidth="1"/>
    <col min="11" max="11" width="76.7109375" customWidth="1"/>
  </cols>
  <sheetData>
    <row r="1" spans="1:13" ht="20.25" customHeight="1">
      <c r="A1" s="186" t="s">
        <v>235</v>
      </c>
      <c r="B1" s="186"/>
      <c r="C1" s="186"/>
      <c r="D1" s="186"/>
      <c r="E1" s="186"/>
      <c r="F1" s="186"/>
      <c r="G1" s="186"/>
      <c r="H1" s="186"/>
      <c r="I1" s="186"/>
      <c r="J1" s="186"/>
      <c r="K1" s="2"/>
      <c r="L1" s="2"/>
    </row>
    <row r="2" spans="1:13" ht="33" customHeight="1">
      <c r="A2" s="3" t="s">
        <v>1</v>
      </c>
      <c r="B2" s="52" t="s">
        <v>2</v>
      </c>
      <c r="C2" s="3" t="s">
        <v>3</v>
      </c>
      <c r="D2" s="3" t="s">
        <v>4</v>
      </c>
      <c r="E2" s="118" t="s">
        <v>5</v>
      </c>
      <c r="F2" s="118" t="s">
        <v>6</v>
      </c>
      <c r="G2" s="18" t="s">
        <v>7</v>
      </c>
      <c r="H2" s="18" t="s">
        <v>8</v>
      </c>
      <c r="I2" s="4" t="s">
        <v>9</v>
      </c>
      <c r="J2" s="150" t="s">
        <v>10</v>
      </c>
      <c r="K2" s="38" t="s">
        <v>11</v>
      </c>
      <c r="L2" s="38" t="s">
        <v>12</v>
      </c>
    </row>
    <row r="3" spans="1:13" ht="44.25" customHeight="1">
      <c r="A3" s="41" t="s">
        <v>236</v>
      </c>
      <c r="B3" s="41" t="s">
        <v>14</v>
      </c>
      <c r="C3" s="41" t="s">
        <v>15</v>
      </c>
      <c r="D3" s="57" t="s">
        <v>16</v>
      </c>
      <c r="E3" s="57">
        <v>1</v>
      </c>
      <c r="F3" s="57">
        <v>1</v>
      </c>
      <c r="G3" s="58" t="s">
        <v>17</v>
      </c>
      <c r="H3" s="59" t="s">
        <v>18</v>
      </c>
      <c r="I3" s="60" t="s">
        <v>19</v>
      </c>
      <c r="J3" s="142" t="s">
        <v>237</v>
      </c>
      <c r="K3" s="143" t="s">
        <v>21</v>
      </c>
      <c r="L3" s="156"/>
    </row>
    <row r="4" spans="1:13" ht="46.5">
      <c r="A4" s="41" t="s">
        <v>236</v>
      </c>
      <c r="B4" s="41" t="s">
        <v>22</v>
      </c>
      <c r="C4" s="41" t="s">
        <v>23</v>
      </c>
      <c r="D4" s="57" t="s">
        <v>16</v>
      </c>
      <c r="E4" s="57">
        <v>2</v>
      </c>
      <c r="F4" s="57">
        <v>1</v>
      </c>
      <c r="G4" s="58" t="s">
        <v>17</v>
      </c>
      <c r="H4" s="59" t="s">
        <v>18</v>
      </c>
      <c r="I4" s="60" t="s">
        <v>19</v>
      </c>
      <c r="J4" s="142" t="s">
        <v>238</v>
      </c>
      <c r="K4" s="143" t="s">
        <v>239</v>
      </c>
      <c r="L4" s="156"/>
    </row>
    <row r="5" spans="1:13" ht="16.5">
      <c r="A5" s="61" t="s">
        <v>236</v>
      </c>
      <c r="B5" s="62" t="s">
        <v>22</v>
      </c>
      <c r="C5" s="63" t="s">
        <v>26</v>
      </c>
      <c r="D5" s="30"/>
      <c r="E5" s="114">
        <v>3</v>
      </c>
      <c r="F5" s="114">
        <v>4</v>
      </c>
      <c r="G5" s="64" t="s">
        <v>17</v>
      </c>
      <c r="H5" s="61" t="s">
        <v>18</v>
      </c>
      <c r="I5" s="154" t="s">
        <v>27</v>
      </c>
      <c r="J5" s="153" t="s">
        <v>26</v>
      </c>
      <c r="K5" s="143" t="s">
        <v>240</v>
      </c>
      <c r="L5" s="156"/>
    </row>
    <row r="6" spans="1:13" ht="32.25">
      <c r="A6" s="61" t="s">
        <v>236</v>
      </c>
      <c r="B6" s="62" t="s">
        <v>22</v>
      </c>
      <c r="C6" s="63" t="s">
        <v>29</v>
      </c>
      <c r="D6" s="30"/>
      <c r="E6" s="66"/>
      <c r="F6" s="114" t="s">
        <v>30</v>
      </c>
      <c r="G6" s="64"/>
      <c r="H6" s="64"/>
      <c r="I6" s="155" t="s">
        <v>31</v>
      </c>
      <c r="J6" s="142" t="s">
        <v>32</v>
      </c>
      <c r="K6" s="146"/>
      <c r="L6" s="156"/>
    </row>
    <row r="7" spans="1:13" ht="32.25">
      <c r="A7" s="61" t="s">
        <v>236</v>
      </c>
      <c r="B7" s="62" t="s">
        <v>22</v>
      </c>
      <c r="C7" s="63" t="s">
        <v>33</v>
      </c>
      <c r="D7" s="30"/>
      <c r="E7" s="114"/>
      <c r="F7" s="114" t="s">
        <v>30</v>
      </c>
      <c r="G7" s="64"/>
      <c r="H7" s="64"/>
      <c r="I7" s="155" t="s">
        <v>31</v>
      </c>
      <c r="J7" s="153" t="s">
        <v>34</v>
      </c>
      <c r="K7" s="146"/>
      <c r="L7" s="156"/>
    </row>
    <row r="8" spans="1:13" ht="32.25">
      <c r="A8" s="61" t="s">
        <v>236</v>
      </c>
      <c r="B8" s="62" t="s">
        <v>22</v>
      </c>
      <c r="C8" s="63" t="s">
        <v>35</v>
      </c>
      <c r="D8" s="30"/>
      <c r="E8" s="66"/>
      <c r="F8" s="114" t="s">
        <v>30</v>
      </c>
      <c r="G8" s="64"/>
      <c r="H8" s="64"/>
      <c r="I8" s="155" t="s">
        <v>31</v>
      </c>
      <c r="J8" s="142" t="s">
        <v>36</v>
      </c>
      <c r="K8" s="146"/>
      <c r="L8" s="156"/>
    </row>
    <row r="9" spans="1:13" ht="16.5">
      <c r="A9" s="61" t="s">
        <v>236</v>
      </c>
      <c r="B9" s="62" t="s">
        <v>22</v>
      </c>
      <c r="C9" s="63" t="s">
        <v>37</v>
      </c>
      <c r="D9" s="30"/>
      <c r="E9" s="114">
        <v>4</v>
      </c>
      <c r="F9" s="114">
        <v>4</v>
      </c>
      <c r="G9" s="64" t="s">
        <v>38</v>
      </c>
      <c r="H9" s="61" t="s">
        <v>39</v>
      </c>
      <c r="I9" s="154" t="s">
        <v>27</v>
      </c>
      <c r="J9" s="153" t="s">
        <v>37</v>
      </c>
      <c r="K9" s="146" t="s">
        <v>241</v>
      </c>
      <c r="L9" s="156"/>
    </row>
    <row r="10" spans="1:13" ht="32.25">
      <c r="A10" s="61" t="s">
        <v>236</v>
      </c>
      <c r="B10" s="62" t="s">
        <v>22</v>
      </c>
      <c r="C10" s="63" t="s">
        <v>41</v>
      </c>
      <c r="D10" s="30"/>
      <c r="E10" s="114"/>
      <c r="F10" s="114" t="s">
        <v>30</v>
      </c>
      <c r="G10" s="64"/>
      <c r="H10" s="64"/>
      <c r="I10" s="155" t="s">
        <v>31</v>
      </c>
      <c r="J10" s="153" t="s">
        <v>42</v>
      </c>
      <c r="K10" s="146"/>
      <c r="L10" s="156"/>
    </row>
    <row r="11" spans="1:13" ht="32.25">
      <c r="A11" s="61" t="s">
        <v>236</v>
      </c>
      <c r="B11" s="62" t="s">
        <v>22</v>
      </c>
      <c r="C11" s="63" t="s">
        <v>43</v>
      </c>
      <c r="D11" s="30"/>
      <c r="E11" s="114"/>
      <c r="F11" s="114" t="s">
        <v>30</v>
      </c>
      <c r="G11" s="64"/>
      <c r="H11" s="64"/>
      <c r="I11" s="155" t="s">
        <v>31</v>
      </c>
      <c r="J11" s="153" t="s">
        <v>44</v>
      </c>
      <c r="K11" s="146"/>
      <c r="L11" s="156"/>
    </row>
    <row r="12" spans="1:13" ht="32.25">
      <c r="A12" s="61" t="s">
        <v>236</v>
      </c>
      <c r="B12" s="62" t="s">
        <v>22</v>
      </c>
      <c r="C12" s="63" t="s">
        <v>45</v>
      </c>
      <c r="D12" s="30"/>
      <c r="E12" s="114"/>
      <c r="F12" s="114" t="s">
        <v>30</v>
      </c>
      <c r="G12" s="64"/>
      <c r="H12" s="64"/>
      <c r="I12" s="155" t="s">
        <v>31</v>
      </c>
      <c r="J12" s="153" t="s">
        <v>46</v>
      </c>
      <c r="K12" s="143"/>
      <c r="L12" s="156"/>
    </row>
    <row r="13" spans="1:13" ht="32.25">
      <c r="A13" s="21" t="s">
        <v>236</v>
      </c>
      <c r="B13" s="21" t="s">
        <v>47</v>
      </c>
      <c r="C13" s="41" t="s">
        <v>182</v>
      </c>
      <c r="D13" s="57" t="s">
        <v>16</v>
      </c>
      <c r="E13" s="57">
        <v>5</v>
      </c>
      <c r="F13" s="57">
        <v>1</v>
      </c>
      <c r="G13" s="19" t="s">
        <v>242</v>
      </c>
      <c r="H13" s="20" t="s">
        <v>18</v>
      </c>
      <c r="I13" s="60" t="s">
        <v>19</v>
      </c>
      <c r="J13" s="142" t="s">
        <v>243</v>
      </c>
      <c r="K13" s="142" t="s">
        <v>184</v>
      </c>
      <c r="L13" s="39"/>
      <c r="M13" s="40"/>
    </row>
    <row r="14" spans="1:13" ht="32.25">
      <c r="A14" s="21" t="s">
        <v>236</v>
      </c>
      <c r="B14" s="21" t="s">
        <v>47</v>
      </c>
      <c r="C14" s="41" t="s">
        <v>182</v>
      </c>
      <c r="D14" s="57"/>
      <c r="E14" s="57">
        <v>6</v>
      </c>
      <c r="F14" s="57">
        <v>1</v>
      </c>
      <c r="G14" s="19" t="s">
        <v>244</v>
      </c>
      <c r="H14" s="20" t="s">
        <v>18</v>
      </c>
      <c r="I14" s="60" t="s">
        <v>19</v>
      </c>
      <c r="J14" s="142" t="s">
        <v>245</v>
      </c>
      <c r="K14" s="142" t="s">
        <v>246</v>
      </c>
      <c r="L14" s="39"/>
    </row>
    <row r="15" spans="1:13" ht="32.25">
      <c r="A15" s="21" t="s">
        <v>236</v>
      </c>
      <c r="B15" s="21" t="s">
        <v>47</v>
      </c>
      <c r="C15" s="41" t="s">
        <v>182</v>
      </c>
      <c r="D15" s="57"/>
      <c r="E15" s="57">
        <v>7</v>
      </c>
      <c r="F15" s="57">
        <v>1</v>
      </c>
      <c r="G15" s="19" t="s">
        <v>247</v>
      </c>
      <c r="H15" s="20" t="s">
        <v>18</v>
      </c>
      <c r="I15" s="60" t="s">
        <v>19</v>
      </c>
      <c r="J15" s="142" t="s">
        <v>248</v>
      </c>
      <c r="K15" s="142" t="s">
        <v>249</v>
      </c>
      <c r="L15" s="39"/>
    </row>
    <row r="16" spans="1:13" ht="32.25">
      <c r="A16" s="21" t="s">
        <v>236</v>
      </c>
      <c r="B16" s="21" t="s">
        <v>47</v>
      </c>
      <c r="C16" s="41" t="s">
        <v>182</v>
      </c>
      <c r="D16" s="57"/>
      <c r="E16" s="57">
        <v>8</v>
      </c>
      <c r="F16" s="57">
        <v>1</v>
      </c>
      <c r="G16" s="19" t="s">
        <v>250</v>
      </c>
      <c r="H16" s="20" t="s">
        <v>18</v>
      </c>
      <c r="I16" s="60" t="s">
        <v>19</v>
      </c>
      <c r="J16" s="142" t="s">
        <v>251</v>
      </c>
      <c r="K16" s="142" t="s">
        <v>252</v>
      </c>
      <c r="L16" s="39"/>
    </row>
    <row r="17" spans="1:12" ht="32.25">
      <c r="A17" s="21" t="s">
        <v>236</v>
      </c>
      <c r="B17" s="21" t="s">
        <v>47</v>
      </c>
      <c r="C17" s="41" t="s">
        <v>182</v>
      </c>
      <c r="D17" s="57"/>
      <c r="E17" s="57">
        <v>9</v>
      </c>
      <c r="F17" s="57">
        <v>1</v>
      </c>
      <c r="G17" s="19" t="s">
        <v>253</v>
      </c>
      <c r="H17" s="20" t="s">
        <v>18</v>
      </c>
      <c r="I17" s="60" t="s">
        <v>19</v>
      </c>
      <c r="J17" s="142" t="s">
        <v>254</v>
      </c>
      <c r="K17" s="142" t="s">
        <v>255</v>
      </c>
      <c r="L17" s="22"/>
    </row>
    <row r="18" spans="1:12" ht="32.25">
      <c r="A18" s="21" t="s">
        <v>236</v>
      </c>
      <c r="B18" s="21" t="s">
        <v>47</v>
      </c>
      <c r="C18" s="41" t="s">
        <v>182</v>
      </c>
      <c r="D18" s="57"/>
      <c r="E18" s="57">
        <v>10</v>
      </c>
      <c r="F18" s="57">
        <v>1</v>
      </c>
      <c r="G18" s="19" t="s">
        <v>256</v>
      </c>
      <c r="H18" s="20" t="s">
        <v>18</v>
      </c>
      <c r="I18" s="60" t="s">
        <v>19</v>
      </c>
      <c r="J18" s="142" t="s">
        <v>257</v>
      </c>
      <c r="K18" s="142" t="s">
        <v>258</v>
      </c>
      <c r="L18" s="22"/>
    </row>
    <row r="19" spans="1:12" ht="32.25">
      <c r="A19" s="21" t="s">
        <v>236</v>
      </c>
      <c r="B19" s="21" t="s">
        <v>47</v>
      </c>
      <c r="C19" s="41" t="s">
        <v>182</v>
      </c>
      <c r="D19" s="57"/>
      <c r="E19" s="57">
        <v>11</v>
      </c>
      <c r="F19" s="57">
        <v>1</v>
      </c>
      <c r="G19" s="19" t="s">
        <v>259</v>
      </c>
      <c r="H19" s="20" t="s">
        <v>18</v>
      </c>
      <c r="I19" s="60" t="s">
        <v>19</v>
      </c>
      <c r="J19" s="142" t="s">
        <v>260</v>
      </c>
      <c r="K19" s="142" t="s">
        <v>261</v>
      </c>
      <c r="L19" s="22"/>
    </row>
    <row r="20" spans="1:12" s="27" customFormat="1" ht="46.5">
      <c r="A20" s="21" t="s">
        <v>236</v>
      </c>
      <c r="B20" s="21" t="s">
        <v>47</v>
      </c>
      <c r="C20" s="41" t="s">
        <v>182</v>
      </c>
      <c r="D20" s="57"/>
      <c r="E20" s="57">
        <v>12</v>
      </c>
      <c r="F20" s="57">
        <v>1</v>
      </c>
      <c r="G20" s="19" t="s">
        <v>262</v>
      </c>
      <c r="H20" s="20" t="s">
        <v>18</v>
      </c>
      <c r="I20" s="60" t="s">
        <v>19</v>
      </c>
      <c r="J20" s="142" t="s">
        <v>263</v>
      </c>
      <c r="K20" s="142" t="s">
        <v>264</v>
      </c>
      <c r="L20" s="157"/>
    </row>
    <row r="21" spans="1:12" s="27" customFormat="1" ht="74.25" customHeight="1">
      <c r="A21" s="97" t="s">
        <v>236</v>
      </c>
      <c r="B21" s="98" t="s">
        <v>47</v>
      </c>
      <c r="C21" s="97" t="s">
        <v>265</v>
      </c>
      <c r="D21" s="99" t="s">
        <v>67</v>
      </c>
      <c r="E21" s="57">
        <v>13</v>
      </c>
      <c r="F21" s="57">
        <v>3</v>
      </c>
      <c r="G21" s="58" t="s">
        <v>17</v>
      </c>
      <c r="H21" s="59" t="s">
        <v>18</v>
      </c>
      <c r="I21" s="60" t="s">
        <v>19</v>
      </c>
      <c r="J21" s="142" t="s">
        <v>266</v>
      </c>
      <c r="K21" s="142" t="s">
        <v>267</v>
      </c>
      <c r="L21" s="157"/>
    </row>
    <row r="22" spans="1:12" s="113" customFormat="1" ht="16.5">
      <c r="A22" s="108" t="s">
        <v>236</v>
      </c>
      <c r="B22" s="109" t="s">
        <v>47</v>
      </c>
      <c r="C22" s="108" t="s">
        <v>265</v>
      </c>
      <c r="D22" s="110" t="s">
        <v>67</v>
      </c>
      <c r="E22" s="69"/>
      <c r="F22" s="69"/>
      <c r="G22" s="111"/>
      <c r="H22" s="112" t="s">
        <v>39</v>
      </c>
      <c r="I22" s="68" t="s">
        <v>19</v>
      </c>
      <c r="J22" s="142" t="s">
        <v>268</v>
      </c>
      <c r="K22" s="143"/>
      <c r="L22" s="158"/>
    </row>
    <row r="23" spans="1:12" s="2" customFormat="1" ht="30.75">
      <c r="A23" s="97" t="s">
        <v>236</v>
      </c>
      <c r="B23" s="98" t="s">
        <v>47</v>
      </c>
      <c r="C23" s="97" t="s">
        <v>265</v>
      </c>
      <c r="D23" s="99" t="s">
        <v>67</v>
      </c>
      <c r="E23" s="57"/>
      <c r="F23" s="57"/>
      <c r="G23" s="79"/>
      <c r="H23" s="80" t="s">
        <v>87</v>
      </c>
      <c r="I23" s="60" t="s">
        <v>19</v>
      </c>
      <c r="J23" s="142" t="s">
        <v>269</v>
      </c>
      <c r="K23" s="143"/>
      <c r="L23" s="159"/>
    </row>
    <row r="24" spans="1:12" s="2" customFormat="1" ht="98.25" customHeight="1">
      <c r="A24" s="76" t="s">
        <v>236</v>
      </c>
      <c r="B24" s="71" t="s">
        <v>59</v>
      </c>
      <c r="C24" s="72" t="s">
        <v>125</v>
      </c>
      <c r="D24" s="41" t="s">
        <v>16</v>
      </c>
      <c r="E24" s="115">
        <v>14</v>
      </c>
      <c r="F24" s="115">
        <v>1</v>
      </c>
      <c r="G24" s="73" t="s">
        <v>17</v>
      </c>
      <c r="H24" s="73" t="s">
        <v>18</v>
      </c>
      <c r="I24" s="95" t="s">
        <v>27</v>
      </c>
      <c r="J24" s="142" t="s">
        <v>270</v>
      </c>
      <c r="K24" s="143" t="s">
        <v>62</v>
      </c>
      <c r="L24" s="159"/>
    </row>
    <row r="25" spans="1:12" s="2" customFormat="1" ht="75" customHeight="1">
      <c r="A25" s="76" t="s">
        <v>236</v>
      </c>
      <c r="B25" s="75" t="s">
        <v>59</v>
      </c>
      <c r="C25" s="73" t="s">
        <v>63</v>
      </c>
      <c r="D25" s="41" t="s">
        <v>16</v>
      </c>
      <c r="E25" s="115">
        <v>15</v>
      </c>
      <c r="F25" s="115">
        <v>1</v>
      </c>
      <c r="G25" s="73" t="s">
        <v>38</v>
      </c>
      <c r="H25" s="73" t="s">
        <v>18</v>
      </c>
      <c r="I25" s="95" t="s">
        <v>27</v>
      </c>
      <c r="J25" s="142" t="s">
        <v>271</v>
      </c>
      <c r="K25" s="143" t="s">
        <v>272</v>
      </c>
      <c r="L25" s="159"/>
    </row>
    <row r="26" spans="1:12" s="2" customFormat="1" ht="15.75">
      <c r="A26" s="76" t="s">
        <v>236</v>
      </c>
      <c r="B26" s="71" t="s">
        <v>59</v>
      </c>
      <c r="C26" s="72" t="s">
        <v>66</v>
      </c>
      <c r="D26" s="73" t="s">
        <v>67</v>
      </c>
      <c r="E26" s="115">
        <v>16</v>
      </c>
      <c r="F26" s="115">
        <v>1</v>
      </c>
      <c r="G26" s="73" t="s">
        <v>68</v>
      </c>
      <c r="H26" s="73" t="s">
        <v>18</v>
      </c>
      <c r="I26" s="95" t="s">
        <v>27</v>
      </c>
      <c r="J26" s="142" t="s">
        <v>69</v>
      </c>
      <c r="K26" s="145" t="s">
        <v>273</v>
      </c>
      <c r="L26" s="159"/>
    </row>
    <row r="27" spans="1:12" s="2" customFormat="1" ht="16.5">
      <c r="A27" s="76" t="s">
        <v>236</v>
      </c>
      <c r="B27" s="75" t="s">
        <v>59</v>
      </c>
      <c r="C27" s="72" t="s">
        <v>60</v>
      </c>
      <c r="D27" s="41" t="s">
        <v>16</v>
      </c>
      <c r="E27" s="115">
        <v>17</v>
      </c>
      <c r="F27" s="115">
        <v>2</v>
      </c>
      <c r="G27" s="73" t="s">
        <v>71</v>
      </c>
      <c r="H27" s="73" t="s">
        <v>18</v>
      </c>
      <c r="I27" s="95" t="s">
        <v>27</v>
      </c>
      <c r="J27" s="142" t="s">
        <v>274</v>
      </c>
      <c r="K27" s="145" t="s">
        <v>275</v>
      </c>
      <c r="L27" s="159"/>
    </row>
    <row r="28" spans="1:12" s="2" customFormat="1" ht="30.75">
      <c r="A28" s="76" t="s">
        <v>236</v>
      </c>
      <c r="B28" s="75" t="s">
        <v>59</v>
      </c>
      <c r="C28" s="72" t="s">
        <v>60</v>
      </c>
      <c r="D28" s="41" t="s">
        <v>16</v>
      </c>
      <c r="E28" s="115"/>
      <c r="F28" s="115"/>
      <c r="G28" s="73" t="s">
        <v>71</v>
      </c>
      <c r="H28" s="73" t="s">
        <v>39</v>
      </c>
      <c r="I28" s="95" t="s">
        <v>27</v>
      </c>
      <c r="J28" s="142" t="s">
        <v>276</v>
      </c>
      <c r="K28" s="145"/>
      <c r="L28" s="159"/>
    </row>
    <row r="29" spans="1:12" s="2" customFormat="1" ht="85.5" customHeight="1">
      <c r="A29" s="73" t="s">
        <v>236</v>
      </c>
      <c r="B29" s="73" t="s">
        <v>75</v>
      </c>
      <c r="C29" s="71" t="s">
        <v>48</v>
      </c>
      <c r="D29" s="57" t="s">
        <v>16</v>
      </c>
      <c r="E29" s="115">
        <v>18</v>
      </c>
      <c r="F29" s="115">
        <v>1</v>
      </c>
      <c r="G29" s="73" t="s">
        <v>17</v>
      </c>
      <c r="H29" s="73" t="s">
        <v>18</v>
      </c>
      <c r="I29" s="95" t="s">
        <v>27</v>
      </c>
      <c r="J29" s="142" t="s">
        <v>277</v>
      </c>
      <c r="K29" s="143" t="s">
        <v>77</v>
      </c>
      <c r="L29" s="159"/>
    </row>
    <row r="30" spans="1:12" s="2" customFormat="1" ht="30.75">
      <c r="A30" s="73" t="s">
        <v>236</v>
      </c>
      <c r="B30" s="73" t="s">
        <v>75</v>
      </c>
      <c r="C30" s="72" t="s">
        <v>78</v>
      </c>
      <c r="D30" s="57" t="s">
        <v>16</v>
      </c>
      <c r="E30" s="115">
        <v>19</v>
      </c>
      <c r="F30" s="115">
        <v>1</v>
      </c>
      <c r="G30" s="73" t="s">
        <v>38</v>
      </c>
      <c r="H30" s="73" t="s">
        <v>18</v>
      </c>
      <c r="I30" s="95" t="s">
        <v>27</v>
      </c>
      <c r="J30" s="142" t="s">
        <v>278</v>
      </c>
      <c r="K30" s="143" t="s">
        <v>279</v>
      </c>
      <c r="L30" s="159"/>
    </row>
    <row r="31" spans="1:12" s="2" customFormat="1" ht="15.75">
      <c r="A31" s="73" t="s">
        <v>236</v>
      </c>
      <c r="B31" s="73" t="s">
        <v>75</v>
      </c>
      <c r="C31" s="76" t="s">
        <v>81</v>
      </c>
      <c r="D31" s="73" t="s">
        <v>67</v>
      </c>
      <c r="E31" s="115">
        <v>20</v>
      </c>
      <c r="F31" s="115">
        <v>1</v>
      </c>
      <c r="G31" s="73" t="s">
        <v>68</v>
      </c>
      <c r="H31" s="73" t="s">
        <v>18</v>
      </c>
      <c r="I31" s="95" t="s">
        <v>27</v>
      </c>
      <c r="J31" s="142" t="s">
        <v>136</v>
      </c>
      <c r="K31" s="145" t="s">
        <v>83</v>
      </c>
      <c r="L31" s="159"/>
    </row>
    <row r="32" spans="1:12" s="2" customFormat="1" ht="16.5">
      <c r="A32" s="73" t="s">
        <v>236</v>
      </c>
      <c r="B32" s="73" t="s">
        <v>75</v>
      </c>
      <c r="C32" s="73" t="s">
        <v>84</v>
      </c>
      <c r="D32" s="57" t="s">
        <v>16</v>
      </c>
      <c r="E32" s="115">
        <v>21</v>
      </c>
      <c r="F32" s="115">
        <v>5</v>
      </c>
      <c r="G32" s="73" t="s">
        <v>71</v>
      </c>
      <c r="H32" s="73" t="s">
        <v>18</v>
      </c>
      <c r="I32" s="95" t="s">
        <v>27</v>
      </c>
      <c r="J32" s="142" t="s">
        <v>280</v>
      </c>
      <c r="K32" s="145" t="s">
        <v>83</v>
      </c>
      <c r="L32" s="159"/>
    </row>
    <row r="33" spans="1:12" s="2" customFormat="1" ht="16.5">
      <c r="A33" s="73" t="s">
        <v>236</v>
      </c>
      <c r="B33" s="73" t="s">
        <v>75</v>
      </c>
      <c r="C33" s="73" t="s">
        <v>84</v>
      </c>
      <c r="D33" s="57" t="s">
        <v>16</v>
      </c>
      <c r="E33" s="115"/>
      <c r="F33" s="115"/>
      <c r="G33" s="73" t="s">
        <v>71</v>
      </c>
      <c r="H33" s="73" t="s">
        <v>39</v>
      </c>
      <c r="I33" s="95" t="s">
        <v>27</v>
      </c>
      <c r="J33" s="142" t="s">
        <v>281</v>
      </c>
      <c r="K33" s="145"/>
      <c r="L33" s="159"/>
    </row>
    <row r="34" spans="1:12" s="2" customFormat="1" ht="16.5">
      <c r="A34" s="76" t="s">
        <v>236</v>
      </c>
      <c r="B34" s="76" t="s">
        <v>75</v>
      </c>
      <c r="C34" s="76" t="s">
        <v>84</v>
      </c>
      <c r="D34" s="77" t="s">
        <v>16</v>
      </c>
      <c r="E34" s="116"/>
      <c r="F34" s="116"/>
      <c r="G34" s="76" t="s">
        <v>71</v>
      </c>
      <c r="H34" s="76" t="s">
        <v>87</v>
      </c>
      <c r="I34" s="96" t="s">
        <v>27</v>
      </c>
      <c r="J34" s="142" t="s">
        <v>282</v>
      </c>
      <c r="K34" s="145"/>
      <c r="L34" s="159"/>
    </row>
    <row r="35" spans="1:12" s="102" customFormat="1" ht="30.75">
      <c r="A35" s="73" t="s">
        <v>236</v>
      </c>
      <c r="B35" s="73" t="s">
        <v>75</v>
      </c>
      <c r="C35" s="73" t="s">
        <v>84</v>
      </c>
      <c r="D35" s="57" t="s">
        <v>16</v>
      </c>
      <c r="E35" s="116"/>
      <c r="F35" s="116"/>
      <c r="G35" s="73" t="s">
        <v>71</v>
      </c>
      <c r="H35" s="73" t="s">
        <v>89</v>
      </c>
      <c r="I35" s="95" t="s">
        <v>27</v>
      </c>
      <c r="J35" s="142" t="s">
        <v>283</v>
      </c>
      <c r="K35" s="146"/>
      <c r="L35" s="160"/>
    </row>
    <row r="36" spans="1:12" s="102" customFormat="1" ht="30.75">
      <c r="A36" s="73" t="s">
        <v>236</v>
      </c>
      <c r="B36" s="73" t="s">
        <v>75</v>
      </c>
      <c r="C36" s="73" t="s">
        <v>84</v>
      </c>
      <c r="D36" s="73" t="s">
        <v>16</v>
      </c>
      <c r="E36" s="116"/>
      <c r="F36" s="116"/>
      <c r="G36" s="73" t="s">
        <v>71</v>
      </c>
      <c r="H36" s="73" t="s">
        <v>91</v>
      </c>
      <c r="I36" s="95" t="s">
        <v>27</v>
      </c>
      <c r="J36" s="142" t="s">
        <v>141</v>
      </c>
      <c r="K36" s="146"/>
      <c r="L36" s="160"/>
    </row>
    <row r="37" spans="1:12" s="102" customFormat="1" ht="61.5">
      <c r="A37" s="73" t="s">
        <v>236</v>
      </c>
      <c r="B37" s="73" t="s">
        <v>75</v>
      </c>
      <c r="C37" s="72" t="s">
        <v>93</v>
      </c>
      <c r="D37" s="57" t="s">
        <v>16</v>
      </c>
      <c r="E37" s="116">
        <v>22</v>
      </c>
      <c r="F37" s="116">
        <v>1</v>
      </c>
      <c r="G37" s="73" t="s">
        <v>71</v>
      </c>
      <c r="H37" s="73" t="s">
        <v>94</v>
      </c>
      <c r="I37" s="95" t="s">
        <v>27</v>
      </c>
      <c r="J37" s="142" t="s">
        <v>284</v>
      </c>
      <c r="K37" s="143" t="s">
        <v>96</v>
      </c>
      <c r="L37" s="160"/>
    </row>
    <row r="38" spans="1:12" s="102" customFormat="1" ht="15.95">
      <c r="A38" s="13" t="s">
        <v>236</v>
      </c>
      <c r="B38" s="13" t="s">
        <v>285</v>
      </c>
      <c r="C38" s="13"/>
      <c r="D38" s="13"/>
      <c r="E38" s="13"/>
      <c r="F38" s="13"/>
      <c r="G38" s="13"/>
      <c r="H38" s="13"/>
      <c r="I38" s="14"/>
      <c r="J38" s="151"/>
      <c r="K38" s="152"/>
      <c r="L38" s="13"/>
    </row>
    <row r="39" spans="1:12">
      <c r="F39">
        <f>SUM(F3:F37)</f>
        <v>35</v>
      </c>
      <c r="K39">
        <f>COUNTIF(K3:K37,"*")</f>
        <v>22</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5"/>
  <sheetViews>
    <sheetView topLeftCell="D1" zoomScale="130" zoomScaleNormal="130" workbookViewId="0">
      <selection activeCell="J23" sqref="J23"/>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4.140625" customWidth="1"/>
    <col min="11" max="11" width="56.42578125" customWidth="1"/>
  </cols>
  <sheetData>
    <row r="1" spans="1:12" ht="15.95">
      <c r="A1" s="186" t="s">
        <v>286</v>
      </c>
      <c r="B1" s="186"/>
      <c r="C1" s="186"/>
      <c r="D1" s="186"/>
      <c r="E1" s="186"/>
      <c r="F1" s="186"/>
      <c r="G1" s="186"/>
      <c r="H1" s="186"/>
      <c r="I1" s="186"/>
      <c r="J1" s="186"/>
      <c r="K1" s="2"/>
      <c r="L1" s="2"/>
    </row>
    <row r="2" spans="1:12" ht="32.25">
      <c r="A2" s="3" t="s">
        <v>1</v>
      </c>
      <c r="B2" s="52" t="s">
        <v>2</v>
      </c>
      <c r="C2" s="3" t="s">
        <v>3</v>
      </c>
      <c r="D2" s="134" t="s">
        <v>4</v>
      </c>
      <c r="E2" s="139" t="s">
        <v>5</v>
      </c>
      <c r="F2" s="139" t="s">
        <v>6</v>
      </c>
      <c r="G2" s="18" t="s">
        <v>7</v>
      </c>
      <c r="H2" s="18" t="s">
        <v>8</v>
      </c>
      <c r="I2" s="150" t="s">
        <v>9</v>
      </c>
      <c r="J2" s="150" t="s">
        <v>10</v>
      </c>
      <c r="K2" s="38" t="s">
        <v>11</v>
      </c>
      <c r="L2" s="38" t="s">
        <v>12</v>
      </c>
    </row>
    <row r="3" spans="1:12" ht="44.25" customHeight="1">
      <c r="A3" s="41" t="s">
        <v>287</v>
      </c>
      <c r="B3" s="41" t="s">
        <v>14</v>
      </c>
      <c r="C3" s="41" t="s">
        <v>15</v>
      </c>
      <c r="D3" s="57" t="s">
        <v>16</v>
      </c>
      <c r="E3" s="77">
        <v>1</v>
      </c>
      <c r="F3" s="77">
        <v>1</v>
      </c>
      <c r="G3" s="58" t="s">
        <v>17</v>
      </c>
      <c r="H3" s="166" t="s">
        <v>18</v>
      </c>
      <c r="I3" s="140" t="s">
        <v>19</v>
      </c>
      <c r="J3" s="161" t="s">
        <v>288</v>
      </c>
      <c r="K3" s="162" t="s">
        <v>21</v>
      </c>
      <c r="L3" s="163"/>
    </row>
    <row r="4" spans="1:12" ht="48.75">
      <c r="A4" s="41" t="s">
        <v>287</v>
      </c>
      <c r="B4" s="41" t="s">
        <v>22</v>
      </c>
      <c r="C4" s="41" t="s">
        <v>23</v>
      </c>
      <c r="D4" s="57" t="s">
        <v>16</v>
      </c>
      <c r="E4" s="77">
        <v>2</v>
      </c>
      <c r="F4" s="77">
        <v>1</v>
      </c>
      <c r="G4" s="58" t="s">
        <v>17</v>
      </c>
      <c r="H4" s="166" t="s">
        <v>18</v>
      </c>
      <c r="I4" s="140" t="s">
        <v>19</v>
      </c>
      <c r="J4" s="19" t="s">
        <v>289</v>
      </c>
      <c r="K4" s="162" t="s">
        <v>290</v>
      </c>
      <c r="L4" s="163"/>
    </row>
    <row r="5" spans="1:12" ht="60.75">
      <c r="A5" s="29" t="s">
        <v>287</v>
      </c>
      <c r="B5" s="29" t="s">
        <v>22</v>
      </c>
      <c r="C5" s="29" t="s">
        <v>291</v>
      </c>
      <c r="D5" s="61" t="s">
        <v>16</v>
      </c>
      <c r="E5" s="117">
        <v>3</v>
      </c>
      <c r="F5" s="117">
        <v>6</v>
      </c>
      <c r="G5" s="29" t="s">
        <v>17</v>
      </c>
      <c r="H5" s="53" t="s">
        <v>18</v>
      </c>
      <c r="I5" s="141" t="s">
        <v>27</v>
      </c>
      <c r="J5" s="56" t="s">
        <v>292</v>
      </c>
      <c r="K5" s="162" t="s">
        <v>105</v>
      </c>
      <c r="L5" s="163"/>
    </row>
    <row r="6" spans="1:12" ht="60.75">
      <c r="A6" s="29" t="s">
        <v>287</v>
      </c>
      <c r="B6" s="29" t="s">
        <v>22</v>
      </c>
      <c r="C6" s="29" t="s">
        <v>291</v>
      </c>
      <c r="D6" s="61" t="s">
        <v>16</v>
      </c>
      <c r="E6" s="117"/>
      <c r="F6" s="117"/>
      <c r="G6" s="29"/>
      <c r="H6" s="53" t="s">
        <v>39</v>
      </c>
      <c r="I6" s="141" t="s">
        <v>27</v>
      </c>
      <c r="J6" s="171" t="s">
        <v>293</v>
      </c>
      <c r="K6" s="163"/>
      <c r="L6" s="163"/>
    </row>
    <row r="7" spans="1:12" ht="60.75">
      <c r="A7" s="29" t="s">
        <v>287</v>
      </c>
      <c r="B7" s="29" t="s">
        <v>22</v>
      </c>
      <c r="C7" s="29" t="s">
        <v>291</v>
      </c>
      <c r="D7" s="61" t="s">
        <v>16</v>
      </c>
      <c r="E7" s="117"/>
      <c r="F7" s="117"/>
      <c r="G7" s="29"/>
      <c r="H7" s="53" t="s">
        <v>87</v>
      </c>
      <c r="I7" s="141" t="s">
        <v>27</v>
      </c>
      <c r="J7" s="56" t="s">
        <v>107</v>
      </c>
      <c r="K7" s="163"/>
      <c r="L7" s="163"/>
    </row>
    <row r="8" spans="1:12" ht="60.75">
      <c r="A8" s="29" t="s">
        <v>287</v>
      </c>
      <c r="B8" s="29" t="s">
        <v>22</v>
      </c>
      <c r="C8" s="29" t="s">
        <v>291</v>
      </c>
      <c r="D8" s="61" t="s">
        <v>16</v>
      </c>
      <c r="E8" s="117"/>
      <c r="F8" s="117"/>
      <c r="G8" s="29" t="s">
        <v>38</v>
      </c>
      <c r="H8" s="53" t="s">
        <v>18</v>
      </c>
      <c r="I8" s="141" t="s">
        <v>27</v>
      </c>
      <c r="J8" s="56" t="s">
        <v>294</v>
      </c>
      <c r="K8" s="163"/>
      <c r="L8" s="163"/>
    </row>
    <row r="9" spans="1:12" ht="60.75">
      <c r="A9" s="29" t="s">
        <v>287</v>
      </c>
      <c r="B9" s="29" t="s">
        <v>22</v>
      </c>
      <c r="C9" s="29" t="s">
        <v>291</v>
      </c>
      <c r="D9" s="61" t="s">
        <v>16</v>
      </c>
      <c r="E9" s="117"/>
      <c r="F9" s="117"/>
      <c r="G9" s="29"/>
      <c r="H9" s="53" t="s">
        <v>39</v>
      </c>
      <c r="I9" s="141" t="s">
        <v>27</v>
      </c>
      <c r="J9" s="171" t="s">
        <v>295</v>
      </c>
      <c r="K9" s="163"/>
      <c r="L9" s="163"/>
    </row>
    <row r="10" spans="1:12" ht="60.75">
      <c r="A10" s="29" t="s">
        <v>287</v>
      </c>
      <c r="B10" s="29" t="s">
        <v>22</v>
      </c>
      <c r="C10" s="29" t="s">
        <v>291</v>
      </c>
      <c r="D10" s="61" t="s">
        <v>16</v>
      </c>
      <c r="E10" s="117"/>
      <c r="F10" s="117"/>
      <c r="G10" s="29"/>
      <c r="H10" s="53" t="s">
        <v>87</v>
      </c>
      <c r="I10" s="141" t="s">
        <v>27</v>
      </c>
      <c r="J10" s="56" t="s">
        <v>107</v>
      </c>
      <c r="K10" s="163"/>
      <c r="L10" s="163"/>
    </row>
    <row r="11" spans="1:12" ht="64.5">
      <c r="A11" s="21" t="s">
        <v>287</v>
      </c>
      <c r="B11" s="21" t="s">
        <v>47</v>
      </c>
      <c r="C11" s="41" t="s">
        <v>203</v>
      </c>
      <c r="D11" s="57" t="s">
        <v>16</v>
      </c>
      <c r="E11" s="77">
        <v>4</v>
      </c>
      <c r="F11" s="77">
        <v>2</v>
      </c>
      <c r="G11" s="23" t="s">
        <v>17</v>
      </c>
      <c r="H11" s="26" t="s">
        <v>18</v>
      </c>
      <c r="I11" s="140" t="s">
        <v>19</v>
      </c>
      <c r="J11" s="172" t="s">
        <v>52</v>
      </c>
      <c r="K11" s="19" t="s">
        <v>111</v>
      </c>
      <c r="L11" s="163"/>
    </row>
    <row r="12" spans="1:12" ht="32.25">
      <c r="A12" s="21" t="s">
        <v>287</v>
      </c>
      <c r="B12" s="21" t="s">
        <v>47</v>
      </c>
      <c r="C12" s="41" t="s">
        <v>203</v>
      </c>
      <c r="D12" s="57"/>
      <c r="E12" s="77"/>
      <c r="F12" s="77"/>
      <c r="G12" s="23"/>
      <c r="H12" s="26" t="s">
        <v>39</v>
      </c>
      <c r="I12" s="140" t="s">
        <v>19</v>
      </c>
      <c r="J12" s="172" t="s">
        <v>296</v>
      </c>
      <c r="K12" s="19"/>
      <c r="L12" s="163"/>
    </row>
    <row r="13" spans="1:12" ht="81">
      <c r="A13" s="21" t="s">
        <v>287</v>
      </c>
      <c r="B13" s="21" t="s">
        <v>47</v>
      </c>
      <c r="C13" s="41" t="s">
        <v>203</v>
      </c>
      <c r="D13" s="69"/>
      <c r="E13" s="132">
        <v>5</v>
      </c>
      <c r="F13" s="132">
        <v>1</v>
      </c>
      <c r="G13" s="23" t="s">
        <v>150</v>
      </c>
      <c r="H13" s="26" t="s">
        <v>18</v>
      </c>
      <c r="I13" s="140" t="s">
        <v>19</v>
      </c>
      <c r="J13" s="19" t="s">
        <v>297</v>
      </c>
      <c r="K13" s="19" t="s">
        <v>152</v>
      </c>
      <c r="L13" s="163"/>
    </row>
    <row r="14" spans="1:12" ht="48.75">
      <c r="A14" s="41" t="s">
        <v>287</v>
      </c>
      <c r="B14" s="78" t="s">
        <v>47</v>
      </c>
      <c r="C14" s="78" t="s">
        <v>210</v>
      </c>
      <c r="D14" s="41" t="s">
        <v>67</v>
      </c>
      <c r="E14" s="77">
        <v>6</v>
      </c>
      <c r="F14" s="77">
        <v>5</v>
      </c>
      <c r="G14" s="79" t="s">
        <v>17</v>
      </c>
      <c r="H14" s="167" t="s">
        <v>18</v>
      </c>
      <c r="I14" s="140" t="s">
        <v>19</v>
      </c>
      <c r="J14" s="19" t="s">
        <v>298</v>
      </c>
      <c r="K14" s="19" t="s">
        <v>299</v>
      </c>
      <c r="L14" s="163"/>
    </row>
    <row r="15" spans="1:12" ht="32.25">
      <c r="A15" s="41" t="s">
        <v>287</v>
      </c>
      <c r="B15" s="41" t="s">
        <v>47</v>
      </c>
      <c r="C15" s="78" t="s">
        <v>210</v>
      </c>
      <c r="D15" s="57" t="s">
        <v>16</v>
      </c>
      <c r="E15" s="77"/>
      <c r="F15" s="77"/>
      <c r="G15" s="79"/>
      <c r="H15" s="167" t="s">
        <v>39</v>
      </c>
      <c r="I15" s="140" t="s">
        <v>19</v>
      </c>
      <c r="J15" s="19" t="s">
        <v>300</v>
      </c>
      <c r="K15" s="19"/>
      <c r="L15" s="163"/>
    </row>
    <row r="16" spans="1:12" ht="32.25">
      <c r="A16" s="41" t="s">
        <v>287</v>
      </c>
      <c r="B16" s="78" t="s">
        <v>47</v>
      </c>
      <c r="C16" s="78" t="s">
        <v>210</v>
      </c>
      <c r="D16" s="57" t="s">
        <v>16</v>
      </c>
      <c r="E16" s="77"/>
      <c r="F16" s="77"/>
      <c r="G16" s="79"/>
      <c r="H16" s="167" t="s">
        <v>87</v>
      </c>
      <c r="I16" s="140" t="s">
        <v>19</v>
      </c>
      <c r="J16" s="19" t="s">
        <v>301</v>
      </c>
      <c r="K16" s="19"/>
      <c r="L16" s="163"/>
    </row>
    <row r="17" spans="1:12" ht="32.25">
      <c r="A17" s="41" t="s">
        <v>287</v>
      </c>
      <c r="B17" s="78" t="s">
        <v>47</v>
      </c>
      <c r="C17" s="78" t="s">
        <v>210</v>
      </c>
      <c r="D17" s="57" t="s">
        <v>16</v>
      </c>
      <c r="E17" s="77"/>
      <c r="F17" s="77"/>
      <c r="G17" s="79"/>
      <c r="H17" s="167" t="s">
        <v>89</v>
      </c>
      <c r="I17" s="140" t="s">
        <v>19</v>
      </c>
      <c r="J17" s="19" t="s">
        <v>302</v>
      </c>
      <c r="K17" s="19"/>
      <c r="L17" s="163"/>
    </row>
    <row r="18" spans="1:12" ht="32.25">
      <c r="A18" s="41" t="s">
        <v>287</v>
      </c>
      <c r="B18" s="78" t="s">
        <v>47</v>
      </c>
      <c r="C18" s="78" t="s">
        <v>210</v>
      </c>
      <c r="D18" s="57" t="s">
        <v>16</v>
      </c>
      <c r="E18" s="77"/>
      <c r="F18" s="77"/>
      <c r="G18" s="79"/>
      <c r="H18" s="167" t="s">
        <v>91</v>
      </c>
      <c r="I18" s="140" t="s">
        <v>19</v>
      </c>
      <c r="J18" s="19" t="s">
        <v>303</v>
      </c>
      <c r="K18" s="19"/>
      <c r="L18" s="163"/>
    </row>
    <row r="19" spans="1:12" ht="57.75">
      <c r="A19" s="90" t="s">
        <v>304</v>
      </c>
      <c r="B19" s="62" t="s">
        <v>163</v>
      </c>
      <c r="C19" s="62" t="s">
        <v>164</v>
      </c>
      <c r="D19" s="90"/>
      <c r="E19" s="133">
        <v>7</v>
      </c>
      <c r="F19" s="133">
        <v>1</v>
      </c>
      <c r="G19" s="91" t="s">
        <v>17</v>
      </c>
      <c r="H19" s="168" t="s">
        <v>18</v>
      </c>
      <c r="I19" s="141" t="s">
        <v>27</v>
      </c>
      <c r="J19" s="164" t="s">
        <v>165</v>
      </c>
      <c r="K19" s="162" t="s">
        <v>166</v>
      </c>
      <c r="L19" s="163"/>
    </row>
    <row r="20" spans="1:12" ht="95.25" customHeight="1">
      <c r="A20" s="56" t="s">
        <v>287</v>
      </c>
      <c r="B20" s="73" t="s">
        <v>75</v>
      </c>
      <c r="C20" s="93" t="s">
        <v>81</v>
      </c>
      <c r="D20" s="57" t="s">
        <v>16</v>
      </c>
      <c r="E20" s="117">
        <v>8</v>
      </c>
      <c r="F20" s="117">
        <v>2</v>
      </c>
      <c r="G20" s="73" t="s">
        <v>17</v>
      </c>
      <c r="H20" s="169" t="s">
        <v>18</v>
      </c>
      <c r="I20" s="141" t="s">
        <v>27</v>
      </c>
      <c r="J20" s="161" t="s">
        <v>305</v>
      </c>
      <c r="K20" s="162" t="s">
        <v>306</v>
      </c>
      <c r="L20" s="163"/>
    </row>
    <row r="21" spans="1:12" ht="32.25">
      <c r="A21" s="56" t="s">
        <v>287</v>
      </c>
      <c r="B21" s="73" t="s">
        <v>75</v>
      </c>
      <c r="C21" s="93" t="s">
        <v>169</v>
      </c>
      <c r="D21" s="57" t="s">
        <v>16</v>
      </c>
      <c r="E21" s="117"/>
      <c r="F21" s="117"/>
      <c r="G21" s="73" t="s">
        <v>38</v>
      </c>
      <c r="H21" s="169" t="s">
        <v>18</v>
      </c>
      <c r="I21" s="141" t="s">
        <v>27</v>
      </c>
      <c r="J21" s="172" t="s">
        <v>307</v>
      </c>
      <c r="K21" s="163"/>
      <c r="L21" s="163"/>
    </row>
    <row r="22" spans="1:12" ht="36">
      <c r="A22" s="56" t="s">
        <v>287</v>
      </c>
      <c r="B22" s="73" t="s">
        <v>75</v>
      </c>
      <c r="C22" s="93" t="s">
        <v>171</v>
      </c>
      <c r="D22" s="57"/>
      <c r="E22" s="117">
        <v>9</v>
      </c>
      <c r="F22" s="117">
        <v>1</v>
      </c>
      <c r="G22" s="73" t="s">
        <v>68</v>
      </c>
      <c r="H22" s="169" t="s">
        <v>18</v>
      </c>
      <c r="I22" s="141" t="s">
        <v>27</v>
      </c>
      <c r="J22" s="161" t="s">
        <v>308</v>
      </c>
      <c r="K22" s="162" t="s">
        <v>309</v>
      </c>
      <c r="L22" s="163"/>
    </row>
    <row r="23" spans="1:12" ht="30.75">
      <c r="A23" s="56" t="s">
        <v>287</v>
      </c>
      <c r="B23" s="73" t="s">
        <v>75</v>
      </c>
      <c r="C23" s="93" t="s">
        <v>174</v>
      </c>
      <c r="D23" s="57" t="s">
        <v>16</v>
      </c>
      <c r="E23" s="117">
        <v>10</v>
      </c>
      <c r="F23" s="117">
        <v>1</v>
      </c>
      <c r="G23" s="73" t="s">
        <v>71</v>
      </c>
      <c r="H23" s="169" t="s">
        <v>18</v>
      </c>
      <c r="I23" s="141" t="s">
        <v>27</v>
      </c>
      <c r="J23" s="161" t="s">
        <v>310</v>
      </c>
      <c r="K23" s="165" t="s">
        <v>311</v>
      </c>
      <c r="L23" s="163"/>
    </row>
    <row r="24" spans="1:12" s="16" customFormat="1" ht="15.95">
      <c r="A24" s="13" t="s">
        <v>287</v>
      </c>
      <c r="B24" s="13" t="s">
        <v>97</v>
      </c>
      <c r="C24" s="13"/>
      <c r="D24" s="13"/>
      <c r="E24" s="13"/>
      <c r="F24" s="13"/>
      <c r="G24" s="13"/>
      <c r="H24" s="13"/>
      <c r="I24" s="170"/>
      <c r="J24" s="151"/>
      <c r="K24" s="152"/>
      <c r="L24" s="152"/>
    </row>
    <row r="25" spans="1:12">
      <c r="F25">
        <f>SUM(F3:F23)</f>
        <v>21</v>
      </c>
      <c r="K25">
        <f>COUNTIF(K3:K23,"*")</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D24" zoomScale="120" zoomScaleNormal="120" workbookViewId="0">
      <selection activeCell="K31" sqref="K31"/>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3.85546875" customWidth="1"/>
    <col min="11" max="11" width="52.28515625" customWidth="1"/>
  </cols>
  <sheetData>
    <row r="1" spans="1:12" ht="15.95">
      <c r="A1" s="186" t="s">
        <v>312</v>
      </c>
      <c r="B1" s="186"/>
      <c r="C1" s="186"/>
      <c r="D1" s="186"/>
      <c r="E1" s="186"/>
      <c r="F1" s="186"/>
      <c r="G1" s="186"/>
      <c r="H1" s="186"/>
      <c r="I1" s="186"/>
      <c r="J1" s="187"/>
      <c r="K1" s="35"/>
      <c r="L1" s="35"/>
    </row>
    <row r="2" spans="1:12" ht="32.25">
      <c r="A2" s="3" t="s">
        <v>1</v>
      </c>
      <c r="B2" s="52" t="s">
        <v>2</v>
      </c>
      <c r="C2" s="3" t="s">
        <v>3</v>
      </c>
      <c r="D2" s="3" t="s">
        <v>4</v>
      </c>
      <c r="E2" s="118" t="s">
        <v>5</v>
      </c>
      <c r="F2" s="118" t="s">
        <v>6</v>
      </c>
      <c r="G2" s="18" t="s">
        <v>7</v>
      </c>
      <c r="H2" s="18" t="s">
        <v>8</v>
      </c>
      <c r="I2" s="176" t="s">
        <v>9</v>
      </c>
      <c r="J2" s="177" t="s">
        <v>10</v>
      </c>
      <c r="K2" s="178" t="s">
        <v>11</v>
      </c>
      <c r="L2" s="178" t="s">
        <v>12</v>
      </c>
    </row>
    <row r="3" spans="1:12" ht="53.25">
      <c r="A3" s="41" t="s">
        <v>313</v>
      </c>
      <c r="B3" s="41" t="s">
        <v>14</v>
      </c>
      <c r="C3" s="41" t="s">
        <v>15</v>
      </c>
      <c r="D3" s="57" t="s">
        <v>16</v>
      </c>
      <c r="E3" s="57">
        <v>1</v>
      </c>
      <c r="F3" s="57">
        <v>1</v>
      </c>
      <c r="G3" s="58" t="s">
        <v>17</v>
      </c>
      <c r="H3" s="59" t="s">
        <v>18</v>
      </c>
      <c r="I3" s="60" t="s">
        <v>19</v>
      </c>
      <c r="J3" s="161" t="s">
        <v>314</v>
      </c>
      <c r="K3" s="162" t="s">
        <v>21</v>
      </c>
      <c r="L3" s="163"/>
    </row>
    <row r="4" spans="1:12" ht="48.75">
      <c r="A4" s="41" t="s">
        <v>313</v>
      </c>
      <c r="B4" s="41" t="s">
        <v>22</v>
      </c>
      <c r="C4" s="41" t="s">
        <v>23</v>
      </c>
      <c r="D4" s="57" t="s">
        <v>16</v>
      </c>
      <c r="E4" s="57">
        <v>2</v>
      </c>
      <c r="F4" s="57">
        <v>1</v>
      </c>
      <c r="G4" s="58" t="s">
        <v>17</v>
      </c>
      <c r="H4" s="59" t="s">
        <v>18</v>
      </c>
      <c r="I4" s="60" t="s">
        <v>19</v>
      </c>
      <c r="J4" s="19" t="s">
        <v>315</v>
      </c>
      <c r="K4" s="162" t="s">
        <v>316</v>
      </c>
      <c r="L4" s="163"/>
    </row>
    <row r="5" spans="1:12" ht="30.75">
      <c r="A5" s="97" t="s">
        <v>313</v>
      </c>
      <c r="B5" s="97" t="s">
        <v>22</v>
      </c>
      <c r="C5" s="100" t="s">
        <v>26</v>
      </c>
      <c r="D5" s="90"/>
      <c r="E5" s="173">
        <v>3</v>
      </c>
      <c r="F5" s="173">
        <v>4</v>
      </c>
      <c r="G5" s="90" t="s">
        <v>17</v>
      </c>
      <c r="H5" s="61" t="s">
        <v>18</v>
      </c>
      <c r="I5" s="147" t="s">
        <v>27</v>
      </c>
      <c r="J5" s="62" t="s">
        <v>26</v>
      </c>
      <c r="K5" s="162" t="s">
        <v>317</v>
      </c>
      <c r="L5" s="163"/>
    </row>
    <row r="6" spans="1:12" ht="30.75">
      <c r="A6" s="97" t="s">
        <v>313</v>
      </c>
      <c r="B6" s="97" t="s">
        <v>22</v>
      </c>
      <c r="C6" s="100" t="s">
        <v>29</v>
      </c>
      <c r="D6" s="90"/>
      <c r="E6" s="66"/>
      <c r="F6" s="173"/>
      <c r="G6" s="90"/>
      <c r="H6" s="90"/>
      <c r="I6" s="174" t="s">
        <v>31</v>
      </c>
      <c r="J6" s="19" t="s">
        <v>318</v>
      </c>
      <c r="K6" s="163"/>
      <c r="L6" s="163"/>
    </row>
    <row r="7" spans="1:12" ht="30.75">
      <c r="A7" s="97" t="s">
        <v>313</v>
      </c>
      <c r="B7" s="97" t="s">
        <v>22</v>
      </c>
      <c r="C7" s="100" t="s">
        <v>33</v>
      </c>
      <c r="D7" s="90"/>
      <c r="E7" s="173"/>
      <c r="F7" s="173"/>
      <c r="G7" s="90"/>
      <c r="H7" s="90"/>
      <c r="I7" s="174" t="s">
        <v>31</v>
      </c>
      <c r="J7" s="62" t="s">
        <v>34</v>
      </c>
      <c r="K7" s="163"/>
      <c r="L7" s="163"/>
    </row>
    <row r="8" spans="1:12" ht="30.75">
      <c r="A8" s="97" t="s">
        <v>313</v>
      </c>
      <c r="B8" s="97" t="s">
        <v>22</v>
      </c>
      <c r="C8" s="100" t="s">
        <v>35</v>
      </c>
      <c r="D8" s="90"/>
      <c r="E8" s="66"/>
      <c r="F8" s="173"/>
      <c r="G8" s="90"/>
      <c r="H8" s="90"/>
      <c r="I8" s="174" t="s">
        <v>31</v>
      </c>
      <c r="J8" s="19" t="s">
        <v>319</v>
      </c>
      <c r="K8" s="163"/>
      <c r="L8" s="163"/>
    </row>
    <row r="9" spans="1:12" ht="30.75">
      <c r="A9" s="97" t="s">
        <v>313</v>
      </c>
      <c r="B9" s="97" t="s">
        <v>22</v>
      </c>
      <c r="C9" s="100" t="s">
        <v>37</v>
      </c>
      <c r="D9" s="90"/>
      <c r="E9" s="173">
        <v>4</v>
      </c>
      <c r="F9" s="173">
        <v>4</v>
      </c>
      <c r="G9" s="90" t="s">
        <v>38</v>
      </c>
      <c r="H9" s="61" t="s">
        <v>39</v>
      </c>
      <c r="I9" s="147" t="s">
        <v>27</v>
      </c>
      <c r="J9" s="62" t="s">
        <v>37</v>
      </c>
      <c r="K9" s="175" t="s">
        <v>320</v>
      </c>
      <c r="L9" s="163"/>
    </row>
    <row r="10" spans="1:12" ht="30.75">
      <c r="A10" s="97" t="s">
        <v>313</v>
      </c>
      <c r="B10" s="97" t="s">
        <v>22</v>
      </c>
      <c r="C10" s="100" t="s">
        <v>41</v>
      </c>
      <c r="D10" s="90"/>
      <c r="E10" s="173"/>
      <c r="F10" s="173"/>
      <c r="G10" s="90"/>
      <c r="H10" s="90"/>
      <c r="I10" s="174" t="s">
        <v>31</v>
      </c>
      <c r="J10" s="62" t="s">
        <v>42</v>
      </c>
      <c r="K10" s="163"/>
      <c r="L10" s="163"/>
    </row>
    <row r="11" spans="1:12" ht="30.75">
      <c r="A11" s="97" t="s">
        <v>313</v>
      </c>
      <c r="B11" s="97" t="s">
        <v>22</v>
      </c>
      <c r="C11" s="100" t="s">
        <v>43</v>
      </c>
      <c r="D11" s="90"/>
      <c r="E11" s="173"/>
      <c r="F11" s="173"/>
      <c r="G11" s="90"/>
      <c r="H11" s="90"/>
      <c r="I11" s="174" t="s">
        <v>31</v>
      </c>
      <c r="J11" s="62" t="s">
        <v>44</v>
      </c>
      <c r="K11" s="163"/>
      <c r="L11" s="163"/>
    </row>
    <row r="12" spans="1:12" ht="30.75">
      <c r="A12" s="97" t="s">
        <v>313</v>
      </c>
      <c r="B12" s="97" t="s">
        <v>22</v>
      </c>
      <c r="C12" s="100" t="s">
        <v>45</v>
      </c>
      <c r="D12" s="90"/>
      <c r="E12" s="173"/>
      <c r="F12" s="173"/>
      <c r="G12" s="90"/>
      <c r="H12" s="90"/>
      <c r="I12" s="174" t="s">
        <v>31</v>
      </c>
      <c r="J12" s="62" t="s">
        <v>321</v>
      </c>
      <c r="K12" s="162"/>
      <c r="L12" s="163"/>
    </row>
    <row r="13" spans="1:12" ht="64.5">
      <c r="A13" s="21" t="s">
        <v>313</v>
      </c>
      <c r="B13" s="21" t="s">
        <v>47</v>
      </c>
      <c r="C13" s="41" t="s">
        <v>203</v>
      </c>
      <c r="D13" s="57" t="s">
        <v>16</v>
      </c>
      <c r="E13" s="57">
        <v>5</v>
      </c>
      <c r="F13" s="57">
        <v>2</v>
      </c>
      <c r="G13" s="23" t="s">
        <v>17</v>
      </c>
      <c r="H13" s="20" t="s">
        <v>18</v>
      </c>
      <c r="I13" s="68" t="s">
        <v>19</v>
      </c>
      <c r="J13" s="172" t="s">
        <v>322</v>
      </c>
      <c r="K13" s="19" t="s">
        <v>111</v>
      </c>
      <c r="L13" s="163"/>
    </row>
    <row r="14" spans="1:12" ht="32.25">
      <c r="A14" s="21" t="s">
        <v>313</v>
      </c>
      <c r="B14" s="21" t="s">
        <v>47</v>
      </c>
      <c r="C14" s="41" t="s">
        <v>203</v>
      </c>
      <c r="D14" s="57"/>
      <c r="E14" s="57"/>
      <c r="F14" s="57"/>
      <c r="G14" s="23"/>
      <c r="H14" s="20" t="s">
        <v>39</v>
      </c>
      <c r="I14" s="60" t="s">
        <v>19</v>
      </c>
      <c r="J14" s="172" t="s">
        <v>323</v>
      </c>
      <c r="K14" s="19"/>
      <c r="L14" s="163"/>
    </row>
    <row r="15" spans="1:12" ht="64.5">
      <c r="A15" s="21" t="s">
        <v>313</v>
      </c>
      <c r="B15" s="21" t="s">
        <v>47</v>
      </c>
      <c r="C15" s="41" t="s">
        <v>203</v>
      </c>
      <c r="D15" s="69"/>
      <c r="E15" s="69">
        <v>6</v>
      </c>
      <c r="F15" s="69">
        <v>1</v>
      </c>
      <c r="G15" s="23" t="s">
        <v>150</v>
      </c>
      <c r="H15" s="20" t="s">
        <v>18</v>
      </c>
      <c r="I15" s="60" t="s">
        <v>19</v>
      </c>
      <c r="J15" s="19" t="s">
        <v>324</v>
      </c>
      <c r="K15" s="19" t="s">
        <v>152</v>
      </c>
      <c r="L15" s="163"/>
    </row>
    <row r="16" spans="1:12" ht="48.75">
      <c r="A16" s="21" t="s">
        <v>313</v>
      </c>
      <c r="B16" s="78" t="s">
        <v>47</v>
      </c>
      <c r="C16" s="78" t="s">
        <v>210</v>
      </c>
      <c r="D16" s="41" t="s">
        <v>67</v>
      </c>
      <c r="E16" s="57">
        <v>7</v>
      </c>
      <c r="F16" s="57">
        <v>5</v>
      </c>
      <c r="G16" s="79" t="s">
        <v>17</v>
      </c>
      <c r="H16" s="80" t="s">
        <v>18</v>
      </c>
      <c r="I16" s="60" t="s">
        <v>19</v>
      </c>
      <c r="J16" s="19" t="s">
        <v>298</v>
      </c>
      <c r="K16" s="19" t="s">
        <v>325</v>
      </c>
      <c r="L16" s="163"/>
    </row>
    <row r="17" spans="1:12" ht="32.25">
      <c r="A17" s="21" t="s">
        <v>313</v>
      </c>
      <c r="B17" s="41" t="s">
        <v>47</v>
      </c>
      <c r="C17" s="78" t="s">
        <v>210</v>
      </c>
      <c r="D17" s="57" t="s">
        <v>16</v>
      </c>
      <c r="E17" s="57"/>
      <c r="F17" s="57"/>
      <c r="G17" s="79"/>
      <c r="H17" s="80" t="s">
        <v>39</v>
      </c>
      <c r="I17" s="60" t="s">
        <v>19</v>
      </c>
      <c r="J17" s="19" t="s">
        <v>326</v>
      </c>
      <c r="K17" s="19"/>
      <c r="L17" s="163"/>
    </row>
    <row r="18" spans="1:12" ht="32.25">
      <c r="A18" s="21" t="s">
        <v>313</v>
      </c>
      <c r="B18" s="78" t="s">
        <v>47</v>
      </c>
      <c r="C18" s="78" t="s">
        <v>210</v>
      </c>
      <c r="D18" s="57" t="s">
        <v>16</v>
      </c>
      <c r="E18" s="57"/>
      <c r="F18" s="57"/>
      <c r="G18" s="79"/>
      <c r="H18" s="80" t="s">
        <v>87</v>
      </c>
      <c r="I18" s="60" t="s">
        <v>19</v>
      </c>
      <c r="J18" s="19" t="s">
        <v>327</v>
      </c>
      <c r="K18" s="19"/>
      <c r="L18" s="163"/>
    </row>
    <row r="19" spans="1:12" ht="32.25">
      <c r="A19" s="21" t="s">
        <v>313</v>
      </c>
      <c r="B19" s="78" t="s">
        <v>47</v>
      </c>
      <c r="C19" s="78" t="s">
        <v>210</v>
      </c>
      <c r="D19" s="57" t="s">
        <v>16</v>
      </c>
      <c r="E19" s="57"/>
      <c r="F19" s="57"/>
      <c r="G19" s="79"/>
      <c r="H19" s="80" t="s">
        <v>89</v>
      </c>
      <c r="I19" s="60" t="s">
        <v>19</v>
      </c>
      <c r="J19" s="19" t="s">
        <v>302</v>
      </c>
      <c r="K19" s="19"/>
      <c r="L19" s="163"/>
    </row>
    <row r="20" spans="1:12" ht="32.25">
      <c r="A20" s="21" t="s">
        <v>313</v>
      </c>
      <c r="B20" s="78" t="s">
        <v>47</v>
      </c>
      <c r="C20" s="78" t="s">
        <v>210</v>
      </c>
      <c r="D20" s="57" t="s">
        <v>16</v>
      </c>
      <c r="E20" s="57"/>
      <c r="F20" s="57"/>
      <c r="G20" s="79"/>
      <c r="H20" s="80" t="s">
        <v>91</v>
      </c>
      <c r="I20" s="60" t="s">
        <v>19</v>
      </c>
      <c r="J20" s="19" t="s">
        <v>328</v>
      </c>
      <c r="K20" s="19"/>
      <c r="L20" s="163"/>
    </row>
    <row r="21" spans="1:12" ht="81">
      <c r="A21" s="21" t="s">
        <v>313</v>
      </c>
      <c r="B21" s="21" t="s">
        <v>329</v>
      </c>
      <c r="C21" s="41" t="s">
        <v>330</v>
      </c>
      <c r="D21" s="57" t="s">
        <v>16</v>
      </c>
      <c r="E21" s="57">
        <v>8</v>
      </c>
      <c r="F21" s="57">
        <v>3</v>
      </c>
      <c r="G21" s="19" t="s">
        <v>17</v>
      </c>
      <c r="H21" s="26" t="s">
        <v>18</v>
      </c>
      <c r="I21" s="60" t="s">
        <v>19</v>
      </c>
      <c r="J21" s="19" t="s">
        <v>331</v>
      </c>
      <c r="K21" s="19" t="s">
        <v>332</v>
      </c>
      <c r="L21" s="163"/>
    </row>
    <row r="22" spans="1:12" ht="32.25">
      <c r="A22" s="21" t="s">
        <v>313</v>
      </c>
      <c r="B22" s="21" t="s">
        <v>329</v>
      </c>
      <c r="C22" s="41" t="s">
        <v>330</v>
      </c>
      <c r="D22" s="57"/>
      <c r="E22" s="57"/>
      <c r="F22" s="57"/>
      <c r="G22" s="101"/>
      <c r="H22" s="26" t="s">
        <v>39</v>
      </c>
      <c r="I22" s="60" t="s">
        <v>19</v>
      </c>
      <c r="J22" s="19" t="s">
        <v>333</v>
      </c>
      <c r="K22" s="19"/>
      <c r="L22" s="163"/>
    </row>
    <row r="23" spans="1:12" ht="32.25">
      <c r="A23" s="21" t="s">
        <v>313</v>
      </c>
      <c r="B23" s="21" t="s">
        <v>329</v>
      </c>
      <c r="C23" s="41" t="s">
        <v>330</v>
      </c>
      <c r="D23" s="57"/>
      <c r="E23" s="57"/>
      <c r="F23" s="57"/>
      <c r="G23" s="19"/>
      <c r="H23" s="26" t="s">
        <v>87</v>
      </c>
      <c r="I23" s="60" t="s">
        <v>19</v>
      </c>
      <c r="J23" s="19" t="s">
        <v>334</v>
      </c>
      <c r="K23" s="19"/>
      <c r="L23" s="163"/>
    </row>
    <row r="24" spans="1:12" ht="64.5">
      <c r="A24" s="21" t="s">
        <v>313</v>
      </c>
      <c r="B24" s="21" t="s">
        <v>329</v>
      </c>
      <c r="C24" s="41" t="s">
        <v>330</v>
      </c>
      <c r="D24" s="57"/>
      <c r="E24" s="57">
        <v>9</v>
      </c>
      <c r="F24" s="57">
        <v>1</v>
      </c>
      <c r="G24" s="19" t="s">
        <v>38</v>
      </c>
      <c r="H24" s="26" t="s">
        <v>18</v>
      </c>
      <c r="I24" s="60" t="s">
        <v>19</v>
      </c>
      <c r="J24" s="19" t="s">
        <v>335</v>
      </c>
      <c r="K24" s="19" t="s">
        <v>336</v>
      </c>
      <c r="L24" s="163"/>
    </row>
    <row r="25" spans="1:12" ht="48.75">
      <c r="A25" s="21" t="s">
        <v>313</v>
      </c>
      <c r="B25" s="21" t="s">
        <v>329</v>
      </c>
      <c r="C25" s="41" t="s">
        <v>330</v>
      </c>
      <c r="D25" s="57"/>
      <c r="E25" s="57">
        <v>10</v>
      </c>
      <c r="F25" s="57">
        <v>1</v>
      </c>
      <c r="G25" s="19" t="s">
        <v>68</v>
      </c>
      <c r="H25" s="26" t="s">
        <v>18</v>
      </c>
      <c r="I25" s="60" t="s">
        <v>19</v>
      </c>
      <c r="J25" s="19" t="s">
        <v>337</v>
      </c>
      <c r="K25" s="19" t="s">
        <v>338</v>
      </c>
      <c r="L25" s="163"/>
    </row>
    <row r="26" spans="1:12" ht="116.25" customHeight="1">
      <c r="A26" s="73" t="s">
        <v>313</v>
      </c>
      <c r="B26" s="73" t="s">
        <v>75</v>
      </c>
      <c r="C26" s="73" t="s">
        <v>226</v>
      </c>
      <c r="D26" s="57" t="s">
        <v>16</v>
      </c>
      <c r="E26" s="117">
        <v>11</v>
      </c>
      <c r="F26" s="117">
        <v>2</v>
      </c>
      <c r="G26" s="56" t="s">
        <v>17</v>
      </c>
      <c r="H26" s="73" t="s">
        <v>18</v>
      </c>
      <c r="I26" s="95" t="s">
        <v>27</v>
      </c>
      <c r="J26" s="161" t="s">
        <v>339</v>
      </c>
      <c r="K26" s="162" t="s">
        <v>77</v>
      </c>
      <c r="L26" s="163"/>
    </row>
    <row r="27" spans="1:12" ht="30.75">
      <c r="A27" s="73" t="s">
        <v>313</v>
      </c>
      <c r="B27" s="73" t="s">
        <v>75</v>
      </c>
      <c r="C27" s="73" t="s">
        <v>228</v>
      </c>
      <c r="D27" s="57" t="s">
        <v>16</v>
      </c>
      <c r="E27" s="117"/>
      <c r="F27" s="117"/>
      <c r="G27" s="56" t="s">
        <v>38</v>
      </c>
      <c r="H27" s="73" t="s">
        <v>18</v>
      </c>
      <c r="I27" s="95" t="s">
        <v>27</v>
      </c>
      <c r="J27" s="19" t="s">
        <v>340</v>
      </c>
      <c r="K27" s="163"/>
      <c r="L27" s="163"/>
    </row>
    <row r="28" spans="1:12" ht="36">
      <c r="A28" s="73" t="s">
        <v>313</v>
      </c>
      <c r="B28" s="73" t="s">
        <v>75</v>
      </c>
      <c r="C28" s="73" t="s">
        <v>93</v>
      </c>
      <c r="D28" s="57" t="s">
        <v>16</v>
      </c>
      <c r="E28" s="117">
        <v>12</v>
      </c>
      <c r="F28" s="117">
        <v>1</v>
      </c>
      <c r="G28" s="56" t="s">
        <v>68</v>
      </c>
      <c r="H28" s="73" t="s">
        <v>18</v>
      </c>
      <c r="I28" s="95" t="s">
        <v>27</v>
      </c>
      <c r="J28" s="161" t="s">
        <v>341</v>
      </c>
      <c r="K28" s="162" t="s">
        <v>96</v>
      </c>
      <c r="L28" s="163"/>
    </row>
    <row r="29" spans="1:12" s="16" customFormat="1" ht="15.95">
      <c r="A29" s="13" t="s">
        <v>313</v>
      </c>
      <c r="B29" s="13" t="s">
        <v>97</v>
      </c>
      <c r="C29" s="13"/>
      <c r="D29" s="13"/>
      <c r="E29" s="13"/>
      <c r="F29" s="13"/>
      <c r="G29" s="13"/>
      <c r="H29" s="13"/>
      <c r="I29" s="14"/>
      <c r="J29" s="151"/>
      <c r="K29" s="152"/>
      <c r="L29" s="152"/>
    </row>
    <row r="30" spans="1:12">
      <c r="F30">
        <f>SUM(F3:F28)</f>
        <v>26</v>
      </c>
      <c r="K30">
        <f>COUNTIF(K3:K28,"*")</f>
        <v>12</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6"/>
  <sheetViews>
    <sheetView topLeftCell="E27" zoomScale="120" zoomScaleNormal="120" workbookViewId="0">
      <selection activeCell="K37" sqref="K37"/>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92.5703125" customWidth="1"/>
    <col min="11" max="11" width="70.42578125" customWidth="1"/>
  </cols>
  <sheetData>
    <row r="1" spans="1:12" ht="15.95">
      <c r="A1" s="186" t="s">
        <v>342</v>
      </c>
      <c r="B1" s="186"/>
      <c r="C1" s="186"/>
      <c r="D1" s="186"/>
      <c r="E1" s="186"/>
      <c r="F1" s="186"/>
      <c r="G1" s="186"/>
      <c r="H1" s="186"/>
      <c r="I1" s="186"/>
      <c r="J1" s="186"/>
      <c r="K1" s="2"/>
      <c r="L1" s="2"/>
    </row>
    <row r="2" spans="1:12" ht="32.25">
      <c r="A2" s="3" t="s">
        <v>1</v>
      </c>
      <c r="B2" s="52" t="s">
        <v>2</v>
      </c>
      <c r="C2" s="3" t="s">
        <v>3</v>
      </c>
      <c r="D2" s="3" t="s">
        <v>4</v>
      </c>
      <c r="E2" s="118" t="s">
        <v>5</v>
      </c>
      <c r="F2" s="118" t="s">
        <v>6</v>
      </c>
      <c r="G2" s="18" t="s">
        <v>7</v>
      </c>
      <c r="H2" s="18" t="s">
        <v>8</v>
      </c>
      <c r="I2" s="4" t="s">
        <v>9</v>
      </c>
      <c r="J2" s="150" t="s">
        <v>10</v>
      </c>
      <c r="K2" s="38" t="s">
        <v>11</v>
      </c>
      <c r="L2" s="38" t="s">
        <v>12</v>
      </c>
    </row>
    <row r="3" spans="1:12" ht="30.75">
      <c r="A3" s="41" t="s">
        <v>343</v>
      </c>
      <c r="B3" s="41" t="s">
        <v>14</v>
      </c>
      <c r="C3" s="41" t="s">
        <v>15</v>
      </c>
      <c r="D3" s="57" t="s">
        <v>16</v>
      </c>
      <c r="E3" s="77">
        <v>1</v>
      </c>
      <c r="F3" s="77">
        <v>1</v>
      </c>
      <c r="G3" s="58" t="s">
        <v>17</v>
      </c>
      <c r="H3" s="59" t="s">
        <v>18</v>
      </c>
      <c r="I3" s="60" t="s">
        <v>19</v>
      </c>
      <c r="J3" s="136" t="s">
        <v>344</v>
      </c>
      <c r="K3" s="179" t="s">
        <v>21</v>
      </c>
    </row>
    <row r="4" spans="1:12" ht="46.5">
      <c r="A4" s="41" t="s">
        <v>343</v>
      </c>
      <c r="B4" s="41" t="s">
        <v>22</v>
      </c>
      <c r="C4" s="41" t="s">
        <v>23</v>
      </c>
      <c r="D4" s="57" t="s">
        <v>16</v>
      </c>
      <c r="E4" s="77">
        <v>2</v>
      </c>
      <c r="F4" s="77">
        <v>1</v>
      </c>
      <c r="G4" s="58" t="s">
        <v>17</v>
      </c>
      <c r="H4" s="59" t="s">
        <v>39</v>
      </c>
      <c r="I4" s="60" t="s">
        <v>19</v>
      </c>
      <c r="J4" s="136" t="s">
        <v>345</v>
      </c>
      <c r="K4" s="179" t="s">
        <v>346</v>
      </c>
    </row>
    <row r="5" spans="1:12" ht="48.75">
      <c r="A5" s="41" t="s">
        <v>343</v>
      </c>
      <c r="B5" s="41" t="s">
        <v>22</v>
      </c>
      <c r="C5" s="41" t="s">
        <v>182</v>
      </c>
      <c r="D5" s="57" t="s">
        <v>16</v>
      </c>
      <c r="E5" s="77">
        <v>3</v>
      </c>
      <c r="F5" s="77">
        <v>1</v>
      </c>
      <c r="G5" s="20" t="s">
        <v>17</v>
      </c>
      <c r="H5" s="20" t="s">
        <v>18</v>
      </c>
      <c r="I5" s="60" t="s">
        <v>19</v>
      </c>
      <c r="J5" s="136" t="s">
        <v>347</v>
      </c>
      <c r="K5" s="136" t="s">
        <v>184</v>
      </c>
    </row>
    <row r="6" spans="1:12" ht="48.75">
      <c r="A6" s="41" t="s">
        <v>343</v>
      </c>
      <c r="B6" s="41" t="s">
        <v>22</v>
      </c>
      <c r="C6" s="41" t="s">
        <v>182</v>
      </c>
      <c r="D6" s="57"/>
      <c r="E6" s="57">
        <v>4</v>
      </c>
      <c r="F6" s="57">
        <v>1</v>
      </c>
      <c r="G6" s="20" t="s">
        <v>38</v>
      </c>
      <c r="H6" s="20" t="s">
        <v>18</v>
      </c>
      <c r="I6" s="60" t="s">
        <v>19</v>
      </c>
      <c r="J6" s="136" t="s">
        <v>348</v>
      </c>
      <c r="K6" s="136" t="s">
        <v>349</v>
      </c>
    </row>
    <row r="7" spans="1:12" ht="48.75">
      <c r="A7" s="41" t="s">
        <v>343</v>
      </c>
      <c r="B7" s="41" t="s">
        <v>22</v>
      </c>
      <c r="C7" s="41" t="s">
        <v>182</v>
      </c>
      <c r="D7" s="57"/>
      <c r="E7" s="57">
        <v>5</v>
      </c>
      <c r="F7" s="57">
        <v>1</v>
      </c>
      <c r="G7" s="20" t="s">
        <v>68</v>
      </c>
      <c r="H7" s="20" t="s">
        <v>18</v>
      </c>
      <c r="I7" s="60" t="s">
        <v>19</v>
      </c>
      <c r="J7" s="136" t="s">
        <v>350</v>
      </c>
      <c r="K7" s="136" t="s">
        <v>351</v>
      </c>
    </row>
    <row r="8" spans="1:12" ht="48.75">
      <c r="A8" s="41" t="s">
        <v>343</v>
      </c>
      <c r="B8" s="41" t="s">
        <v>22</v>
      </c>
      <c r="C8" s="41" t="s">
        <v>182</v>
      </c>
      <c r="D8" s="57"/>
      <c r="E8" s="57">
        <v>6</v>
      </c>
      <c r="F8" s="57">
        <v>1</v>
      </c>
      <c r="G8" s="20" t="s">
        <v>71</v>
      </c>
      <c r="H8" s="20" t="s">
        <v>18</v>
      </c>
      <c r="I8" s="60" t="s">
        <v>19</v>
      </c>
      <c r="J8" s="136" t="s">
        <v>352</v>
      </c>
      <c r="K8" s="136" t="s">
        <v>353</v>
      </c>
    </row>
    <row r="9" spans="1:12" ht="48.75">
      <c r="A9" s="41" t="s">
        <v>343</v>
      </c>
      <c r="B9" s="41" t="s">
        <v>22</v>
      </c>
      <c r="C9" s="41" t="s">
        <v>182</v>
      </c>
      <c r="D9" s="57"/>
      <c r="E9" s="57">
        <v>7</v>
      </c>
      <c r="F9" s="57">
        <v>1</v>
      </c>
      <c r="G9" s="20" t="s">
        <v>191</v>
      </c>
      <c r="H9" s="20" t="s">
        <v>18</v>
      </c>
      <c r="I9" s="60" t="s">
        <v>19</v>
      </c>
      <c r="J9" s="136" t="s">
        <v>354</v>
      </c>
      <c r="K9" s="136" t="s">
        <v>355</v>
      </c>
    </row>
    <row r="10" spans="1:12" ht="48.75">
      <c r="A10" s="41" t="s">
        <v>343</v>
      </c>
      <c r="B10" s="41" t="s">
        <v>22</v>
      </c>
      <c r="C10" s="41" t="s">
        <v>182</v>
      </c>
      <c r="D10" s="57"/>
      <c r="E10" s="57">
        <v>8</v>
      </c>
      <c r="F10" s="57">
        <v>1</v>
      </c>
      <c r="G10" s="20" t="s">
        <v>194</v>
      </c>
      <c r="H10" s="20" t="s">
        <v>18</v>
      </c>
      <c r="I10" s="60" t="s">
        <v>19</v>
      </c>
      <c r="J10" s="136" t="s">
        <v>356</v>
      </c>
      <c r="K10" s="136" t="s">
        <v>357</v>
      </c>
    </row>
    <row r="11" spans="1:12" ht="48.75">
      <c r="A11" s="41" t="s">
        <v>343</v>
      </c>
      <c r="B11" s="41" t="s">
        <v>22</v>
      </c>
      <c r="C11" s="41" t="s">
        <v>182</v>
      </c>
      <c r="D11" s="57"/>
      <c r="E11" s="57">
        <v>9</v>
      </c>
      <c r="F11" s="57">
        <v>1</v>
      </c>
      <c r="G11" s="20" t="s">
        <v>197</v>
      </c>
      <c r="H11" s="20" t="s">
        <v>18</v>
      </c>
      <c r="I11" s="60" t="s">
        <v>19</v>
      </c>
      <c r="J11" s="136" t="s">
        <v>358</v>
      </c>
      <c r="K11" s="136" t="s">
        <v>359</v>
      </c>
    </row>
    <row r="12" spans="1:12" ht="48.75">
      <c r="A12" s="41" t="s">
        <v>343</v>
      </c>
      <c r="B12" s="41" t="s">
        <v>22</v>
      </c>
      <c r="C12" s="41" t="s">
        <v>182</v>
      </c>
      <c r="D12" s="57"/>
      <c r="E12" s="57">
        <v>10</v>
      </c>
      <c r="F12" s="57">
        <v>1</v>
      </c>
      <c r="G12" s="20" t="s">
        <v>200</v>
      </c>
      <c r="H12" s="20" t="s">
        <v>18</v>
      </c>
      <c r="I12" s="60" t="s">
        <v>19</v>
      </c>
      <c r="J12" s="136" t="s">
        <v>201</v>
      </c>
      <c r="K12" s="136" t="s">
        <v>360</v>
      </c>
    </row>
    <row r="13" spans="1:12" ht="51">
      <c r="A13" s="21" t="s">
        <v>343</v>
      </c>
      <c r="B13" s="21" t="s">
        <v>47</v>
      </c>
      <c r="C13" s="41" t="s">
        <v>203</v>
      </c>
      <c r="D13" s="57" t="s">
        <v>16</v>
      </c>
      <c r="E13" s="57">
        <v>11</v>
      </c>
      <c r="F13" s="57">
        <v>2</v>
      </c>
      <c r="G13" s="19" t="s">
        <v>17</v>
      </c>
      <c r="H13" s="20" t="s">
        <v>18</v>
      </c>
      <c r="I13" s="60" t="s">
        <v>19</v>
      </c>
      <c r="J13" s="136" t="s">
        <v>361</v>
      </c>
      <c r="K13" s="136" t="s">
        <v>111</v>
      </c>
    </row>
    <row r="14" spans="1:12" ht="32.25">
      <c r="A14" s="21" t="s">
        <v>343</v>
      </c>
      <c r="B14" s="21" t="s">
        <v>47</v>
      </c>
      <c r="C14" s="41" t="s">
        <v>203</v>
      </c>
      <c r="D14" s="57"/>
      <c r="E14" s="57"/>
      <c r="F14" s="57"/>
      <c r="G14" s="19"/>
      <c r="H14" s="20" t="s">
        <v>39</v>
      </c>
      <c r="I14" s="60" t="s">
        <v>19</v>
      </c>
      <c r="J14" s="136" t="s">
        <v>362</v>
      </c>
      <c r="K14" s="136"/>
    </row>
    <row r="15" spans="1:12" ht="46.5">
      <c r="A15" s="21" t="s">
        <v>343</v>
      </c>
      <c r="B15" s="21" t="s">
        <v>47</v>
      </c>
      <c r="C15" s="41" t="s">
        <v>203</v>
      </c>
      <c r="D15" s="69"/>
      <c r="E15" s="69">
        <v>12</v>
      </c>
      <c r="F15" s="69">
        <v>3</v>
      </c>
      <c r="G15" s="23" t="s">
        <v>150</v>
      </c>
      <c r="H15" s="20" t="s">
        <v>18</v>
      </c>
      <c r="I15" s="60" t="s">
        <v>19</v>
      </c>
      <c r="J15" s="136" t="s">
        <v>324</v>
      </c>
      <c r="K15" s="136" t="s">
        <v>152</v>
      </c>
    </row>
    <row r="16" spans="1:12" ht="32.25">
      <c r="A16" s="21" t="s">
        <v>343</v>
      </c>
      <c r="B16" s="21" t="s">
        <v>47</v>
      </c>
      <c r="C16" s="41" t="s">
        <v>203</v>
      </c>
      <c r="D16" s="69"/>
      <c r="E16" s="69"/>
      <c r="F16" s="69"/>
      <c r="G16" s="23"/>
      <c r="H16" s="26" t="s">
        <v>39</v>
      </c>
      <c r="I16" s="60" t="s">
        <v>19</v>
      </c>
      <c r="J16" s="136" t="s">
        <v>363</v>
      </c>
      <c r="K16" s="136"/>
    </row>
    <row r="17" spans="1:11" ht="32.25">
      <c r="A17" s="21" t="s">
        <v>343</v>
      </c>
      <c r="B17" s="21" t="s">
        <v>47</v>
      </c>
      <c r="C17" s="41" t="s">
        <v>203</v>
      </c>
      <c r="D17" s="69"/>
      <c r="E17" s="69"/>
      <c r="F17" s="69"/>
      <c r="G17" s="23"/>
      <c r="H17" s="54" t="s">
        <v>87</v>
      </c>
      <c r="I17" s="60" t="s">
        <v>19</v>
      </c>
      <c r="J17" s="136" t="s">
        <v>364</v>
      </c>
      <c r="K17" s="136"/>
    </row>
    <row r="18" spans="1:11" ht="48.75">
      <c r="A18" s="41" t="s">
        <v>343</v>
      </c>
      <c r="B18" s="45" t="s">
        <v>155</v>
      </c>
      <c r="C18" s="45" t="s">
        <v>156</v>
      </c>
      <c r="D18" s="55" t="s">
        <v>16</v>
      </c>
      <c r="E18" s="44">
        <v>13</v>
      </c>
      <c r="F18" s="44">
        <v>3</v>
      </c>
      <c r="G18" s="85" t="s">
        <v>17</v>
      </c>
      <c r="H18" s="86" t="s">
        <v>18</v>
      </c>
      <c r="I18" s="147" t="s">
        <v>27</v>
      </c>
      <c r="J18" s="136" t="s">
        <v>365</v>
      </c>
      <c r="K18" s="179" t="s">
        <v>105</v>
      </c>
    </row>
    <row r="19" spans="1:11" ht="48.75">
      <c r="A19" s="46" t="s">
        <v>343</v>
      </c>
      <c r="B19" s="50" t="s">
        <v>155</v>
      </c>
      <c r="C19" s="50" t="s">
        <v>156</v>
      </c>
      <c r="D19" s="50" t="s">
        <v>67</v>
      </c>
      <c r="E19" s="49" t="s">
        <v>30</v>
      </c>
      <c r="F19" s="49" t="s">
        <v>30</v>
      </c>
      <c r="G19" s="85" t="s">
        <v>38</v>
      </c>
      <c r="H19" s="86" t="s">
        <v>18</v>
      </c>
      <c r="I19" s="148" t="s">
        <v>27</v>
      </c>
      <c r="J19" s="136" t="s">
        <v>159</v>
      </c>
      <c r="K19" s="136"/>
    </row>
    <row r="20" spans="1:11" ht="82.5" customHeight="1">
      <c r="A20" s="46" t="s">
        <v>343</v>
      </c>
      <c r="B20" s="50" t="s">
        <v>155</v>
      </c>
      <c r="C20" s="50" t="s">
        <v>160</v>
      </c>
      <c r="D20" s="28" t="s">
        <v>16</v>
      </c>
      <c r="E20" s="49" t="s">
        <v>30</v>
      </c>
      <c r="F20" s="49" t="s">
        <v>30</v>
      </c>
      <c r="G20" s="89" t="s">
        <v>30</v>
      </c>
      <c r="H20" s="86" t="s">
        <v>39</v>
      </c>
      <c r="I20" s="148" t="s">
        <v>27</v>
      </c>
      <c r="J20" s="136" t="s">
        <v>366</v>
      </c>
      <c r="K20" s="136"/>
    </row>
    <row r="21" spans="1:11" ht="46.5">
      <c r="A21" s="56" t="s">
        <v>343</v>
      </c>
      <c r="B21" s="71" t="s">
        <v>59</v>
      </c>
      <c r="C21" s="72" t="s">
        <v>125</v>
      </c>
      <c r="D21" s="41" t="s">
        <v>16</v>
      </c>
      <c r="E21" s="115">
        <v>14</v>
      </c>
      <c r="F21" s="115">
        <v>1</v>
      </c>
      <c r="G21" s="73" t="s">
        <v>17</v>
      </c>
      <c r="H21" s="73" t="s">
        <v>18</v>
      </c>
      <c r="I21" s="95" t="s">
        <v>27</v>
      </c>
      <c r="J21" s="136" t="s">
        <v>367</v>
      </c>
      <c r="K21" s="179" t="s">
        <v>62</v>
      </c>
    </row>
    <row r="22" spans="1:11" ht="30.75">
      <c r="A22" s="56" t="s">
        <v>343</v>
      </c>
      <c r="B22" s="75" t="s">
        <v>59</v>
      </c>
      <c r="C22" s="73" t="s">
        <v>63</v>
      </c>
      <c r="D22" s="41" t="s">
        <v>16</v>
      </c>
      <c r="E22" s="115">
        <v>15</v>
      </c>
      <c r="F22" s="115">
        <v>1</v>
      </c>
      <c r="G22" s="73" t="s">
        <v>38</v>
      </c>
      <c r="H22" s="73" t="s">
        <v>18</v>
      </c>
      <c r="I22" s="95" t="s">
        <v>27</v>
      </c>
      <c r="J22" s="136" t="s">
        <v>368</v>
      </c>
      <c r="K22" s="180" t="s">
        <v>369</v>
      </c>
    </row>
    <row r="23" spans="1:11" ht="15.75">
      <c r="A23" s="56" t="s">
        <v>343</v>
      </c>
      <c r="B23" s="71" t="s">
        <v>59</v>
      </c>
      <c r="C23" s="72" t="s">
        <v>66</v>
      </c>
      <c r="D23" s="73" t="s">
        <v>67</v>
      </c>
      <c r="E23" s="115">
        <v>16</v>
      </c>
      <c r="F23" s="115">
        <v>1</v>
      </c>
      <c r="G23" s="73" t="s">
        <v>68</v>
      </c>
      <c r="H23" s="73" t="s">
        <v>18</v>
      </c>
      <c r="I23" s="95" t="s">
        <v>27</v>
      </c>
      <c r="J23" s="136" t="s">
        <v>69</v>
      </c>
      <c r="K23" s="180" t="s">
        <v>370</v>
      </c>
    </row>
    <row r="24" spans="1:11" ht="16.5">
      <c r="A24" s="56" t="s">
        <v>343</v>
      </c>
      <c r="B24" s="75" t="s">
        <v>59</v>
      </c>
      <c r="C24" s="72" t="s">
        <v>60</v>
      </c>
      <c r="D24" s="41" t="s">
        <v>16</v>
      </c>
      <c r="E24" s="115">
        <v>17</v>
      </c>
      <c r="F24" s="115">
        <v>2</v>
      </c>
      <c r="G24" s="73" t="s">
        <v>71</v>
      </c>
      <c r="H24" s="73" t="s">
        <v>18</v>
      </c>
      <c r="I24" s="95" t="s">
        <v>27</v>
      </c>
      <c r="J24" s="136" t="s">
        <v>371</v>
      </c>
      <c r="K24" s="180" t="s">
        <v>372</v>
      </c>
    </row>
    <row r="25" spans="1:11" ht="82.5" customHeight="1">
      <c r="A25" s="56" t="s">
        <v>343</v>
      </c>
      <c r="B25" s="75" t="s">
        <v>59</v>
      </c>
      <c r="C25" s="72" t="s">
        <v>60</v>
      </c>
      <c r="D25" s="41" t="s">
        <v>16</v>
      </c>
      <c r="E25" s="115"/>
      <c r="F25" s="115"/>
      <c r="G25" s="73" t="s">
        <v>71</v>
      </c>
      <c r="H25" s="73" t="s">
        <v>39</v>
      </c>
      <c r="I25" s="95" t="s">
        <v>27</v>
      </c>
      <c r="J25" s="136" t="s">
        <v>373</v>
      </c>
      <c r="K25" s="180"/>
    </row>
    <row r="26" spans="1:11" ht="100.5" customHeight="1">
      <c r="A26" s="73" t="s">
        <v>343</v>
      </c>
      <c r="B26" s="73" t="s">
        <v>75</v>
      </c>
      <c r="C26" s="71" t="s">
        <v>48</v>
      </c>
      <c r="D26" s="57" t="s">
        <v>16</v>
      </c>
      <c r="E26" s="115">
        <v>18</v>
      </c>
      <c r="F26" s="115">
        <v>1</v>
      </c>
      <c r="G26" s="73" t="s">
        <v>17</v>
      </c>
      <c r="H26" s="73" t="s">
        <v>18</v>
      </c>
      <c r="I26" s="95" t="s">
        <v>27</v>
      </c>
      <c r="J26" s="136" t="s">
        <v>374</v>
      </c>
      <c r="K26" s="179" t="s">
        <v>77</v>
      </c>
    </row>
    <row r="27" spans="1:11" ht="46.5">
      <c r="A27" s="73" t="s">
        <v>343</v>
      </c>
      <c r="B27" s="73" t="s">
        <v>75</v>
      </c>
      <c r="C27" s="72" t="s">
        <v>78</v>
      </c>
      <c r="D27" s="57" t="s">
        <v>16</v>
      </c>
      <c r="E27" s="115">
        <v>19</v>
      </c>
      <c r="F27" s="115">
        <v>1</v>
      </c>
      <c r="G27" s="73" t="s">
        <v>38</v>
      </c>
      <c r="H27" s="73" t="s">
        <v>18</v>
      </c>
      <c r="I27" s="95" t="s">
        <v>27</v>
      </c>
      <c r="J27" s="136" t="s">
        <v>375</v>
      </c>
      <c r="K27" s="180" t="s">
        <v>376</v>
      </c>
    </row>
    <row r="28" spans="1:11" ht="30.75">
      <c r="A28" s="73" t="s">
        <v>343</v>
      </c>
      <c r="B28" s="73" t="s">
        <v>75</v>
      </c>
      <c r="C28" s="76" t="s">
        <v>81</v>
      </c>
      <c r="D28" s="73" t="s">
        <v>67</v>
      </c>
      <c r="E28" s="115">
        <v>20</v>
      </c>
      <c r="F28" s="115">
        <v>1</v>
      </c>
      <c r="G28" s="73" t="s">
        <v>68</v>
      </c>
      <c r="H28" s="73" t="s">
        <v>18</v>
      </c>
      <c r="I28" s="95" t="s">
        <v>27</v>
      </c>
      <c r="J28" s="136" t="s">
        <v>136</v>
      </c>
      <c r="K28" s="180" t="s">
        <v>83</v>
      </c>
    </row>
    <row r="29" spans="1:11" ht="30.75">
      <c r="A29" s="73" t="s">
        <v>343</v>
      </c>
      <c r="B29" s="73" t="s">
        <v>75</v>
      </c>
      <c r="C29" s="73" t="s">
        <v>84</v>
      </c>
      <c r="D29" s="57" t="s">
        <v>16</v>
      </c>
      <c r="E29" s="115">
        <v>21</v>
      </c>
      <c r="F29" s="115">
        <v>5</v>
      </c>
      <c r="G29" s="73" t="s">
        <v>71</v>
      </c>
      <c r="H29" s="73" t="s">
        <v>18</v>
      </c>
      <c r="I29" s="95" t="s">
        <v>27</v>
      </c>
      <c r="J29" s="136" t="s">
        <v>377</v>
      </c>
      <c r="K29" s="180" t="s">
        <v>83</v>
      </c>
    </row>
    <row r="30" spans="1:11" ht="30.75">
      <c r="A30" s="73" t="s">
        <v>343</v>
      </c>
      <c r="B30" s="73" t="s">
        <v>75</v>
      </c>
      <c r="C30" s="73" t="s">
        <v>84</v>
      </c>
      <c r="D30" s="57" t="s">
        <v>16</v>
      </c>
      <c r="E30" s="115"/>
      <c r="F30" s="115"/>
      <c r="G30" s="73" t="s">
        <v>71</v>
      </c>
      <c r="H30" s="73" t="s">
        <v>39</v>
      </c>
      <c r="I30" s="95" t="s">
        <v>27</v>
      </c>
      <c r="J30" s="136" t="s">
        <v>378</v>
      </c>
      <c r="K30" s="180"/>
    </row>
    <row r="31" spans="1:11" ht="30.75">
      <c r="A31" s="73" t="s">
        <v>343</v>
      </c>
      <c r="B31" s="76" t="s">
        <v>75</v>
      </c>
      <c r="C31" s="76" t="s">
        <v>84</v>
      </c>
      <c r="D31" s="77" t="s">
        <v>16</v>
      </c>
      <c r="E31" s="116"/>
      <c r="F31" s="116"/>
      <c r="G31" s="76" t="s">
        <v>71</v>
      </c>
      <c r="H31" s="76" t="s">
        <v>87</v>
      </c>
      <c r="I31" s="95" t="s">
        <v>27</v>
      </c>
      <c r="J31" s="136" t="s">
        <v>379</v>
      </c>
      <c r="K31" s="180"/>
    </row>
    <row r="32" spans="1:11" ht="30.75">
      <c r="A32" s="73" t="s">
        <v>343</v>
      </c>
      <c r="B32" s="73" t="s">
        <v>75</v>
      </c>
      <c r="C32" s="73" t="s">
        <v>84</v>
      </c>
      <c r="D32" s="57" t="s">
        <v>16</v>
      </c>
      <c r="E32" s="117"/>
      <c r="F32" s="117"/>
      <c r="G32" s="73" t="s">
        <v>71</v>
      </c>
      <c r="H32" s="73" t="s">
        <v>89</v>
      </c>
      <c r="I32" s="95" t="s">
        <v>27</v>
      </c>
      <c r="J32" s="136" t="s">
        <v>380</v>
      </c>
      <c r="K32" s="180"/>
    </row>
    <row r="33" spans="1:12" ht="30.75">
      <c r="A33" s="73" t="s">
        <v>343</v>
      </c>
      <c r="B33" s="73" t="s">
        <v>75</v>
      </c>
      <c r="C33" s="73" t="s">
        <v>84</v>
      </c>
      <c r="D33" s="73" t="s">
        <v>16</v>
      </c>
      <c r="E33" s="117"/>
      <c r="F33" s="117"/>
      <c r="G33" s="73" t="s">
        <v>71</v>
      </c>
      <c r="H33" s="73" t="s">
        <v>91</v>
      </c>
      <c r="I33" s="95" t="s">
        <v>27</v>
      </c>
      <c r="J33" s="136" t="s">
        <v>141</v>
      </c>
      <c r="K33" s="180"/>
    </row>
    <row r="34" spans="1:12" ht="72" customHeight="1">
      <c r="A34" s="73" t="s">
        <v>343</v>
      </c>
      <c r="B34" s="73" t="s">
        <v>75</v>
      </c>
      <c r="C34" s="72" t="s">
        <v>93</v>
      </c>
      <c r="D34" s="57" t="s">
        <v>16</v>
      </c>
      <c r="E34" s="117">
        <v>22</v>
      </c>
      <c r="F34" s="117">
        <v>1</v>
      </c>
      <c r="G34" s="73" t="s">
        <v>71</v>
      </c>
      <c r="H34" s="73" t="s">
        <v>94</v>
      </c>
      <c r="I34" s="95" t="s">
        <v>27</v>
      </c>
      <c r="J34" s="136" t="s">
        <v>381</v>
      </c>
      <c r="K34" s="179" t="s">
        <v>96</v>
      </c>
    </row>
    <row r="35" spans="1:12" s="16" customFormat="1" ht="15.95">
      <c r="A35" s="13" t="s">
        <v>343</v>
      </c>
      <c r="B35" s="13" t="s">
        <v>97</v>
      </c>
      <c r="C35" s="13"/>
      <c r="D35" s="13"/>
      <c r="E35" s="13"/>
      <c r="F35" s="13"/>
      <c r="G35" s="13"/>
      <c r="H35" s="13"/>
      <c r="I35" s="14"/>
      <c r="J35" s="151"/>
      <c r="K35" s="152"/>
      <c r="L35" s="13"/>
    </row>
    <row r="36" spans="1:12">
      <c r="F36">
        <f>SUM(F3:F34)</f>
        <v>32</v>
      </c>
      <c r="K36">
        <f>COUNTIF(K3:K34,"*")</f>
        <v>22</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C26" zoomScale="120" zoomScaleNormal="120" workbookViewId="0">
      <selection activeCell="J27" sqref="J27"/>
    </sheetView>
  </sheetViews>
  <sheetFormatPr defaultColWidth="8.85546875" defaultRowHeight="15"/>
  <cols>
    <col min="2" max="2" width="18.42578125" bestFit="1" customWidth="1"/>
    <col min="3" max="3" width="19.28515625" customWidth="1"/>
    <col min="4" max="4" width="15" customWidth="1"/>
    <col min="7" max="8" width="0" hidden="1" customWidth="1"/>
    <col min="9" max="9" width="22.42578125" customWidth="1"/>
    <col min="10" max="10" width="86.28515625" customWidth="1"/>
    <col min="11" max="11" width="58.5703125" customWidth="1"/>
  </cols>
  <sheetData>
    <row r="1" spans="1:12" ht="15.95">
      <c r="A1" s="186" t="s">
        <v>382</v>
      </c>
      <c r="B1" s="186"/>
      <c r="C1" s="186"/>
      <c r="D1" s="186"/>
      <c r="E1" s="186"/>
      <c r="F1" s="186"/>
      <c r="G1" s="186"/>
      <c r="H1" s="186"/>
      <c r="I1" s="186"/>
      <c r="J1" s="186"/>
      <c r="K1" s="2"/>
      <c r="L1" s="2"/>
    </row>
    <row r="2" spans="1:12" ht="32.25">
      <c r="A2" s="3" t="s">
        <v>1</v>
      </c>
      <c r="B2" s="52" t="s">
        <v>2</v>
      </c>
      <c r="C2" s="3" t="s">
        <v>3</v>
      </c>
      <c r="D2" s="3" t="s">
        <v>4</v>
      </c>
      <c r="E2" s="118" t="s">
        <v>5</v>
      </c>
      <c r="F2" s="118" t="s">
        <v>6</v>
      </c>
      <c r="G2" s="18" t="s">
        <v>7</v>
      </c>
      <c r="H2" s="18" t="s">
        <v>8</v>
      </c>
      <c r="I2" s="4" t="s">
        <v>9</v>
      </c>
      <c r="J2" s="150" t="s">
        <v>10</v>
      </c>
      <c r="K2" s="38" t="s">
        <v>11</v>
      </c>
      <c r="L2" s="38" t="s">
        <v>12</v>
      </c>
    </row>
    <row r="3" spans="1:12" ht="36">
      <c r="A3" s="41" t="s">
        <v>383</v>
      </c>
      <c r="B3" s="41" t="s">
        <v>14</v>
      </c>
      <c r="C3" s="41" t="s">
        <v>15</v>
      </c>
      <c r="D3" s="57" t="s">
        <v>16</v>
      </c>
      <c r="E3" s="57">
        <v>1</v>
      </c>
      <c r="F3" s="57">
        <v>1</v>
      </c>
      <c r="G3" s="58" t="s">
        <v>17</v>
      </c>
      <c r="H3" s="59" t="s">
        <v>18</v>
      </c>
      <c r="I3" s="60" t="s">
        <v>19</v>
      </c>
      <c r="J3" s="161" t="s">
        <v>384</v>
      </c>
      <c r="K3" s="162" t="s">
        <v>21</v>
      </c>
      <c r="L3" s="163"/>
    </row>
    <row r="4" spans="1:12" ht="48.75">
      <c r="A4" s="41" t="s">
        <v>383</v>
      </c>
      <c r="B4" s="41" t="s">
        <v>22</v>
      </c>
      <c r="C4" s="41" t="s">
        <v>23</v>
      </c>
      <c r="D4" s="57" t="s">
        <v>16</v>
      </c>
      <c r="E4" s="57">
        <v>2</v>
      </c>
      <c r="F4" s="57">
        <v>1</v>
      </c>
      <c r="G4" s="58" t="s">
        <v>17</v>
      </c>
      <c r="H4" s="59" t="s">
        <v>18</v>
      </c>
      <c r="I4" s="60" t="s">
        <v>19</v>
      </c>
      <c r="J4" s="19" t="s">
        <v>385</v>
      </c>
      <c r="K4" s="162" t="s">
        <v>386</v>
      </c>
      <c r="L4" s="163"/>
    </row>
    <row r="5" spans="1:12" ht="30.75">
      <c r="A5" s="41" t="s">
        <v>383</v>
      </c>
      <c r="B5" s="97" t="s">
        <v>22</v>
      </c>
      <c r="C5" s="100" t="s">
        <v>26</v>
      </c>
      <c r="D5" s="90"/>
      <c r="E5" s="173">
        <v>3</v>
      </c>
      <c r="F5" s="173">
        <v>4</v>
      </c>
      <c r="G5" s="90"/>
      <c r="H5" s="61" t="s">
        <v>17</v>
      </c>
      <c r="I5" s="147" t="s">
        <v>27</v>
      </c>
      <c r="J5" s="62" t="s">
        <v>26</v>
      </c>
      <c r="K5" s="162" t="s">
        <v>317</v>
      </c>
      <c r="L5" s="163"/>
    </row>
    <row r="6" spans="1:12" ht="30.75">
      <c r="A6" s="41" t="s">
        <v>383</v>
      </c>
      <c r="B6" s="97" t="s">
        <v>22</v>
      </c>
      <c r="C6" s="100" t="s">
        <v>29</v>
      </c>
      <c r="D6" s="90"/>
      <c r="E6" s="66"/>
      <c r="F6" s="173"/>
      <c r="G6" s="90"/>
      <c r="H6" s="90"/>
      <c r="I6" s="174" t="s">
        <v>31</v>
      </c>
      <c r="J6" s="19" t="s">
        <v>318</v>
      </c>
      <c r="K6" s="163"/>
      <c r="L6" s="163"/>
    </row>
    <row r="7" spans="1:12" ht="30.75">
      <c r="A7" s="41" t="s">
        <v>383</v>
      </c>
      <c r="B7" s="97" t="s">
        <v>22</v>
      </c>
      <c r="C7" s="100" t="s">
        <v>33</v>
      </c>
      <c r="D7" s="90"/>
      <c r="E7" s="173"/>
      <c r="F7" s="173"/>
      <c r="G7" s="90"/>
      <c r="H7" s="90"/>
      <c r="I7" s="174" t="s">
        <v>31</v>
      </c>
      <c r="J7" s="62" t="s">
        <v>34</v>
      </c>
      <c r="K7" s="163"/>
      <c r="L7" s="163"/>
    </row>
    <row r="8" spans="1:12" ht="30.75">
      <c r="A8" s="41" t="s">
        <v>383</v>
      </c>
      <c r="B8" s="97" t="s">
        <v>22</v>
      </c>
      <c r="C8" s="100" t="s">
        <v>35</v>
      </c>
      <c r="D8" s="90"/>
      <c r="E8" s="66"/>
      <c r="F8" s="173"/>
      <c r="G8" s="90"/>
      <c r="H8" s="90"/>
      <c r="I8" s="174" t="s">
        <v>31</v>
      </c>
      <c r="J8" s="19" t="s">
        <v>319</v>
      </c>
      <c r="K8" s="163"/>
      <c r="L8" s="163"/>
    </row>
    <row r="9" spans="1:12" ht="30.75">
      <c r="A9" s="41" t="s">
        <v>383</v>
      </c>
      <c r="B9" s="97" t="s">
        <v>22</v>
      </c>
      <c r="C9" s="100" t="s">
        <v>37</v>
      </c>
      <c r="D9" s="90"/>
      <c r="E9" s="173">
        <v>4</v>
      </c>
      <c r="F9" s="173">
        <v>4</v>
      </c>
      <c r="G9" s="90"/>
      <c r="H9" s="61" t="s">
        <v>17</v>
      </c>
      <c r="I9" s="147" t="s">
        <v>27</v>
      </c>
      <c r="J9" s="62" t="s">
        <v>37</v>
      </c>
      <c r="K9" s="175" t="s">
        <v>320</v>
      </c>
      <c r="L9" s="163"/>
    </row>
    <row r="10" spans="1:12" ht="30.75">
      <c r="A10" s="41" t="s">
        <v>383</v>
      </c>
      <c r="B10" s="97" t="s">
        <v>22</v>
      </c>
      <c r="C10" s="100" t="s">
        <v>41</v>
      </c>
      <c r="D10" s="90"/>
      <c r="E10" s="173"/>
      <c r="F10" s="173"/>
      <c r="G10" s="90"/>
      <c r="H10" s="90"/>
      <c r="I10" s="174" t="s">
        <v>31</v>
      </c>
      <c r="J10" s="62" t="s">
        <v>42</v>
      </c>
      <c r="K10" s="163"/>
      <c r="L10" s="163"/>
    </row>
    <row r="11" spans="1:12" ht="30.75">
      <c r="A11" s="41" t="s">
        <v>383</v>
      </c>
      <c r="B11" s="97" t="s">
        <v>22</v>
      </c>
      <c r="C11" s="100" t="s">
        <v>43</v>
      </c>
      <c r="D11" s="90"/>
      <c r="E11" s="173"/>
      <c r="F11" s="173"/>
      <c r="G11" s="90"/>
      <c r="H11" s="90"/>
      <c r="I11" s="174" t="s">
        <v>31</v>
      </c>
      <c r="J11" s="62" t="s">
        <v>44</v>
      </c>
      <c r="K11" s="163"/>
      <c r="L11" s="163"/>
    </row>
    <row r="12" spans="1:12" ht="30.75">
      <c r="A12" s="41" t="s">
        <v>383</v>
      </c>
      <c r="B12" s="97" t="s">
        <v>22</v>
      </c>
      <c r="C12" s="100" t="s">
        <v>45</v>
      </c>
      <c r="D12" s="90"/>
      <c r="E12" s="173"/>
      <c r="F12" s="173"/>
      <c r="G12" s="90"/>
      <c r="H12" s="90"/>
      <c r="I12" s="174" t="s">
        <v>31</v>
      </c>
      <c r="J12" s="62" t="s">
        <v>321</v>
      </c>
      <c r="K12" s="162"/>
      <c r="L12" s="163"/>
    </row>
    <row r="13" spans="1:12" ht="64.5">
      <c r="A13" s="21" t="s">
        <v>383</v>
      </c>
      <c r="B13" s="21" t="s">
        <v>47</v>
      </c>
      <c r="C13" s="41" t="s">
        <v>203</v>
      </c>
      <c r="D13" s="57" t="s">
        <v>16</v>
      </c>
      <c r="E13" s="57">
        <v>5</v>
      </c>
      <c r="F13" s="57">
        <v>1</v>
      </c>
      <c r="G13" s="19" t="s">
        <v>17</v>
      </c>
      <c r="H13" s="20" t="s">
        <v>18</v>
      </c>
      <c r="I13" s="60" t="s">
        <v>19</v>
      </c>
      <c r="J13" s="172" t="s">
        <v>52</v>
      </c>
      <c r="K13" s="19" t="s">
        <v>111</v>
      </c>
      <c r="L13" s="163"/>
    </row>
    <row r="14" spans="1:12" ht="32.25">
      <c r="A14" s="21" t="s">
        <v>383</v>
      </c>
      <c r="B14" s="21" t="s">
        <v>47</v>
      </c>
      <c r="C14" s="41" t="s">
        <v>203</v>
      </c>
      <c r="D14" s="69"/>
      <c r="E14" s="69">
        <v>6</v>
      </c>
      <c r="F14" s="69">
        <v>2</v>
      </c>
      <c r="G14" s="23" t="s">
        <v>150</v>
      </c>
      <c r="H14" s="20" t="s">
        <v>18</v>
      </c>
      <c r="I14" s="60" t="s">
        <v>19</v>
      </c>
      <c r="J14" s="19" t="s">
        <v>387</v>
      </c>
      <c r="K14" s="19" t="s">
        <v>152</v>
      </c>
      <c r="L14" s="163"/>
    </row>
    <row r="15" spans="1:12" ht="32.25">
      <c r="A15" s="21" t="s">
        <v>383</v>
      </c>
      <c r="B15" s="21" t="s">
        <v>47</v>
      </c>
      <c r="C15" s="41" t="s">
        <v>203</v>
      </c>
      <c r="D15" s="69"/>
      <c r="E15" s="69"/>
      <c r="F15" s="69"/>
      <c r="G15" s="23"/>
      <c r="H15" s="20" t="s">
        <v>39</v>
      </c>
      <c r="I15" s="60" t="s">
        <v>19</v>
      </c>
      <c r="J15" s="19" t="s">
        <v>205</v>
      </c>
      <c r="K15" s="19"/>
      <c r="L15" s="163"/>
    </row>
    <row r="16" spans="1:12" ht="48.75">
      <c r="A16" s="21" t="s">
        <v>383</v>
      </c>
      <c r="B16" s="45" t="s">
        <v>47</v>
      </c>
      <c r="C16" s="45" t="s">
        <v>212</v>
      </c>
      <c r="D16" s="45" t="s">
        <v>67</v>
      </c>
      <c r="E16" s="44">
        <v>7</v>
      </c>
      <c r="F16" s="44">
        <v>4</v>
      </c>
      <c r="G16" s="85" t="s">
        <v>17</v>
      </c>
      <c r="H16" s="86" t="s">
        <v>18</v>
      </c>
      <c r="I16" s="147" t="s">
        <v>19</v>
      </c>
      <c r="J16" s="19" t="s">
        <v>213</v>
      </c>
      <c r="K16" s="162" t="s">
        <v>105</v>
      </c>
      <c r="L16" s="163"/>
    </row>
    <row r="17" spans="1:12" ht="48.75">
      <c r="A17" s="46" t="s">
        <v>383</v>
      </c>
      <c r="B17" s="47" t="s">
        <v>47</v>
      </c>
      <c r="C17" s="48" t="s">
        <v>212</v>
      </c>
      <c r="D17" s="49" t="s">
        <v>16</v>
      </c>
      <c r="E17" s="49" t="s">
        <v>30</v>
      </c>
      <c r="F17" s="49" t="s">
        <v>30</v>
      </c>
      <c r="G17" s="89" t="s">
        <v>30</v>
      </c>
      <c r="H17" s="86" t="s">
        <v>39</v>
      </c>
      <c r="I17" s="148" t="s">
        <v>19</v>
      </c>
      <c r="J17" s="19" t="s">
        <v>388</v>
      </c>
      <c r="K17" s="19"/>
      <c r="L17" s="163"/>
    </row>
    <row r="18" spans="1:12" ht="48.75">
      <c r="A18" s="46" t="s">
        <v>383</v>
      </c>
      <c r="B18" s="47" t="s">
        <v>47</v>
      </c>
      <c r="C18" s="48" t="s">
        <v>212</v>
      </c>
      <c r="D18" s="49" t="s">
        <v>16</v>
      </c>
      <c r="E18" s="49" t="s">
        <v>30</v>
      </c>
      <c r="F18" s="49" t="s">
        <v>30</v>
      </c>
      <c r="G18" s="89" t="s">
        <v>30</v>
      </c>
      <c r="H18" s="86" t="s">
        <v>87</v>
      </c>
      <c r="I18" s="148" t="s">
        <v>19</v>
      </c>
      <c r="J18" s="19" t="s">
        <v>389</v>
      </c>
      <c r="K18" s="19"/>
      <c r="L18" s="163"/>
    </row>
    <row r="19" spans="1:12" ht="48.75">
      <c r="A19" s="46" t="s">
        <v>383</v>
      </c>
      <c r="B19" s="47" t="s">
        <v>47</v>
      </c>
      <c r="C19" s="48" t="s">
        <v>212</v>
      </c>
      <c r="D19" s="49" t="s">
        <v>16</v>
      </c>
      <c r="E19" s="49" t="s">
        <v>30</v>
      </c>
      <c r="F19" s="49" t="s">
        <v>30</v>
      </c>
      <c r="G19" s="89" t="s">
        <v>30</v>
      </c>
      <c r="H19" s="86" t="s">
        <v>89</v>
      </c>
      <c r="I19" s="148" t="s">
        <v>19</v>
      </c>
      <c r="J19" s="19" t="s">
        <v>390</v>
      </c>
      <c r="K19" s="19"/>
      <c r="L19" s="163"/>
    </row>
    <row r="20" spans="1:12" ht="96" customHeight="1">
      <c r="A20" s="56" t="s">
        <v>383</v>
      </c>
      <c r="B20" s="71" t="s">
        <v>59</v>
      </c>
      <c r="C20" s="72" t="s">
        <v>125</v>
      </c>
      <c r="D20" s="41" t="s">
        <v>16</v>
      </c>
      <c r="E20" s="115">
        <v>8</v>
      </c>
      <c r="F20" s="115">
        <v>1</v>
      </c>
      <c r="G20" s="73" t="s">
        <v>17</v>
      </c>
      <c r="H20" s="73" t="s">
        <v>18</v>
      </c>
      <c r="I20" s="95" t="s">
        <v>27</v>
      </c>
      <c r="J20" s="19" t="s">
        <v>391</v>
      </c>
      <c r="K20" s="162" t="s">
        <v>62</v>
      </c>
      <c r="L20" s="163"/>
    </row>
    <row r="21" spans="1:12" ht="32.25">
      <c r="A21" s="56" t="s">
        <v>383</v>
      </c>
      <c r="B21" s="75" t="s">
        <v>59</v>
      </c>
      <c r="C21" s="73" t="s">
        <v>63</v>
      </c>
      <c r="D21" s="41" t="s">
        <v>16</v>
      </c>
      <c r="E21" s="115">
        <v>9</v>
      </c>
      <c r="F21" s="115">
        <v>1</v>
      </c>
      <c r="G21" s="73" t="s">
        <v>38</v>
      </c>
      <c r="H21" s="73" t="s">
        <v>18</v>
      </c>
      <c r="I21" s="95" t="s">
        <v>27</v>
      </c>
      <c r="J21" s="19" t="s">
        <v>392</v>
      </c>
      <c r="K21" s="182" t="s">
        <v>393</v>
      </c>
      <c r="L21" s="163"/>
    </row>
    <row r="22" spans="1:12" ht="16.5">
      <c r="A22" s="56" t="s">
        <v>383</v>
      </c>
      <c r="B22" s="71" t="s">
        <v>59</v>
      </c>
      <c r="C22" s="72" t="s">
        <v>66</v>
      </c>
      <c r="D22" s="73" t="s">
        <v>67</v>
      </c>
      <c r="E22" s="115">
        <v>10</v>
      </c>
      <c r="F22" s="115">
        <v>1</v>
      </c>
      <c r="G22" s="73" t="s">
        <v>68</v>
      </c>
      <c r="H22" s="73" t="s">
        <v>18</v>
      </c>
      <c r="I22" s="95" t="s">
        <v>27</v>
      </c>
      <c r="J22" s="19" t="s">
        <v>69</v>
      </c>
      <c r="K22" s="165" t="s">
        <v>394</v>
      </c>
      <c r="L22" s="163"/>
    </row>
    <row r="23" spans="1:12" ht="16.5">
      <c r="A23" s="56" t="s">
        <v>383</v>
      </c>
      <c r="B23" s="75" t="s">
        <v>59</v>
      </c>
      <c r="C23" s="72" t="s">
        <v>60</v>
      </c>
      <c r="D23" s="41" t="s">
        <v>16</v>
      </c>
      <c r="E23" s="115">
        <v>11</v>
      </c>
      <c r="F23" s="115">
        <v>2</v>
      </c>
      <c r="G23" s="73" t="s">
        <v>71</v>
      </c>
      <c r="H23" s="73" t="s">
        <v>18</v>
      </c>
      <c r="I23" s="95" t="s">
        <v>27</v>
      </c>
      <c r="J23" s="19" t="s">
        <v>395</v>
      </c>
      <c r="K23" s="165" t="s">
        <v>396</v>
      </c>
      <c r="L23" s="163"/>
    </row>
    <row r="24" spans="1:12" ht="59.25" customHeight="1">
      <c r="A24" s="56" t="s">
        <v>383</v>
      </c>
      <c r="B24" s="75" t="s">
        <v>59</v>
      </c>
      <c r="C24" s="72" t="s">
        <v>60</v>
      </c>
      <c r="D24" s="41" t="s">
        <v>16</v>
      </c>
      <c r="E24" s="115"/>
      <c r="F24" s="115"/>
      <c r="G24" s="73" t="s">
        <v>71</v>
      </c>
      <c r="H24" s="73" t="s">
        <v>39</v>
      </c>
      <c r="I24" s="95" t="s">
        <v>27</v>
      </c>
      <c r="J24" s="19" t="s">
        <v>132</v>
      </c>
      <c r="K24" s="163"/>
      <c r="L24" s="163"/>
    </row>
    <row r="25" spans="1:12" ht="95.25" customHeight="1">
      <c r="A25" s="73" t="s">
        <v>383</v>
      </c>
      <c r="B25" s="73" t="s">
        <v>75</v>
      </c>
      <c r="C25" s="71" t="s">
        <v>48</v>
      </c>
      <c r="D25" s="57" t="s">
        <v>16</v>
      </c>
      <c r="E25" s="115">
        <v>12</v>
      </c>
      <c r="F25" s="115">
        <v>1</v>
      </c>
      <c r="G25" s="73" t="s">
        <v>17</v>
      </c>
      <c r="H25" s="73" t="s">
        <v>18</v>
      </c>
      <c r="I25" s="95" t="s">
        <v>27</v>
      </c>
      <c r="J25" s="19" t="s">
        <v>397</v>
      </c>
      <c r="K25" s="162" t="s">
        <v>77</v>
      </c>
      <c r="L25" s="163"/>
    </row>
    <row r="26" spans="1:12" ht="75.75" customHeight="1">
      <c r="A26" s="73" t="s">
        <v>383</v>
      </c>
      <c r="B26" s="73" t="s">
        <v>75</v>
      </c>
      <c r="C26" s="72" t="s">
        <v>78</v>
      </c>
      <c r="D26" s="57" t="s">
        <v>16</v>
      </c>
      <c r="E26" s="115">
        <v>13</v>
      </c>
      <c r="F26" s="115">
        <v>1</v>
      </c>
      <c r="G26" s="73" t="s">
        <v>38</v>
      </c>
      <c r="H26" s="73" t="s">
        <v>18</v>
      </c>
      <c r="I26" s="95" t="s">
        <v>27</v>
      </c>
      <c r="J26" s="19" t="s">
        <v>398</v>
      </c>
      <c r="K26" s="163" t="s">
        <v>399</v>
      </c>
      <c r="L26" s="163"/>
    </row>
    <row r="27" spans="1:12" ht="30.75">
      <c r="A27" s="73" t="s">
        <v>383</v>
      </c>
      <c r="B27" s="73" t="s">
        <v>75</v>
      </c>
      <c r="C27" s="76" t="s">
        <v>81</v>
      </c>
      <c r="D27" s="73" t="s">
        <v>67</v>
      </c>
      <c r="E27" s="115">
        <v>14</v>
      </c>
      <c r="F27" s="115">
        <v>1</v>
      </c>
      <c r="G27" s="73" t="s">
        <v>68</v>
      </c>
      <c r="H27" s="73" t="s">
        <v>18</v>
      </c>
      <c r="I27" s="95" t="s">
        <v>27</v>
      </c>
      <c r="J27" s="19" t="s">
        <v>82</v>
      </c>
      <c r="K27" s="163" t="s">
        <v>83</v>
      </c>
      <c r="L27" s="163"/>
    </row>
    <row r="28" spans="1:12" ht="30.75">
      <c r="A28" s="73" t="s">
        <v>383</v>
      </c>
      <c r="B28" s="73" t="s">
        <v>75</v>
      </c>
      <c r="C28" s="73" t="s">
        <v>84</v>
      </c>
      <c r="D28" s="57" t="s">
        <v>16</v>
      </c>
      <c r="E28" s="115">
        <v>15</v>
      </c>
      <c r="F28" s="115">
        <v>5</v>
      </c>
      <c r="G28" s="73" t="s">
        <v>71</v>
      </c>
      <c r="H28" s="73" t="s">
        <v>18</v>
      </c>
      <c r="I28" s="95" t="s">
        <v>27</v>
      </c>
      <c r="J28" s="19" t="s">
        <v>400</v>
      </c>
      <c r="K28" s="163" t="s">
        <v>83</v>
      </c>
      <c r="L28" s="163"/>
    </row>
    <row r="29" spans="1:12" ht="32.25">
      <c r="A29" s="73" t="s">
        <v>383</v>
      </c>
      <c r="B29" s="73" t="s">
        <v>75</v>
      </c>
      <c r="C29" s="73" t="s">
        <v>84</v>
      </c>
      <c r="D29" s="57" t="s">
        <v>16</v>
      </c>
      <c r="E29" s="115"/>
      <c r="F29" s="115"/>
      <c r="G29" s="73" t="s">
        <v>71</v>
      </c>
      <c r="H29" s="73" t="s">
        <v>39</v>
      </c>
      <c r="I29" s="95" t="s">
        <v>27</v>
      </c>
      <c r="J29" s="19" t="s">
        <v>401</v>
      </c>
      <c r="K29" s="163"/>
      <c r="L29" s="163"/>
    </row>
    <row r="30" spans="1:12" ht="30.75">
      <c r="A30" s="73" t="s">
        <v>383</v>
      </c>
      <c r="B30" s="76" t="s">
        <v>75</v>
      </c>
      <c r="C30" s="76" t="s">
        <v>84</v>
      </c>
      <c r="D30" s="77" t="s">
        <v>16</v>
      </c>
      <c r="E30" s="116"/>
      <c r="F30" s="116"/>
      <c r="G30" s="76" t="s">
        <v>71</v>
      </c>
      <c r="H30" s="76" t="s">
        <v>87</v>
      </c>
      <c r="I30" s="95" t="s">
        <v>27</v>
      </c>
      <c r="J30" s="161" t="s">
        <v>402</v>
      </c>
      <c r="K30" s="163"/>
      <c r="L30" s="163"/>
    </row>
    <row r="31" spans="1:12" ht="36">
      <c r="A31" s="73" t="s">
        <v>383</v>
      </c>
      <c r="B31" s="73" t="s">
        <v>75</v>
      </c>
      <c r="C31" s="73" t="s">
        <v>84</v>
      </c>
      <c r="D31" s="57" t="s">
        <v>16</v>
      </c>
      <c r="E31" s="117"/>
      <c r="F31" s="117"/>
      <c r="G31" s="73" t="s">
        <v>71</v>
      </c>
      <c r="H31" s="73" t="s">
        <v>89</v>
      </c>
      <c r="I31" s="95" t="s">
        <v>27</v>
      </c>
      <c r="J31" s="161" t="s">
        <v>403</v>
      </c>
      <c r="K31" s="163"/>
      <c r="L31" s="163"/>
    </row>
    <row r="32" spans="1:12" ht="32.25">
      <c r="A32" s="73" t="s">
        <v>383</v>
      </c>
      <c r="B32" s="73" t="s">
        <v>75</v>
      </c>
      <c r="C32" s="73" t="s">
        <v>84</v>
      </c>
      <c r="D32" s="73" t="s">
        <v>16</v>
      </c>
      <c r="E32" s="117"/>
      <c r="F32" s="117"/>
      <c r="G32" s="73" t="s">
        <v>71</v>
      </c>
      <c r="H32" s="73" t="s">
        <v>91</v>
      </c>
      <c r="I32" s="95" t="s">
        <v>27</v>
      </c>
      <c r="J32" s="19" t="s">
        <v>92</v>
      </c>
      <c r="K32" s="163"/>
      <c r="L32" s="163"/>
    </row>
    <row r="33" spans="1:12" ht="36">
      <c r="A33" s="73" t="s">
        <v>383</v>
      </c>
      <c r="B33" s="73" t="s">
        <v>75</v>
      </c>
      <c r="C33" s="72" t="s">
        <v>93</v>
      </c>
      <c r="D33" s="57" t="s">
        <v>16</v>
      </c>
      <c r="E33" s="117">
        <v>16</v>
      </c>
      <c r="F33" s="117">
        <v>1</v>
      </c>
      <c r="G33" s="73" t="s">
        <v>71</v>
      </c>
      <c r="H33" s="73" t="s">
        <v>94</v>
      </c>
      <c r="I33" s="95" t="s">
        <v>27</v>
      </c>
      <c r="J33" s="161" t="s">
        <v>404</v>
      </c>
      <c r="K33" s="162" t="s">
        <v>96</v>
      </c>
      <c r="L33" s="163"/>
    </row>
    <row r="34" spans="1:12" s="16" customFormat="1" ht="15.95">
      <c r="A34" s="13" t="s">
        <v>383</v>
      </c>
      <c r="B34" s="13" t="s">
        <v>97</v>
      </c>
      <c r="C34" s="13"/>
      <c r="D34" s="13"/>
      <c r="E34" s="13"/>
      <c r="F34" s="13"/>
      <c r="G34" s="13"/>
      <c r="H34" s="13"/>
      <c r="I34" s="14"/>
      <c r="J34" s="151"/>
      <c r="K34" s="152"/>
      <c r="L34" s="152"/>
    </row>
    <row r="35" spans="1:12">
      <c r="F35">
        <f>SUM(F3:F33)</f>
        <v>31</v>
      </c>
      <c r="K35">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5E0714-0F21-4D88-B8E0-6ED9BB60F626}"/>
</file>

<file path=customXml/itemProps2.xml><?xml version="1.0" encoding="utf-8"?>
<ds:datastoreItem xmlns:ds="http://schemas.openxmlformats.org/officeDocument/2006/customXml" ds:itemID="{8D29C4C5-D33D-4C66-974A-93C14B8C719C}"/>
</file>

<file path=customXml/itemProps3.xml><?xml version="1.0" encoding="utf-8"?>
<ds:datastoreItem xmlns:ds="http://schemas.openxmlformats.org/officeDocument/2006/customXml" ds:itemID="{E14AE5F8-F3A3-42B5-815B-D24ECB9D4A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Brianne Keith</cp:lastModifiedBy>
  <cp:revision/>
  <dcterms:created xsi:type="dcterms:W3CDTF">2024-11-07T15:45:34Z</dcterms:created>
  <dcterms:modified xsi:type="dcterms:W3CDTF">2025-08-21T23:38:58Z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