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7/"/>
    </mc:Choice>
  </mc:AlternateContent>
  <xr:revisionPtr revIDLastSave="948" documentId="13_ncr:1_{70C6B883-8F08-034C-9F61-24FA853C0307}" xr6:coauthVersionLast="47" xr6:coauthVersionMax="47" xr10:uidLastSave="{A2F34A2A-1799-4693-B902-17B904F5BD61}"/>
  <bookViews>
    <workbookView xWindow="30240" yWindow="1220" windowWidth="38400" windowHeight="19600" firstSheet="9" activeTab="9" xr2:uid="{CFFF97FB-6AF5-194C-8A0B-59868BF207E8}"/>
  </bookViews>
  <sheets>
    <sheet name="Lvl_3_Unt_17_Lsn_1" sheetId="1" r:id="rId1"/>
    <sheet name="Lvl_3_Unt_17_Lsn_2" sheetId="3" r:id="rId2"/>
    <sheet name="Lvl_3_Unt_17_Lsn_3" sheetId="4" r:id="rId3"/>
    <sheet name="Lvl_3_Unt_17_Lsn_4" sheetId="5" r:id="rId4"/>
    <sheet name="Lvl_3_Unt_17_Lsn_5" sheetId="6" r:id="rId5"/>
    <sheet name="Lvl_3_Unt_17_Lsn_6" sheetId="7" r:id="rId6"/>
    <sheet name="Lvl_3_Unt_17_Lsn_7" sheetId="8" r:id="rId7"/>
    <sheet name="Lvl_3_Unt_17_Lsn_8" sheetId="9" r:id="rId8"/>
    <sheet name="Lvl_3_Unt_17_Lsn_9" sheetId="10" r:id="rId9"/>
    <sheet name="Lvl_3_Unt_17_Lsn_10" sheetId="12" r:id="rId10"/>
  </sheets>
  <definedNames>
    <definedName name="OLE_LINK2">Lvl_3_Unt_17_Lsn_6!$K$5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12" l="1"/>
  <c r="F27" i="12"/>
  <c r="K35" i="10"/>
  <c r="F35" i="10"/>
  <c r="K36" i="9"/>
  <c r="F36" i="9"/>
  <c r="K30" i="8"/>
  <c r="F30" i="8"/>
  <c r="K22" i="7"/>
  <c r="F22" i="7"/>
  <c r="K35" i="6"/>
  <c r="F35" i="6"/>
  <c r="K36" i="5"/>
  <c r="F36" i="5"/>
  <c r="K27" i="4"/>
  <c r="F27" i="4"/>
  <c r="K35" i="3"/>
  <c r="F35" i="3"/>
  <c r="K34" i="1"/>
  <c r="F34" i="1"/>
</calcChain>
</file>

<file path=xl/sharedStrings.xml><?xml version="1.0" encoding="utf-8"?>
<sst xmlns="http://schemas.openxmlformats.org/spreadsheetml/2006/main" count="2315" uniqueCount="412">
  <si>
    <t>Phonics Intervention  Audio Script Elements Level 3, Unit 17,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</si>
  <si>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</si>
  <si>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</si>
  <si>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</si>
  <si>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</si>
  <si>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</si>
  <si>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</si>
  <si>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</si>
  <si>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</si>
  <si>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</si>
  <si>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</si>
  <si>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</si>
  <si>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</si>
  <si>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</si>
  <si>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</si>
  <si>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</si>
  <si>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</si>
  <si>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</si>
  <si>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</si>
  <si>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</si>
  <si>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17, Lesson 1. Let’s start by gathering your lesson materials. You'll need your Student Books for Unit 16 and Unit 17.</t>
  </si>
  <si>
    <t>&lt;visual: book cover&gt;</t>
  </si>
  <si>
    <t>Warm-Up: Review and Repetition</t>
  </si>
  <si>
    <t>Reread to Build Fluency</t>
  </si>
  <si>
    <t>Warm-Up: Review and Repetition. Reread to Build Fluency. Turn to Lesson 9 in your Unit 16 Student Book. Whisper read the story “Hansel and Gretel.” Your teacher will listen in and help you as needed.</t>
  </si>
  <si>
    <t>&lt;visual: Student Book Lesson 9 spread&gt;</t>
  </si>
  <si>
    <t>Review Phonics Cards</t>
  </si>
  <si>
    <t>Audio bar</t>
  </si>
  <si>
    <t>&lt;visual: Show phonics cards 52–78&gt;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</si>
  <si>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</si>
  <si>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</si>
  <si>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</si>
  <si>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</si>
  <si>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</si>
  <si>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</si>
  <si>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</si>
  <si>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</si>
  <si>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</si>
  <si>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</si>
  <si>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</si>
  <si>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 xml:space="preserve"> 
&lt;visual: Show High-Frequency Word Cards 141–160&gt;
</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</si>
  <si>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</si>
  <si>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</si>
  <si>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</si>
  <si>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</si>
  <si>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</si>
  <si>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</si>
  <si>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</si>
  <si>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</si>
  <si>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</si>
  <si>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</si>
  <si>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&lt;visual: show sound articulation video for short oo sound&gt;</t>
  </si>
  <si>
    <r>
      <rPr>
        <sz val="12"/>
        <color rgb="FFFF0000"/>
        <rFont val="Calibri"/>
      </rPr>
      <t xml:space="preserve">This is the sound-spelling card for short /o͝o/. The "o-o" and "u" spellings stand for the /o͝o/ sound. What sound does the "o-o" spelling make in the word "book? &lt;pause&gt; /o͝o/. </t>
    </r>
    <r>
      <rPr>
        <sz val="12"/>
        <color rgb="FF000000"/>
        <rFont val="Calibri"/>
      </rPr>
      <t>Listen as your teacher continues with more spellings and words.</t>
    </r>
  </si>
  <si>
    <t>&lt;visual: show the sound-spelling card for short /o͝o/&gt;</t>
  </si>
  <si>
    <r>
      <rPr>
        <sz val="12"/>
        <color rgb="FF000000"/>
        <rFont val="Calibri"/>
      </rPr>
      <t>Write each spelling several times. Say the</t>
    </r>
    <r>
      <rPr>
        <sz val="12"/>
        <color rgb="FFFF0000"/>
        <rFont val="Calibri"/>
      </rPr>
      <t xml:space="preserve"> o͝o </t>
    </r>
    <r>
      <rPr>
        <sz val="12"/>
        <color rgb="FF000000"/>
        <rFont val="Calibri"/>
      </rPr>
      <t>sound each time you write the spelling.</t>
    </r>
  </si>
  <si>
    <t>Blend Words</t>
  </si>
  <si>
    <r>
      <rPr>
        <sz val="12"/>
        <color rgb="FF000000"/>
        <rFont val="Calibri"/>
      </rPr>
      <t>Blend Words: Now that we’ve learned about the</t>
    </r>
    <r>
      <rPr>
        <sz val="12"/>
        <color rgb="FFFF0000"/>
        <rFont val="Calibri"/>
      </rPr>
      <t xml:space="preserve"> /o͝o/</t>
    </r>
    <r>
      <rPr>
        <sz val="12"/>
        <color rgb="FF000000"/>
        <rFont val="Calibri"/>
      </rPr>
      <t xml:space="preserve"> sound, let’s blend some words using this sound and other sounds we have learned. Listen as I sound out the first two words.</t>
    </r>
  </si>
  <si>
    <t>&lt;visual: blend words chart&gt;</t>
  </si>
  <si>
    <r>
      <rPr>
        <sz val="12"/>
        <color rgb="FFFF0000"/>
        <rFont val="Calibri"/>
      </rPr>
      <t xml:space="preserve">/bo͝oo͝k/, book. /ko͝oo͝k/, cook. </t>
    </r>
    <r>
      <rPr>
        <sz val="12"/>
        <color rgb="FF000000"/>
        <rFont val="Calibri"/>
      </rPr>
      <t>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</si>
  <si>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</si>
  <si>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</si>
  <si>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root vegetables. First, look at these ten pictures. Listen as I read each word. Repeat the word after I say it. cassava &lt;pause&gt;, beet &lt;pause&gt;, celeriac &lt;pause&gt;, turnip &lt;pause&gt;, carrot &lt;pause&gt;, jicama &lt;pause&gt;, potato &lt;pause&gt;, batata &lt;pause&gt;, kumara &lt;pause&gt;, yam. Look at the pictures of the turnip and the jicama. What shape are these vegetables?</t>
  </si>
  <si>
    <t>&lt;visual: show vocabulary card&gt;</t>
  </si>
  <si>
    <t>Word 1</t>
  </si>
  <si>
    <t>Let’s learn an important word we will use to talk about root vegetables. The word is combination. Combination means “two or more things joined together.”</t>
  </si>
  <si>
    <t>&lt;visual: Show the vocabulary card and the word, combination&gt;</t>
  </si>
  <si>
    <t>Word 2</t>
  </si>
  <si>
    <t>All</t>
  </si>
  <si>
    <t>Slide 3</t>
  </si>
  <si>
    <t xml:space="preserve">Listen as your teacher introduces another important word.                                           </t>
  </si>
  <si>
    <t>&lt;visual: Show the vocabulary card and the word, exterior&gt;</t>
  </si>
  <si>
    <t>Read Aloud</t>
  </si>
  <si>
    <t>Slide 4</t>
  </si>
  <si>
    <t>Now listen to “A World of Vegetables”</t>
  </si>
  <si>
    <t>&lt;visual: Show the vocabulary card and the words combination and exterior&gt;</t>
  </si>
  <si>
    <t>Do you have any wonderings or questions about root vegetables? Let’s write them down. We can look for answers as we read the stories in this unit.</t>
  </si>
  <si>
    <t>Apply to Reading and Writing</t>
  </si>
  <si>
    <t>Apply to Reading and Writing: Turn to Lesson 1 in your Unit 17 Student Book. The title of this story is "The Enormous Turnip” Point to each word as you read the title with me: The Enormous Turnip. This story is a folktale.</t>
  </si>
  <si>
    <t>&lt;visual: Show the student book cover and story&gt;</t>
  </si>
  <si>
    <t>Build Vocabulary</t>
  </si>
  <si>
    <t>Let’s learn an important word we will use to talk about this story: method. A method is a process or way of doing something. Dad tried a new method to make the pizza dough. What method do you use to tie your shoes?</t>
  </si>
  <si>
    <t xml:space="preserve">
&lt;visual: Show the story and the word, method.&gt;
</t>
  </si>
  <si>
    <t>Read</t>
  </si>
  <si>
    <t>Read the story. Your teacher will listen in and help you as needed.</t>
  </si>
  <si>
    <t>&lt;visual: show story&gt;</t>
  </si>
  <si>
    <t>Check Comprehension</t>
  </si>
  <si>
    <t>Find the phrase that tells where the family lives.</t>
  </si>
  <si>
    <t>What problem does the woman have? Find the sentences that answer the question.</t>
  </si>
  <si>
    <t>Audio 3</t>
  </si>
  <si>
    <t>What method do the characters use to get the turnip out of the ground? Explain.</t>
  </si>
  <si>
    <t>Audio 4</t>
  </si>
  <si>
    <t>Could this story happen in real life? Why or why not?</t>
  </si>
  <si>
    <t>Audio 5</t>
  </si>
  <si>
    <t>You can reread this story during independent work time or at home. Tomorrow you will also reread it as a warm-up to the day’s lesson.</t>
  </si>
  <si>
    <t>Write to Deepen Comprehension</t>
  </si>
  <si>
    <t>Audio 6</t>
  </si>
  <si>
    <t>Write to Deepen Comprehension: Write about what you would add to the soup and why. &lt;pause&gt; Share your ideas with a partner before you write. Look back at the story for ideas.</t>
  </si>
  <si>
    <t>&lt;visual: Show the writing journal&gt;</t>
  </si>
  <si>
    <t>Additional Supports</t>
  </si>
  <si>
    <t>Phonics Intervention  Audio Script Elements Level 3, Unit 17, Lesson 2</t>
  </si>
  <si>
    <t>Lesson 2</t>
  </si>
  <si>
    <t>Welcome to Benchmark Phonics, Level 3, Unit 17, Lesson 2. Let’s start by gathering your lesson materials. You'll need your Student Book for Unit 17.</t>
  </si>
  <si>
    <t>Warm-Up: Review and Repetition. Reread to Build Fluency. Turn to Lesson 1 in your Unit 17 Student Book. Whisper read the story “The Enormous Turnip.” Your teacher will listen in and help you as needed.</t>
  </si>
  <si>
    <t>&lt;visual: Student Book Lesson 1 spread&gt;</t>
  </si>
  <si>
    <t>Build Phonemic Awareness: Delete Initial and Final Sounds</t>
  </si>
  <si>
    <t>Listen as I say the following word: ball</t>
  </si>
  <si>
    <t>&lt;visual: show Phonemic Awareness image&gt;</t>
  </si>
  <si>
    <r>
      <t xml:space="preserve">Say the word ball without the beginning sound </t>
    </r>
    <r>
      <rPr>
        <sz val="11"/>
        <color rgb="FFFF0000"/>
        <rFont val="Calibri"/>
      </rPr>
      <t xml:space="preserve">/b/. </t>
    </r>
    <r>
      <rPr>
        <sz val="11"/>
        <color rgb="FF000000"/>
        <rFont val="Calibri"/>
      </rPr>
      <t>What's the new word? &lt;pause&gt; all</t>
    </r>
  </si>
  <si>
    <t>Repeat the routine. Listen as your teacher says with the following words and sounds.</t>
  </si>
  <si>
    <t>Now let's delete the ending sound of a word. Listen as I say the following word: teach</t>
  </si>
  <si>
    <r>
      <t xml:space="preserve">Say the word teach without the ending sound </t>
    </r>
    <r>
      <rPr>
        <sz val="11"/>
        <color rgb="FFFF0000"/>
        <rFont val="Calibri"/>
      </rPr>
      <t>/ch/.</t>
    </r>
    <r>
      <rPr>
        <sz val="11"/>
        <color rgb="FF000000"/>
        <rFont val="Calibri"/>
      </rPr>
      <t xml:space="preserve"> What's the new word? &lt;pause&gt; tea</t>
    </r>
  </si>
  <si>
    <t>Review</t>
  </si>
  <si>
    <r>
      <rPr>
        <sz val="12"/>
        <color rgb="FF000000"/>
        <rFont val="Calibri"/>
      </rPr>
      <t>Write each spelling several times. Say the</t>
    </r>
    <r>
      <rPr>
        <sz val="12"/>
        <color rgb="FFFF0000"/>
        <rFont val="Calibri"/>
      </rPr>
      <t xml:space="preserve"> o͝o</t>
    </r>
    <r>
      <rPr>
        <sz val="12"/>
        <color rgb="FF000000"/>
        <rFont val="Calibri"/>
      </rPr>
      <t xml:space="preserve"> sound each time you write the spelling.</t>
    </r>
  </si>
  <si>
    <t>Slide 2: Blend/Write</t>
  </si>
  <si>
    <r>
      <rPr>
        <sz val="12"/>
        <color rgb="FF000000"/>
        <rFont val="Calibri"/>
      </rPr>
      <t xml:space="preserve">Blend Words: Now that we’ve learned about the </t>
    </r>
    <r>
      <rPr>
        <sz val="12"/>
        <color rgb="FFFF0000"/>
        <rFont val="Calibri"/>
      </rPr>
      <t>/o͝o/</t>
    </r>
    <r>
      <rPr>
        <sz val="12"/>
        <color rgb="FF000000"/>
        <rFont val="Calibri"/>
      </rPr>
      <t xml:space="preserve"> sound, let’s blend some words using this sound and other sounds we have learned. Listen as I sound out the first two words.</t>
    </r>
  </si>
  <si>
    <t>Introduce High-Frequency Words</t>
  </si>
  <si>
    <t>Let's learn some high-frequency words. We will Say, Spell, Read, and Write each word.</t>
  </si>
  <si>
    <t>&lt;visual: e-pocket chart with the following words in this order: add, between, close, example, food&gt;</t>
  </si>
  <si>
    <t>Say</t>
  </si>
  <si>
    <t xml:space="preserve">Unit </t>
  </si>
  <si>
    <t xml:space="preserve">Let's start with the word between. Say the word with me. Between. What syllables do you hear in between? Let’s clap the syllables as we say the word slowly: be-tween. This can help us focus on the spelling of each part of the word. </t>
  </si>
  <si>
    <t>Spell</t>
  </si>
  <si>
    <t>Spell the word with me: b-e-t-w-e-e-n. The word "between" does not follow the rules. We have to pay extra attention to it to remember its spelling.</t>
  </si>
  <si>
    <t>Write</t>
  </si>
  <si>
    <t>Now write the word. Say each letter as you write it.</t>
  </si>
  <si>
    <t>Repeat</t>
  </si>
  <si>
    <t>Now let's Say, Spell, Read, and Write these words: add, close, example, food.</t>
  </si>
  <si>
    <t>Vocabulary Booster: Now we’ll listen to a text about dogs with jobs. First, look at these four pictures. Listen as I read each word. Repeat the word after I say it. search-and-rescue dog &lt;pause&gt;, police dog &lt;pause&gt;, service dog &lt;pause&gt;, therapy dog. Look at the picture of the therapy dog. What do you think this dog's job is?</t>
  </si>
  <si>
    <t>Let’s learn an important word we will use to talk about dogs with jobs. The word is trained. Trained means “taught.”</t>
  </si>
  <si>
    <t>&lt;visual: Show the vocabulary card and the word, trained&gt;</t>
  </si>
  <si>
    <t>&lt;visual: Show the vocabulary card and the word, comprehensive&gt;</t>
  </si>
  <si>
    <t>Now listen to “Dogs on the Job”</t>
  </si>
  <si>
    <t>&lt;visual: Show the vocabulary card and the words trained and comprehensive&gt;</t>
  </si>
  <si>
    <t>Do you have any wonderings or questions about dogs with jobs? Let’s write them down. We can look for answers as we read the stories in this unit.</t>
  </si>
  <si>
    <t>Apply to Reading and Writing: Turn to Lesson 2 in your Unit 17 Student Book. The title of this text is "There's a Book for That!” Point to each word as you read the title with me: There's a Book for That! This comic is about people reading different kinds of books to learn about something they want to know more about.</t>
  </si>
  <si>
    <t>Let’s learn an important word we will use to talk about this text: resource. A resource is something or someone that gives help or information. A thesaurus is a great resource for learning new words. What resource do you need if you are visiting a new place and do not know how to get there?</t>
  </si>
  <si>
    <t>&lt;visual: Show the story and the word, resource.&gt;</t>
  </si>
  <si>
    <t>Read the text. Your teacher will listen in and help you as needed.</t>
  </si>
  <si>
    <r>
      <rPr>
        <sz val="12"/>
        <color rgb="FF000000"/>
        <rFont val="Calibri"/>
      </rPr>
      <t xml:space="preserve">Find the word in the title that has the </t>
    </r>
    <r>
      <rPr>
        <sz val="12"/>
        <color rgb="FFFF0000"/>
        <rFont val="Calibri"/>
      </rPr>
      <t>/o͝o/</t>
    </r>
    <r>
      <rPr>
        <sz val="12"/>
        <color rgb="FF000000"/>
        <rFont val="Calibri"/>
      </rPr>
      <t xml:space="preserve"> sound.</t>
    </r>
  </si>
  <si>
    <t>What resource can the girl use to find a word in another language? Find the sentences that answer the question.</t>
  </si>
  <si>
    <t>Why did the author most likely include the cat character in this text? Explain.</t>
  </si>
  <si>
    <t>Have you ever used any of the books mentioned in this text? Where did you find them?</t>
  </si>
  <si>
    <t>You can reread this text during independent work time or at home. Tomorrow you will also reread it as a warm-up to the day’s lesson.</t>
  </si>
  <si>
    <t>Write to Deepen Comprehension: Write a list of three to five facts books from the text that provide information. &lt;pause&gt; Draw a picture to accompany your list.</t>
  </si>
  <si>
    <t>Phonics Intervention  Audio Script Elements Level 3, Unit 17, Lesson 3</t>
  </si>
  <si>
    <t>Lesson 3</t>
  </si>
  <si>
    <t>Welcome to Benchmark Phonics, Level 3, Unit 17, Lesson 3. Let’s start by gathering your lesson materials.  You'll need your Student Book for Unit 17.</t>
  </si>
  <si>
    <t>Warm-Up: Review and Repetition. Reread to Build Fluency. Turn to Lesson 2 in your Unit 17 Student Book. Whisper read the story “There’s a Book for That!” Your teacher will listen in and help you as needed.</t>
  </si>
  <si>
    <t>&lt;visual: Student Book Lesson 2 spread&gt;</t>
  </si>
  <si>
    <t>&lt;visual: Show phonics cards 55–80&gt;</t>
  </si>
  <si>
    <t>&lt;visual: Show High-Frequency Word Cards 141–165&gt;</t>
  </si>
  <si>
    <r>
      <rPr>
        <sz val="12"/>
        <color rgb="FF000000"/>
        <rFont val="Calibri"/>
      </rPr>
      <t xml:space="preserve">Write each spelling several times. Say the </t>
    </r>
    <r>
      <rPr>
        <sz val="12"/>
        <color rgb="FFFF0000"/>
        <rFont val="Calibri"/>
      </rPr>
      <t>o͝o</t>
    </r>
    <r>
      <rPr>
        <sz val="12"/>
        <color rgb="FF000000"/>
        <rFont val="Calibri"/>
      </rPr>
      <t xml:space="preserve"> sound each time you write the spelling.</t>
    </r>
  </si>
  <si>
    <t>Slide 2: Blend</t>
  </si>
  <si>
    <r>
      <rPr>
        <sz val="12"/>
        <color rgb="FF000000"/>
        <rFont val="Calibri"/>
      </rPr>
      <t xml:space="preserve">Blend Words: Now that we’ve learned about the </t>
    </r>
    <r>
      <rPr>
        <sz val="12"/>
        <color rgb="FFFF0000"/>
        <rFont val="Calibri"/>
      </rPr>
      <t xml:space="preserve">/o͝o/ </t>
    </r>
    <r>
      <rPr>
        <sz val="12"/>
        <color rgb="FF000000"/>
        <rFont val="Calibri"/>
      </rPr>
      <t>sound, let’s blend some words using this sound and other sounds we have learned. Read each word as your teacher taps on it. Sound out the word to yourself. You can whisper it, if you like. Then your teacher will tap on the word again and say ‘altogether.’ Say the word nice and loud.</t>
    </r>
  </si>
  <si>
    <t>&lt;visual: show the blend words table&gt;</t>
  </si>
  <si>
    <r>
      <rPr>
        <sz val="12"/>
        <color rgb="FF000000"/>
        <rFont val="Calibri"/>
      </rPr>
      <t xml:space="preserve">Let's find and circle all the words with </t>
    </r>
    <r>
      <rPr>
        <sz val="12"/>
        <color rgb="FFFF0000"/>
        <rFont val="Calibri"/>
      </rPr>
      <t>oo.</t>
    </r>
  </si>
  <si>
    <t>Now, let's put a box around all the words with u.</t>
  </si>
  <si>
    <t>Build Words with Phonemic Awareness Focus</t>
  </si>
  <si>
    <t>Blending Focus</t>
  </si>
  <si>
    <t>Blending Focus: Use your letter cards to build each word I say. Let's start by doing one together. Make the word bill. &lt;pause&gt; Change the i to u. What word did you make? Bull</t>
  </si>
  <si>
    <t>&lt;visual: show letters in e-pocket chart&gt;</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</si>
  <si>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</si>
  <si>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</si>
  <si>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bill&lt;pause&gt;. Now change bill to bull.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</si>
  <si>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</si>
  <si>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</si>
  <si>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</si>
  <si>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</si>
  <si>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</si>
  <si>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Apply to Reading and Writing: Turn to Lesson 3 in your Unit 17 Student Book. Today we are going to read some cumulative sentences. These sentences contain words with /oo/ and other phonics skills we have learned. Let’s whisper read one sentence at a time. When you are done, we will chorally read them together.</t>
  </si>
  <si>
    <t>&lt;visual: Show Cumulative Sentences, pages 12-13&gt;</t>
  </si>
  <si>
    <t>Focus on Target  Skill</t>
  </si>
  <si>
    <r>
      <rPr>
        <sz val="12"/>
        <color rgb="FF000000"/>
        <rFont val="Calibri"/>
      </rPr>
      <t xml:space="preserve">Circle all the words with short </t>
    </r>
    <r>
      <rPr>
        <sz val="12"/>
        <color rgb="FFFF0000"/>
        <rFont val="Calibri"/>
      </rPr>
      <t xml:space="preserve">/oo/. </t>
    </r>
    <r>
      <rPr>
        <sz val="12"/>
        <color rgb="FF000000"/>
        <rFont val="Calibri"/>
      </rPr>
      <t>&lt;pause&gt; Turn to a partner and read the words. Your teacher will listen in.</t>
    </r>
  </si>
  <si>
    <t xml:space="preserve">Write </t>
  </si>
  <si>
    <t>Write a sentence using the word cook. &lt;pause&gt; When you are finished, read your sentence to a partner.</t>
  </si>
  <si>
    <t>&lt;visual: show sentence strips and word cook&gt;</t>
  </si>
  <si>
    <t>Write: Sentence Building</t>
  </si>
  <si>
    <t>Write a sentence using each of these word pairs: put/foot, woods/full.</t>
  </si>
  <si>
    <t>&lt;visual: show sentence strips and word pairs put/foot, woods/full&gt;</t>
  </si>
  <si>
    <t>Phonics Intervention  Audio Script Elements Level 3, Unit 17, Lesson 4</t>
  </si>
  <si>
    <t>Lesson 4</t>
  </si>
  <si>
    <t>Welcome to Benchmark Phonics, Level 3, Unit 17, Lesson 4. Let’s start by gathering your lesson materials.  You'll need your Student Book for Unit 17.</t>
  </si>
  <si>
    <t>Warm-Up: Review and Repetition. Reread to Build Fluency. Turn to Lesson 3 in your Unit 17 Student Book. Whisper read the cumulative sentences.</t>
  </si>
  <si>
    <t>&lt;visual: Student Book Lesson 3 spread&gt;</t>
  </si>
  <si>
    <t>Morphology: Contractions with Not</t>
  </si>
  <si>
    <t>Listen as I read the following words: "could" "not" &lt;pause&gt; "couldn't." What differences do you see between the words "could not" and "couldn't" ?</t>
  </si>
  <si>
    <t>&lt;visual: show the word cards "could" and "not" on the left and show the word card "couldn't" on the right&gt;</t>
  </si>
  <si>
    <t xml:space="preserve">"couldn't" is a contraction. It is a shortened way of saying the two words "could" and "not." To form this contraction, remove the space between the words, and replace the letter "o" in "not" with an apostrophe. The apostrophe takes the place of the letter or letters that drop from the second word when it is shortened. </t>
  </si>
  <si>
    <t>"Not," is a common words used to form contrations. Contractions with "not" have "apostrophe-t."</t>
  </si>
  <si>
    <t>&lt;visual: show the following, side by side:
title: "contractions with not"
card: " 't "&gt;</t>
  </si>
  <si>
    <t>When forming some contractions, spellings in the first word may also change. Look at the words "will" and "not."</t>
  </si>
  <si>
    <t>&lt;visual: show the word cards "will" and "not"</t>
  </si>
  <si>
    <r>
      <rPr>
        <sz val="12"/>
        <color rgb="FF000000"/>
        <rFont val="Calibri"/>
      </rPr>
      <t xml:space="preserve">The contraction of "will" and "not" is "won't." This contraction does not follow the same pattern as other contractions with the word "not" and is pronounced with the </t>
    </r>
    <r>
      <rPr>
        <sz val="12"/>
        <color rgb="FFFF0000"/>
        <rFont val="Calibri"/>
      </rPr>
      <t xml:space="preserve">/ō/ </t>
    </r>
    <r>
      <rPr>
        <sz val="12"/>
        <color rgb="FF000000"/>
        <rFont val="Calibri"/>
      </rPr>
      <t>sound.</t>
    </r>
  </si>
  <si>
    <t>&lt;visual: show the word card "won't"</t>
  </si>
  <si>
    <t>Slide 5</t>
  </si>
  <si>
    <t>Practice forming contractions for the following word pairs.</t>
  </si>
  <si>
    <t>&lt;visual: show the following word cards: had, not; should, not; was, not&gt;</t>
  </si>
  <si>
    <t>Transition to Multisyllabic Words</t>
  </si>
  <si>
    <r>
      <rPr>
        <sz val="12"/>
        <color rgb="FFFF0000"/>
        <rFont val="Calibri"/>
      </rPr>
      <t>This is the sound-spelling card for short /o͝o/. The "o-o" and "u" spellings stand for the /o͝o/ sound. What sound does the "o-o" spelling make in the word "book? &lt;pause&gt; /o͝o/.</t>
    </r>
    <r>
      <rPr>
        <sz val="12"/>
        <color rgb="FF000000"/>
        <rFont val="Calibri"/>
      </rPr>
      <t xml:space="preserve"> Listen as your teacher continues with more spellings and words.</t>
    </r>
  </si>
  <si>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</si>
  <si>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</si>
  <si>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</si>
  <si>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mountain, group, hear, home, left&gt;</t>
  </si>
  <si>
    <t>Let's start with the word mountain. Say the word with me. Mountain. Clap the syllables with me: moun-tain. The word "mountain" does not follow the rules. We have to pay extra attention to it to remember its spelling.</t>
  </si>
  <si>
    <r>
      <rPr>
        <sz val="12"/>
        <color rgb="FF000000"/>
        <rFont val="Calibri"/>
      </rPr>
      <t xml:space="preserve">Spell the word with me: m-o-u-n-t-a-i-n. The letters "a-i" make the </t>
    </r>
    <r>
      <rPr>
        <sz val="12"/>
        <color rgb="FFFF0000"/>
        <rFont val="Calibri"/>
      </rPr>
      <t>/e/</t>
    </r>
    <r>
      <rPr>
        <sz val="12"/>
        <color rgb="FF000000"/>
        <rFont val="Calibri"/>
      </rPr>
      <t xml:space="preserve"> sound in the last syllable, </t>
    </r>
    <r>
      <rPr>
        <sz val="12"/>
        <color rgb="FFFF0000"/>
        <rFont val="Calibri"/>
      </rPr>
      <t>"tain.</t>
    </r>
    <r>
      <rPr>
        <sz val="12"/>
        <color rgb="FF000000"/>
        <rFont val="Calibri"/>
      </rPr>
      <t>"</t>
    </r>
  </si>
  <si>
    <t>Review High-Frequency Words</t>
  </si>
  <si>
    <t>Now let's Say, Spell, Read, and Write these words: group, hear, home, left.</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</si>
  <si>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</si>
  <si>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</si>
  <si>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&lt;visual: phonemic awareness image&gt;</t>
  </si>
  <si>
    <t>Let's start with these two words. Write the word good.</t>
  </si>
  <si>
    <t xml:space="preserve">Now write the word bull. </t>
  </si>
  <si>
    <t>Spelling Booster</t>
  </si>
  <si>
    <t xml:space="preserve">Spelling Booster: Let's write some more words. Listen to each word I say. Break apart the word sound by sound, then write the letter or spelling for each sound. </t>
  </si>
  <si>
    <t>&lt;visual: spelling booster image&gt;</t>
  </si>
  <si>
    <t>hood</t>
  </si>
  <si>
    <t>cooking</t>
  </si>
  <si>
    <t>textbook</t>
  </si>
  <si>
    <t>wooden</t>
  </si>
  <si>
    <t>pushy</t>
  </si>
  <si>
    <t>Audio 7</t>
  </si>
  <si>
    <t>input</t>
  </si>
  <si>
    <t>Read/Explain</t>
  </si>
  <si>
    <t>Apply to Reading and Writing: Turn to Lesson 4 in your Unit 17 Student Book. The title of this text is "What Is It?" Point to each word as you read the title with me: What Is It? These are riddles. Each riddle contains clues about a noun. You will identify the word. Read the riddles. Your teacher will listen in and help you as needed.</t>
  </si>
  <si>
    <t>Prompt</t>
  </si>
  <si>
    <r>
      <rPr>
        <sz val="12"/>
        <color rgb="FF000000"/>
        <rFont val="Calibri"/>
      </rPr>
      <t xml:space="preserve">Find all the words in the riddles with </t>
    </r>
    <r>
      <rPr>
        <sz val="12"/>
        <color rgb="FFFF0000"/>
        <rFont val="Calibri"/>
      </rPr>
      <t>/oo/</t>
    </r>
    <r>
      <rPr>
        <sz val="12"/>
        <color rgb="FF000000"/>
        <rFont val="Calibri"/>
      </rPr>
      <t xml:space="preserve"> spellings and circle them. &lt;pause&gt; Chorally read the circled words.</t>
    </r>
  </si>
  <si>
    <t>Write: Dictation Sentences</t>
  </si>
  <si>
    <t>Write the sentence I say. Listen carefully and focus on one word at a time.</t>
  </si>
  <si>
    <t>The first sentence is: The wolf hides between the bushes in the woods. Say the sentence with me: The wolf hides between the bushes in the woods. Now write the sentence. Your teacher will help you segment, or break apart, each word and write a letter for each sound.</t>
  </si>
  <si>
    <t>The second sentence is: Could you close the book for me? Say the sentence with me: Could you close the book for me? Now write the sentence. Your teacher will help you if you need it.</t>
  </si>
  <si>
    <t>Let's read each sentence out loud. Check your work. Your teacher will write each sentence. Correct your spellings if necessary.</t>
  </si>
  <si>
    <t>Phonics Intervention  Audio Script Elements Level 3, Unit 17, Lesson 5</t>
  </si>
  <si>
    <t>Lesson 5</t>
  </si>
  <si>
    <t>Welcome to Benchmark Phonics, Level 3, Unit 17, Lesson 5. Let’s start by gathering your lesson materials.  You'll need your Student Book for Unit 17.</t>
  </si>
  <si>
    <t>Warm-Up: Review and Repetition. Reread to Build Fluency. Turn to Lesson 4 in your Unit 17 Student Book. Whisper read the story “What Is It?” Your teacher will listen in and help you as needed.</t>
  </si>
  <si>
    <t>&lt;visual: Student Book Lesson 4 spread&gt;</t>
  </si>
  <si>
    <t>Slide 1: Teach</t>
  </si>
  <si>
    <t>Let's review contractions with not. "Not," is a common words used to form contrations. Contractions with "not" have "apostrophe-t."</t>
  </si>
  <si>
    <t>Slide 2: Model</t>
  </si>
  <si>
    <t>Look at the words "would" and "not." How would we form the contraction "wouldn't" ?</t>
  </si>
  <si>
    <t>&lt;visual: show the word cards "would" and "not"</t>
  </si>
  <si>
    <t>Slide 3: Model</t>
  </si>
  <si>
    <t>Yes, we would remove the space and use an apostrophe to replace the letter "o," in the word "not" making the contraction "wouldn't."</t>
  </si>
  <si>
    <t>&lt;visual: show the word card "wouldn't"</t>
  </si>
  <si>
    <t>Slide 4: Practice</t>
  </si>
  <si>
    <t>&lt;visual show the following word cards: is, not; do, not; did, not; were, not&gt;</t>
  </si>
  <si>
    <t>Sort Words</t>
  </si>
  <si>
    <t xml:space="preserve">Look at these words. Let's read the words together: cookie, woods, stood, booklet, pulley, full, bulletin, bush, soot, input. Now look at these two categories. This is the word cookie. Read the word with me. &lt;pause&gt; Which category should I put cookie under? &lt;pause&gt; Yes, cookie goes in the oo category because the word cookie is spelled with oo-. With your partner, continue to sort the rest of the words. </t>
  </si>
  <si>
    <t xml:space="preserve">&lt;visual: show words cookie, woods, stood, booklet, pulley, full, bulletin, bush, soot, input&gt;
&lt;visual: show word cookie&gt;
&lt;visual: show the sorting cards oo and u in a pocket chart&gt;
</t>
  </si>
  <si>
    <t>What did you notice about the words in each group?</t>
  </si>
  <si>
    <r>
      <rPr>
        <sz val="12"/>
        <color rgb="FFFF0000"/>
        <rFont val="Calibri"/>
      </rPr>
      <t xml:space="preserve">"Oo" </t>
    </r>
    <r>
      <rPr>
        <sz val="12"/>
        <color rgb="FF000000"/>
        <rFont val="Calibri"/>
      </rPr>
      <t xml:space="preserve">and "u" are common spellings. You may notice the </t>
    </r>
    <r>
      <rPr>
        <sz val="12"/>
        <color rgb="FFFF0000"/>
        <rFont val="Calibri"/>
      </rPr>
      <t>oo</t>
    </r>
    <r>
      <rPr>
        <sz val="12"/>
        <color rgb="FF000000"/>
        <rFont val="Calibri"/>
      </rPr>
      <t xml:space="preserve"> or u spelling in many words. As we read, let's look for words with oo or u.</t>
    </r>
  </si>
  <si>
    <t>Vocabulary Booster: Now we’ll listen to a text about the domestication of dogs. First, look at the picture. Listen as I read each word. Repeat the word after I say it. family &lt;pause&gt;, ball &lt;pause&gt;, dog &lt;pause&gt;, leash &lt;pause&gt;, collar. Look at the dog in the picture. What is the dog wearing?</t>
  </si>
  <si>
    <t>Let’s learn an important word we will use to talk about the domestication of dogs. The word is tame. If an animal is tame, it is not dangerous or scared of people.</t>
  </si>
  <si>
    <t>&lt;visual: Show the vocabulary card and the word, tame&gt;</t>
  </si>
  <si>
    <t>&lt;visual: Show the vocabulary card and the word, domesticated&gt;</t>
  </si>
  <si>
    <t>Now listen to “From Enemies to Man’s Best Friend”</t>
  </si>
  <si>
    <t>&lt;visual: Show the vocabulary card and the words tame and domesticated&gt;</t>
  </si>
  <si>
    <t>Do you have any wonderings or questions about the domestication of dogs? Let’s write them down. We can look for answers as we read the stories in this unit.</t>
  </si>
  <si>
    <t>Apply to Reading and Writing: Turn to Lesson 5 in your Unit 17 Student Book. The title of this text is "Mush!” Point to each word as you read the title with me: Mush! You will read about dogsled racing in Alaska.</t>
  </si>
  <si>
    <t>Let’s learn an important word we will use to talk about this text: trained. Trained means “taught to do certain skills.” Maria trained her bird to hop on her shoulder. Have you ever trained a pet?</t>
  </si>
  <si>
    <t>&lt;visual: Show the story and the word, trained&gt;</t>
  </si>
  <si>
    <t>Find the word that names a driver in a dogsled race.</t>
  </si>
  <si>
    <t>What happens when the mushers and dogs stop during the race? Find the sentences that answer this question.</t>
  </si>
  <si>
    <t>How does the Iditarod honor working dogs? Explain.</t>
  </si>
  <si>
    <t>How do you know that the sled dogs have been trained?</t>
  </si>
  <si>
    <t>Write to Deepen Comprehension: Draw four boxes on a sheet of paper. Write an important fact about sled dogs in each box. &lt;pause&gt; You will use these facts to write a summary of the text. Then, share and compare your summary with a partner.</t>
  </si>
  <si>
    <t>Stop and Assess Next Steps</t>
  </si>
  <si>
    <t>Phonics Intervention  Audio Script Elements Level 3, Unit 17, Lesson 6</t>
  </si>
  <si>
    <t>Lesson 6</t>
  </si>
  <si>
    <t>Welcome to Benchmark Phonics, Level 3, Unit 17, Lesson 6. Let’s start by gathering your lesson materials. You'll need your Student Book for Unit 17.</t>
  </si>
  <si>
    <t>Warm-Up: Review and Repetition. Reread to Build Fluency. Turn to Lesson 5 in your Unit 17 Student Book. Whisper read the text “Mush!” Your teacher will listen in and help you as needed.</t>
  </si>
  <si>
    <t>&lt;visual: Student Book Lesson 5 spread&gt;</t>
  </si>
  <si>
    <t>Build Phonemic Awareness: Delete Initial Sound in a Blend</t>
  </si>
  <si>
    <t>Listen as I say the following word: blow</t>
  </si>
  <si>
    <r>
      <rPr>
        <sz val="12"/>
        <color rgb="FF000000"/>
        <rFont val="Calibri"/>
      </rPr>
      <t xml:space="preserve">Say the word blow without </t>
    </r>
    <r>
      <rPr>
        <sz val="12"/>
        <color rgb="FFFF0000"/>
        <rFont val="Calibri"/>
      </rPr>
      <t xml:space="preserve">/b/. </t>
    </r>
    <r>
      <rPr>
        <sz val="12"/>
        <color rgb="FF000000"/>
        <rFont val="Calibri"/>
      </rPr>
      <t>What's the new word? &lt;pause&gt; low</t>
    </r>
  </si>
  <si>
    <r>
      <rPr>
        <sz val="12"/>
        <color rgb="FF000000"/>
        <rFont val="Calibri"/>
      </rPr>
      <t xml:space="preserve">Write each spelling several times. Say the </t>
    </r>
    <r>
      <rPr>
        <sz val="12"/>
        <color rgb="FFFF0000"/>
        <rFont val="Calibri"/>
      </rPr>
      <t xml:space="preserve">o͝o </t>
    </r>
    <r>
      <rPr>
        <sz val="12"/>
        <color rgb="FF000000"/>
        <rFont val="Calibri"/>
      </rPr>
      <t>sound each time you write the spelling.</t>
    </r>
  </si>
  <si>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</si>
  <si>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</si>
  <si>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food, add, between, close, example, group, hear, home, left, mountain.&gt;</t>
  </si>
  <si>
    <r>
      <rPr>
        <sz val="12"/>
        <color rgb="FF000000"/>
        <rFont val="Calibri"/>
      </rPr>
      <t xml:space="preserve">Let's start with the word food. Say the word with me: "food" Which sounds do you hear in food? </t>
    </r>
    <r>
      <rPr>
        <sz val="12"/>
        <color rgb="FFFF0000"/>
        <rFont val="Calibri"/>
      </rPr>
      <t xml:space="preserve">/f/ /o͞o/ /d/. </t>
    </r>
    <r>
      <rPr>
        <sz val="12"/>
        <color rgb="FF000000"/>
        <rFont val="Calibri"/>
      </rPr>
      <t>Blend the sounds together.</t>
    </r>
  </si>
  <si>
    <t>Spell the word with me: f-o-o-d. We have to pay extra attention to remember its spelling.</t>
  </si>
  <si>
    <t>Now write the word. Say each letter as you write it.  Then, use the word in a sentence.</t>
  </si>
  <si>
    <t>Now let's Say, Spell, Read, and Write these words: add, between, close, example, group, hear, home, left, mountain.</t>
  </si>
  <si>
    <r>
      <rPr>
        <sz val="12"/>
        <color rgb="FF000000"/>
        <rFont val="Calibri"/>
      </rPr>
      <t xml:space="preserve">Apply to Reading and Writing: Turn to Lesson 6 in your Unit 17 Student Book. Today we are going to read some cumulative sentences. These sentences contain words with short </t>
    </r>
    <r>
      <rPr>
        <sz val="12"/>
        <color rgb="FFFF0000"/>
        <rFont val="Calibri"/>
      </rPr>
      <t xml:space="preserve">o͝o </t>
    </r>
    <r>
      <rPr>
        <sz val="12"/>
        <color rgb="FF000000"/>
        <rFont val="Calibri"/>
      </rPr>
      <t>and other phonics skills we have learned. Let’s whisper read one sentence at a time. When you are done, we will chorally read them together.</t>
    </r>
  </si>
  <si>
    <t>&lt;visual: Show Cumulative Sentences, pages 18-19&gt;</t>
  </si>
  <si>
    <r>
      <rPr>
        <sz val="12"/>
        <color rgb="FF000000"/>
        <rFont val="Calibri"/>
      </rPr>
      <t xml:space="preserve">Circle all the words with short </t>
    </r>
    <r>
      <rPr>
        <sz val="12"/>
        <color rgb="FFFF0000"/>
        <rFont val="Calibri"/>
      </rPr>
      <t>o͝o.</t>
    </r>
    <r>
      <rPr>
        <sz val="12"/>
        <color rgb="FF000000"/>
        <rFont val="Calibri"/>
      </rPr>
      <t xml:space="preserve"> &lt;pause&gt; Turn to a partner and read the words. Your teacher will listen in.</t>
    </r>
  </si>
  <si>
    <t>Write a sentence using the words push or pull. &lt;pause&gt; When you are finished, read your sentence to a partner.</t>
  </si>
  <si>
    <t>&lt;visual: show sentence strips and word push or pull&gt;</t>
  </si>
  <si>
    <t>Write a sentence using each of these word pairs: would/full, could/cook.</t>
  </si>
  <si>
    <t>&lt;visual: show sentence strips and word pairs would/full, could/cook&gt;</t>
  </si>
  <si>
    <t>Phonics Intervention  Audio Script Elements Level 3, Unit 17, Lesson 7</t>
  </si>
  <si>
    <t>Lesson 7</t>
  </si>
  <si>
    <t>Welcome to Benchmark Phonics, Level 3, Unit 17, Lesson 7. Let’s start by gathering your lesson materials. You'll need your Student Book for Unit 17.</t>
  </si>
  <si>
    <t>Warm-Up: Review and Repetition. Reread to Build Fluency. Turn to Lesson 6 in your Unit 17 Student Book. Whisper read the cumulative sentences. Your teacher will listen in and help you as needed.</t>
  </si>
  <si>
    <t>&lt;visual: Student Book Lesson 6 spread&gt;</t>
  </si>
  <si>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</si>
  <si>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add, between, close, example, food, group, hear, home, left, mountain.&gt;</t>
  </si>
  <si>
    <r>
      <rPr>
        <sz val="12"/>
        <color rgb="FF000000"/>
        <rFont val="Calibri"/>
      </rPr>
      <t xml:space="preserve">Let's start with the word add. Say the word with me. Add. Which sounds do you hear in one? </t>
    </r>
    <r>
      <rPr>
        <sz val="12"/>
        <color rgb="FFFF0000"/>
        <rFont val="Calibri"/>
      </rPr>
      <t xml:space="preserve">/a/ /d/. </t>
    </r>
    <r>
      <rPr>
        <sz val="12"/>
        <color rgb="FF000000"/>
        <rFont val="Calibri"/>
      </rPr>
      <t>Blend the sounds together.</t>
    </r>
  </si>
  <si>
    <r>
      <rPr>
        <sz val="12"/>
        <color rgb="FF000000"/>
        <rFont val="Calibri"/>
      </rPr>
      <t xml:space="preserve">Spell the word with me: a-d-d. Double consonant </t>
    </r>
    <r>
      <rPr>
        <sz val="12"/>
        <color rgb="FFFF0000"/>
        <rFont val="Calibri"/>
      </rPr>
      <t xml:space="preserve">“dd” </t>
    </r>
    <r>
      <rPr>
        <sz val="12"/>
        <color rgb="FF000000"/>
        <rFont val="Calibri"/>
      </rPr>
      <t xml:space="preserve">makes the </t>
    </r>
    <r>
      <rPr>
        <sz val="12"/>
        <color rgb="FFFF0000"/>
        <rFont val="Calibri"/>
      </rPr>
      <t>/d/</t>
    </r>
    <r>
      <rPr>
        <sz val="12"/>
        <color rgb="FF000000"/>
        <rFont val="Calibri"/>
      </rPr>
      <t xml:space="preserve"> sound. We have to pay extra attention to remember its spelling.</t>
    </r>
  </si>
  <si>
    <t>Now let's Say, Spell, Read, and Write these words: between, close, example, food, group, hear, home, left, mountain.</t>
  </si>
  <si>
    <t>High-Frequency Word Booster</t>
  </si>
  <si>
    <t>Read, Build, Write</t>
  </si>
  <si>
    <t>Let's do some more work with this unit's high-frequency words. Read: Look at the high-frequency words. Read each word along with me. add, &lt;pause&gt; between, &lt;pause&gt; close, &lt;pause&gt; example, &lt;pause&gt; food, &lt;pause&gt; group, &lt;pause&gt; hear, &lt;pause&gt; home, &lt;pause&gt; left, &lt;pause&gt; mountain.</t>
  </si>
  <si>
    <t>&lt;visual: show "add, between, close, example, food, group, hear, home, left, mountain"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</si>
  <si>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</si>
  <si>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</si>
  <si>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"I like to add ______ to my ______ ." Read your sentences to a partner when you are done.</t>
  </si>
  <si>
    <t>&lt;visual: show sentence frame "I like to add [blank] to my [blank]." Then show "add, between, close, example, food, group, hear, home, left, mountain"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</si>
  <si>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</si>
  <si>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</si>
  <si>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Apply to Reading and Writing: Turn to Lesson 7 in your Unit 17 Student Book. The title of this text is "Dogsleds." Point to the word as you read the title with me: Dogsleds. This text is about two kinds of dogsleds and what they are made of. It includes a diagram and labels. Point to the labels that name the different parts of the dogsled.</t>
  </si>
  <si>
    <t>What do you notice or wonder about when viewing the diagram?</t>
  </si>
  <si>
    <t>Draw and label a diagram of equipment needed for another sport, such as hockey or softball.</t>
  </si>
  <si>
    <t>Phonics Intervention  Audio Script Elements Level 3, Unit 17, Lesson 8</t>
  </si>
  <si>
    <t>Lesson 8</t>
  </si>
  <si>
    <t>Welcome to Benchmark Phonics, Level 3, Unit 17, Lesson 8. Let’s start by gathering your lesson materials.  You'll need your Student Book for Unit 17.</t>
  </si>
  <si>
    <t>Warm-Up: Review and Repetition. Reread to Build Fluency. Turn to Lesson 7 in your Unit 17 Student Book. Whisper read the text “Dogsleds.” Your teacher will listen in and help you as needed.</t>
  </si>
  <si>
    <t>&lt;visual: Student Book Lesson 7 spread&gt;</t>
  </si>
  <si>
    <t>Morphology: Homophones</t>
  </si>
  <si>
    <t>Homophones are words that may sound the same way, but have different spellings and meanings. It is important to choose the correct spelling when writing homophones so that readers understand their meaning.</t>
  </si>
  <si>
    <t>&lt;visual: show the words: "there", "they're", and "their"&gt;</t>
  </si>
  <si>
    <t>Look at the following words: "there" &lt;pause&gt; "they're" &lt;pause&gt; "their." These are examples of homophones.</t>
  </si>
  <si>
    <t>The word "there" is a word that tells where something is, as in the sentence: The book is there on the shelf. To remember it, think of here and there. The word "here" is inside "there." Both are location words &lt;pause&gt; something can be here or there.</t>
  </si>
  <si>
    <t>&lt;visual: show the word: "there" and the sentence: "The book is there on the shelf" below it with "there" in red font&gt;</t>
  </si>
  <si>
    <t>The word "their" is a possessive pronoun that describes what belongs to two or more people, as in: They planted flowers in their garden. There are two vowels in the middle of "their."</t>
  </si>
  <si>
    <t>&lt;visual: show the word: "their" and the sentence: "They planted flowers in their garden" the "their" in red font&gt;</t>
  </si>
  <si>
    <t>The word "they’re" is a contraction meaning “they are,” as in the sentence: They’re going to the store now.</t>
  </si>
  <si>
    <t>&lt;visual: show the word "they're" and the sentence: "They're going to the store now" with "They're" in red font&gt;</t>
  </si>
  <si>
    <t>Let's practice choosing the correct spelling of "there" to use in a sentence. Listen as I read the following sentence: they're going to the baseball game tomorrow. &lt;pause&gt; which spelling of the word "there" should be used in this sentence? why?</t>
  </si>
  <si>
    <t>&lt;visual: show the words: "there", "they're" and "their" and the sentence "_ going to the baseball game tomorrow.&gt;</t>
  </si>
  <si>
    <t>Slide 6</t>
  </si>
  <si>
    <t>Correct. "They're" is the correct spelling to use in the sentence.</t>
  </si>
  <si>
    <t>&lt;visual: show the following sentence with the word "they're" in red font: they're going to the baseball game tomorrow. &gt;</t>
  </si>
  <si>
    <t>Slide 7</t>
  </si>
  <si>
    <t>Now listen as your teacher introduces a new set of homophones. Practice creating sentences for each word.</t>
  </si>
  <si>
    <t>&lt;visual: show the words "to", "too", and "two"&gt;</t>
  </si>
  <si>
    <t>Now, let's put a box around all the homophones.</t>
  </si>
  <si>
    <t>Blending Focus: Use your letter cards to build each word I say. Let's start by doing one together. Make the word shoo. &lt;pause&gt; Add the letter k to the end of shoo. What word did you make? Shook</t>
  </si>
  <si>
    <t>Let's build this set of words again. This time your teacher will not tell you which letters to change. Let's try one together: Make the word shoo &lt;pause&gt;. Now change shoo to shook. Which sound is different? Which letter will be different?</t>
  </si>
  <si>
    <t>Vocabulary Booster: Now we’ll listen to a text about how wolves are reshaping ecosystems. First, look at theses two pictures. Listen as I read each word. Repeat the word after I say it. gray wolves &lt;pause&gt;, Canada &lt;pause&gt;, Washington &lt;pause&gt;, Oregon &lt;pause&gt;, Idaho &lt;pause&gt;, Montana &lt;pause&gt;, Wyoming. Look at the gray wolves in the picture. Where do you think wolves live?</t>
  </si>
  <si>
    <t>Let’s learn an important word we will use to talk about how wolves are reshaping ecosystems. The word is inhabit. Inhabit means “to live in.”</t>
  </si>
  <si>
    <t>&lt;visual: Show the vocabulary card and the word, inhabit&gt;</t>
  </si>
  <si>
    <t>&lt;visual: Show the vocabulary card and the word, recover&gt;</t>
  </si>
  <si>
    <t>Now listen to “Wolves Are Reshaping Ecosystems”</t>
  </si>
  <si>
    <t>&lt;visual: Show the vocabulary card and the words inhabit and recover&gt;</t>
  </si>
  <si>
    <t>Do you have any wonderings or questions about how wolves are reshaping ecosystems? Let’s write them down. We can look for answers as we read the stories in this unit.</t>
  </si>
  <si>
    <t>Apply to Reading and Writing: Turn to Lesson 8 in your Unit 17 Student Book. The title of this story is "The Boy Who Cried Wolf.” Point to each word as you read the title with me: The Boy Who Cried Wolf. You will read a folktale about a boy who kept lying.</t>
  </si>
  <si>
    <t>Let’s learn an important word we will use to talk about this story: alert. Alert is to let someone know something. Flashing lights and sirens alert drivers that emergency vehicles are nearby. How does a computer or phone alert you about an important message?</t>
  </si>
  <si>
    <t>&lt;visual: Show the story and the word, alert&gt;</t>
  </si>
  <si>
    <t>Find the phrase that tells what the boy does while the sheep eat.</t>
  </si>
  <si>
    <t>What does the boy say when the villagers run to help the boy? Find the sentences that answer the question.</t>
  </si>
  <si>
    <t>The author says that the boy has learned a lesson. What lesson has he learned?</t>
  </si>
  <si>
    <t>Why can it be dangerous to alert people to a problem that is not real? Explain.</t>
  </si>
  <si>
    <t>Write to Deepen Comprehension: Draw a picture to remember the important details in the story. Label the details, such as boy, book, sheep, wolf, pulled, bushes, woods, and villagers. &lt;pause&gt; Use your drawing to retell the story to a partner. Then, write your retelling.</t>
  </si>
  <si>
    <t>Phonics Intervention  Audio Script Elements Level 3, Unit 17, Lesson 9</t>
  </si>
  <si>
    <t>Lesson 9</t>
  </si>
  <si>
    <t>Welcome to Benchmark Phonics, Level 3, Unit 17, Lesson 9. Let’s start by gathering your lesson materials.  You'll need your Student Book for Unit 17.</t>
  </si>
  <si>
    <t>Warm-Up: Review and Repetition. Reread to Build Fluency. Turn to Lesson 8 in your Unit 17 Student Book. Whisper read the story “The Boy Who Cried Wolf.” Your teacher will listen in and help you as needed.</t>
  </si>
  <si>
    <t>&lt;visual: Student Book Lesson 8 spread&gt;</t>
  </si>
  <si>
    <t>Blend Words: Let's blend some words to practice what we've learned. Read each word as your teacher taps on it. Say the word nice and loud.</t>
  </si>
  <si>
    <t>Let's start with these two words. Write the word should.</t>
  </si>
  <si>
    <t>Now write the word hopeful.</t>
  </si>
  <si>
    <t>Finally, write this sentence: We look for the brook near the mountain.</t>
  </si>
  <si>
    <t>Vocabulary Booster: Now we’ll listen to a text about how wolves are reshaping ecosystems. First, look at theses eight pictures. Listen as I read each word. Repeat the word after I say it. strawberries &lt;pause&gt;, broccoli &lt;pause&gt;, blueberries &lt;pause&gt;, beans &lt;pause&gt;, nuts &lt;pause&gt;, yogurt &lt;pause&gt;, whole wheat bread &lt;pause&gt;, brown rice. Look at the picture of the broccoli. What other healthy foods do you see?</t>
  </si>
  <si>
    <t>Let’s learn an important word we will use to talk about superfoods. The word is generally. Generally means “usually.”</t>
  </si>
  <si>
    <t>&lt;visual: Show the vocabulary card and the word, generally&gt;</t>
  </si>
  <si>
    <t>&lt;visual: Show the vocabulary card and the word, prevent&gt;</t>
  </si>
  <si>
    <t>Now listen to “What’s So Super About Superfoods?”</t>
  </si>
  <si>
    <t>&lt;visual: Show the vocabulary card and the words generally and prevent&gt;</t>
  </si>
  <si>
    <t>Do you have any wonderings or questions about superfoods? Let’s write them down. We can look for answers as we read the stories in this unit.</t>
  </si>
  <si>
    <t>Apply to Reading and Writing: Turn to Lesson 9 in your Unit 17 Student Book. The title of this story is "Stone Soup.” Point to each word as you read the title with me: Stone Soup. This story is a retelling of a folktale.</t>
  </si>
  <si>
    <t>Let’s learn an important word we will use to talk about this story: collaborate. Collaborate is to work together. Jess and Nick will collaborate to write a script for the class play. When was the last time you had to collaborate on a school project? What helped you work well with your partner or group?</t>
  </si>
  <si>
    <t>&lt;visual: Show the story and the word, collaborate&gt;</t>
  </si>
  <si>
    <t>Find the phrase that tells what the traveler does after he fills a soup pot with water.</t>
  </si>
  <si>
    <t>What does the girl add to the pot? Find the sentences that answer the question.</t>
  </si>
  <si>
    <t>How does the traveler convince the townspeople to collaborate on making the soup? Explain.</t>
  </si>
  <si>
    <t>What lesson did you learn from this story?</t>
  </si>
  <si>
    <t>Write to Deepen Comprehension: Write about how the townspeople feel about the soup they make together. &lt;pause&gt; Share your ideas with a partner before you write.</t>
  </si>
  <si>
    <t>Phonics Intervention  Audio Script Elements Level 3, Unit 17, Lesson 10</t>
  </si>
  <si>
    <t>Lesson 10</t>
  </si>
  <si>
    <t>Welcome to Benchmark Phonics, Level 3, Unit 17, Lesson 10. Let’s start by gathering your lesson materials. You'll need your Student Book for Unit 17.</t>
  </si>
  <si>
    <t>Warm-Up: Review and Repetition. Reread to Build Fluency. Turn to Lesson 9 in your Unit 17 Student Book. Whisper read the story “Stone Soup.” Your teacher will listen in and help you as needed.</t>
  </si>
  <si>
    <t>Build Phonemic Awareness: Substitute Sounds</t>
  </si>
  <si>
    <t>Listen as I say a word: way</t>
  </si>
  <si>
    <r>
      <rPr>
        <sz val="11"/>
        <color rgb="FF000000"/>
        <rFont val="Calibri"/>
      </rPr>
      <t xml:space="preserve">Say the word way, but change the beginning sound. Change </t>
    </r>
    <r>
      <rPr>
        <sz val="11"/>
        <color rgb="FFFF0000"/>
        <rFont val="Calibri"/>
      </rPr>
      <t xml:space="preserve">/w/, to /s/. </t>
    </r>
    <r>
      <rPr>
        <sz val="11"/>
        <color rgb="FF000000"/>
        <rFont val="Calibri"/>
      </rPr>
      <t>What's the new word? &lt;pause&gt; say</t>
    </r>
  </si>
  <si>
    <t>Now let's change the ending sound of a word. Listen as I say a word: twig</t>
  </si>
  <si>
    <r>
      <rPr>
        <sz val="11"/>
        <color rgb="FF000000"/>
        <rFont val="Calibri"/>
      </rPr>
      <t xml:space="preserve">Say the word twig, but change the ending sound. Change </t>
    </r>
    <r>
      <rPr>
        <sz val="11"/>
        <color rgb="FFFF0000"/>
        <rFont val="Calibri"/>
      </rPr>
      <t>/g/, to /n/.</t>
    </r>
    <r>
      <rPr>
        <sz val="11"/>
        <color rgb="FF000000"/>
        <rFont val="Calibri"/>
      </rPr>
      <t xml:space="preserve"> What's the new word? &lt;pause&gt; twin</t>
    </r>
  </si>
  <si>
    <t>Now let's change the middle sound of a word. Listen as I say a word: pan</t>
  </si>
  <si>
    <r>
      <rPr>
        <sz val="11"/>
        <color rgb="FF000000"/>
        <rFont val="Calibri"/>
      </rPr>
      <t xml:space="preserve">Say the word pan, but change the middle sound. Change </t>
    </r>
    <r>
      <rPr>
        <sz val="11"/>
        <color rgb="FFFF0000"/>
        <rFont val="Calibri"/>
      </rPr>
      <t xml:space="preserve">/a/, to /ā/. </t>
    </r>
    <r>
      <rPr>
        <sz val="11"/>
        <color rgb="FF000000"/>
        <rFont val="Calibri"/>
      </rPr>
      <t>What's the new word? &lt;pause&gt; pain</t>
    </r>
  </si>
  <si>
    <t>Slide 1: Review</t>
  </si>
  <si>
    <t>Let's review homophones. Homophones are words that are pronounced the same way, but have different spellings and meanings. The words "would" and "wood" are examples of homophones.</t>
  </si>
  <si>
    <t>&lt;visual: show the words: "wood" and "would"&gt;</t>
  </si>
  <si>
    <t>Slide 2: Build</t>
  </si>
  <si>
    <t>Identify and spell homophones for the following words.</t>
  </si>
  <si>
    <t>&lt;visual: show the words "write," "bear," "hear," "eight," "by"&gt;</t>
  </si>
  <si>
    <t>Make a Word Ladder</t>
  </si>
  <si>
    <t>Let's make a word ladder. I will give you a clue for each word to write on the word ladder.</t>
  </si>
  <si>
    <t>&lt;visual: empty word ladder with 6 rungs&gt;</t>
  </si>
  <si>
    <t>This word names the sport that has touchdowns</t>
  </si>
  <si>
    <t>Remove the end syllable from football to name a measurement equal to twelve inches.</t>
  </si>
  <si>
    <t>Replace the last letter in foot to name a silly person.</t>
  </si>
  <si>
    <t>Replace two letters in fool to name the opposite of empty.</t>
  </si>
  <si>
    <t xml:space="preserve">Change one letter in full to name the opposite of push. </t>
  </si>
  <si>
    <t>Add two letters to pull to name a machine that helps you lift objects.</t>
  </si>
  <si>
    <t xml:space="preserve">Let's do some more work with this unit's high-frequency words. Look at the high-frequency words. </t>
  </si>
  <si>
    <t>&lt;visual: add, between, close, example, food, group, hear, home, left, mountain&gt;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</si>
  <si>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</si>
  <si>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"close."</t>
  </si>
  <si>
    <t>&lt;visual: pocket chart with 3rd word spelled out with letter cards: close&gt;</t>
  </si>
  <si>
    <t>Cumulative Assessments</t>
  </si>
  <si>
    <t>Now your teacher will ask you to read and write some words to check on your progress. Congratulations on all your hard work in Unit 17!</t>
  </si>
  <si>
    <t xml:space="preserve"> &lt;visual: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</si>
</sst>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sz val="12"/>
      <color rgb="FF000000"/>
      <name val="Calibri Light"/>
      <family val="2"/>
      <charset val="1"/>
    </font>
    <font>
      <sz val="12"/>
      <color rgb="FFFF0000"/>
      <name val="Calibri"/>
    </font>
    <font>
      <sz val="11"/>
      <color rgb="FFFF0000"/>
      <name val="Calibri"/>
      <family val="2"/>
    </font>
    <font>
      <sz val="11"/>
      <color rgb="FF000000"/>
      <name val="Aptos Narrow"/>
      <family val="2"/>
      <scheme val="minor"/>
    </font>
    <font>
      <sz val="11"/>
      <color rgb="FF000000"/>
      <name val="Calibri"/>
    </font>
    <font>
      <sz val="11"/>
      <color rgb="FFFF0000"/>
      <name val="Calibri"/>
    </font>
    <font>
      <sz val="12"/>
      <color rgb="FF000000"/>
      <name val="Calibri"/>
    </font>
    <font>
      <sz val="12"/>
      <color rgb="FFFF0000"/>
      <name val="Aptos Narrow"/>
      <family val="2"/>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00"/>
        <bgColor indexed="64"/>
      </patternFill>
    </fill>
    <fill>
      <patternFill patternType="solid">
        <fgColor rgb="FFFFFFFF"/>
        <bgColor rgb="FFC1F0C8"/>
      </patternFill>
    </fill>
    <fill>
      <patternFill patternType="solid">
        <fgColor theme="2" tint="-9.9978637043366805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213">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2" xfId="0" applyFont="1" applyBorder="1"/>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4" borderId="8" xfId="0" applyFont="1" applyFill="1" applyBorder="1" applyAlignment="1">
      <alignment vertical="top"/>
    </xf>
    <xf numFmtId="0" fontId="7" fillId="0" borderId="1" xfId="0" applyFont="1" applyBorder="1"/>
    <xf numFmtId="0" fontId="7" fillId="0" borderId="10" xfId="0" applyFont="1" applyBorder="1"/>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6" fillId="4" borderId="2" xfId="0" applyFont="1" applyFill="1" applyBorder="1"/>
    <xf numFmtId="0" fontId="6" fillId="4" borderId="2" xfId="0" applyFont="1" applyFill="1" applyBorder="1" applyAlignment="1">
      <alignment wrapText="1"/>
    </xf>
    <xf numFmtId="0" fontId="0" fillId="0" borderId="2" xfId="0" applyBorder="1"/>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7" xfId="0" applyFont="1" applyFill="1" applyBorder="1" applyAlignment="1">
      <alignment horizontal="left" vertical="top" wrapText="1"/>
    </xf>
    <xf numFmtId="0" fontId="0" fillId="0" borderId="5" xfId="0" applyBorder="1"/>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6" fillId="0" borderId="2" xfId="0" applyFont="1" applyBorder="1" applyAlignment="1">
      <alignment wrapText="1"/>
    </xf>
    <xf numFmtId="0" fontId="4" fillId="0" borderId="2" xfId="0" applyFont="1" applyBorder="1" applyAlignment="1">
      <alignment wrapText="1"/>
    </xf>
    <xf numFmtId="0" fontId="1" fillId="2" borderId="1" xfId="0" applyFont="1" applyFill="1" applyBorder="1" applyAlignment="1">
      <alignment horizontal="left" vertical="top"/>
    </xf>
    <xf numFmtId="0" fontId="7" fillId="0" borderId="11" xfId="0" applyFont="1" applyBorder="1"/>
    <xf numFmtId="0" fontId="4" fillId="0" borderId="4" xfId="0" applyFont="1" applyBorder="1" applyAlignment="1">
      <alignment wrapText="1"/>
    </xf>
    <xf numFmtId="0" fontId="9" fillId="0" borderId="2" xfId="0" applyFont="1" applyBorder="1" applyAlignment="1">
      <alignment wrapText="1"/>
    </xf>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7" fillId="4" borderId="2" xfId="0" applyFont="1" applyFill="1" applyBorder="1" applyAlignment="1">
      <alignment wrapText="1"/>
    </xf>
    <xf numFmtId="0" fontId="11" fillId="0" borderId="2" xfId="0" applyFont="1" applyBorder="1" applyAlignment="1">
      <alignment wrapText="1"/>
    </xf>
    <xf numFmtId="0" fontId="11" fillId="0" borderId="10" xfId="0" applyFont="1" applyBorder="1"/>
    <xf numFmtId="0" fontId="11" fillId="4" borderId="2" xfId="0" applyFont="1" applyFill="1" applyBorder="1" applyAlignment="1">
      <alignment wrapText="1"/>
    </xf>
    <xf numFmtId="0" fontId="6" fillId="4" borderId="14" xfId="0" applyFont="1" applyFill="1" applyBorder="1"/>
    <xf numFmtId="0" fontId="4" fillId="4" borderId="2" xfId="0" applyFont="1" applyFill="1" applyBorder="1" applyAlignment="1">
      <alignment wrapText="1"/>
    </xf>
    <xf numFmtId="0" fontId="6" fillId="4" borderId="14" xfId="0" applyFont="1" applyFill="1" applyBorder="1" applyAlignment="1">
      <alignment wrapText="1"/>
    </xf>
    <xf numFmtId="0" fontId="6" fillId="4" borderId="6" xfId="0" applyFont="1" applyFill="1" applyBorder="1" applyAlignment="1">
      <alignment wrapText="1"/>
    </xf>
    <xf numFmtId="0" fontId="4" fillId="4" borderId="7" xfId="0" applyFont="1" applyFill="1" applyBorder="1" applyAlignment="1">
      <alignment wrapText="1"/>
    </xf>
    <xf numFmtId="0" fontId="6" fillId="4" borderId="1" xfId="0" applyFont="1" applyFill="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6" fillId="0" borderId="1" xfId="0" applyFont="1" applyBorder="1"/>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4" fillId="11" borderId="1" xfId="0" applyFont="1" applyFill="1" applyBorder="1" applyAlignment="1">
      <alignment wrapText="1"/>
    </xf>
    <xf numFmtId="0" fontId="7" fillId="9" borderId="14" xfId="0" applyFont="1" applyFill="1" applyBorder="1" applyAlignment="1">
      <alignment wrapText="1"/>
    </xf>
    <xf numFmtId="0" fontId="7" fillId="9" borderId="14" xfId="0" applyFont="1" applyFill="1" applyBorder="1"/>
    <xf numFmtId="0" fontId="6" fillId="4" borderId="4" xfId="0" applyFont="1" applyFill="1" applyBorder="1"/>
    <xf numFmtId="0" fontId="6" fillId="4" borderId="12" xfId="0" applyFont="1" applyFill="1" applyBorder="1"/>
    <xf numFmtId="0" fontId="7" fillId="9" borderId="13" xfId="0" applyFont="1" applyFill="1" applyBorder="1" applyAlignment="1">
      <alignment wrapText="1"/>
    </xf>
    <xf numFmtId="0" fontId="11" fillId="0" borderId="2" xfId="0" applyFont="1" applyBorder="1"/>
    <xf numFmtId="0" fontId="7" fillId="10" borderId="14" xfId="0" applyFont="1" applyFill="1" applyBorder="1" applyAlignment="1">
      <alignment wrapText="1"/>
    </xf>
    <xf numFmtId="0" fontId="7" fillId="10" borderId="14" xfId="0" applyFont="1" applyFill="1" applyBorder="1"/>
    <xf numFmtId="0" fontId="9" fillId="0" borderId="15" xfId="0" applyFont="1" applyBorder="1"/>
    <xf numFmtId="0" fontId="7" fillId="4" borderId="7" xfId="0" applyFont="1" applyFill="1" applyBorder="1" applyAlignment="1">
      <alignment wrapText="1"/>
    </xf>
    <xf numFmtId="0" fontId="7" fillId="0" borderId="5" xfId="0" applyFont="1" applyBorder="1"/>
    <xf numFmtId="0" fontId="7" fillId="0" borderId="14" xfId="0" applyFont="1" applyBorder="1"/>
    <xf numFmtId="0" fontId="4" fillId="0" borderId="2" xfId="0" applyFont="1" applyBorder="1"/>
    <xf numFmtId="0" fontId="6" fillId="4" borderId="3" xfId="0" applyFont="1" applyFill="1" applyBorder="1"/>
    <xf numFmtId="0" fontId="11" fillId="4" borderId="1" xfId="0" applyFont="1" applyFill="1" applyBorder="1" applyAlignment="1">
      <alignment wrapText="1"/>
    </xf>
    <xf numFmtId="0" fontId="11" fillId="12" borderId="1" xfId="0" applyFont="1" applyFill="1" applyBorder="1" applyAlignment="1">
      <alignment wrapText="1"/>
    </xf>
    <xf numFmtId="0" fontId="8" fillId="4" borderId="1" xfId="0" applyFont="1" applyFill="1" applyBorder="1" applyAlignment="1">
      <alignment wrapText="1"/>
    </xf>
    <xf numFmtId="0" fontId="7" fillId="0" borderId="0" xfId="0" applyFont="1"/>
    <xf numFmtId="0" fontId="7" fillId="0" borderId="1" xfId="0" applyFont="1" applyBorder="1" applyAlignment="1">
      <alignment horizontal="left" vertical="top" wrapText="1"/>
    </xf>
    <xf numFmtId="0" fontId="7" fillId="0" borderId="1" xfId="0" applyFont="1" applyBorder="1" applyAlignment="1">
      <alignment vertical="top" wrapText="1"/>
    </xf>
    <xf numFmtId="0" fontId="7" fillId="4" borderId="1" xfId="0" applyFont="1" applyFill="1" applyBorder="1" applyAlignment="1">
      <alignment vertical="top" wrapText="1"/>
    </xf>
    <xf numFmtId="0" fontId="4" fillId="4" borderId="1" xfId="0" applyFont="1" applyFill="1" applyBorder="1" applyAlignment="1">
      <alignment horizontal="left" vertical="top" wrapText="1"/>
    </xf>
    <xf numFmtId="0" fontId="6" fillId="4" borderId="6" xfId="0" applyFont="1" applyFill="1" applyBorder="1" applyAlignment="1">
      <alignment vertical="top" wrapText="1"/>
    </xf>
    <xf numFmtId="0" fontId="6" fillId="4" borderId="3" xfId="0" applyFont="1" applyFill="1" applyBorder="1" applyAlignment="1">
      <alignment vertical="top" wrapText="1"/>
    </xf>
    <xf numFmtId="0" fontId="4" fillId="4" borderId="7" xfId="0" applyFont="1" applyFill="1" applyBorder="1" applyAlignment="1">
      <alignment horizontal="left" vertical="top" wrapText="1"/>
    </xf>
    <xf numFmtId="0" fontId="6" fillId="4" borderId="1" xfId="0" applyFont="1" applyFill="1" applyBorder="1" applyAlignment="1">
      <alignment vertical="top" wrapText="1"/>
    </xf>
    <xf numFmtId="0" fontId="0" fillId="0" borderId="1" xfId="0" applyBorder="1"/>
    <xf numFmtId="0" fontId="6" fillId="4" borderId="15" xfId="0" applyFont="1" applyFill="1" applyBorder="1"/>
    <xf numFmtId="0" fontId="6" fillId="4" borderId="15" xfId="0" applyFont="1" applyFill="1" applyBorder="1" applyAlignment="1">
      <alignment wrapText="1"/>
    </xf>
    <xf numFmtId="0" fontId="6" fillId="0" borderId="1" xfId="0" applyFont="1" applyBorder="1" applyAlignment="1">
      <alignment wrapText="1"/>
    </xf>
    <xf numFmtId="0" fontId="6" fillId="0" borderId="3" xfId="0" applyFont="1" applyBorder="1" applyAlignment="1">
      <alignment wrapText="1"/>
    </xf>
    <xf numFmtId="0" fontId="12" fillId="7" borderId="1" xfId="0" applyFont="1" applyFill="1" applyBorder="1" applyAlignment="1">
      <alignment horizontal="left" vertical="top" wrapText="1"/>
    </xf>
    <xf numFmtId="0" fontId="15" fillId="4" borderId="2" xfId="0" applyFont="1" applyFill="1" applyBorder="1" applyAlignment="1">
      <alignment wrapText="1"/>
    </xf>
    <xf numFmtId="0" fontId="15" fillId="4" borderId="1" xfId="0" applyFont="1" applyFill="1" applyBorder="1" applyAlignment="1">
      <alignment wrapText="1"/>
    </xf>
    <xf numFmtId="0" fontId="15" fillId="0" borderId="1" xfId="0" applyFont="1" applyBorder="1" applyAlignment="1">
      <alignment wrapText="1"/>
    </xf>
    <xf numFmtId="0" fontId="15" fillId="0" borderId="2" xfId="0" applyFont="1" applyBorder="1" applyAlignment="1">
      <alignment wrapText="1"/>
    </xf>
    <xf numFmtId="0" fontId="12" fillId="7" borderId="1" xfId="0" applyFont="1" applyFill="1" applyBorder="1" applyAlignment="1">
      <alignment vertical="top" wrapText="1"/>
    </xf>
    <xf numFmtId="0" fontId="7" fillId="11" borderId="1" xfId="0" applyFont="1" applyFill="1" applyBorder="1" applyAlignment="1">
      <alignment wrapText="1"/>
    </xf>
    <xf numFmtId="0" fontId="7" fillId="11" borderId="2" xfId="0" applyFont="1" applyFill="1" applyBorder="1" applyAlignment="1">
      <alignment wrapText="1"/>
    </xf>
    <xf numFmtId="0" fontId="7" fillId="11" borderId="2" xfId="0" applyFont="1" applyFill="1" applyBorder="1"/>
    <xf numFmtId="0" fontId="6" fillId="11" borderId="6" xfId="0" applyFont="1" applyFill="1" applyBorder="1" applyAlignment="1">
      <alignment wrapText="1"/>
    </xf>
    <xf numFmtId="0" fontId="3" fillId="4" borderId="2" xfId="0" applyFont="1" applyFill="1" applyBorder="1" applyAlignment="1">
      <alignment wrapText="1"/>
    </xf>
    <xf numFmtId="0" fontId="13" fillId="0" borderId="2" xfId="0" applyFont="1" applyBorder="1"/>
    <xf numFmtId="0" fontId="6" fillId="4" borderId="10" xfId="0" applyFont="1" applyFill="1" applyBorder="1"/>
    <xf numFmtId="0" fontId="6" fillId="0" borderId="3" xfId="0" applyFont="1" applyBorder="1"/>
    <xf numFmtId="0" fontId="1" fillId="6" borderId="3" xfId="0" applyFont="1" applyFill="1" applyBorder="1" applyAlignment="1">
      <alignment vertical="top"/>
    </xf>
    <xf numFmtId="0" fontId="0" fillId="5" borderId="4" xfId="0" applyFill="1" applyBorder="1" applyAlignment="1">
      <alignment vertical="top"/>
    </xf>
    <xf numFmtId="0" fontId="0" fillId="3" borderId="4" xfId="0" applyFill="1" applyBorder="1" applyAlignment="1">
      <alignment horizontal="left" vertical="top" wrapText="1"/>
    </xf>
    <xf numFmtId="0" fontId="0" fillId="0" borderId="4" xfId="0" applyBorder="1" applyAlignment="1">
      <alignment horizontal="left" vertical="top" wrapText="1"/>
    </xf>
    <xf numFmtId="0" fontId="0" fillId="6" borderId="4" xfId="0" applyFill="1" applyBorder="1" applyAlignment="1">
      <alignment horizontal="left" vertical="top" wrapText="1"/>
    </xf>
    <xf numFmtId="0" fontId="1" fillId="2" borderId="7" xfId="0" applyFont="1" applyFill="1" applyBorder="1" applyAlignment="1">
      <alignment vertical="top" wrapText="1"/>
    </xf>
    <xf numFmtId="0" fontId="0" fillId="0" borderId="9" xfId="0" applyBorder="1" applyAlignment="1">
      <alignment vertical="top" wrapText="1"/>
    </xf>
    <xf numFmtId="0" fontId="16" fillId="6" borderId="2" xfId="0" applyFont="1" applyFill="1" applyBorder="1" applyAlignment="1">
      <alignment vertical="top" wrapText="1"/>
    </xf>
    <xf numFmtId="0" fontId="16" fillId="6" borderId="2" xfId="0" applyFont="1" applyFill="1" applyBorder="1" applyAlignment="1">
      <alignment horizontal="left" vertical="top" wrapText="1"/>
    </xf>
    <xf numFmtId="0" fontId="17" fillId="0" borderId="2" xfId="0" applyFont="1" applyBorder="1" applyAlignment="1">
      <alignment wrapText="1"/>
    </xf>
    <xf numFmtId="0" fontId="19" fillId="0" borderId="2" xfId="0" applyFont="1" applyBorder="1" applyAlignment="1">
      <alignment wrapText="1"/>
    </xf>
    <xf numFmtId="0" fontId="19" fillId="0" borderId="2" xfId="0" applyFont="1" applyBorder="1"/>
    <xf numFmtId="0" fontId="17" fillId="0" borderId="2" xfId="0" applyFont="1" applyBorder="1" applyAlignment="1">
      <alignment horizontal="left" vertical="top" wrapText="1"/>
    </xf>
    <xf numFmtId="0" fontId="19" fillId="0" borderId="2" xfId="0" applyFont="1" applyBorder="1" applyAlignment="1">
      <alignment vertical="top" wrapText="1"/>
    </xf>
    <xf numFmtId="0" fontId="19" fillId="0" borderId="2" xfId="0" applyFont="1" applyBorder="1" applyAlignment="1">
      <alignment horizontal="left" vertical="top" wrapText="1"/>
    </xf>
    <xf numFmtId="0" fontId="19" fillId="0" borderId="1" xfId="0" applyFont="1" applyBorder="1" applyAlignment="1">
      <alignment wrapText="1"/>
    </xf>
    <xf numFmtId="0" fontId="19" fillId="0" borderId="0" xfId="0" applyFont="1"/>
    <xf numFmtId="0" fontId="17" fillId="0" borderId="10" xfId="0" applyFont="1" applyBorder="1" applyAlignment="1">
      <alignment wrapText="1"/>
    </xf>
    <xf numFmtId="0" fontId="19" fillId="0" borderId="10" xfId="0" applyFont="1" applyBorder="1" applyAlignment="1">
      <alignment wrapText="1"/>
    </xf>
    <xf numFmtId="0" fontId="17" fillId="0" borderId="1" xfId="0" applyFont="1" applyBorder="1" applyAlignment="1">
      <alignment horizontal="left" vertical="top" wrapText="1"/>
    </xf>
    <xf numFmtId="0" fontId="17" fillId="0" borderId="0" xfId="0" applyFont="1" applyAlignment="1">
      <alignment wrapText="1"/>
    </xf>
    <xf numFmtId="0" fontId="17" fillId="0" borderId="0" xfId="0" applyFont="1"/>
    <xf numFmtId="0" fontId="19" fillId="11" borderId="1" xfId="0" applyFont="1" applyFill="1" applyBorder="1" applyAlignment="1">
      <alignment wrapText="1"/>
    </xf>
    <xf numFmtId="0" fontId="19" fillId="0" borderId="7" xfId="0" applyFont="1" applyBorder="1" applyAlignment="1">
      <alignment wrapText="1"/>
    </xf>
    <xf numFmtId="0" fontId="19" fillId="0" borderId="1" xfId="0" applyFont="1" applyBorder="1" applyAlignment="1">
      <alignment vertical="top"/>
    </xf>
    <xf numFmtId="0" fontId="19" fillId="0" borderId="1" xfId="0" applyFont="1" applyBorder="1" applyAlignment="1">
      <alignment vertical="top" wrapText="1"/>
    </xf>
    <xf numFmtId="0" fontId="19" fillId="0" borderId="0" xfId="0" applyFont="1" applyAlignment="1">
      <alignment wrapText="1"/>
    </xf>
    <xf numFmtId="0" fontId="19"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7" xfId="0" applyFont="1" applyBorder="1" applyAlignment="1">
      <alignment horizontal="left" vertical="top" wrapText="1"/>
    </xf>
    <xf numFmtId="0" fontId="6" fillId="13" borderId="1" xfId="0" applyFont="1" applyFill="1" applyBorder="1" applyAlignment="1">
      <alignment horizontal="left" vertical="top" wrapText="1"/>
    </xf>
    <xf numFmtId="0" fontId="4" fillId="0" borderId="1" xfId="0" applyFont="1" applyBorder="1" applyAlignment="1">
      <alignment horizontal="left" wrapText="1"/>
    </xf>
    <xf numFmtId="0" fontId="15" fillId="0" borderId="2" xfId="0" applyFont="1" applyBorder="1" applyAlignment="1">
      <alignment horizontal="left" wrapText="1"/>
    </xf>
    <xf numFmtId="0" fontId="4" fillId="0" borderId="2" xfId="0" applyFont="1" applyBorder="1" applyAlignment="1">
      <alignment horizontal="left" wrapText="1"/>
    </xf>
    <xf numFmtId="0" fontId="4" fillId="0" borderId="4" xfId="0" applyFont="1" applyBorder="1" applyAlignment="1">
      <alignment horizontal="left" wrapText="1"/>
    </xf>
    <xf numFmtId="0" fontId="4" fillId="0" borderId="12" xfId="0" applyFont="1" applyBorder="1" applyAlignment="1">
      <alignment horizontal="left" wrapText="1"/>
    </xf>
    <xf numFmtId="0" fontId="20" fillId="0" borderId="2" xfId="0" applyFont="1" applyBorder="1" applyAlignment="1">
      <alignment horizontal="left"/>
    </xf>
    <xf numFmtId="0" fontId="6" fillId="0" borderId="4" xfId="0" applyFont="1" applyBorder="1"/>
    <xf numFmtId="0" fontId="19" fillId="4" borderId="1" xfId="0" applyFont="1" applyFill="1" applyBorder="1" applyAlignment="1">
      <alignment wrapText="1"/>
    </xf>
    <xf numFmtId="0" fontId="17" fillId="8" borderId="10" xfId="0" applyFont="1" applyFill="1" applyBorder="1" applyAlignment="1">
      <alignment wrapText="1"/>
    </xf>
    <xf numFmtId="0" fontId="17" fillId="4" borderId="10" xfId="0" applyFont="1" applyFill="1" applyBorder="1" applyAlignment="1">
      <alignment wrapText="1"/>
    </xf>
    <xf numFmtId="0" fontId="19" fillId="0" borderId="4" xfId="0" applyFont="1" applyBorder="1" applyAlignment="1">
      <alignment wrapText="1"/>
    </xf>
    <xf numFmtId="0" fontId="19" fillId="0" borderId="12" xfId="0" applyFont="1" applyBorder="1" applyAlignment="1">
      <alignment wrapText="1"/>
    </xf>
    <xf numFmtId="0" fontId="17" fillId="5" borderId="1" xfId="0" applyFont="1" applyFill="1" applyBorder="1" applyAlignment="1">
      <alignment vertical="top"/>
    </xf>
    <xf numFmtId="0" fontId="17" fillId="3" borderId="7" xfId="0" applyFont="1" applyFill="1" applyBorder="1" applyAlignment="1">
      <alignment vertical="top"/>
    </xf>
    <xf numFmtId="0" fontId="17" fillId="3" borderId="2" xfId="0" applyFont="1" applyFill="1" applyBorder="1" applyAlignment="1">
      <alignment horizontal="left" vertical="top" wrapText="1"/>
    </xf>
    <xf numFmtId="0" fontId="19" fillId="8" borderId="10" xfId="0" applyFont="1" applyFill="1" applyBorder="1" applyAlignment="1">
      <alignment wrapText="1"/>
    </xf>
    <xf numFmtId="0" fontId="17" fillId="3" borderId="2" xfId="0" applyFont="1" applyFill="1" applyBorder="1" applyAlignment="1">
      <alignment vertical="top"/>
    </xf>
    <xf numFmtId="0" fontId="17" fillId="3" borderId="9" xfId="0" applyFont="1" applyFill="1" applyBorder="1" applyAlignment="1">
      <alignment horizontal="left" vertical="top" wrapText="1"/>
    </xf>
    <xf numFmtId="0" fontId="17" fillId="3" borderId="1" xfId="0" applyFont="1" applyFill="1" applyBorder="1" applyAlignment="1">
      <alignment horizontal="left" vertical="top" wrapText="1"/>
    </xf>
    <xf numFmtId="0" fontId="17" fillId="3" borderId="1" xfId="0" applyFont="1" applyFill="1" applyBorder="1" applyAlignment="1">
      <alignment vertical="top" wrapText="1"/>
    </xf>
    <xf numFmtId="0" fontId="19" fillId="3" borderId="1" xfId="0" applyFont="1" applyFill="1" applyBorder="1" applyAlignment="1">
      <alignment vertical="top" wrapText="1"/>
    </xf>
    <xf numFmtId="0" fontId="19" fillId="3" borderId="1" xfId="0" applyFont="1" applyFill="1" applyBorder="1" applyAlignment="1">
      <alignment vertical="top"/>
    </xf>
    <xf numFmtId="0" fontId="19" fillId="0" borderId="10" xfId="0" applyFont="1" applyBorder="1"/>
    <xf numFmtId="0" fontId="19" fillId="0" borderId="5" xfId="0" applyFont="1" applyBorder="1"/>
    <xf numFmtId="0" fontId="16" fillId="0" borderId="2" xfId="0" applyFont="1" applyBorder="1"/>
    <xf numFmtId="0" fontId="6" fillId="0" borderId="10" xfId="0" applyFont="1" applyBorder="1" applyAlignment="1">
      <alignment wrapText="1"/>
    </xf>
    <xf numFmtId="0" fontId="17" fillId="0" borderId="2" xfId="0" applyFont="1" applyBorder="1"/>
    <xf numFmtId="0" fontId="19" fillId="4" borderId="2" xfId="0" applyFont="1" applyFill="1" applyBorder="1" applyAlignment="1">
      <alignment wrapText="1"/>
    </xf>
    <xf numFmtId="0" fontId="17" fillId="8" borderId="2" xfId="0" applyFont="1" applyFill="1" applyBorder="1" applyAlignment="1">
      <alignment wrapText="1"/>
    </xf>
    <xf numFmtId="0" fontId="19" fillId="8" borderId="2" xfId="0" applyFont="1" applyFill="1" applyBorder="1" applyAlignment="1">
      <alignment wrapText="1"/>
    </xf>
    <xf numFmtId="0" fontId="17" fillId="4" borderId="2" xfId="0" applyFont="1" applyFill="1" applyBorder="1" applyAlignment="1">
      <alignment wrapText="1"/>
    </xf>
    <xf numFmtId="0" fontId="0" fillId="0" borderId="14" xfId="0" applyBorder="1" applyAlignment="1">
      <alignment horizontal="left" vertical="top" wrapText="1"/>
    </xf>
    <xf numFmtId="0" fontId="0" fillId="6" borderId="9" xfId="0" applyFill="1" applyBorder="1" applyAlignment="1">
      <alignment vertical="top" wrapText="1"/>
    </xf>
    <xf numFmtId="0" fontId="0" fillId="6" borderId="9" xfId="0" applyFill="1" applyBorder="1" applyAlignment="1">
      <alignment horizontal="left" vertical="top" wrapText="1"/>
    </xf>
    <xf numFmtId="0" fontId="17" fillId="0" borderId="2" xfId="0" applyFont="1" applyBorder="1" applyAlignment="1">
      <alignment vertical="top"/>
    </xf>
    <xf numFmtId="0" fontId="19" fillId="0" borderId="2" xfId="0" applyFont="1" applyBorder="1" applyAlignment="1">
      <alignment vertical="top"/>
    </xf>
    <xf numFmtId="0" fontId="4" fillId="0" borderId="7" xfId="0" applyFont="1" applyBorder="1" applyAlignment="1">
      <alignment wrapText="1"/>
    </xf>
    <xf numFmtId="0" fontId="20" fillId="0" borderId="2" xfId="0" applyFont="1" applyBorder="1"/>
    <xf numFmtId="0" fontId="12" fillId="13" borderId="1" xfId="0" applyFont="1" applyFill="1" applyBorder="1" applyAlignment="1">
      <alignment vertical="top" wrapText="1"/>
    </xf>
    <xf numFmtId="0" fontId="6" fillId="0" borderId="16" xfId="0" applyFont="1" applyBorder="1"/>
    <xf numFmtId="0" fontId="17" fillId="0" borderId="1" xfId="0" applyFont="1" applyBorder="1"/>
    <xf numFmtId="0" fontId="17" fillId="0" borderId="1" xfId="0" applyFont="1" applyBorder="1" applyAlignment="1">
      <alignment wrapText="1"/>
    </xf>
    <xf numFmtId="0" fontId="6" fillId="4" borderId="10" xfId="0" applyFont="1" applyFill="1" applyBorder="1" applyAlignment="1">
      <alignment wrapText="1"/>
    </xf>
    <xf numFmtId="0" fontId="6" fillId="4" borderId="16" xfId="0" applyFont="1" applyFill="1" applyBorder="1"/>
    <xf numFmtId="0" fontId="6" fillId="4" borderId="17" xfId="0" applyFont="1" applyFill="1" applyBorder="1"/>
    <xf numFmtId="0" fontId="0" fillId="0" borderId="4" xfId="0" applyBorder="1"/>
    <xf numFmtId="0" fontId="15" fillId="4" borderId="2" xfId="0" applyFont="1" applyFill="1" applyBorder="1"/>
    <xf numFmtId="0" fontId="9" fillId="0" borderId="13" xfId="0" applyFont="1" applyBorder="1" applyAlignment="1">
      <alignment wrapText="1"/>
    </xf>
    <xf numFmtId="0" fontId="1"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4"/>
  <sheetViews>
    <sheetView zoomScale="120" zoomScaleNormal="120" workbookViewId="0">
      <pane ySplit="2" topLeftCell="D34" activePane="bottomLeft" state="frozen"/>
      <selection pane="bottomLeft" activeCell="J18" sqref="J18"/>
    </sheetView>
  </sheetViews>
  <sheetFormatPr defaultColWidth="12.42578125" defaultRowHeight="15.95"/>
  <cols>
    <col min="1" max="1" width="10.42578125" style="2" bestFit="1" customWidth="1"/>
    <col min="2" max="2" width="33.42578125" style="2" bestFit="1" customWidth="1"/>
    <col min="3" max="3" width="24.85546875" style="2" customWidth="1"/>
    <col min="4" max="4" width="13.28515625" style="2" bestFit="1" customWidth="1"/>
    <col min="5" max="5" width="11" style="2" customWidth="1"/>
    <col min="6" max="6" width="11.28515625" style="2" customWidth="1"/>
    <col min="7" max="8" width="11.42578125" style="2" hidden="1" customWidth="1"/>
    <col min="9" max="9" width="12.28515625" style="11" customWidth="1"/>
    <col min="10" max="10" width="89.140625" style="10" customWidth="1"/>
    <col min="11" max="11" width="75.85546875" style="2" customWidth="1"/>
    <col min="12" max="12" width="108.42578125" style="2" bestFit="1" customWidth="1"/>
    <col min="13" max="13" width="52.7109375" style="2" customWidth="1"/>
    <col min="14" max="14" width="33.85546875" style="2" customWidth="1"/>
    <col min="15" max="15" width="12.42578125" style="2"/>
    <col min="16" max="16" width="30.7109375" style="2" customWidth="1"/>
    <col min="17" max="16384" width="12.42578125" style="2"/>
  </cols>
  <sheetData>
    <row r="1" spans="1:14" ht="15.75" customHeight="1">
      <c r="A1" s="212" t="s">
        <v>0</v>
      </c>
      <c r="B1" s="212"/>
      <c r="C1" s="212"/>
      <c r="D1" s="212"/>
      <c r="E1" s="212"/>
      <c r="F1" s="212"/>
      <c r="G1" s="212"/>
      <c r="H1" s="212"/>
      <c r="I1" s="212"/>
      <c r="J1" s="212"/>
    </row>
    <row r="2" spans="1:14" ht="46.5">
      <c r="A2" s="3" t="s">
        <v>1</v>
      </c>
      <c r="B2" s="3" t="s">
        <v>2</v>
      </c>
      <c r="C2" s="3" t="s">
        <v>3</v>
      </c>
      <c r="D2" s="3" t="s">
        <v>4</v>
      </c>
      <c r="E2" s="124" t="s">
        <v>5</v>
      </c>
      <c r="F2" s="124" t="s">
        <v>6</v>
      </c>
      <c r="G2" s="18" t="s">
        <v>7</v>
      </c>
      <c r="H2" s="18" t="s">
        <v>8</v>
      </c>
      <c r="I2" s="4" t="s">
        <v>9</v>
      </c>
      <c r="J2" s="4" t="s">
        <v>10</v>
      </c>
      <c r="K2" s="3" t="s">
        <v>11</v>
      </c>
      <c r="L2" s="3" t="s">
        <v>12</v>
      </c>
      <c r="M2" s="3"/>
      <c r="N2" s="1"/>
    </row>
    <row r="3" spans="1:14" ht="32.25">
      <c r="A3" s="41" t="s">
        <v>13</v>
      </c>
      <c r="B3" s="41" t="s">
        <v>14</v>
      </c>
      <c r="C3" s="41" t="s">
        <v>15</v>
      </c>
      <c r="D3" s="59" t="s">
        <v>16</v>
      </c>
      <c r="E3" s="59">
        <v>1</v>
      </c>
      <c r="F3" s="59">
        <v>1</v>
      </c>
      <c r="G3" s="60" t="s">
        <v>17</v>
      </c>
      <c r="H3" s="61" t="s">
        <v>18</v>
      </c>
      <c r="I3" s="62" t="s">
        <v>19</v>
      </c>
      <c r="J3" s="148" t="s">
        <v>20</v>
      </c>
      <c r="K3" s="149" t="s">
        <v>21</v>
      </c>
      <c r="L3" s="6"/>
      <c r="M3" s="7"/>
    </row>
    <row r="4" spans="1:14" ht="48.75">
      <c r="A4" s="41" t="s">
        <v>13</v>
      </c>
      <c r="B4" s="41" t="s">
        <v>22</v>
      </c>
      <c r="C4" s="41" t="s">
        <v>23</v>
      </c>
      <c r="D4" s="59" t="s">
        <v>16</v>
      </c>
      <c r="E4" s="59">
        <v>2</v>
      </c>
      <c r="F4" s="59">
        <v>1</v>
      </c>
      <c r="G4" s="60" t="s">
        <v>17</v>
      </c>
      <c r="H4" s="61" t="s">
        <v>18</v>
      </c>
      <c r="I4" s="62" t="s">
        <v>19</v>
      </c>
      <c r="J4" s="148" t="s">
        <v>24</v>
      </c>
      <c r="K4" s="149" t="s">
        <v>25</v>
      </c>
      <c r="L4" s="8"/>
    </row>
    <row r="5" spans="1:14" s="9" customFormat="1" ht="16.5">
      <c r="A5" s="41" t="s">
        <v>13</v>
      </c>
      <c r="B5" s="64" t="s">
        <v>22</v>
      </c>
      <c r="C5" s="65" t="s">
        <v>26</v>
      </c>
      <c r="D5" s="30"/>
      <c r="E5" s="120">
        <v>3</v>
      </c>
      <c r="F5" s="120">
        <v>4</v>
      </c>
      <c r="G5" s="66" t="s">
        <v>17</v>
      </c>
      <c r="H5" s="63" t="s">
        <v>18</v>
      </c>
      <c r="I5" s="67" t="s">
        <v>27</v>
      </c>
      <c r="J5" s="150" t="s">
        <v>26</v>
      </c>
      <c r="K5" s="149" t="s">
        <v>28</v>
      </c>
      <c r="L5" s="5"/>
    </row>
    <row r="6" spans="1:14" s="9" customFormat="1" ht="32.25">
      <c r="A6" s="41" t="s">
        <v>13</v>
      </c>
      <c r="B6" s="64" t="s">
        <v>22</v>
      </c>
      <c r="C6" s="65" t="s">
        <v>29</v>
      </c>
      <c r="D6" s="30"/>
      <c r="E6" s="68"/>
      <c r="F6" s="120" t="s">
        <v>30</v>
      </c>
      <c r="G6" s="66"/>
      <c r="H6" s="66"/>
      <c r="I6" s="69" t="s">
        <v>31</v>
      </c>
      <c r="J6" s="151" t="s">
        <v>32</v>
      </c>
      <c r="K6" s="152"/>
      <c r="L6" s="5"/>
    </row>
    <row r="7" spans="1:14" s="9" customFormat="1" ht="32.25">
      <c r="A7" s="41" t="s">
        <v>13</v>
      </c>
      <c r="B7" s="64" t="s">
        <v>22</v>
      </c>
      <c r="C7" s="65" t="s">
        <v>33</v>
      </c>
      <c r="D7" s="30"/>
      <c r="E7" s="120"/>
      <c r="F7" s="120" t="s">
        <v>30</v>
      </c>
      <c r="G7" s="66"/>
      <c r="H7" s="66"/>
      <c r="I7" s="69" t="s">
        <v>31</v>
      </c>
      <c r="J7" s="150" t="s">
        <v>34</v>
      </c>
      <c r="K7" s="152"/>
      <c r="L7" s="5"/>
    </row>
    <row r="8" spans="1:14" s="9" customFormat="1" ht="32.25">
      <c r="A8" s="41" t="s">
        <v>13</v>
      </c>
      <c r="B8" s="64" t="s">
        <v>22</v>
      </c>
      <c r="C8" s="65" t="s">
        <v>35</v>
      </c>
      <c r="D8" s="30"/>
      <c r="E8" s="68"/>
      <c r="F8" s="120" t="s">
        <v>30</v>
      </c>
      <c r="G8" s="66"/>
      <c r="H8" s="66"/>
      <c r="I8" s="69" t="s">
        <v>31</v>
      </c>
      <c r="J8" s="151" t="s">
        <v>36</v>
      </c>
      <c r="K8" s="152"/>
      <c r="L8" s="5"/>
    </row>
    <row r="9" spans="1:14" s="9" customFormat="1" ht="45.75">
      <c r="A9" s="41" t="s">
        <v>13</v>
      </c>
      <c r="B9" s="64" t="s">
        <v>22</v>
      </c>
      <c r="C9" s="65" t="s">
        <v>37</v>
      </c>
      <c r="D9" s="30"/>
      <c r="E9" s="120">
        <v>4</v>
      </c>
      <c r="F9" s="120">
        <v>4</v>
      </c>
      <c r="G9" s="66" t="s">
        <v>38</v>
      </c>
      <c r="H9" s="63" t="s">
        <v>39</v>
      </c>
      <c r="I9" s="67" t="s">
        <v>27</v>
      </c>
      <c r="J9" s="150" t="s">
        <v>37</v>
      </c>
      <c r="K9" s="153" t="s">
        <v>40</v>
      </c>
      <c r="L9" s="5"/>
    </row>
    <row r="10" spans="1:14" s="9" customFormat="1" ht="32.25">
      <c r="A10" s="41" t="s">
        <v>13</v>
      </c>
      <c r="B10" s="64" t="s">
        <v>22</v>
      </c>
      <c r="C10" s="65" t="s">
        <v>41</v>
      </c>
      <c r="D10" s="30"/>
      <c r="E10" s="120"/>
      <c r="F10" s="120" t="s">
        <v>30</v>
      </c>
      <c r="G10" s="66"/>
      <c r="H10" s="66"/>
      <c r="I10" s="69" t="s">
        <v>31</v>
      </c>
      <c r="J10" s="150" t="s">
        <v>42</v>
      </c>
      <c r="K10" s="154"/>
      <c r="L10" s="5"/>
    </row>
    <row r="11" spans="1:14" ht="32.25">
      <c r="A11" s="41" t="s">
        <v>13</v>
      </c>
      <c r="B11" s="64" t="s">
        <v>22</v>
      </c>
      <c r="C11" s="65" t="s">
        <v>43</v>
      </c>
      <c r="D11" s="30"/>
      <c r="E11" s="120"/>
      <c r="F11" s="120" t="s">
        <v>30</v>
      </c>
      <c r="G11" s="66"/>
      <c r="H11" s="66"/>
      <c r="I11" s="69" t="s">
        <v>31</v>
      </c>
      <c r="J11" s="150" t="s">
        <v>44</v>
      </c>
      <c r="K11" s="148"/>
      <c r="L11" s="22"/>
    </row>
    <row r="12" spans="1:14" ht="32.25">
      <c r="A12" s="41" t="s">
        <v>13</v>
      </c>
      <c r="B12" s="64" t="s">
        <v>22</v>
      </c>
      <c r="C12" s="65" t="s">
        <v>45</v>
      </c>
      <c r="D12" s="30"/>
      <c r="E12" s="120"/>
      <c r="F12" s="120" t="s">
        <v>30</v>
      </c>
      <c r="G12" s="66"/>
      <c r="H12" s="66"/>
      <c r="I12" s="69" t="s">
        <v>31</v>
      </c>
      <c r="J12" s="150" t="s">
        <v>46</v>
      </c>
      <c r="K12" s="148"/>
      <c r="L12" s="22"/>
    </row>
    <row r="13" spans="1:14" ht="16.5">
      <c r="A13" s="21" t="s">
        <v>13</v>
      </c>
      <c r="B13" s="21" t="s">
        <v>47</v>
      </c>
      <c r="C13" s="41" t="s">
        <v>48</v>
      </c>
      <c r="D13" s="59" t="s">
        <v>16</v>
      </c>
      <c r="E13" s="59">
        <v>5</v>
      </c>
      <c r="F13" s="59">
        <v>2</v>
      </c>
      <c r="G13" s="19" t="s">
        <v>17</v>
      </c>
      <c r="H13" s="20" t="s">
        <v>18</v>
      </c>
      <c r="I13" s="70" t="s">
        <v>19</v>
      </c>
      <c r="J13" s="148" t="s">
        <v>49</v>
      </c>
      <c r="K13" s="149"/>
      <c r="L13" s="24"/>
    </row>
    <row r="14" spans="1:14" ht="32.25">
      <c r="A14" s="125" t="s">
        <v>13</v>
      </c>
      <c r="B14" s="125" t="s">
        <v>47</v>
      </c>
      <c r="C14" s="125" t="s">
        <v>48</v>
      </c>
      <c r="D14" s="87"/>
      <c r="E14" s="87"/>
      <c r="F14" s="87"/>
      <c r="G14" s="126"/>
      <c r="H14" s="127"/>
      <c r="I14" s="128" t="s">
        <v>50</v>
      </c>
      <c r="J14" s="155" t="s">
        <v>51</v>
      </c>
      <c r="K14" s="155"/>
      <c r="L14" s="24"/>
    </row>
    <row r="15" spans="1:14" ht="48.75">
      <c r="A15" s="21" t="s">
        <v>13</v>
      </c>
      <c r="B15" s="21" t="s">
        <v>47</v>
      </c>
      <c r="C15" s="41" t="s">
        <v>48</v>
      </c>
      <c r="D15" s="71"/>
      <c r="E15" s="71">
        <v>6</v>
      </c>
      <c r="F15" s="71">
        <v>2</v>
      </c>
      <c r="G15" s="23" t="s">
        <v>38</v>
      </c>
      <c r="H15" s="20" t="s">
        <v>18</v>
      </c>
      <c r="I15" s="70" t="s">
        <v>19</v>
      </c>
      <c r="J15" s="156" t="s">
        <v>52</v>
      </c>
      <c r="K15" s="148" t="s">
        <v>53</v>
      </c>
      <c r="L15" s="24"/>
    </row>
    <row r="16" spans="1:14" ht="16.5">
      <c r="A16" s="21" t="s">
        <v>13</v>
      </c>
      <c r="B16" s="21" t="s">
        <v>47</v>
      </c>
      <c r="C16" s="41" t="s">
        <v>48</v>
      </c>
      <c r="D16" s="71"/>
      <c r="E16" s="71"/>
      <c r="F16" s="71"/>
      <c r="G16" s="23"/>
      <c r="H16" s="20" t="s">
        <v>39</v>
      </c>
      <c r="I16" s="62" t="s">
        <v>19</v>
      </c>
      <c r="J16" s="156" t="s">
        <v>54</v>
      </c>
      <c r="K16" s="148"/>
      <c r="L16" s="5"/>
    </row>
    <row r="17" spans="1:12" ht="32.25">
      <c r="A17" s="21" t="s">
        <v>13</v>
      </c>
      <c r="B17" s="21" t="s">
        <v>47</v>
      </c>
      <c r="C17" s="41" t="s">
        <v>55</v>
      </c>
      <c r="D17" s="59" t="s">
        <v>16</v>
      </c>
      <c r="E17" s="71">
        <v>7</v>
      </c>
      <c r="F17" s="71">
        <v>2</v>
      </c>
      <c r="G17" s="23" t="s">
        <v>17</v>
      </c>
      <c r="H17" s="25" t="s">
        <v>18</v>
      </c>
      <c r="I17" s="72" t="s">
        <v>19</v>
      </c>
      <c r="J17" s="148" t="s">
        <v>56</v>
      </c>
      <c r="K17" s="156" t="s">
        <v>57</v>
      </c>
      <c r="L17" s="5"/>
    </row>
    <row r="18" spans="1:12" ht="48.75">
      <c r="A18" s="21" t="s">
        <v>13</v>
      </c>
      <c r="B18" s="21" t="s">
        <v>47</v>
      </c>
      <c r="C18" s="41" t="s">
        <v>55</v>
      </c>
      <c r="D18" s="71"/>
      <c r="E18" s="71"/>
      <c r="F18" s="59"/>
      <c r="G18" s="21"/>
      <c r="H18" s="25"/>
      <c r="I18" s="73" t="s">
        <v>50</v>
      </c>
      <c r="J18" s="148" t="s">
        <v>58</v>
      </c>
      <c r="K18" s="148"/>
      <c r="L18" s="5"/>
    </row>
    <row r="19" spans="1:12" ht="87.75" customHeight="1">
      <c r="A19" s="58" t="s">
        <v>13</v>
      </c>
      <c r="B19" s="74" t="s">
        <v>59</v>
      </c>
      <c r="C19" s="75" t="s">
        <v>60</v>
      </c>
      <c r="D19" s="41" t="s">
        <v>16</v>
      </c>
      <c r="E19" s="121">
        <v>8</v>
      </c>
      <c r="F19" s="121">
        <v>1</v>
      </c>
      <c r="G19" s="76" t="s">
        <v>17</v>
      </c>
      <c r="H19" s="76" t="s">
        <v>18</v>
      </c>
      <c r="I19" s="77" t="s">
        <v>27</v>
      </c>
      <c r="J19" s="148" t="s">
        <v>61</v>
      </c>
      <c r="K19" s="149" t="s">
        <v>62</v>
      </c>
      <c r="L19" s="5"/>
    </row>
    <row r="20" spans="1:12" ht="32.25">
      <c r="A20" s="58" t="s">
        <v>13</v>
      </c>
      <c r="B20" s="78" t="s">
        <v>59</v>
      </c>
      <c r="C20" s="76" t="s">
        <v>63</v>
      </c>
      <c r="D20" s="41" t="s">
        <v>16</v>
      </c>
      <c r="E20" s="121">
        <v>9</v>
      </c>
      <c r="F20" s="121">
        <v>1</v>
      </c>
      <c r="G20" s="76" t="s">
        <v>38</v>
      </c>
      <c r="H20" s="76" t="s">
        <v>18</v>
      </c>
      <c r="I20" s="77" t="s">
        <v>27</v>
      </c>
      <c r="J20" s="148" t="s">
        <v>64</v>
      </c>
      <c r="K20" s="157" t="s">
        <v>65</v>
      </c>
      <c r="L20" s="5"/>
    </row>
    <row r="21" spans="1:12" ht="16.5">
      <c r="A21" s="58" t="s">
        <v>13</v>
      </c>
      <c r="B21" s="74" t="s">
        <v>59</v>
      </c>
      <c r="C21" s="75" t="s">
        <v>66</v>
      </c>
      <c r="D21" s="76" t="s">
        <v>67</v>
      </c>
      <c r="E21" s="121">
        <v>10</v>
      </c>
      <c r="F21" s="121">
        <v>1</v>
      </c>
      <c r="G21" s="76" t="s">
        <v>68</v>
      </c>
      <c r="H21" s="76" t="s">
        <v>18</v>
      </c>
      <c r="I21" s="77" t="s">
        <v>27</v>
      </c>
      <c r="J21" s="148" t="s">
        <v>69</v>
      </c>
      <c r="K21" s="158" t="s">
        <v>70</v>
      </c>
      <c r="L21" s="5"/>
    </row>
    <row r="22" spans="1:12" ht="16.5">
      <c r="A22" s="58" t="s">
        <v>13</v>
      </c>
      <c r="B22" s="78" t="s">
        <v>59</v>
      </c>
      <c r="C22" s="75" t="s">
        <v>71</v>
      </c>
      <c r="D22" s="41" t="s">
        <v>16</v>
      </c>
      <c r="E22" s="121">
        <v>11</v>
      </c>
      <c r="F22" s="121">
        <v>2</v>
      </c>
      <c r="G22" s="76" t="s">
        <v>72</v>
      </c>
      <c r="H22" s="76" t="s">
        <v>18</v>
      </c>
      <c r="I22" s="77" t="s">
        <v>27</v>
      </c>
      <c r="J22" s="148" t="s">
        <v>73</v>
      </c>
      <c r="K22" s="158" t="s">
        <v>74</v>
      </c>
      <c r="L22" s="5"/>
    </row>
    <row r="23" spans="1:12" ht="54" customHeight="1">
      <c r="A23" s="58" t="s">
        <v>13</v>
      </c>
      <c r="B23" s="78" t="s">
        <v>59</v>
      </c>
      <c r="C23" s="75" t="s">
        <v>71</v>
      </c>
      <c r="D23" s="41" t="s">
        <v>16</v>
      </c>
      <c r="E23" s="121"/>
      <c r="F23" s="121"/>
      <c r="G23" s="76" t="s">
        <v>72</v>
      </c>
      <c r="H23" s="76" t="s">
        <v>39</v>
      </c>
      <c r="I23" s="77" t="s">
        <v>27</v>
      </c>
      <c r="J23" s="148" t="s">
        <v>75</v>
      </c>
      <c r="K23" s="157"/>
      <c r="L23" s="5"/>
    </row>
    <row r="24" spans="1:12" ht="75.75" customHeight="1">
      <c r="A24" s="76" t="s">
        <v>13</v>
      </c>
      <c r="B24" s="76" t="s">
        <v>76</v>
      </c>
      <c r="C24" s="74" t="s">
        <v>48</v>
      </c>
      <c r="D24" s="59" t="s">
        <v>16</v>
      </c>
      <c r="E24" s="121">
        <v>12</v>
      </c>
      <c r="F24" s="121">
        <v>1</v>
      </c>
      <c r="G24" s="76" t="s">
        <v>17</v>
      </c>
      <c r="H24" s="76" t="s">
        <v>18</v>
      </c>
      <c r="I24" s="77" t="s">
        <v>27</v>
      </c>
      <c r="J24" s="148" t="s">
        <v>77</v>
      </c>
      <c r="K24" s="149" t="s">
        <v>78</v>
      </c>
      <c r="L24" s="5"/>
    </row>
    <row r="25" spans="1:12" ht="48.75">
      <c r="A25" s="76" t="s">
        <v>13</v>
      </c>
      <c r="B25" s="76" t="s">
        <v>76</v>
      </c>
      <c r="C25" s="75" t="s">
        <v>79</v>
      </c>
      <c r="D25" s="59" t="s">
        <v>16</v>
      </c>
      <c r="E25" s="121">
        <v>13</v>
      </c>
      <c r="F25" s="121">
        <v>1</v>
      </c>
      <c r="G25" s="76" t="s">
        <v>38</v>
      </c>
      <c r="H25" s="76" t="s">
        <v>18</v>
      </c>
      <c r="I25" s="77" t="s">
        <v>27</v>
      </c>
      <c r="J25" s="148" t="s">
        <v>80</v>
      </c>
      <c r="K25" s="159" t="s">
        <v>81</v>
      </c>
      <c r="L25" s="5"/>
    </row>
    <row r="26" spans="1:12" s="9" customFormat="1" ht="16.5">
      <c r="A26" s="76" t="s">
        <v>13</v>
      </c>
      <c r="B26" s="76" t="s">
        <v>76</v>
      </c>
      <c r="C26" s="79" t="s">
        <v>82</v>
      </c>
      <c r="D26" s="76" t="s">
        <v>67</v>
      </c>
      <c r="E26" s="121">
        <v>14</v>
      </c>
      <c r="F26" s="121">
        <v>1</v>
      </c>
      <c r="G26" s="76" t="s">
        <v>68</v>
      </c>
      <c r="H26" s="76" t="s">
        <v>18</v>
      </c>
      <c r="I26" s="77" t="s">
        <v>27</v>
      </c>
      <c r="J26" s="148" t="s">
        <v>83</v>
      </c>
      <c r="K26" s="149" t="s">
        <v>84</v>
      </c>
      <c r="L26" s="5"/>
    </row>
    <row r="27" spans="1:12" ht="16.5">
      <c r="A27" s="76" t="s">
        <v>13</v>
      </c>
      <c r="B27" s="76" t="s">
        <v>76</v>
      </c>
      <c r="C27" s="76" t="s">
        <v>85</v>
      </c>
      <c r="D27" s="59" t="s">
        <v>16</v>
      </c>
      <c r="E27" s="121">
        <v>15</v>
      </c>
      <c r="F27" s="121">
        <v>5</v>
      </c>
      <c r="G27" s="76" t="s">
        <v>72</v>
      </c>
      <c r="H27" s="76" t="s">
        <v>18</v>
      </c>
      <c r="I27" s="77" t="s">
        <v>27</v>
      </c>
      <c r="J27" s="148" t="s">
        <v>86</v>
      </c>
      <c r="K27" s="149" t="s">
        <v>84</v>
      </c>
      <c r="L27" s="5"/>
    </row>
    <row r="28" spans="1:12" ht="16.5">
      <c r="A28" s="76" t="s">
        <v>13</v>
      </c>
      <c r="B28" s="76" t="s">
        <v>76</v>
      </c>
      <c r="C28" s="76" t="s">
        <v>85</v>
      </c>
      <c r="D28" s="59" t="s">
        <v>16</v>
      </c>
      <c r="E28" s="121"/>
      <c r="F28" s="121"/>
      <c r="G28" s="76" t="s">
        <v>72</v>
      </c>
      <c r="H28" s="76" t="s">
        <v>39</v>
      </c>
      <c r="I28" s="77" t="s">
        <v>27</v>
      </c>
      <c r="J28" s="148" t="s">
        <v>87</v>
      </c>
      <c r="K28" s="160"/>
    </row>
    <row r="29" spans="1:12" ht="16.5">
      <c r="A29" s="79" t="s">
        <v>13</v>
      </c>
      <c r="B29" s="79" t="s">
        <v>76</v>
      </c>
      <c r="C29" s="79" t="s">
        <v>85</v>
      </c>
      <c r="D29" s="80" t="s">
        <v>16</v>
      </c>
      <c r="E29" s="122"/>
      <c r="F29" s="122"/>
      <c r="G29" s="79" t="s">
        <v>72</v>
      </c>
      <c r="H29" s="79" t="s">
        <v>88</v>
      </c>
      <c r="I29" s="77" t="s">
        <v>27</v>
      </c>
      <c r="J29" s="148" t="s">
        <v>89</v>
      </c>
      <c r="K29" s="158"/>
    </row>
    <row r="30" spans="1:12" s="9" customFormat="1" ht="16.5">
      <c r="A30" s="79" t="s">
        <v>13</v>
      </c>
      <c r="B30" s="79" t="s">
        <v>76</v>
      </c>
      <c r="C30" s="79" t="s">
        <v>85</v>
      </c>
      <c r="D30" s="80" t="s">
        <v>16</v>
      </c>
      <c r="E30" s="123"/>
      <c r="F30" s="123"/>
      <c r="G30" s="79" t="s">
        <v>72</v>
      </c>
      <c r="H30" s="79" t="s">
        <v>90</v>
      </c>
      <c r="I30" s="81" t="s">
        <v>27</v>
      </c>
      <c r="J30" s="148" t="s">
        <v>91</v>
      </c>
      <c r="K30" s="152"/>
      <c r="L30" s="2"/>
    </row>
    <row r="31" spans="1:12" ht="32.25">
      <c r="A31" s="76" t="s">
        <v>13</v>
      </c>
      <c r="B31" s="76" t="s">
        <v>76</v>
      </c>
      <c r="C31" s="76" t="s">
        <v>85</v>
      </c>
      <c r="D31" s="76" t="s">
        <v>16</v>
      </c>
      <c r="E31" s="123"/>
      <c r="F31" s="123"/>
      <c r="G31" s="76" t="s">
        <v>72</v>
      </c>
      <c r="H31" s="76" t="s">
        <v>92</v>
      </c>
      <c r="I31" s="77" t="s">
        <v>27</v>
      </c>
      <c r="J31" s="148" t="s">
        <v>93</v>
      </c>
      <c r="K31" s="152"/>
    </row>
    <row r="32" spans="1:12" ht="32.25">
      <c r="A32" s="76" t="s">
        <v>13</v>
      </c>
      <c r="B32" s="76" t="s">
        <v>76</v>
      </c>
      <c r="C32" s="75" t="s">
        <v>94</v>
      </c>
      <c r="D32" s="59" t="s">
        <v>16</v>
      </c>
      <c r="E32" s="123">
        <v>16</v>
      </c>
      <c r="F32" s="123">
        <v>1</v>
      </c>
      <c r="G32" s="76" t="s">
        <v>72</v>
      </c>
      <c r="H32" s="76" t="s">
        <v>95</v>
      </c>
      <c r="I32" s="77" t="s">
        <v>27</v>
      </c>
      <c r="J32" s="148" t="s">
        <v>96</v>
      </c>
      <c r="K32" s="149" t="s">
        <v>97</v>
      </c>
    </row>
    <row r="33" spans="1:12">
      <c r="A33" s="13" t="s">
        <v>13</v>
      </c>
      <c r="B33" s="13" t="s">
        <v>98</v>
      </c>
      <c r="C33" s="13"/>
      <c r="D33" s="13"/>
      <c r="E33" s="13"/>
      <c r="F33" s="13"/>
      <c r="G33" s="13"/>
      <c r="H33" s="13"/>
      <c r="I33" s="14"/>
      <c r="J33" s="15"/>
      <c r="K33" s="13"/>
      <c r="L33" s="13"/>
    </row>
    <row r="34" spans="1:12">
      <c r="F34" s="2">
        <f>SUM(F3:F32)</f>
        <v>30</v>
      </c>
      <c r="K34" s="2">
        <f>COUNTIF(K3:K32,"*")</f>
        <v>15</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27"/>
  <sheetViews>
    <sheetView tabSelected="1" topLeftCell="D21" zoomScale="120" zoomScaleNormal="120" workbookViewId="0">
      <selection activeCell="J26" sqref="J2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108.28515625" customWidth="1"/>
    <col min="11" max="11" width="49" customWidth="1"/>
  </cols>
  <sheetData>
    <row r="1" spans="1:12" ht="15.95">
      <c r="A1" s="212" t="s">
        <v>378</v>
      </c>
      <c r="B1" s="212"/>
      <c r="C1" s="212"/>
      <c r="D1" s="212"/>
      <c r="E1" s="212"/>
      <c r="F1" s="212"/>
      <c r="G1" s="212"/>
      <c r="H1" s="212"/>
      <c r="I1" s="212"/>
      <c r="J1" s="212"/>
      <c r="K1" s="2"/>
      <c r="L1" s="2"/>
    </row>
    <row r="2" spans="1:12" ht="32.25">
      <c r="A2" s="3" t="s">
        <v>1</v>
      </c>
      <c r="B2" s="55" t="s">
        <v>2</v>
      </c>
      <c r="C2" s="3" t="s">
        <v>3</v>
      </c>
      <c r="D2" s="3" t="s">
        <v>4</v>
      </c>
      <c r="E2" s="119" t="s">
        <v>5</v>
      </c>
      <c r="F2" s="119" t="s">
        <v>6</v>
      </c>
      <c r="G2" s="18" t="s">
        <v>7</v>
      </c>
      <c r="H2" s="18" t="s">
        <v>8</v>
      </c>
      <c r="I2" s="4" t="s">
        <v>9</v>
      </c>
      <c r="J2" s="138" t="s">
        <v>10</v>
      </c>
      <c r="K2" s="36" t="s">
        <v>11</v>
      </c>
      <c r="L2" s="36" t="s">
        <v>12</v>
      </c>
    </row>
    <row r="3" spans="1:12" ht="36">
      <c r="A3" s="41" t="s">
        <v>379</v>
      </c>
      <c r="B3" s="41" t="s">
        <v>14</v>
      </c>
      <c r="C3" s="41" t="s">
        <v>15</v>
      </c>
      <c r="D3" s="59" t="s">
        <v>16</v>
      </c>
      <c r="E3" s="59">
        <v>1</v>
      </c>
      <c r="F3" s="59">
        <v>1</v>
      </c>
      <c r="G3" s="60" t="s">
        <v>17</v>
      </c>
      <c r="H3" s="61" t="s">
        <v>18</v>
      </c>
      <c r="I3" s="62" t="s">
        <v>19</v>
      </c>
      <c r="J3" s="129" t="s">
        <v>380</v>
      </c>
      <c r="K3" s="19" t="s">
        <v>21</v>
      </c>
      <c r="L3" s="209"/>
    </row>
    <row r="4" spans="1:12" ht="32.25">
      <c r="A4" s="41" t="s">
        <v>379</v>
      </c>
      <c r="B4" s="41" t="s">
        <v>22</v>
      </c>
      <c r="C4" s="41" t="s">
        <v>23</v>
      </c>
      <c r="D4" s="59" t="s">
        <v>16</v>
      </c>
      <c r="E4" s="59">
        <v>2</v>
      </c>
      <c r="F4" s="59">
        <v>1</v>
      </c>
      <c r="G4" s="60" t="s">
        <v>17</v>
      </c>
      <c r="H4" s="61" t="s">
        <v>18</v>
      </c>
      <c r="I4" s="62" t="s">
        <v>19</v>
      </c>
      <c r="J4" s="63" t="s">
        <v>381</v>
      </c>
      <c r="K4" s="19" t="s">
        <v>25</v>
      </c>
      <c r="L4" s="209"/>
    </row>
    <row r="5" spans="1:12" ht="45.75">
      <c r="A5" s="29" t="s">
        <v>379</v>
      </c>
      <c r="B5" s="29" t="s">
        <v>22</v>
      </c>
      <c r="C5" s="29" t="s">
        <v>382</v>
      </c>
      <c r="D5" s="63" t="s">
        <v>16</v>
      </c>
      <c r="E5" s="120">
        <v>3</v>
      </c>
      <c r="F5" s="120">
        <v>9</v>
      </c>
      <c r="G5" s="29" t="s">
        <v>17</v>
      </c>
      <c r="H5" s="29" t="s">
        <v>18</v>
      </c>
      <c r="I5" s="131" t="s">
        <v>27</v>
      </c>
      <c r="J5" s="29" t="s">
        <v>383</v>
      </c>
      <c r="K5" s="130" t="s">
        <v>106</v>
      </c>
      <c r="L5" s="209"/>
    </row>
    <row r="6" spans="1:12" ht="45.75">
      <c r="A6" s="29" t="s">
        <v>379</v>
      </c>
      <c r="B6" s="29" t="s">
        <v>22</v>
      </c>
      <c r="C6" s="29" t="s">
        <v>382</v>
      </c>
      <c r="D6" s="63" t="s">
        <v>16</v>
      </c>
      <c r="E6" s="120"/>
      <c r="F6" s="120"/>
      <c r="G6" s="29"/>
      <c r="H6" s="29" t="s">
        <v>39</v>
      </c>
      <c r="I6" s="131" t="s">
        <v>27</v>
      </c>
      <c r="J6" s="194" t="s">
        <v>384</v>
      </c>
      <c r="K6" s="188"/>
      <c r="L6" s="209"/>
    </row>
    <row r="7" spans="1:12" ht="45.75">
      <c r="A7" s="29" t="s">
        <v>379</v>
      </c>
      <c r="B7" s="29" t="s">
        <v>22</v>
      </c>
      <c r="C7" s="29" t="s">
        <v>382</v>
      </c>
      <c r="D7" s="63" t="s">
        <v>16</v>
      </c>
      <c r="E7" s="120"/>
      <c r="F7" s="120"/>
      <c r="G7" s="29"/>
      <c r="H7" s="29" t="s">
        <v>88</v>
      </c>
      <c r="I7" s="131" t="s">
        <v>27</v>
      </c>
      <c r="J7" s="29" t="s">
        <v>108</v>
      </c>
      <c r="K7" s="188"/>
      <c r="L7" s="209"/>
    </row>
    <row r="8" spans="1:12" ht="45.75">
      <c r="A8" s="29" t="s">
        <v>379</v>
      </c>
      <c r="B8" s="29" t="s">
        <v>22</v>
      </c>
      <c r="C8" s="29" t="s">
        <v>382</v>
      </c>
      <c r="D8" s="63" t="s">
        <v>16</v>
      </c>
      <c r="E8" s="120"/>
      <c r="F8" s="120"/>
      <c r="G8" s="29" t="s">
        <v>38</v>
      </c>
      <c r="H8" s="29" t="s">
        <v>18</v>
      </c>
      <c r="I8" s="131" t="s">
        <v>27</v>
      </c>
      <c r="J8" s="29" t="s">
        <v>385</v>
      </c>
      <c r="K8" s="188"/>
      <c r="L8" s="209"/>
    </row>
    <row r="9" spans="1:12" ht="45.75">
      <c r="A9" s="29" t="s">
        <v>379</v>
      </c>
      <c r="B9" s="29" t="s">
        <v>22</v>
      </c>
      <c r="C9" s="29" t="s">
        <v>382</v>
      </c>
      <c r="D9" s="63" t="s">
        <v>16</v>
      </c>
      <c r="E9" s="120"/>
      <c r="F9" s="210"/>
      <c r="G9" s="29"/>
      <c r="H9" s="29" t="s">
        <v>39</v>
      </c>
      <c r="I9" s="131" t="s">
        <v>27</v>
      </c>
      <c r="J9" s="194" t="s">
        <v>386</v>
      </c>
      <c r="K9" s="188"/>
      <c r="L9" s="209"/>
    </row>
    <row r="10" spans="1:12" ht="45.75">
      <c r="A10" s="29" t="s">
        <v>379</v>
      </c>
      <c r="B10" s="29" t="s">
        <v>22</v>
      </c>
      <c r="C10" s="29" t="s">
        <v>382</v>
      </c>
      <c r="D10" s="63" t="s">
        <v>16</v>
      </c>
      <c r="E10" s="120"/>
      <c r="F10" s="120"/>
      <c r="G10" s="29"/>
      <c r="H10" s="29" t="s">
        <v>88</v>
      </c>
      <c r="I10" s="131" t="s">
        <v>27</v>
      </c>
      <c r="J10" s="29" t="s">
        <v>108</v>
      </c>
      <c r="K10" s="188"/>
      <c r="L10" s="209"/>
    </row>
    <row r="11" spans="1:12" ht="45.75">
      <c r="A11" s="29" t="s">
        <v>379</v>
      </c>
      <c r="B11" s="29" t="s">
        <v>22</v>
      </c>
      <c r="C11" s="29" t="s">
        <v>382</v>
      </c>
      <c r="D11" s="63" t="s">
        <v>16</v>
      </c>
      <c r="E11" s="120"/>
      <c r="F11" s="120"/>
      <c r="G11" s="29" t="s">
        <v>68</v>
      </c>
      <c r="H11" s="29" t="s">
        <v>18</v>
      </c>
      <c r="I11" s="131" t="s">
        <v>27</v>
      </c>
      <c r="J11" s="29" t="s">
        <v>387</v>
      </c>
      <c r="K11" s="188"/>
      <c r="L11" s="209"/>
    </row>
    <row r="12" spans="1:12" ht="45.75">
      <c r="A12" s="29" t="s">
        <v>379</v>
      </c>
      <c r="B12" s="29" t="s">
        <v>22</v>
      </c>
      <c r="C12" s="29" t="s">
        <v>382</v>
      </c>
      <c r="D12" s="63" t="s">
        <v>16</v>
      </c>
      <c r="E12" s="120"/>
      <c r="F12" s="120"/>
      <c r="G12" s="29"/>
      <c r="H12" s="29" t="s">
        <v>39</v>
      </c>
      <c r="I12" s="131" t="s">
        <v>27</v>
      </c>
      <c r="J12" s="194" t="s">
        <v>388</v>
      </c>
      <c r="K12" s="188"/>
      <c r="L12" s="209"/>
    </row>
    <row r="13" spans="1:12" ht="45.75">
      <c r="A13" s="29" t="s">
        <v>379</v>
      </c>
      <c r="B13" s="29" t="s">
        <v>22</v>
      </c>
      <c r="C13" s="29" t="s">
        <v>382</v>
      </c>
      <c r="D13" s="63" t="s">
        <v>16</v>
      </c>
      <c r="E13" s="120"/>
      <c r="F13" s="120"/>
      <c r="G13" s="29"/>
      <c r="H13" s="29" t="s">
        <v>88</v>
      </c>
      <c r="I13" s="131" t="s">
        <v>27</v>
      </c>
      <c r="J13" s="29" t="s">
        <v>108</v>
      </c>
      <c r="K13" s="188"/>
      <c r="L13" s="209"/>
    </row>
    <row r="14" spans="1:12" ht="32.25">
      <c r="A14" s="97" t="s">
        <v>379</v>
      </c>
      <c r="B14" s="21" t="s">
        <v>47</v>
      </c>
      <c r="C14" s="97" t="s">
        <v>318</v>
      </c>
      <c r="D14" s="71" t="s">
        <v>16</v>
      </c>
      <c r="E14" s="71">
        <v>4</v>
      </c>
      <c r="F14" s="71">
        <v>1</v>
      </c>
      <c r="G14" s="98" t="s">
        <v>389</v>
      </c>
      <c r="H14" s="98" t="s">
        <v>18</v>
      </c>
      <c r="I14" s="73" t="s">
        <v>19</v>
      </c>
      <c r="J14" s="19" t="s">
        <v>390</v>
      </c>
      <c r="K14" s="19" t="s">
        <v>391</v>
      </c>
      <c r="L14" s="209"/>
    </row>
    <row r="15" spans="1:12" ht="32.25">
      <c r="A15" s="97" t="s">
        <v>379</v>
      </c>
      <c r="B15" s="21" t="s">
        <v>47</v>
      </c>
      <c r="C15" s="97" t="s">
        <v>318</v>
      </c>
      <c r="D15" s="20"/>
      <c r="E15" s="100">
        <v>5</v>
      </c>
      <c r="F15" s="100">
        <v>1</v>
      </c>
      <c r="G15" s="20" t="s">
        <v>392</v>
      </c>
      <c r="H15" s="98" t="s">
        <v>18</v>
      </c>
      <c r="I15" s="73" t="s">
        <v>19</v>
      </c>
      <c r="J15" s="19" t="s">
        <v>393</v>
      </c>
      <c r="K15" s="19" t="s">
        <v>394</v>
      </c>
      <c r="L15" s="209"/>
    </row>
    <row r="16" spans="1:12" ht="32.25">
      <c r="A16" s="19" t="s">
        <v>379</v>
      </c>
      <c r="B16" s="19" t="s">
        <v>395</v>
      </c>
      <c r="C16" s="19"/>
      <c r="D16" s="54" t="s">
        <v>16</v>
      </c>
      <c r="E16" s="54">
        <v>6</v>
      </c>
      <c r="F16" s="54">
        <v>7</v>
      </c>
      <c r="G16" s="19" t="s">
        <v>17</v>
      </c>
      <c r="H16" s="20" t="s">
        <v>18</v>
      </c>
      <c r="I16" s="189" t="s">
        <v>19</v>
      </c>
      <c r="J16" s="19" t="s">
        <v>396</v>
      </c>
      <c r="K16" s="19" t="s">
        <v>397</v>
      </c>
      <c r="L16" s="209"/>
    </row>
    <row r="17" spans="1:12" ht="32.25">
      <c r="A17" s="19" t="s">
        <v>379</v>
      </c>
      <c r="B17" s="19" t="s">
        <v>395</v>
      </c>
      <c r="C17" s="19"/>
      <c r="D17" s="54"/>
      <c r="E17" s="54"/>
      <c r="F17" s="54"/>
      <c r="G17" s="19"/>
      <c r="H17" s="20" t="s">
        <v>39</v>
      </c>
      <c r="I17" s="189" t="s">
        <v>19</v>
      </c>
      <c r="J17" s="19" t="s">
        <v>398</v>
      </c>
      <c r="K17" s="19"/>
      <c r="L17" s="209"/>
    </row>
    <row r="18" spans="1:12" ht="32.25">
      <c r="A18" s="19" t="s">
        <v>379</v>
      </c>
      <c r="B18" s="19" t="s">
        <v>395</v>
      </c>
      <c r="C18" s="19"/>
      <c r="D18" s="54"/>
      <c r="E18" s="54"/>
      <c r="F18" s="54"/>
      <c r="G18" s="19"/>
      <c r="H18" s="20" t="s">
        <v>88</v>
      </c>
      <c r="I18" s="189" t="s">
        <v>19</v>
      </c>
      <c r="J18" s="19" t="s">
        <v>399</v>
      </c>
      <c r="K18" s="19"/>
      <c r="L18" s="209"/>
    </row>
    <row r="19" spans="1:12" ht="32.25">
      <c r="A19" s="19" t="s">
        <v>379</v>
      </c>
      <c r="B19" s="19" t="s">
        <v>395</v>
      </c>
      <c r="C19" s="19"/>
      <c r="D19" s="54"/>
      <c r="E19" s="54"/>
      <c r="F19" s="54"/>
      <c r="G19" s="19"/>
      <c r="H19" s="20" t="s">
        <v>90</v>
      </c>
      <c r="I19" s="189" t="s">
        <v>19</v>
      </c>
      <c r="J19" s="19" t="s">
        <v>400</v>
      </c>
      <c r="K19" s="19"/>
      <c r="L19" s="209"/>
    </row>
    <row r="20" spans="1:12" ht="32.25">
      <c r="A20" s="19" t="s">
        <v>379</v>
      </c>
      <c r="B20" s="19" t="s">
        <v>395</v>
      </c>
      <c r="C20" s="20"/>
      <c r="D20" s="20"/>
      <c r="E20" s="100"/>
      <c r="F20" s="100"/>
      <c r="G20" s="20"/>
      <c r="H20" s="20" t="s">
        <v>92</v>
      </c>
      <c r="I20" s="189" t="s">
        <v>19</v>
      </c>
      <c r="J20" s="20" t="s">
        <v>401</v>
      </c>
      <c r="K20" s="20"/>
      <c r="L20" s="209"/>
    </row>
    <row r="21" spans="1:12" ht="32.25">
      <c r="A21" s="19" t="s">
        <v>379</v>
      </c>
      <c r="B21" s="19" t="s">
        <v>395</v>
      </c>
      <c r="C21" s="20"/>
      <c r="D21" s="20"/>
      <c r="E21" s="100"/>
      <c r="F21" s="100"/>
      <c r="G21" s="20"/>
      <c r="H21" s="20" t="s">
        <v>95</v>
      </c>
      <c r="I21" s="189" t="s">
        <v>19</v>
      </c>
      <c r="J21" s="19" t="s">
        <v>402</v>
      </c>
      <c r="K21" s="20"/>
      <c r="L21" s="209"/>
    </row>
    <row r="22" spans="1:12" ht="32.25">
      <c r="A22" s="19" t="s">
        <v>379</v>
      </c>
      <c r="B22" s="19" t="s">
        <v>395</v>
      </c>
      <c r="C22" s="20"/>
      <c r="D22" s="20"/>
      <c r="E22" s="100"/>
      <c r="F22" s="100"/>
      <c r="G22" s="20"/>
      <c r="H22" s="20" t="s">
        <v>220</v>
      </c>
      <c r="I22" s="189" t="s">
        <v>19</v>
      </c>
      <c r="J22" s="19" t="s">
        <v>403</v>
      </c>
      <c r="K22" s="20"/>
      <c r="L22" s="209"/>
    </row>
    <row r="23" spans="1:12" ht="32.25">
      <c r="A23" s="21" t="s">
        <v>379</v>
      </c>
      <c r="B23" s="21" t="s">
        <v>300</v>
      </c>
      <c r="C23" s="41"/>
      <c r="D23" s="59" t="s">
        <v>16</v>
      </c>
      <c r="E23" s="59">
        <v>7</v>
      </c>
      <c r="F23" s="59">
        <v>2</v>
      </c>
      <c r="G23" s="19" t="s">
        <v>17</v>
      </c>
      <c r="H23" s="20" t="s">
        <v>18</v>
      </c>
      <c r="I23" s="62" t="s">
        <v>19</v>
      </c>
      <c r="J23" s="19" t="s">
        <v>404</v>
      </c>
      <c r="K23" s="19" t="s">
        <v>405</v>
      </c>
      <c r="L23" s="209"/>
    </row>
    <row r="24" spans="1:12" ht="32.25">
      <c r="A24" s="21" t="s">
        <v>379</v>
      </c>
      <c r="B24" s="21" t="s">
        <v>300</v>
      </c>
      <c r="C24" s="41"/>
      <c r="D24" s="59"/>
      <c r="E24" s="59"/>
      <c r="F24" s="59"/>
      <c r="G24" s="23"/>
      <c r="H24" s="98" t="s">
        <v>39</v>
      </c>
      <c r="I24" s="70" t="s">
        <v>19</v>
      </c>
      <c r="J24" s="19" t="s">
        <v>406</v>
      </c>
      <c r="K24" s="19"/>
      <c r="L24" s="209"/>
    </row>
    <row r="25" spans="1:12" ht="32.25">
      <c r="A25" s="21" t="s">
        <v>379</v>
      </c>
      <c r="B25" s="21" t="s">
        <v>300</v>
      </c>
      <c r="C25" s="41"/>
      <c r="D25" s="59"/>
      <c r="E25" s="59">
        <v>8</v>
      </c>
      <c r="F25" s="59">
        <v>1</v>
      </c>
      <c r="G25" s="21" t="s">
        <v>38</v>
      </c>
      <c r="H25" s="25" t="s">
        <v>18</v>
      </c>
      <c r="I25" s="62" t="s">
        <v>19</v>
      </c>
      <c r="J25" s="19" t="s">
        <v>407</v>
      </c>
      <c r="K25" s="19" t="s">
        <v>408</v>
      </c>
      <c r="L25" s="209"/>
    </row>
    <row r="26" spans="1:12" ht="32.25">
      <c r="A26" s="76" t="s">
        <v>379</v>
      </c>
      <c r="B26" s="79" t="s">
        <v>409</v>
      </c>
      <c r="C26" s="79"/>
      <c r="D26" s="59" t="s">
        <v>16</v>
      </c>
      <c r="E26" s="121">
        <v>9</v>
      </c>
      <c r="F26" s="122">
        <v>1</v>
      </c>
      <c r="G26" s="58" t="s">
        <v>17</v>
      </c>
      <c r="H26" s="76" t="s">
        <v>18</v>
      </c>
      <c r="I26" s="101" t="s">
        <v>27</v>
      </c>
      <c r="J26" s="19" t="s">
        <v>410</v>
      </c>
      <c r="K26" s="130" t="s">
        <v>411</v>
      </c>
      <c r="L26" s="211"/>
    </row>
    <row r="27" spans="1:12">
      <c r="F27">
        <f>SUM(F3:F26)</f>
        <v>24</v>
      </c>
      <c r="K27">
        <f>COUNTIF(K3:K26,"*")</f>
        <v>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5"/>
  <sheetViews>
    <sheetView zoomScale="120" zoomScaleNormal="120" workbookViewId="0">
      <pane ySplit="2" topLeftCell="E13" activePane="bottomLeft" state="frozen"/>
      <selection pane="bottomLeft" activeCell="J32" sqref="J32"/>
    </sheetView>
  </sheetViews>
  <sheetFormatPr defaultColWidth="12.42578125" defaultRowHeight="15.95"/>
  <cols>
    <col min="1" max="1" width="10.42578125" style="2" bestFit="1" customWidth="1"/>
    <col min="2" max="2" width="33.42578125" style="2" bestFit="1" customWidth="1"/>
    <col min="3" max="3" width="25.42578125" style="2" customWidth="1"/>
    <col min="4" max="4" width="13.28515625" style="2" bestFit="1" customWidth="1"/>
    <col min="5" max="5" width="10.42578125" style="2" customWidth="1"/>
    <col min="6" max="6" width="10" style="2" customWidth="1"/>
    <col min="7" max="7" width="13.42578125" style="2" hidden="1" customWidth="1"/>
    <col min="8" max="8" width="11.42578125" style="2" hidden="1" customWidth="1"/>
    <col min="9" max="9" width="18.140625" style="11" bestFit="1" customWidth="1"/>
    <col min="10" max="10" width="90.42578125" style="10"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212" t="s">
        <v>99</v>
      </c>
      <c r="B1" s="212"/>
      <c r="C1" s="212"/>
      <c r="D1" s="212"/>
      <c r="E1" s="212"/>
      <c r="F1" s="212"/>
      <c r="G1" s="212"/>
      <c r="H1" s="212"/>
      <c r="I1" s="212"/>
      <c r="J1" s="212"/>
    </row>
    <row r="2" spans="1:14" ht="32.25">
      <c r="A2" s="3" t="s">
        <v>1</v>
      </c>
      <c r="B2" s="3" t="s">
        <v>2</v>
      </c>
      <c r="C2" s="3" t="s">
        <v>3</v>
      </c>
      <c r="D2" s="3" t="s">
        <v>4</v>
      </c>
      <c r="E2" s="124" t="s">
        <v>5</v>
      </c>
      <c r="F2" s="124" t="s">
        <v>6</v>
      </c>
      <c r="G2" s="18" t="s">
        <v>7</v>
      </c>
      <c r="H2" s="18" t="s">
        <v>8</v>
      </c>
      <c r="I2" s="4" t="s">
        <v>9</v>
      </c>
      <c r="J2" s="138" t="s">
        <v>10</v>
      </c>
      <c r="K2" s="36" t="s">
        <v>11</v>
      </c>
      <c r="L2" s="3" t="s">
        <v>12</v>
      </c>
      <c r="M2" s="3"/>
      <c r="N2" s="1"/>
    </row>
    <row r="3" spans="1:14" ht="32.25">
      <c r="A3" s="41" t="s">
        <v>100</v>
      </c>
      <c r="B3" s="41" t="s">
        <v>14</v>
      </c>
      <c r="C3" s="41" t="s">
        <v>15</v>
      </c>
      <c r="D3" s="59" t="s">
        <v>16</v>
      </c>
      <c r="E3" s="59">
        <v>1</v>
      </c>
      <c r="F3" s="59">
        <v>1</v>
      </c>
      <c r="G3" s="60" t="s">
        <v>17</v>
      </c>
      <c r="H3" s="61" t="s">
        <v>18</v>
      </c>
      <c r="I3" s="62" t="s">
        <v>19</v>
      </c>
      <c r="J3" s="143" t="s">
        <v>101</v>
      </c>
      <c r="K3" s="144" t="s">
        <v>21</v>
      </c>
      <c r="L3" s="134"/>
      <c r="M3" s="7"/>
    </row>
    <row r="4" spans="1:14" ht="48.75">
      <c r="A4" s="41" t="s">
        <v>100</v>
      </c>
      <c r="B4" s="41" t="s">
        <v>22</v>
      </c>
      <c r="C4" s="41" t="s">
        <v>23</v>
      </c>
      <c r="D4" s="59" t="s">
        <v>16</v>
      </c>
      <c r="E4" s="59">
        <v>2</v>
      </c>
      <c r="F4" s="59">
        <v>1</v>
      </c>
      <c r="G4" s="60" t="s">
        <v>17</v>
      </c>
      <c r="H4" s="61" t="s">
        <v>18</v>
      </c>
      <c r="I4" s="62" t="s">
        <v>19</v>
      </c>
      <c r="J4" s="143" t="s">
        <v>102</v>
      </c>
      <c r="K4" s="144" t="s">
        <v>103</v>
      </c>
      <c r="L4" s="38"/>
    </row>
    <row r="5" spans="1:14" s="9" customFormat="1" ht="45.75">
      <c r="A5" s="29" t="s">
        <v>100</v>
      </c>
      <c r="B5" s="29" t="s">
        <v>22</v>
      </c>
      <c r="C5" s="29" t="s">
        <v>104</v>
      </c>
      <c r="D5" s="63" t="s">
        <v>16</v>
      </c>
      <c r="E5" s="120">
        <v>3</v>
      </c>
      <c r="F5" s="120">
        <v>6</v>
      </c>
      <c r="G5" s="29" t="s">
        <v>17</v>
      </c>
      <c r="H5" s="29" t="s">
        <v>18</v>
      </c>
      <c r="I5" s="131" t="s">
        <v>27</v>
      </c>
      <c r="J5" s="142" t="s">
        <v>105</v>
      </c>
      <c r="K5" s="144" t="s">
        <v>106</v>
      </c>
      <c r="L5" s="135"/>
    </row>
    <row r="6" spans="1:14" s="9" customFormat="1" ht="45.75">
      <c r="A6" s="29" t="s">
        <v>100</v>
      </c>
      <c r="B6" s="29" t="s">
        <v>22</v>
      </c>
      <c r="C6" s="29" t="s">
        <v>104</v>
      </c>
      <c r="D6" s="63" t="s">
        <v>16</v>
      </c>
      <c r="E6" s="120"/>
      <c r="F6" s="120"/>
      <c r="G6" s="29"/>
      <c r="H6" s="29" t="s">
        <v>39</v>
      </c>
      <c r="I6" s="131" t="s">
        <v>27</v>
      </c>
      <c r="J6" s="142" t="s">
        <v>107</v>
      </c>
      <c r="K6" s="145"/>
      <c r="L6" s="135"/>
    </row>
    <row r="7" spans="1:14" ht="45.75">
      <c r="A7" s="29" t="s">
        <v>100</v>
      </c>
      <c r="B7" s="29" t="s">
        <v>22</v>
      </c>
      <c r="C7" s="29" t="s">
        <v>104</v>
      </c>
      <c r="D7" s="63" t="s">
        <v>16</v>
      </c>
      <c r="E7" s="120"/>
      <c r="F7" s="120"/>
      <c r="G7" s="29"/>
      <c r="H7" s="29" t="s">
        <v>88</v>
      </c>
      <c r="I7" s="131" t="s">
        <v>27</v>
      </c>
      <c r="J7" s="142" t="s">
        <v>108</v>
      </c>
      <c r="K7" s="143"/>
      <c r="L7" s="22"/>
    </row>
    <row r="8" spans="1:14" ht="45.75">
      <c r="A8" s="29" t="s">
        <v>100</v>
      </c>
      <c r="B8" s="29" t="s">
        <v>22</v>
      </c>
      <c r="C8" s="29" t="s">
        <v>104</v>
      </c>
      <c r="D8" s="63" t="s">
        <v>16</v>
      </c>
      <c r="E8" s="120"/>
      <c r="F8" s="120"/>
      <c r="G8" s="29" t="s">
        <v>38</v>
      </c>
      <c r="H8" s="29" t="s">
        <v>18</v>
      </c>
      <c r="I8" s="131" t="s">
        <v>27</v>
      </c>
      <c r="J8" s="142" t="s">
        <v>109</v>
      </c>
      <c r="K8" s="143"/>
      <c r="L8" s="22"/>
    </row>
    <row r="9" spans="1:14" ht="45.75">
      <c r="A9" s="29" t="s">
        <v>100</v>
      </c>
      <c r="B9" s="29" t="s">
        <v>22</v>
      </c>
      <c r="C9" s="29" t="s">
        <v>104</v>
      </c>
      <c r="D9" s="63" t="s">
        <v>16</v>
      </c>
      <c r="E9" s="120"/>
      <c r="F9" s="120"/>
      <c r="G9" s="29"/>
      <c r="H9" s="29" t="s">
        <v>39</v>
      </c>
      <c r="I9" s="131" t="s">
        <v>27</v>
      </c>
      <c r="J9" s="142" t="s">
        <v>110</v>
      </c>
      <c r="K9" s="143"/>
      <c r="L9" s="24"/>
    </row>
    <row r="10" spans="1:14" ht="45.75">
      <c r="A10" s="29" t="s">
        <v>100</v>
      </c>
      <c r="B10" s="29" t="s">
        <v>22</v>
      </c>
      <c r="C10" s="29" t="s">
        <v>104</v>
      </c>
      <c r="D10" s="63" t="s">
        <v>16</v>
      </c>
      <c r="E10" s="120"/>
      <c r="F10" s="120"/>
      <c r="G10" s="29"/>
      <c r="H10" s="29" t="s">
        <v>88</v>
      </c>
      <c r="I10" s="131" t="s">
        <v>27</v>
      </c>
      <c r="J10" s="142" t="s">
        <v>108</v>
      </c>
      <c r="K10" s="143"/>
      <c r="L10" s="24"/>
    </row>
    <row r="11" spans="1:14" ht="48.75">
      <c r="A11" s="21" t="s">
        <v>100</v>
      </c>
      <c r="B11" s="21" t="s">
        <v>47</v>
      </c>
      <c r="C11" s="41" t="s">
        <v>111</v>
      </c>
      <c r="D11" s="59" t="s">
        <v>16</v>
      </c>
      <c r="E11" s="59">
        <v>4</v>
      </c>
      <c r="F11" s="59">
        <v>2</v>
      </c>
      <c r="G11" s="23" t="s">
        <v>17</v>
      </c>
      <c r="H11" s="20" t="s">
        <v>18</v>
      </c>
      <c r="I11" s="70" t="s">
        <v>19</v>
      </c>
      <c r="J11" s="143" t="s">
        <v>52</v>
      </c>
      <c r="K11" s="148" t="s">
        <v>53</v>
      </c>
      <c r="L11" s="24"/>
    </row>
    <row r="12" spans="1:14" ht="16.5">
      <c r="A12" s="21" t="s">
        <v>100</v>
      </c>
      <c r="B12" s="21" t="s">
        <v>47</v>
      </c>
      <c r="C12" s="41" t="s">
        <v>111</v>
      </c>
      <c r="D12" s="59"/>
      <c r="E12" s="59"/>
      <c r="F12" s="59"/>
      <c r="G12" s="23"/>
      <c r="H12" s="20" t="s">
        <v>39</v>
      </c>
      <c r="I12" s="62" t="s">
        <v>19</v>
      </c>
      <c r="J12" s="143" t="s">
        <v>112</v>
      </c>
      <c r="K12" s="143"/>
      <c r="L12" s="24"/>
    </row>
    <row r="13" spans="1:14" ht="32.25">
      <c r="A13" s="21" t="s">
        <v>100</v>
      </c>
      <c r="B13" s="21" t="s">
        <v>47</v>
      </c>
      <c r="C13" s="41" t="s">
        <v>111</v>
      </c>
      <c r="D13" s="71"/>
      <c r="E13" s="71">
        <v>5</v>
      </c>
      <c r="F13" s="71">
        <v>2</v>
      </c>
      <c r="G13" s="23" t="s">
        <v>113</v>
      </c>
      <c r="H13" s="26" t="s">
        <v>18</v>
      </c>
      <c r="I13" s="62" t="s">
        <v>19</v>
      </c>
      <c r="J13" s="143" t="s">
        <v>114</v>
      </c>
      <c r="K13" s="143" t="s">
        <v>57</v>
      </c>
      <c r="L13" s="24"/>
    </row>
    <row r="14" spans="1:14" ht="48.75">
      <c r="A14" s="21" t="s">
        <v>100</v>
      </c>
      <c r="B14" s="21" t="s">
        <v>47</v>
      </c>
      <c r="C14" s="41" t="s">
        <v>111</v>
      </c>
      <c r="D14" s="71"/>
      <c r="E14" s="71"/>
      <c r="F14" s="71"/>
      <c r="G14" s="23"/>
      <c r="H14" s="56"/>
      <c r="I14" s="73" t="s">
        <v>50</v>
      </c>
      <c r="J14" s="143" t="s">
        <v>58</v>
      </c>
      <c r="K14" s="144"/>
      <c r="L14" s="24"/>
    </row>
    <row r="15" spans="1:14" ht="32.25">
      <c r="A15" s="41" t="s">
        <v>100</v>
      </c>
      <c r="B15" s="82" t="s">
        <v>47</v>
      </c>
      <c r="C15" s="82" t="s">
        <v>115</v>
      </c>
      <c r="D15" s="41" t="s">
        <v>67</v>
      </c>
      <c r="E15" s="59">
        <v>6</v>
      </c>
      <c r="F15" s="59">
        <v>5</v>
      </c>
      <c r="G15" s="83" t="s">
        <v>17</v>
      </c>
      <c r="H15" s="25" t="s">
        <v>18</v>
      </c>
      <c r="I15" s="118" t="s">
        <v>19</v>
      </c>
      <c r="J15" s="143" t="s">
        <v>116</v>
      </c>
      <c r="K15" s="143" t="s">
        <v>117</v>
      </c>
      <c r="L15" s="24"/>
    </row>
    <row r="16" spans="1:14" ht="48.75">
      <c r="A16" s="41" t="s">
        <v>100</v>
      </c>
      <c r="B16" s="41" t="s">
        <v>47</v>
      </c>
      <c r="C16" s="85" t="s">
        <v>118</v>
      </c>
      <c r="D16" s="59" t="s">
        <v>119</v>
      </c>
      <c r="E16" s="59"/>
      <c r="F16" s="59"/>
      <c r="G16" s="83"/>
      <c r="H16" s="25" t="s">
        <v>39</v>
      </c>
      <c r="I16" s="118" t="s">
        <v>19</v>
      </c>
      <c r="J16" s="143" t="s">
        <v>120</v>
      </c>
      <c r="K16" s="143"/>
      <c r="L16" s="24"/>
    </row>
    <row r="17" spans="1:12" ht="32.25">
      <c r="A17" s="41" t="s">
        <v>100</v>
      </c>
      <c r="B17" s="82" t="s">
        <v>47</v>
      </c>
      <c r="C17" s="86" t="s">
        <v>121</v>
      </c>
      <c r="D17" s="41" t="s">
        <v>67</v>
      </c>
      <c r="E17" s="59"/>
      <c r="F17" s="59"/>
      <c r="G17" s="83"/>
      <c r="H17" s="25" t="s">
        <v>88</v>
      </c>
      <c r="I17" s="118" t="s">
        <v>19</v>
      </c>
      <c r="J17" s="143" t="s">
        <v>122</v>
      </c>
      <c r="K17" s="144"/>
      <c r="L17" s="135"/>
    </row>
    <row r="18" spans="1:12" ht="16.5">
      <c r="A18" s="41" t="s">
        <v>100</v>
      </c>
      <c r="B18" s="82" t="s">
        <v>47</v>
      </c>
      <c r="C18" s="86" t="s">
        <v>123</v>
      </c>
      <c r="D18" s="41" t="s">
        <v>67</v>
      </c>
      <c r="E18" s="59"/>
      <c r="F18" s="59"/>
      <c r="G18" s="83"/>
      <c r="H18" s="25" t="s">
        <v>90</v>
      </c>
      <c r="I18" s="118" t="s">
        <v>19</v>
      </c>
      <c r="J18" s="143" t="s">
        <v>124</v>
      </c>
      <c r="K18" s="144"/>
      <c r="L18" s="135"/>
    </row>
    <row r="19" spans="1:12" ht="16.5">
      <c r="A19" s="41" t="s">
        <v>100</v>
      </c>
      <c r="B19" s="82" t="s">
        <v>47</v>
      </c>
      <c r="C19" s="85" t="s">
        <v>125</v>
      </c>
      <c r="D19" s="59" t="s">
        <v>16</v>
      </c>
      <c r="E19" s="59"/>
      <c r="F19" s="59"/>
      <c r="G19" s="83"/>
      <c r="H19" s="25" t="s">
        <v>92</v>
      </c>
      <c r="I19" s="118" t="s">
        <v>19</v>
      </c>
      <c r="J19" s="143" t="s">
        <v>126</v>
      </c>
      <c r="K19" s="144"/>
      <c r="L19" s="135"/>
    </row>
    <row r="20" spans="1:12" ht="64.5">
      <c r="A20" s="58" t="s">
        <v>100</v>
      </c>
      <c r="B20" s="74" t="s">
        <v>59</v>
      </c>
      <c r="C20" s="75" t="s">
        <v>60</v>
      </c>
      <c r="D20" s="41" t="s">
        <v>16</v>
      </c>
      <c r="E20" s="121">
        <v>7</v>
      </c>
      <c r="F20" s="121">
        <v>1</v>
      </c>
      <c r="G20" s="76" t="s">
        <v>17</v>
      </c>
      <c r="H20" s="76" t="s">
        <v>18</v>
      </c>
      <c r="I20" s="101" t="s">
        <v>27</v>
      </c>
      <c r="J20" s="143" t="s">
        <v>127</v>
      </c>
      <c r="K20" s="144" t="s">
        <v>62</v>
      </c>
      <c r="L20" s="135"/>
    </row>
    <row r="21" spans="1:12" ht="32.25">
      <c r="A21" s="58" t="s">
        <v>100</v>
      </c>
      <c r="B21" s="78" t="s">
        <v>59</v>
      </c>
      <c r="C21" s="76" t="s">
        <v>63</v>
      </c>
      <c r="D21" s="41" t="s">
        <v>16</v>
      </c>
      <c r="E21" s="121">
        <v>8</v>
      </c>
      <c r="F21" s="121">
        <v>1</v>
      </c>
      <c r="G21" s="76" t="s">
        <v>38</v>
      </c>
      <c r="H21" s="76" t="s">
        <v>18</v>
      </c>
      <c r="I21" s="101" t="s">
        <v>27</v>
      </c>
      <c r="J21" s="143" t="s">
        <v>128</v>
      </c>
      <c r="K21" s="144" t="s">
        <v>129</v>
      </c>
      <c r="L21" s="135"/>
    </row>
    <row r="22" spans="1:12" ht="16.5">
      <c r="A22" s="58" t="s">
        <v>100</v>
      </c>
      <c r="B22" s="74" t="s">
        <v>59</v>
      </c>
      <c r="C22" s="75" t="s">
        <v>66</v>
      </c>
      <c r="D22" s="76" t="s">
        <v>67</v>
      </c>
      <c r="E22" s="121">
        <v>9</v>
      </c>
      <c r="F22" s="121">
        <v>1</v>
      </c>
      <c r="G22" s="76" t="s">
        <v>68</v>
      </c>
      <c r="H22" s="76" t="s">
        <v>18</v>
      </c>
      <c r="I22" s="101" t="s">
        <v>27</v>
      </c>
      <c r="J22" s="143" t="s">
        <v>69</v>
      </c>
      <c r="K22" s="146" t="s">
        <v>130</v>
      </c>
      <c r="L22" s="135"/>
    </row>
    <row r="23" spans="1:12" ht="16.5">
      <c r="A23" s="58" t="s">
        <v>100</v>
      </c>
      <c r="B23" s="78" t="s">
        <v>59</v>
      </c>
      <c r="C23" s="75" t="s">
        <v>71</v>
      </c>
      <c r="D23" s="41" t="s">
        <v>16</v>
      </c>
      <c r="E23" s="121">
        <v>10</v>
      </c>
      <c r="F23" s="121">
        <v>2</v>
      </c>
      <c r="G23" s="76" t="s">
        <v>72</v>
      </c>
      <c r="H23" s="76" t="s">
        <v>18</v>
      </c>
      <c r="I23" s="101" t="s">
        <v>27</v>
      </c>
      <c r="J23" s="143" t="s">
        <v>131</v>
      </c>
      <c r="K23" s="146" t="s">
        <v>132</v>
      </c>
      <c r="L23" s="135"/>
    </row>
    <row r="24" spans="1:12" ht="32.25">
      <c r="A24" s="58" t="s">
        <v>100</v>
      </c>
      <c r="B24" s="78" t="s">
        <v>59</v>
      </c>
      <c r="C24" s="75" t="s">
        <v>71</v>
      </c>
      <c r="D24" s="41" t="s">
        <v>16</v>
      </c>
      <c r="E24" s="121"/>
      <c r="F24" s="121"/>
      <c r="G24" s="76" t="s">
        <v>72</v>
      </c>
      <c r="H24" s="76" t="s">
        <v>39</v>
      </c>
      <c r="I24" s="101" t="s">
        <v>27</v>
      </c>
      <c r="J24" s="143" t="s">
        <v>133</v>
      </c>
      <c r="K24" s="146"/>
      <c r="L24" s="135"/>
    </row>
    <row r="25" spans="1:12" ht="64.5">
      <c r="A25" s="76" t="s">
        <v>100</v>
      </c>
      <c r="B25" s="76" t="s">
        <v>76</v>
      </c>
      <c r="C25" s="74" t="s">
        <v>48</v>
      </c>
      <c r="D25" s="59" t="s">
        <v>16</v>
      </c>
      <c r="E25" s="121">
        <v>11</v>
      </c>
      <c r="F25" s="121">
        <v>1</v>
      </c>
      <c r="G25" s="76" t="s">
        <v>17</v>
      </c>
      <c r="H25" s="76" t="s">
        <v>18</v>
      </c>
      <c r="I25" s="101" t="s">
        <v>27</v>
      </c>
      <c r="J25" s="143" t="s">
        <v>134</v>
      </c>
      <c r="K25" s="144" t="s">
        <v>78</v>
      </c>
      <c r="L25" s="135"/>
    </row>
    <row r="26" spans="1:12" s="9" customFormat="1" ht="64.5">
      <c r="A26" s="76" t="s">
        <v>100</v>
      </c>
      <c r="B26" s="76" t="s">
        <v>76</v>
      </c>
      <c r="C26" s="75" t="s">
        <v>79</v>
      </c>
      <c r="D26" s="59" t="s">
        <v>16</v>
      </c>
      <c r="E26" s="121">
        <v>12</v>
      </c>
      <c r="F26" s="121">
        <v>1</v>
      </c>
      <c r="G26" s="76" t="s">
        <v>38</v>
      </c>
      <c r="H26" s="76" t="s">
        <v>18</v>
      </c>
      <c r="I26" s="101" t="s">
        <v>27</v>
      </c>
      <c r="J26" s="143" t="s">
        <v>135</v>
      </c>
      <c r="K26" s="144" t="s">
        <v>136</v>
      </c>
      <c r="L26" s="135"/>
    </row>
    <row r="27" spans="1:12" ht="16.5">
      <c r="A27" s="76" t="s">
        <v>100</v>
      </c>
      <c r="B27" s="76" t="s">
        <v>76</v>
      </c>
      <c r="C27" s="79" t="s">
        <v>82</v>
      </c>
      <c r="D27" s="76" t="s">
        <v>67</v>
      </c>
      <c r="E27" s="121">
        <v>13</v>
      </c>
      <c r="F27" s="121">
        <v>1</v>
      </c>
      <c r="G27" s="76" t="s">
        <v>68</v>
      </c>
      <c r="H27" s="76" t="s">
        <v>18</v>
      </c>
      <c r="I27" s="101" t="s">
        <v>27</v>
      </c>
      <c r="J27" s="143" t="s">
        <v>137</v>
      </c>
      <c r="K27" s="144" t="s">
        <v>84</v>
      </c>
      <c r="L27" s="135"/>
    </row>
    <row r="28" spans="1:12" ht="16.5">
      <c r="A28" s="76" t="s">
        <v>100</v>
      </c>
      <c r="B28" s="76" t="s">
        <v>76</v>
      </c>
      <c r="C28" s="76" t="s">
        <v>85</v>
      </c>
      <c r="D28" s="59" t="s">
        <v>16</v>
      </c>
      <c r="E28" s="121">
        <v>14</v>
      </c>
      <c r="F28" s="121">
        <v>5</v>
      </c>
      <c r="G28" s="76" t="s">
        <v>72</v>
      </c>
      <c r="H28" s="76" t="s">
        <v>18</v>
      </c>
      <c r="I28" s="101" t="s">
        <v>27</v>
      </c>
      <c r="J28" s="143" t="s">
        <v>138</v>
      </c>
      <c r="K28" s="144" t="s">
        <v>84</v>
      </c>
      <c r="L28" s="136"/>
    </row>
    <row r="29" spans="1:12" ht="32.25">
      <c r="A29" s="76" t="s">
        <v>100</v>
      </c>
      <c r="B29" s="76" t="s">
        <v>76</v>
      </c>
      <c r="C29" s="76" t="s">
        <v>85</v>
      </c>
      <c r="D29" s="59" t="s">
        <v>16</v>
      </c>
      <c r="E29" s="121"/>
      <c r="F29" s="121"/>
      <c r="G29" s="76" t="s">
        <v>72</v>
      </c>
      <c r="H29" s="76" t="s">
        <v>39</v>
      </c>
      <c r="I29" s="101" t="s">
        <v>27</v>
      </c>
      <c r="J29" s="143" t="s">
        <v>139</v>
      </c>
      <c r="K29" s="146"/>
      <c r="L29" s="136"/>
    </row>
    <row r="30" spans="1:12" s="9" customFormat="1" ht="16.5">
      <c r="A30" s="79" t="s">
        <v>100</v>
      </c>
      <c r="B30" s="79" t="s">
        <v>76</v>
      </c>
      <c r="C30" s="79" t="s">
        <v>85</v>
      </c>
      <c r="D30" s="80" t="s">
        <v>16</v>
      </c>
      <c r="E30" s="122"/>
      <c r="F30" s="122"/>
      <c r="G30" s="79" t="s">
        <v>72</v>
      </c>
      <c r="H30" s="79" t="s">
        <v>88</v>
      </c>
      <c r="I30" s="132" t="s">
        <v>27</v>
      </c>
      <c r="J30" s="143" t="s">
        <v>140</v>
      </c>
      <c r="K30" s="145"/>
      <c r="L30" s="136"/>
    </row>
    <row r="31" spans="1:12" ht="16.5">
      <c r="A31" s="76" t="s">
        <v>100</v>
      </c>
      <c r="B31" s="76" t="s">
        <v>76</v>
      </c>
      <c r="C31" s="76" t="s">
        <v>85</v>
      </c>
      <c r="D31" s="59" t="s">
        <v>16</v>
      </c>
      <c r="E31" s="123"/>
      <c r="F31" s="123"/>
      <c r="G31" s="76" t="s">
        <v>72</v>
      </c>
      <c r="H31" s="76" t="s">
        <v>90</v>
      </c>
      <c r="I31" s="101" t="s">
        <v>27</v>
      </c>
      <c r="J31" s="143" t="s">
        <v>141</v>
      </c>
      <c r="K31" s="145"/>
      <c r="L31" s="136"/>
    </row>
    <row r="32" spans="1:12" ht="32.25">
      <c r="A32" s="76" t="s">
        <v>100</v>
      </c>
      <c r="B32" s="76" t="s">
        <v>76</v>
      </c>
      <c r="C32" s="76" t="s">
        <v>85</v>
      </c>
      <c r="D32" s="76" t="s">
        <v>16</v>
      </c>
      <c r="E32" s="123"/>
      <c r="F32" s="123"/>
      <c r="G32" s="76" t="s">
        <v>72</v>
      </c>
      <c r="H32" s="76" t="s">
        <v>92</v>
      </c>
      <c r="I32" s="101" t="s">
        <v>27</v>
      </c>
      <c r="J32" s="143" t="s">
        <v>142</v>
      </c>
      <c r="K32" s="147"/>
      <c r="L32" s="136"/>
    </row>
    <row r="33" spans="1:12" ht="32.25">
      <c r="A33" s="76" t="s">
        <v>100</v>
      </c>
      <c r="B33" s="76" t="s">
        <v>76</v>
      </c>
      <c r="C33" s="75" t="s">
        <v>94</v>
      </c>
      <c r="D33" s="59" t="s">
        <v>16</v>
      </c>
      <c r="E33" s="123">
        <v>15</v>
      </c>
      <c r="F33" s="123"/>
      <c r="G33" s="76" t="s">
        <v>72</v>
      </c>
      <c r="H33" s="76" t="s">
        <v>95</v>
      </c>
      <c r="I33" s="101" t="s">
        <v>27</v>
      </c>
      <c r="J33" s="143" t="s">
        <v>143</v>
      </c>
      <c r="K33" s="144" t="s">
        <v>97</v>
      </c>
      <c r="L33" s="136"/>
    </row>
    <row r="34" spans="1:12" ht="15.75">
      <c r="A34" s="13" t="s">
        <v>100</v>
      </c>
      <c r="B34" s="13" t="s">
        <v>98</v>
      </c>
      <c r="C34" s="13"/>
      <c r="D34" s="13"/>
      <c r="E34" s="13"/>
      <c r="F34" s="13"/>
      <c r="G34" s="13"/>
      <c r="H34" s="13"/>
      <c r="I34" s="133"/>
      <c r="J34" s="140"/>
      <c r="K34" s="141"/>
      <c r="L34" s="137"/>
    </row>
    <row r="35" spans="1:12">
      <c r="F35" s="2">
        <f>SUM(F3:F33)</f>
        <v>30</v>
      </c>
      <c r="J35" s="139"/>
      <c r="K35" s="35">
        <f>COUNTIF(K3:K33,"*")</f>
        <v>15</v>
      </c>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E6" activePane="bottomLeft" state="frozen"/>
      <selection pane="bottomLeft" activeCell="J6" sqref="J6"/>
    </sheetView>
  </sheetViews>
  <sheetFormatPr defaultColWidth="12.42578125" defaultRowHeight="15.75" customHeight="1"/>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11" bestFit="1" customWidth="1"/>
    <col min="10" max="10" width="95.42578125" style="10" customWidth="1"/>
    <col min="11" max="11" width="55.28515625" style="2" customWidth="1"/>
    <col min="12" max="12" width="41.7109375" style="2" customWidth="1"/>
    <col min="13" max="13" width="33.85546875" style="2" customWidth="1"/>
    <col min="14" max="14" width="12.42578125" style="2"/>
    <col min="15" max="15" width="30.7109375" style="2" customWidth="1"/>
    <col min="16" max="16384" width="12.42578125" style="2"/>
  </cols>
  <sheetData>
    <row r="1" spans="1:13" ht="15.75" customHeight="1">
      <c r="A1" s="212" t="s">
        <v>144</v>
      </c>
      <c r="B1" s="212"/>
      <c r="C1" s="212"/>
      <c r="D1" s="212"/>
      <c r="E1" s="212"/>
      <c r="F1" s="212"/>
      <c r="G1" s="212"/>
      <c r="H1" s="212"/>
      <c r="I1" s="212"/>
      <c r="J1" s="212"/>
    </row>
    <row r="2" spans="1:13" ht="33.950000000000003">
      <c r="A2" s="3" t="s">
        <v>1</v>
      </c>
      <c r="B2" s="3" t="s">
        <v>2</v>
      </c>
      <c r="C2" s="3" t="s">
        <v>3</v>
      </c>
      <c r="D2" s="3" t="s">
        <v>4</v>
      </c>
      <c r="E2" s="163" t="s">
        <v>5</v>
      </c>
      <c r="F2" s="163" t="s">
        <v>6</v>
      </c>
      <c r="G2" s="18" t="s">
        <v>7</v>
      </c>
      <c r="H2" s="18" t="s">
        <v>8</v>
      </c>
      <c r="I2" s="4" t="s">
        <v>9</v>
      </c>
      <c r="J2" s="4" t="s">
        <v>10</v>
      </c>
      <c r="K2" s="3" t="s">
        <v>11</v>
      </c>
      <c r="L2" s="3" t="s">
        <v>12</v>
      </c>
      <c r="M2" s="1"/>
    </row>
    <row r="3" spans="1:13" ht="32.25">
      <c r="A3" s="41" t="s">
        <v>145</v>
      </c>
      <c r="B3" s="41" t="s">
        <v>14</v>
      </c>
      <c r="C3" s="41" t="s">
        <v>15</v>
      </c>
      <c r="D3" s="59" t="s">
        <v>16</v>
      </c>
      <c r="E3" s="164">
        <v>1</v>
      </c>
      <c r="F3" s="164">
        <v>1</v>
      </c>
      <c r="G3" s="60" t="s">
        <v>17</v>
      </c>
      <c r="H3" s="61" t="s">
        <v>18</v>
      </c>
      <c r="I3" s="62" t="s">
        <v>19</v>
      </c>
      <c r="J3" s="171" t="s">
        <v>146</v>
      </c>
      <c r="K3" s="149" t="s">
        <v>21</v>
      </c>
      <c r="L3" s="176"/>
    </row>
    <row r="4" spans="1:13" s="34" customFormat="1" ht="48.75">
      <c r="A4" s="41" t="s">
        <v>145</v>
      </c>
      <c r="B4" s="41" t="s">
        <v>22</v>
      </c>
      <c r="C4" s="41" t="s">
        <v>23</v>
      </c>
      <c r="D4" s="59" t="s">
        <v>16</v>
      </c>
      <c r="E4" s="164">
        <v>2</v>
      </c>
      <c r="F4" s="164">
        <v>1</v>
      </c>
      <c r="G4" s="60" t="s">
        <v>17</v>
      </c>
      <c r="H4" s="61" t="s">
        <v>18</v>
      </c>
      <c r="I4" s="62" t="s">
        <v>19</v>
      </c>
      <c r="J4" s="171" t="s">
        <v>147</v>
      </c>
      <c r="K4" s="149" t="s">
        <v>148</v>
      </c>
      <c r="L4" s="177"/>
    </row>
    <row r="5" spans="1:13" s="27" customFormat="1" ht="16.5">
      <c r="A5" s="41" t="s">
        <v>145</v>
      </c>
      <c r="B5" s="64" t="s">
        <v>22</v>
      </c>
      <c r="C5" s="65" t="s">
        <v>26</v>
      </c>
      <c r="D5" s="30"/>
      <c r="E5" s="165">
        <v>3</v>
      </c>
      <c r="F5" s="165">
        <v>4</v>
      </c>
      <c r="G5" s="66" t="s">
        <v>17</v>
      </c>
      <c r="H5" s="63" t="s">
        <v>18</v>
      </c>
      <c r="I5" s="67" t="s">
        <v>27</v>
      </c>
      <c r="J5" s="172" t="s">
        <v>26</v>
      </c>
      <c r="K5" s="149" t="s">
        <v>149</v>
      </c>
      <c r="L5" s="178"/>
    </row>
    <row r="6" spans="1:13" s="27" customFormat="1" ht="16.5">
      <c r="A6" s="41" t="s">
        <v>145</v>
      </c>
      <c r="B6" s="64" t="s">
        <v>22</v>
      </c>
      <c r="C6" s="65" t="s">
        <v>29</v>
      </c>
      <c r="D6" s="30"/>
      <c r="E6" s="166"/>
      <c r="F6" s="165" t="s">
        <v>30</v>
      </c>
      <c r="G6" s="66"/>
      <c r="H6" s="66"/>
      <c r="I6" s="69" t="s">
        <v>31</v>
      </c>
      <c r="J6" s="179" t="s">
        <v>32</v>
      </c>
      <c r="K6" s="178"/>
      <c r="L6" s="178"/>
    </row>
    <row r="7" spans="1:13" s="27" customFormat="1" ht="16.5">
      <c r="A7" s="41" t="s">
        <v>145</v>
      </c>
      <c r="B7" s="64" t="s">
        <v>22</v>
      </c>
      <c r="C7" s="65" t="s">
        <v>33</v>
      </c>
      <c r="D7" s="30"/>
      <c r="E7" s="165"/>
      <c r="F7" s="165" t="s">
        <v>30</v>
      </c>
      <c r="G7" s="66"/>
      <c r="H7" s="66"/>
      <c r="I7" s="69" t="s">
        <v>31</v>
      </c>
      <c r="J7" s="172" t="s">
        <v>34</v>
      </c>
      <c r="K7" s="178"/>
      <c r="L7" s="178"/>
    </row>
    <row r="8" spans="1:13" s="27" customFormat="1" ht="16.5">
      <c r="A8" s="41" t="s">
        <v>145</v>
      </c>
      <c r="B8" s="64" t="s">
        <v>22</v>
      </c>
      <c r="C8" s="65" t="s">
        <v>35</v>
      </c>
      <c r="D8" s="30"/>
      <c r="E8" s="166"/>
      <c r="F8" s="165" t="s">
        <v>30</v>
      </c>
      <c r="G8" s="66"/>
      <c r="H8" s="66"/>
      <c r="I8" s="69" t="s">
        <v>31</v>
      </c>
      <c r="J8" s="179" t="s">
        <v>36</v>
      </c>
      <c r="K8" s="178"/>
      <c r="L8" s="178"/>
    </row>
    <row r="9" spans="1:13" s="27" customFormat="1" ht="16.5">
      <c r="A9" s="41" t="s">
        <v>145</v>
      </c>
      <c r="B9" s="64" t="s">
        <v>22</v>
      </c>
      <c r="C9" s="65" t="s">
        <v>37</v>
      </c>
      <c r="D9" s="30"/>
      <c r="E9" s="165">
        <v>4</v>
      </c>
      <c r="F9" s="165">
        <v>4</v>
      </c>
      <c r="G9" s="66" t="s">
        <v>38</v>
      </c>
      <c r="H9" s="63" t="s">
        <v>39</v>
      </c>
      <c r="I9" s="67" t="s">
        <v>27</v>
      </c>
      <c r="J9" s="173" t="s">
        <v>37</v>
      </c>
      <c r="K9" s="154" t="s">
        <v>150</v>
      </c>
      <c r="L9" s="178"/>
    </row>
    <row r="10" spans="1:13" s="27" customFormat="1" ht="16.5">
      <c r="A10" s="41" t="s">
        <v>145</v>
      </c>
      <c r="B10" s="64" t="s">
        <v>22</v>
      </c>
      <c r="C10" s="65" t="s">
        <v>41</v>
      </c>
      <c r="D10" s="30"/>
      <c r="E10" s="165"/>
      <c r="F10" s="165" t="s">
        <v>30</v>
      </c>
      <c r="G10" s="66"/>
      <c r="H10" s="66"/>
      <c r="I10" s="69" t="s">
        <v>31</v>
      </c>
      <c r="J10" s="173" t="s">
        <v>42</v>
      </c>
      <c r="K10" s="178"/>
      <c r="L10" s="178"/>
    </row>
    <row r="11" spans="1:13" s="27" customFormat="1" ht="16.5">
      <c r="A11" s="41" t="s">
        <v>145</v>
      </c>
      <c r="B11" s="64" t="s">
        <v>22</v>
      </c>
      <c r="C11" s="65" t="s">
        <v>43</v>
      </c>
      <c r="D11" s="30"/>
      <c r="E11" s="165"/>
      <c r="F11" s="165" t="s">
        <v>30</v>
      </c>
      <c r="G11" s="66"/>
      <c r="H11" s="66"/>
      <c r="I11" s="69" t="s">
        <v>31</v>
      </c>
      <c r="J11" s="173" t="s">
        <v>44</v>
      </c>
      <c r="K11" s="178"/>
      <c r="L11" s="178"/>
    </row>
    <row r="12" spans="1:13" s="27" customFormat="1" ht="16.5">
      <c r="A12" s="41" t="s">
        <v>145</v>
      </c>
      <c r="B12" s="64" t="s">
        <v>22</v>
      </c>
      <c r="C12" s="65" t="s">
        <v>45</v>
      </c>
      <c r="D12" s="30"/>
      <c r="E12" s="165"/>
      <c r="F12" s="165" t="s">
        <v>30</v>
      </c>
      <c r="G12" s="66"/>
      <c r="H12" s="66"/>
      <c r="I12" s="69" t="s">
        <v>31</v>
      </c>
      <c r="J12" s="173" t="s">
        <v>46</v>
      </c>
      <c r="K12" s="149"/>
      <c r="L12" s="178"/>
    </row>
    <row r="13" spans="1:13" s="33" customFormat="1" ht="48.75">
      <c r="A13" s="106" t="s">
        <v>145</v>
      </c>
      <c r="B13" s="107" t="s">
        <v>47</v>
      </c>
      <c r="C13" s="108" t="s">
        <v>111</v>
      </c>
      <c r="D13" s="109" t="s">
        <v>16</v>
      </c>
      <c r="E13" s="161">
        <v>5</v>
      </c>
      <c r="F13" s="161">
        <v>2</v>
      </c>
      <c r="G13" s="23" t="s">
        <v>17</v>
      </c>
      <c r="H13" s="20" t="s">
        <v>18</v>
      </c>
      <c r="I13" s="110" t="s">
        <v>19</v>
      </c>
      <c r="J13" s="156" t="s">
        <v>52</v>
      </c>
      <c r="K13" s="148" t="s">
        <v>53</v>
      </c>
      <c r="L13" s="180"/>
    </row>
    <row r="14" spans="1:13" s="33" customFormat="1" ht="16.5">
      <c r="A14" s="106" t="s">
        <v>145</v>
      </c>
      <c r="B14" s="107" t="s">
        <v>47</v>
      </c>
      <c r="C14" s="108" t="s">
        <v>111</v>
      </c>
      <c r="D14" s="109"/>
      <c r="E14" s="161"/>
      <c r="F14" s="161"/>
      <c r="G14" s="23"/>
      <c r="H14" s="20" t="s">
        <v>39</v>
      </c>
      <c r="I14" s="111" t="s">
        <v>19</v>
      </c>
      <c r="J14" s="156" t="s">
        <v>151</v>
      </c>
      <c r="K14" s="148"/>
      <c r="L14" s="180"/>
    </row>
    <row r="15" spans="1:13" s="33" customFormat="1" ht="64.5">
      <c r="A15" s="106" t="s">
        <v>145</v>
      </c>
      <c r="B15" s="107" t="s">
        <v>47</v>
      </c>
      <c r="C15" s="108" t="s">
        <v>111</v>
      </c>
      <c r="D15" s="112"/>
      <c r="E15" s="162">
        <v>6</v>
      </c>
      <c r="F15" s="162">
        <v>3</v>
      </c>
      <c r="G15" s="23" t="s">
        <v>152</v>
      </c>
      <c r="H15" s="26" t="s">
        <v>18</v>
      </c>
      <c r="I15" s="113" t="s">
        <v>19</v>
      </c>
      <c r="J15" s="148" t="s">
        <v>153</v>
      </c>
      <c r="K15" s="148" t="s">
        <v>154</v>
      </c>
      <c r="L15" s="180"/>
    </row>
    <row r="16" spans="1:13" s="33" customFormat="1" ht="16.5">
      <c r="A16" s="106" t="s">
        <v>145</v>
      </c>
      <c r="B16" s="107" t="s">
        <v>47</v>
      </c>
      <c r="C16" s="108" t="s">
        <v>111</v>
      </c>
      <c r="D16" s="112"/>
      <c r="E16" s="162"/>
      <c r="F16" s="162"/>
      <c r="G16" s="23"/>
      <c r="H16" s="26" t="s">
        <v>39</v>
      </c>
      <c r="I16" s="113" t="s">
        <v>19</v>
      </c>
      <c r="J16" s="148" t="s">
        <v>155</v>
      </c>
      <c r="K16" s="148"/>
      <c r="L16" s="180"/>
    </row>
    <row r="17" spans="1:12" s="33" customFormat="1" ht="16.5">
      <c r="A17" s="106" t="s">
        <v>145</v>
      </c>
      <c r="B17" s="107" t="s">
        <v>47</v>
      </c>
      <c r="C17" s="108" t="s">
        <v>111</v>
      </c>
      <c r="D17" s="112"/>
      <c r="E17" s="162"/>
      <c r="F17" s="162"/>
      <c r="G17" s="23"/>
      <c r="H17" s="26" t="s">
        <v>88</v>
      </c>
      <c r="I17" s="113" t="s">
        <v>19</v>
      </c>
      <c r="J17" s="160" t="s">
        <v>156</v>
      </c>
      <c r="K17" s="148"/>
      <c r="L17" s="180"/>
    </row>
    <row r="18" spans="1:12" s="33" customFormat="1" ht="32.25">
      <c r="A18" s="41" t="s">
        <v>145</v>
      </c>
      <c r="B18" s="45" t="s">
        <v>157</v>
      </c>
      <c r="C18" s="45" t="s">
        <v>158</v>
      </c>
      <c r="D18" s="57" t="s">
        <v>16</v>
      </c>
      <c r="E18" s="167">
        <v>7</v>
      </c>
      <c r="F18" s="167">
        <v>3</v>
      </c>
      <c r="G18" s="88" t="s">
        <v>17</v>
      </c>
      <c r="H18" s="89" t="s">
        <v>18</v>
      </c>
      <c r="I18" s="90" t="s">
        <v>27</v>
      </c>
      <c r="J18" s="174" t="s">
        <v>159</v>
      </c>
      <c r="K18" s="174" t="s">
        <v>160</v>
      </c>
      <c r="L18" s="180"/>
    </row>
    <row r="19" spans="1:12" s="35" customFormat="1" ht="32.25">
      <c r="A19" s="47" t="s">
        <v>145</v>
      </c>
      <c r="B19" s="51" t="s">
        <v>157</v>
      </c>
      <c r="C19" s="51" t="s">
        <v>158</v>
      </c>
      <c r="D19" s="51" t="s">
        <v>67</v>
      </c>
      <c r="E19" s="168" t="s">
        <v>30</v>
      </c>
      <c r="F19" s="168" t="s">
        <v>30</v>
      </c>
      <c r="G19" s="88" t="s">
        <v>38</v>
      </c>
      <c r="H19" s="89" t="s">
        <v>18</v>
      </c>
      <c r="I19" s="91" t="s">
        <v>27</v>
      </c>
      <c r="J19" s="175" t="s">
        <v>161</v>
      </c>
      <c r="K19" s="175"/>
      <c r="L19" s="181"/>
    </row>
    <row r="20" spans="1:12" ht="48.75">
      <c r="A20" s="47" t="s">
        <v>145</v>
      </c>
      <c r="B20" s="51" t="s">
        <v>157</v>
      </c>
      <c r="C20" s="51" t="s">
        <v>162</v>
      </c>
      <c r="D20" s="28" t="s">
        <v>16</v>
      </c>
      <c r="E20" s="168" t="s">
        <v>30</v>
      </c>
      <c r="F20" s="168" t="s">
        <v>30</v>
      </c>
      <c r="G20" s="92" t="s">
        <v>30</v>
      </c>
      <c r="H20" s="89" t="s">
        <v>39</v>
      </c>
      <c r="I20" s="91" t="s">
        <v>27</v>
      </c>
      <c r="J20" s="175" t="s">
        <v>163</v>
      </c>
      <c r="K20" s="175"/>
      <c r="L20" s="182"/>
    </row>
    <row r="21" spans="1:12" ht="45.75">
      <c r="A21" s="93" t="s">
        <v>164</v>
      </c>
      <c r="B21" s="64" t="s">
        <v>165</v>
      </c>
      <c r="C21" s="64" t="s">
        <v>166</v>
      </c>
      <c r="D21" s="93"/>
      <c r="E21" s="169">
        <v>8</v>
      </c>
      <c r="F21" s="169">
        <v>1</v>
      </c>
      <c r="G21" s="94" t="s">
        <v>17</v>
      </c>
      <c r="H21" s="95" t="s">
        <v>18</v>
      </c>
      <c r="I21" s="170" t="s">
        <v>27</v>
      </c>
      <c r="J21" s="142" t="s">
        <v>167</v>
      </c>
      <c r="K21" s="149" t="s">
        <v>168</v>
      </c>
      <c r="L21" s="182"/>
    </row>
    <row r="22" spans="1:12" ht="71.25" customHeight="1">
      <c r="A22" s="58" t="s">
        <v>145</v>
      </c>
      <c r="B22" s="76" t="s">
        <v>76</v>
      </c>
      <c r="C22" s="96" t="s">
        <v>82</v>
      </c>
      <c r="D22" s="59" t="s">
        <v>16</v>
      </c>
      <c r="E22" s="165">
        <v>9</v>
      </c>
      <c r="F22" s="165">
        <v>2</v>
      </c>
      <c r="G22" s="76" t="s">
        <v>17</v>
      </c>
      <c r="H22" s="76" t="s">
        <v>18</v>
      </c>
      <c r="I22" s="77" t="s">
        <v>27</v>
      </c>
      <c r="J22" s="148" t="s">
        <v>169</v>
      </c>
      <c r="K22" s="183" t="s">
        <v>170</v>
      </c>
      <c r="L22" s="182"/>
    </row>
    <row r="23" spans="1:12" ht="39" customHeight="1">
      <c r="A23" s="58" t="s">
        <v>145</v>
      </c>
      <c r="B23" s="76" t="s">
        <v>76</v>
      </c>
      <c r="C23" s="96" t="s">
        <v>171</v>
      </c>
      <c r="D23" s="59" t="s">
        <v>16</v>
      </c>
      <c r="E23" s="165"/>
      <c r="F23" s="165"/>
      <c r="G23" s="76" t="s">
        <v>38</v>
      </c>
      <c r="H23" s="76" t="s">
        <v>18</v>
      </c>
      <c r="I23" s="77" t="s">
        <v>27</v>
      </c>
      <c r="J23" s="148" t="s">
        <v>172</v>
      </c>
      <c r="K23" s="184"/>
      <c r="L23" s="182"/>
    </row>
    <row r="24" spans="1:12" ht="34.5" customHeight="1">
      <c r="A24" s="58" t="s">
        <v>145</v>
      </c>
      <c r="B24" s="76" t="s">
        <v>76</v>
      </c>
      <c r="C24" s="96" t="s">
        <v>173</v>
      </c>
      <c r="D24" s="59"/>
      <c r="E24" s="165">
        <v>10</v>
      </c>
      <c r="F24" s="165">
        <v>1</v>
      </c>
      <c r="G24" s="76" t="s">
        <v>68</v>
      </c>
      <c r="H24" s="76" t="s">
        <v>18</v>
      </c>
      <c r="I24" s="77" t="s">
        <v>27</v>
      </c>
      <c r="J24" s="148" t="s">
        <v>174</v>
      </c>
      <c r="K24" s="185" t="s">
        <v>175</v>
      </c>
      <c r="L24" s="182"/>
    </row>
    <row r="25" spans="1:12" ht="32.25">
      <c r="A25" s="58" t="s">
        <v>145</v>
      </c>
      <c r="B25" s="76" t="s">
        <v>76</v>
      </c>
      <c r="C25" s="96" t="s">
        <v>176</v>
      </c>
      <c r="D25" s="59" t="s">
        <v>16</v>
      </c>
      <c r="E25" s="165">
        <v>11</v>
      </c>
      <c r="F25" s="165">
        <v>1</v>
      </c>
      <c r="G25" s="76" t="s">
        <v>72</v>
      </c>
      <c r="H25" s="76" t="s">
        <v>18</v>
      </c>
      <c r="I25" s="77" t="s">
        <v>27</v>
      </c>
      <c r="J25" s="159" t="s">
        <v>177</v>
      </c>
      <c r="K25" s="184" t="s">
        <v>178</v>
      </c>
      <c r="L25" s="182"/>
    </row>
    <row r="26" spans="1:12" s="16" customFormat="1" ht="15.95">
      <c r="A26" s="13" t="s">
        <v>145</v>
      </c>
      <c r="B26" s="13" t="s">
        <v>98</v>
      </c>
      <c r="C26" s="13"/>
      <c r="D26" s="13"/>
      <c r="E26" s="13"/>
      <c r="F26" s="13"/>
      <c r="G26" s="13"/>
      <c r="H26" s="13"/>
      <c r="I26" s="14"/>
      <c r="J26" s="15"/>
      <c r="K26" s="13"/>
      <c r="L26" s="13"/>
    </row>
    <row r="27" spans="1:12" ht="15.75" customHeight="1">
      <c r="F27" s="2">
        <f>SUM(F3:F25)</f>
        <v>23</v>
      </c>
      <c r="K27" s="2">
        <f>COUNTIF(K3:K25,"*")</f>
        <v>11</v>
      </c>
    </row>
    <row r="28" spans="1:12" ht="15.95">
      <c r="C28" s="12"/>
      <c r="K28" s="17"/>
    </row>
    <row r="29" spans="1:12" ht="15.95"/>
    <row r="30" spans="1:12" ht="15.95"/>
    <row r="31" spans="1:12" ht="15.95"/>
    <row r="32" spans="1:12" ht="15.95"/>
    <row r="33" ht="15.95"/>
    <row r="34" ht="15.95"/>
    <row r="35" ht="15.95"/>
    <row r="36" ht="15.95"/>
    <row r="37" ht="15.95"/>
    <row r="38" ht="15.95"/>
    <row r="40"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6"/>
  <sheetViews>
    <sheetView topLeftCell="A19" zoomScale="120" zoomScaleNormal="120" workbookViewId="0">
      <selection activeCell="J19" sqref="J19"/>
    </sheetView>
  </sheetViews>
  <sheetFormatPr defaultColWidth="8.85546875" defaultRowHeight="108.75" customHeight="1"/>
  <cols>
    <col min="1" max="1" width="10.7109375" customWidth="1"/>
    <col min="2" max="2" width="26.42578125" customWidth="1"/>
    <col min="3" max="3" width="24.28515625" customWidth="1"/>
    <col min="4" max="4" width="17.85546875" customWidth="1"/>
    <col min="7" max="8" width="0" hidden="1" customWidth="1"/>
    <col min="9" max="9" width="26.140625" customWidth="1"/>
    <col min="10" max="10" width="81" customWidth="1"/>
    <col min="11" max="11" width="60.140625" customWidth="1"/>
    <col min="12" max="12" width="30.140625" customWidth="1"/>
  </cols>
  <sheetData>
    <row r="1" spans="1:13" ht="22.5" customHeight="1">
      <c r="A1" s="212" t="s">
        <v>179</v>
      </c>
      <c r="B1" s="212"/>
      <c r="C1" s="212"/>
      <c r="D1" s="212"/>
      <c r="E1" s="212"/>
      <c r="F1" s="212"/>
      <c r="G1" s="212"/>
      <c r="H1" s="212"/>
      <c r="I1" s="212"/>
      <c r="J1" s="212"/>
      <c r="K1" s="2"/>
      <c r="L1" s="2"/>
    </row>
    <row r="2" spans="1:13" ht="33" customHeight="1">
      <c r="A2" s="3" t="s">
        <v>1</v>
      </c>
      <c r="B2" s="3" t="s">
        <v>2</v>
      </c>
      <c r="C2" s="3" t="s">
        <v>3</v>
      </c>
      <c r="D2" s="3" t="s">
        <v>4</v>
      </c>
      <c r="E2" s="124" t="s">
        <v>5</v>
      </c>
      <c r="F2" s="124" t="s">
        <v>6</v>
      </c>
      <c r="G2" s="18" t="s">
        <v>7</v>
      </c>
      <c r="H2" s="18" t="s">
        <v>8</v>
      </c>
      <c r="I2" s="4" t="s">
        <v>9</v>
      </c>
      <c r="J2" s="4" t="s">
        <v>10</v>
      </c>
      <c r="K2" s="36" t="s">
        <v>11</v>
      </c>
      <c r="L2" s="36" t="s">
        <v>12</v>
      </c>
    </row>
    <row r="3" spans="1:13" ht="32.25">
      <c r="A3" s="41" t="s">
        <v>180</v>
      </c>
      <c r="B3" s="41" t="s">
        <v>14</v>
      </c>
      <c r="C3" s="41" t="s">
        <v>15</v>
      </c>
      <c r="D3" s="59" t="s">
        <v>16</v>
      </c>
      <c r="E3" s="59">
        <v>1</v>
      </c>
      <c r="F3" s="59">
        <v>1</v>
      </c>
      <c r="G3" s="60" t="s">
        <v>17</v>
      </c>
      <c r="H3" s="61" t="s">
        <v>18</v>
      </c>
      <c r="I3" s="62" t="s">
        <v>19</v>
      </c>
      <c r="J3" s="148" t="s">
        <v>181</v>
      </c>
      <c r="K3" s="149" t="s">
        <v>21</v>
      </c>
      <c r="L3" s="33"/>
    </row>
    <row r="4" spans="1:13" ht="32.25">
      <c r="A4" s="41" t="s">
        <v>180</v>
      </c>
      <c r="B4" s="41" t="s">
        <v>22</v>
      </c>
      <c r="C4" s="41" t="s">
        <v>23</v>
      </c>
      <c r="D4" s="59" t="s">
        <v>16</v>
      </c>
      <c r="E4" s="59">
        <v>2</v>
      </c>
      <c r="F4" s="59">
        <v>1</v>
      </c>
      <c r="G4" s="60" t="s">
        <v>17</v>
      </c>
      <c r="H4" s="61" t="s">
        <v>18</v>
      </c>
      <c r="I4" s="62" t="s">
        <v>19</v>
      </c>
      <c r="J4" s="148" t="s">
        <v>182</v>
      </c>
      <c r="K4" s="149" t="s">
        <v>183</v>
      </c>
      <c r="L4" s="37"/>
    </row>
    <row r="5" spans="1:13" ht="32.25">
      <c r="A5" s="97" t="s">
        <v>180</v>
      </c>
      <c r="B5" s="97" t="s">
        <v>22</v>
      </c>
      <c r="C5" s="97" t="s">
        <v>184</v>
      </c>
      <c r="D5" s="71" t="s">
        <v>16</v>
      </c>
      <c r="E5" s="71">
        <v>3</v>
      </c>
      <c r="F5" s="71">
        <v>2</v>
      </c>
      <c r="G5" s="98" t="s">
        <v>17</v>
      </c>
      <c r="H5" s="98" t="s">
        <v>18</v>
      </c>
      <c r="I5" s="70" t="s">
        <v>19</v>
      </c>
      <c r="J5" s="156" t="s">
        <v>185</v>
      </c>
      <c r="K5" s="156" t="s">
        <v>186</v>
      </c>
      <c r="L5" s="33"/>
    </row>
    <row r="6" spans="1:13" ht="64.5">
      <c r="A6" s="97" t="s">
        <v>180</v>
      </c>
      <c r="B6" s="97" t="s">
        <v>22</v>
      </c>
      <c r="C6" s="97" t="s">
        <v>184</v>
      </c>
      <c r="D6" s="20"/>
      <c r="E6" s="100"/>
      <c r="F6" s="100"/>
      <c r="G6" s="20"/>
      <c r="H6" s="20" t="s">
        <v>39</v>
      </c>
      <c r="I6" s="32" t="s">
        <v>19</v>
      </c>
      <c r="J6" s="143" t="s">
        <v>187</v>
      </c>
      <c r="K6" s="186"/>
      <c r="L6" s="33"/>
    </row>
    <row r="7" spans="1:13" ht="64.5">
      <c r="A7" s="41" t="s">
        <v>180</v>
      </c>
      <c r="B7" s="97" t="s">
        <v>22</v>
      </c>
      <c r="C7" s="97" t="s">
        <v>184</v>
      </c>
      <c r="D7" s="20"/>
      <c r="E7" s="100">
        <v>4</v>
      </c>
      <c r="F7" s="100">
        <v>1</v>
      </c>
      <c r="G7" s="20" t="s">
        <v>38</v>
      </c>
      <c r="H7" s="20" t="s">
        <v>18</v>
      </c>
      <c r="I7" s="32" t="s">
        <v>19</v>
      </c>
      <c r="J7" s="143" t="s">
        <v>188</v>
      </c>
      <c r="K7" s="151" t="s">
        <v>189</v>
      </c>
      <c r="L7" s="33"/>
    </row>
    <row r="8" spans="1:13" ht="32.25">
      <c r="A8" s="41" t="s">
        <v>180</v>
      </c>
      <c r="B8" s="97" t="s">
        <v>22</v>
      </c>
      <c r="C8" s="97" t="s">
        <v>184</v>
      </c>
      <c r="D8" s="20"/>
      <c r="E8" s="100">
        <v>5</v>
      </c>
      <c r="F8" s="100">
        <v>1</v>
      </c>
      <c r="G8" s="20" t="s">
        <v>68</v>
      </c>
      <c r="H8" s="20" t="s">
        <v>18</v>
      </c>
      <c r="I8" s="32" t="s">
        <v>19</v>
      </c>
      <c r="J8" s="143" t="s">
        <v>190</v>
      </c>
      <c r="K8" s="186" t="s">
        <v>191</v>
      </c>
      <c r="L8" s="33"/>
    </row>
    <row r="9" spans="1:13" ht="48.75">
      <c r="A9" s="41" t="s">
        <v>180</v>
      </c>
      <c r="B9" s="97" t="s">
        <v>22</v>
      </c>
      <c r="C9" s="97" t="s">
        <v>184</v>
      </c>
      <c r="D9" s="20"/>
      <c r="E9" s="100">
        <v>6</v>
      </c>
      <c r="F9" s="100">
        <v>1</v>
      </c>
      <c r="G9" s="20" t="s">
        <v>72</v>
      </c>
      <c r="H9" s="20" t="s">
        <v>18</v>
      </c>
      <c r="I9" s="32" t="s">
        <v>19</v>
      </c>
      <c r="J9" s="143" t="s">
        <v>192</v>
      </c>
      <c r="K9" s="186" t="s">
        <v>193</v>
      </c>
      <c r="L9" s="38"/>
      <c r="M9" s="39"/>
    </row>
    <row r="10" spans="1:13" ht="32.25">
      <c r="A10" s="41" t="s">
        <v>180</v>
      </c>
      <c r="B10" s="41" t="s">
        <v>22</v>
      </c>
      <c r="C10" s="97" t="s">
        <v>184</v>
      </c>
      <c r="D10" s="99"/>
      <c r="E10" s="100">
        <v>7</v>
      </c>
      <c r="F10" s="100">
        <v>1</v>
      </c>
      <c r="G10" s="20" t="s">
        <v>194</v>
      </c>
      <c r="H10" s="20" t="s">
        <v>18</v>
      </c>
      <c r="I10" s="32" t="s">
        <v>19</v>
      </c>
      <c r="J10" s="144" t="s">
        <v>195</v>
      </c>
      <c r="K10" s="151" t="s">
        <v>196</v>
      </c>
      <c r="L10" s="40"/>
    </row>
    <row r="11" spans="1:13" ht="48.75">
      <c r="A11" s="21" t="s">
        <v>180</v>
      </c>
      <c r="B11" s="21" t="s">
        <v>47</v>
      </c>
      <c r="C11" s="41" t="s">
        <v>197</v>
      </c>
      <c r="D11" s="59" t="s">
        <v>16</v>
      </c>
      <c r="E11" s="59">
        <v>8</v>
      </c>
      <c r="F11" s="59">
        <v>1</v>
      </c>
      <c r="G11" s="19" t="s">
        <v>17</v>
      </c>
      <c r="H11" s="20" t="s">
        <v>18</v>
      </c>
      <c r="I11" s="70" t="s">
        <v>19</v>
      </c>
      <c r="J11" s="156" t="s">
        <v>198</v>
      </c>
      <c r="K11" s="148" t="s">
        <v>53</v>
      </c>
      <c r="L11" s="40"/>
    </row>
    <row r="12" spans="1:13" ht="32.25">
      <c r="A12" s="21" t="s">
        <v>180</v>
      </c>
      <c r="B12" s="21" t="s">
        <v>47</v>
      </c>
      <c r="C12" s="41" t="s">
        <v>197</v>
      </c>
      <c r="D12" s="71"/>
      <c r="E12" s="71">
        <v>9</v>
      </c>
      <c r="F12" s="71">
        <v>2</v>
      </c>
      <c r="G12" s="23" t="s">
        <v>152</v>
      </c>
      <c r="H12" s="26" t="s">
        <v>18</v>
      </c>
      <c r="I12" s="72" t="s">
        <v>19</v>
      </c>
      <c r="J12" s="148" t="s">
        <v>199</v>
      </c>
      <c r="K12" s="148" t="s">
        <v>154</v>
      </c>
      <c r="L12" s="40"/>
    </row>
    <row r="13" spans="1:13" ht="32.25">
      <c r="A13" s="21" t="s">
        <v>180</v>
      </c>
      <c r="B13" s="21" t="s">
        <v>47</v>
      </c>
      <c r="C13" s="41" t="s">
        <v>197</v>
      </c>
      <c r="D13" s="71"/>
      <c r="E13" s="71"/>
      <c r="F13" s="71"/>
      <c r="G13" s="23"/>
      <c r="H13" s="56" t="s">
        <v>39</v>
      </c>
      <c r="I13" s="72" t="s">
        <v>19</v>
      </c>
      <c r="J13" s="148" t="s">
        <v>200</v>
      </c>
      <c r="K13" s="148"/>
      <c r="L13" s="33"/>
    </row>
    <row r="14" spans="1:13" ht="32.25">
      <c r="A14" s="41" t="s">
        <v>180</v>
      </c>
      <c r="B14" s="82" t="s">
        <v>47</v>
      </c>
      <c r="C14" s="82" t="s">
        <v>115</v>
      </c>
      <c r="D14" s="41" t="s">
        <v>67</v>
      </c>
      <c r="E14" s="59">
        <v>10</v>
      </c>
      <c r="F14" s="59">
        <v>5</v>
      </c>
      <c r="G14" s="83" t="s">
        <v>17</v>
      </c>
      <c r="H14" s="84" t="s">
        <v>18</v>
      </c>
      <c r="I14" s="117" t="s">
        <v>19</v>
      </c>
      <c r="J14" s="148" t="s">
        <v>201</v>
      </c>
      <c r="K14" s="148" t="s">
        <v>202</v>
      </c>
      <c r="L14" s="33"/>
    </row>
    <row r="15" spans="1:13" ht="48.75">
      <c r="A15" s="41" t="s">
        <v>180</v>
      </c>
      <c r="B15" s="41" t="s">
        <v>47</v>
      </c>
      <c r="C15" s="86" t="s">
        <v>121</v>
      </c>
      <c r="D15" s="59" t="s">
        <v>16</v>
      </c>
      <c r="E15" s="59"/>
      <c r="F15" s="59"/>
      <c r="G15" s="83"/>
      <c r="H15" s="84" t="s">
        <v>39</v>
      </c>
      <c r="I15" s="117" t="s">
        <v>19</v>
      </c>
      <c r="J15" s="148" t="s">
        <v>203</v>
      </c>
      <c r="K15" s="148"/>
      <c r="L15" s="33"/>
    </row>
    <row r="16" spans="1:13" ht="32.25">
      <c r="A16" s="41" t="s">
        <v>180</v>
      </c>
      <c r="B16" s="82" t="s">
        <v>47</v>
      </c>
      <c r="C16" s="86" t="s">
        <v>123</v>
      </c>
      <c r="D16" s="59" t="s">
        <v>16</v>
      </c>
      <c r="E16" s="59"/>
      <c r="F16" s="59"/>
      <c r="G16" s="83"/>
      <c r="H16" s="84" t="s">
        <v>88</v>
      </c>
      <c r="I16" s="117" t="s">
        <v>19</v>
      </c>
      <c r="J16" s="148" t="s">
        <v>204</v>
      </c>
      <c r="K16" s="148"/>
      <c r="L16" s="33"/>
    </row>
    <row r="17" spans="1:12" ht="16.5">
      <c r="A17" s="41" t="s">
        <v>180</v>
      </c>
      <c r="B17" s="82" t="s">
        <v>47</v>
      </c>
      <c r="C17" s="85" t="s">
        <v>125</v>
      </c>
      <c r="D17" s="59" t="s">
        <v>16</v>
      </c>
      <c r="E17" s="59"/>
      <c r="F17" s="59"/>
      <c r="G17" s="83"/>
      <c r="H17" s="84" t="s">
        <v>90</v>
      </c>
      <c r="I17" s="117" t="s">
        <v>19</v>
      </c>
      <c r="J17" s="148" t="s">
        <v>124</v>
      </c>
      <c r="K17" s="148"/>
      <c r="L17" s="33"/>
    </row>
    <row r="18" spans="1:12" ht="32.25">
      <c r="A18" s="41" t="s">
        <v>180</v>
      </c>
      <c r="B18" s="82" t="s">
        <v>47</v>
      </c>
      <c r="C18" s="82" t="s">
        <v>205</v>
      </c>
      <c r="D18" s="59" t="s">
        <v>16</v>
      </c>
      <c r="E18" s="59"/>
      <c r="F18" s="59"/>
      <c r="G18" s="83"/>
      <c r="H18" s="84" t="s">
        <v>92</v>
      </c>
      <c r="I18" s="117" t="s">
        <v>19</v>
      </c>
      <c r="J18" s="148" t="s">
        <v>206</v>
      </c>
      <c r="K18" s="148"/>
      <c r="L18" s="46"/>
    </row>
    <row r="19" spans="1:12" ht="71.25" customHeight="1">
      <c r="A19" s="41" t="s">
        <v>180</v>
      </c>
      <c r="B19" s="42" t="s">
        <v>47</v>
      </c>
      <c r="C19" s="43" t="s">
        <v>207</v>
      </c>
      <c r="D19" s="43" t="s">
        <v>67</v>
      </c>
      <c r="E19" s="44">
        <v>11</v>
      </c>
      <c r="F19" s="44">
        <v>3</v>
      </c>
      <c r="G19" s="88" t="s">
        <v>17</v>
      </c>
      <c r="H19" s="89" t="s">
        <v>18</v>
      </c>
      <c r="I19" s="90" t="s">
        <v>19</v>
      </c>
      <c r="J19" s="174" t="s">
        <v>208</v>
      </c>
      <c r="K19" s="174" t="s">
        <v>209</v>
      </c>
      <c r="L19" s="52"/>
    </row>
    <row r="20" spans="1:12" ht="48.75">
      <c r="A20" s="47" t="s">
        <v>180</v>
      </c>
      <c r="B20" s="48" t="s">
        <v>47</v>
      </c>
      <c r="C20" s="49" t="s">
        <v>207</v>
      </c>
      <c r="D20" s="50" t="s">
        <v>16</v>
      </c>
      <c r="E20" s="50" t="s">
        <v>30</v>
      </c>
      <c r="F20" s="50" t="s">
        <v>30</v>
      </c>
      <c r="G20" s="92" t="s">
        <v>30</v>
      </c>
      <c r="H20" s="89" t="s">
        <v>39</v>
      </c>
      <c r="I20" s="91" t="s">
        <v>19</v>
      </c>
      <c r="J20" s="175" t="s">
        <v>210</v>
      </c>
      <c r="K20" s="175"/>
      <c r="L20" s="52"/>
    </row>
    <row r="21" spans="1:12" ht="48.75">
      <c r="A21" s="47" t="s">
        <v>180</v>
      </c>
      <c r="B21" s="48" t="s">
        <v>47</v>
      </c>
      <c r="C21" s="49" t="s">
        <v>207</v>
      </c>
      <c r="D21" s="50" t="s">
        <v>16</v>
      </c>
      <c r="E21" s="50" t="s">
        <v>30</v>
      </c>
      <c r="F21" s="50" t="s">
        <v>30</v>
      </c>
      <c r="G21" s="92" t="s">
        <v>30</v>
      </c>
      <c r="H21" s="89" t="s">
        <v>88</v>
      </c>
      <c r="I21" s="91" t="s">
        <v>19</v>
      </c>
      <c r="J21" s="175" t="s">
        <v>211</v>
      </c>
      <c r="K21" s="175"/>
      <c r="L21" s="52"/>
    </row>
    <row r="22" spans="1:12" ht="32.25">
      <c r="A22" s="19" t="s">
        <v>180</v>
      </c>
      <c r="B22" s="19" t="s">
        <v>212</v>
      </c>
      <c r="C22" s="19"/>
      <c r="D22" s="54" t="s">
        <v>16</v>
      </c>
      <c r="E22" s="54">
        <v>12</v>
      </c>
      <c r="F22" s="54">
        <v>7</v>
      </c>
      <c r="G22" s="19" t="s">
        <v>17</v>
      </c>
      <c r="H22" s="20" t="s">
        <v>18</v>
      </c>
      <c r="I22" s="53" t="s">
        <v>19</v>
      </c>
      <c r="J22" s="143" t="s">
        <v>213</v>
      </c>
      <c r="K22" s="143" t="s">
        <v>214</v>
      </c>
      <c r="L22" s="52"/>
    </row>
    <row r="23" spans="1:12" ht="16.5">
      <c r="A23" s="19" t="s">
        <v>180</v>
      </c>
      <c r="B23" s="19" t="s">
        <v>212</v>
      </c>
      <c r="C23" s="19"/>
      <c r="D23" s="54"/>
      <c r="E23" s="54"/>
      <c r="F23" s="54"/>
      <c r="G23" s="19"/>
      <c r="H23" s="20" t="s">
        <v>39</v>
      </c>
      <c r="I23" s="53" t="s">
        <v>19</v>
      </c>
      <c r="J23" s="143" t="s">
        <v>215</v>
      </c>
      <c r="K23" s="143"/>
      <c r="L23" s="52"/>
    </row>
    <row r="24" spans="1:12" ht="16.5">
      <c r="A24" s="19" t="s">
        <v>180</v>
      </c>
      <c r="B24" s="19" t="s">
        <v>212</v>
      </c>
      <c r="C24" s="19"/>
      <c r="D24" s="54"/>
      <c r="E24" s="54"/>
      <c r="F24" s="54"/>
      <c r="G24" s="19"/>
      <c r="H24" s="20" t="s">
        <v>88</v>
      </c>
      <c r="I24" s="53" t="s">
        <v>19</v>
      </c>
      <c r="J24" s="143" t="s">
        <v>216</v>
      </c>
      <c r="K24" s="143"/>
      <c r="L24" s="33"/>
    </row>
    <row r="25" spans="1:12" ht="16.5">
      <c r="A25" s="19" t="s">
        <v>180</v>
      </c>
      <c r="B25" s="19" t="s">
        <v>212</v>
      </c>
      <c r="C25" s="19"/>
      <c r="D25" s="54"/>
      <c r="E25" s="54"/>
      <c r="F25" s="54"/>
      <c r="G25" s="19"/>
      <c r="H25" s="20" t="s">
        <v>90</v>
      </c>
      <c r="I25" s="53" t="s">
        <v>19</v>
      </c>
      <c r="J25" s="143" t="s">
        <v>217</v>
      </c>
      <c r="K25" s="143"/>
      <c r="L25" s="33"/>
    </row>
    <row r="26" spans="1:12" ht="16.5">
      <c r="A26" s="19" t="s">
        <v>180</v>
      </c>
      <c r="B26" s="19" t="s">
        <v>212</v>
      </c>
      <c r="C26" s="20"/>
      <c r="D26" s="20"/>
      <c r="E26" s="100"/>
      <c r="F26" s="100"/>
      <c r="G26" s="20"/>
      <c r="H26" s="20" t="s">
        <v>92</v>
      </c>
      <c r="I26" s="53" t="s">
        <v>19</v>
      </c>
      <c r="J26" s="187" t="s">
        <v>218</v>
      </c>
      <c r="K26" s="187"/>
      <c r="L26" s="33"/>
    </row>
    <row r="27" spans="1:12" ht="16.5">
      <c r="A27" s="19" t="s">
        <v>180</v>
      </c>
      <c r="B27" s="19" t="s">
        <v>212</v>
      </c>
      <c r="C27" s="20"/>
      <c r="D27" s="20"/>
      <c r="E27" s="100"/>
      <c r="F27" s="100"/>
      <c r="G27" s="20"/>
      <c r="H27" s="20" t="s">
        <v>95</v>
      </c>
      <c r="I27" s="53" t="s">
        <v>19</v>
      </c>
      <c r="J27" s="144" t="s">
        <v>219</v>
      </c>
      <c r="K27" s="144"/>
      <c r="L27" s="33"/>
    </row>
    <row r="28" spans="1:12" ht="16.5">
      <c r="A28" s="19" t="s">
        <v>180</v>
      </c>
      <c r="B28" s="19" t="s">
        <v>212</v>
      </c>
      <c r="C28" s="20"/>
      <c r="D28" s="20"/>
      <c r="E28" s="100"/>
      <c r="F28" s="100"/>
      <c r="G28" s="20"/>
      <c r="H28" s="20" t="s">
        <v>220</v>
      </c>
      <c r="I28" s="53" t="s">
        <v>19</v>
      </c>
      <c r="J28" s="144" t="s">
        <v>221</v>
      </c>
      <c r="K28" s="144"/>
      <c r="L28" s="33"/>
    </row>
    <row r="29" spans="1:12" ht="64.5">
      <c r="A29" s="76" t="s">
        <v>180</v>
      </c>
      <c r="B29" s="76" t="s">
        <v>76</v>
      </c>
      <c r="C29" s="76" t="s">
        <v>222</v>
      </c>
      <c r="D29" s="58" t="s">
        <v>16</v>
      </c>
      <c r="E29" s="123">
        <v>13</v>
      </c>
      <c r="F29" s="123">
        <v>2</v>
      </c>
      <c r="G29" s="58" t="s">
        <v>17</v>
      </c>
      <c r="H29" s="76" t="s">
        <v>18</v>
      </c>
      <c r="I29" s="77" t="s">
        <v>27</v>
      </c>
      <c r="J29" s="148" t="s">
        <v>223</v>
      </c>
      <c r="K29" s="149" t="s">
        <v>78</v>
      </c>
      <c r="L29" s="33"/>
    </row>
    <row r="30" spans="1:12" ht="32.25">
      <c r="A30" s="76" t="s">
        <v>180</v>
      </c>
      <c r="B30" s="76" t="s">
        <v>76</v>
      </c>
      <c r="C30" s="76" t="s">
        <v>224</v>
      </c>
      <c r="D30" s="58" t="s">
        <v>16</v>
      </c>
      <c r="E30" s="123"/>
      <c r="F30" s="123"/>
      <c r="G30" s="58" t="s">
        <v>38</v>
      </c>
      <c r="H30" s="76" t="s">
        <v>18</v>
      </c>
      <c r="I30" s="77" t="s">
        <v>27</v>
      </c>
      <c r="J30" s="156" t="s">
        <v>225</v>
      </c>
      <c r="K30" s="143"/>
      <c r="L30" s="33"/>
    </row>
    <row r="31" spans="1:12" ht="16.5">
      <c r="A31" s="76" t="s">
        <v>180</v>
      </c>
      <c r="B31" s="76" t="s">
        <v>76</v>
      </c>
      <c r="C31" s="75" t="s">
        <v>226</v>
      </c>
      <c r="D31" s="58" t="s">
        <v>16</v>
      </c>
      <c r="E31" s="123">
        <v>14</v>
      </c>
      <c r="F31" s="123">
        <v>4</v>
      </c>
      <c r="G31" s="58" t="s">
        <v>68</v>
      </c>
      <c r="H31" s="76" t="s">
        <v>18</v>
      </c>
      <c r="I31" s="77" t="s">
        <v>27</v>
      </c>
      <c r="J31" s="143" t="s">
        <v>227</v>
      </c>
      <c r="K31" s="149" t="s">
        <v>97</v>
      </c>
      <c r="L31" s="33"/>
    </row>
    <row r="32" spans="1:12" ht="64.5">
      <c r="A32" s="76" t="s">
        <v>180</v>
      </c>
      <c r="B32" s="76" t="s">
        <v>76</v>
      </c>
      <c r="C32" s="75" t="s">
        <v>226</v>
      </c>
      <c r="D32" s="58" t="s">
        <v>16</v>
      </c>
      <c r="E32" s="123"/>
      <c r="F32" s="123"/>
      <c r="G32" s="58" t="s">
        <v>68</v>
      </c>
      <c r="H32" s="76" t="s">
        <v>39</v>
      </c>
      <c r="I32" s="101" t="s">
        <v>27</v>
      </c>
      <c r="J32" s="143" t="s">
        <v>228</v>
      </c>
      <c r="K32" s="143"/>
      <c r="L32" s="33"/>
    </row>
    <row r="33" spans="1:12" ht="48.75">
      <c r="A33" s="76" t="s">
        <v>180</v>
      </c>
      <c r="B33" s="76" t="s">
        <v>76</v>
      </c>
      <c r="C33" s="75" t="s">
        <v>226</v>
      </c>
      <c r="D33" s="58" t="s">
        <v>16</v>
      </c>
      <c r="E33" s="123"/>
      <c r="F33" s="123"/>
      <c r="G33" s="58" t="s">
        <v>68</v>
      </c>
      <c r="H33" s="76" t="s">
        <v>88</v>
      </c>
      <c r="I33" s="101" t="s">
        <v>27</v>
      </c>
      <c r="J33" s="143" t="s">
        <v>229</v>
      </c>
      <c r="K33" s="143"/>
      <c r="L33" s="33"/>
    </row>
    <row r="34" spans="1:12" ht="32.25">
      <c r="A34" s="76" t="s">
        <v>180</v>
      </c>
      <c r="B34" s="76" t="s">
        <v>76</v>
      </c>
      <c r="C34" s="75" t="s">
        <v>226</v>
      </c>
      <c r="D34" s="58" t="s">
        <v>16</v>
      </c>
      <c r="E34" s="123"/>
      <c r="F34" s="123"/>
      <c r="G34" s="58" t="s">
        <v>68</v>
      </c>
      <c r="H34" s="76" t="s">
        <v>90</v>
      </c>
      <c r="I34" s="101" t="s">
        <v>27</v>
      </c>
      <c r="J34" s="143" t="s">
        <v>230</v>
      </c>
      <c r="K34" s="143"/>
      <c r="L34" s="33"/>
    </row>
    <row r="35" spans="1:12" s="16" customFormat="1" ht="15.95">
      <c r="A35" s="13" t="s">
        <v>180</v>
      </c>
      <c r="B35" s="13" t="s">
        <v>98</v>
      </c>
      <c r="C35" s="13"/>
      <c r="D35" s="13"/>
      <c r="E35" s="13"/>
      <c r="F35" s="13"/>
      <c r="G35" s="13"/>
      <c r="H35" s="13"/>
      <c r="I35" s="14"/>
      <c r="J35" s="15"/>
      <c r="K35" s="13"/>
      <c r="L35" s="13"/>
    </row>
    <row r="36" spans="1:12" ht="24" customHeight="1">
      <c r="F36">
        <f>SUM(F3:F34)</f>
        <v>32</v>
      </c>
      <c r="K36">
        <f>COUNTIF(K3:K34,"*")</f>
        <v>14</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35"/>
  <sheetViews>
    <sheetView topLeftCell="E25" workbookViewId="0">
      <selection activeCell="J33" sqref="J33"/>
    </sheetView>
  </sheetViews>
  <sheetFormatPr defaultColWidth="11.42578125" defaultRowHeight="15"/>
  <cols>
    <col min="2" max="2" width="30.7109375" customWidth="1"/>
    <col min="3" max="3" width="26.28515625" customWidth="1"/>
    <col min="4" max="4" width="27.28515625" customWidth="1"/>
    <col min="5" max="5" width="12.85546875" customWidth="1"/>
    <col min="6" max="6" width="13.140625" customWidth="1"/>
    <col min="7" max="8" width="0" hidden="1" customWidth="1"/>
    <col min="10" max="10" width="90.85546875" customWidth="1"/>
    <col min="11" max="11" width="65.5703125" style="39" customWidth="1"/>
    <col min="12" max="12" width="22.140625" customWidth="1"/>
  </cols>
  <sheetData>
    <row r="1" spans="1:13" ht="20.25" customHeight="1">
      <c r="A1" s="212" t="s">
        <v>231</v>
      </c>
      <c r="B1" s="212"/>
      <c r="C1" s="212"/>
      <c r="D1" s="212"/>
      <c r="E1" s="212"/>
      <c r="F1" s="212"/>
      <c r="G1" s="212"/>
      <c r="H1" s="212"/>
      <c r="I1" s="212"/>
      <c r="J1" s="212"/>
      <c r="K1" s="2"/>
      <c r="L1" s="2"/>
    </row>
    <row r="2" spans="1:13" ht="33" customHeight="1">
      <c r="A2" s="3" t="s">
        <v>1</v>
      </c>
      <c r="B2" s="55" t="s">
        <v>2</v>
      </c>
      <c r="C2" s="3" t="s">
        <v>3</v>
      </c>
      <c r="D2" s="3" t="s">
        <v>4</v>
      </c>
      <c r="E2" s="124" t="s">
        <v>5</v>
      </c>
      <c r="F2" s="124" t="s">
        <v>6</v>
      </c>
      <c r="G2" s="18" t="s">
        <v>7</v>
      </c>
      <c r="H2" s="18" t="s">
        <v>8</v>
      </c>
      <c r="I2" s="4" t="s">
        <v>9</v>
      </c>
      <c r="J2" s="138" t="s">
        <v>10</v>
      </c>
      <c r="K2" s="36" t="s">
        <v>11</v>
      </c>
      <c r="L2" s="36" t="s">
        <v>12</v>
      </c>
    </row>
    <row r="3" spans="1:13" ht="44.25" customHeight="1">
      <c r="A3" s="41" t="s">
        <v>232</v>
      </c>
      <c r="B3" s="41" t="s">
        <v>14</v>
      </c>
      <c r="C3" s="41" t="s">
        <v>15</v>
      </c>
      <c r="D3" s="59" t="s">
        <v>16</v>
      </c>
      <c r="E3" s="59">
        <v>1</v>
      </c>
      <c r="F3" s="59">
        <v>1</v>
      </c>
      <c r="G3" s="60" t="s">
        <v>17</v>
      </c>
      <c r="H3" s="61" t="s">
        <v>18</v>
      </c>
      <c r="I3" s="62" t="s">
        <v>19</v>
      </c>
      <c r="J3" s="143" t="s">
        <v>233</v>
      </c>
      <c r="K3" s="144" t="s">
        <v>21</v>
      </c>
      <c r="L3" s="190"/>
    </row>
    <row r="4" spans="1:13" ht="48.75">
      <c r="A4" s="41" t="s">
        <v>232</v>
      </c>
      <c r="B4" s="41" t="s">
        <v>22</v>
      </c>
      <c r="C4" s="41" t="s">
        <v>23</v>
      </c>
      <c r="D4" s="59" t="s">
        <v>16</v>
      </c>
      <c r="E4" s="59">
        <v>2</v>
      </c>
      <c r="F4" s="59">
        <v>1</v>
      </c>
      <c r="G4" s="60" t="s">
        <v>17</v>
      </c>
      <c r="H4" s="61" t="s">
        <v>18</v>
      </c>
      <c r="I4" s="62" t="s">
        <v>19</v>
      </c>
      <c r="J4" s="143" t="s">
        <v>234</v>
      </c>
      <c r="K4" s="144" t="s">
        <v>235</v>
      </c>
      <c r="L4" s="190"/>
    </row>
    <row r="5" spans="1:13" ht="16.5">
      <c r="A5" s="63" t="s">
        <v>232</v>
      </c>
      <c r="B5" s="64" t="s">
        <v>22</v>
      </c>
      <c r="C5" s="65" t="s">
        <v>26</v>
      </c>
      <c r="D5" s="30"/>
      <c r="E5" s="120">
        <v>3</v>
      </c>
      <c r="F5" s="120">
        <v>4</v>
      </c>
      <c r="G5" s="66"/>
      <c r="H5" s="63" t="s">
        <v>17</v>
      </c>
      <c r="I5" s="115" t="s">
        <v>27</v>
      </c>
      <c r="J5" s="142" t="s">
        <v>26</v>
      </c>
      <c r="K5" s="144" t="s">
        <v>149</v>
      </c>
      <c r="L5" s="190"/>
    </row>
    <row r="6" spans="1:13" ht="32.25">
      <c r="A6" s="63" t="s">
        <v>232</v>
      </c>
      <c r="B6" s="64" t="s">
        <v>22</v>
      </c>
      <c r="C6" s="65" t="s">
        <v>29</v>
      </c>
      <c r="D6" s="30"/>
      <c r="E6" s="68"/>
      <c r="F6" s="120" t="s">
        <v>30</v>
      </c>
      <c r="G6" s="66"/>
      <c r="H6" s="66"/>
      <c r="I6" s="116" t="s">
        <v>31</v>
      </c>
      <c r="J6" s="143" t="s">
        <v>32</v>
      </c>
      <c r="K6" s="142"/>
      <c r="L6" s="190"/>
    </row>
    <row r="7" spans="1:13" ht="32.25">
      <c r="A7" s="63" t="s">
        <v>232</v>
      </c>
      <c r="B7" s="64" t="s">
        <v>22</v>
      </c>
      <c r="C7" s="65" t="s">
        <v>33</v>
      </c>
      <c r="D7" s="30"/>
      <c r="E7" s="120"/>
      <c r="F7" s="120" t="s">
        <v>30</v>
      </c>
      <c r="G7" s="66"/>
      <c r="H7" s="66"/>
      <c r="I7" s="116" t="s">
        <v>31</v>
      </c>
      <c r="J7" s="142" t="s">
        <v>34</v>
      </c>
      <c r="K7" s="142"/>
      <c r="L7" s="190"/>
    </row>
    <row r="8" spans="1:13" ht="32.25">
      <c r="A8" s="63" t="s">
        <v>232</v>
      </c>
      <c r="B8" s="64" t="s">
        <v>22</v>
      </c>
      <c r="C8" s="65" t="s">
        <v>35</v>
      </c>
      <c r="D8" s="30"/>
      <c r="E8" s="68"/>
      <c r="F8" s="120" t="s">
        <v>30</v>
      </c>
      <c r="G8" s="66"/>
      <c r="H8" s="66"/>
      <c r="I8" s="116" t="s">
        <v>31</v>
      </c>
      <c r="J8" s="143" t="s">
        <v>36</v>
      </c>
      <c r="K8" s="142"/>
      <c r="L8" s="190"/>
    </row>
    <row r="9" spans="1:13" ht="16.5">
      <c r="A9" s="63" t="s">
        <v>232</v>
      </c>
      <c r="B9" s="64" t="s">
        <v>22</v>
      </c>
      <c r="C9" s="65" t="s">
        <v>37</v>
      </c>
      <c r="D9" s="30"/>
      <c r="E9" s="120">
        <v>4</v>
      </c>
      <c r="F9" s="120">
        <v>4</v>
      </c>
      <c r="G9" s="66"/>
      <c r="H9" s="63" t="s">
        <v>17</v>
      </c>
      <c r="I9" s="115" t="s">
        <v>27</v>
      </c>
      <c r="J9" s="142" t="s">
        <v>37</v>
      </c>
      <c r="K9" s="190" t="s">
        <v>150</v>
      </c>
      <c r="L9" s="190"/>
    </row>
    <row r="10" spans="1:13" ht="32.25">
      <c r="A10" s="63" t="s">
        <v>232</v>
      </c>
      <c r="B10" s="64" t="s">
        <v>22</v>
      </c>
      <c r="C10" s="65" t="s">
        <v>41</v>
      </c>
      <c r="D10" s="30"/>
      <c r="E10" s="120"/>
      <c r="F10" s="120" t="s">
        <v>30</v>
      </c>
      <c r="G10" s="66"/>
      <c r="H10" s="66"/>
      <c r="I10" s="116" t="s">
        <v>31</v>
      </c>
      <c r="J10" s="142" t="s">
        <v>42</v>
      </c>
      <c r="K10" s="142"/>
      <c r="L10" s="190"/>
    </row>
    <row r="11" spans="1:13" ht="32.25">
      <c r="A11" s="63" t="s">
        <v>232</v>
      </c>
      <c r="B11" s="64" t="s">
        <v>22</v>
      </c>
      <c r="C11" s="65" t="s">
        <v>43</v>
      </c>
      <c r="D11" s="30"/>
      <c r="E11" s="120"/>
      <c r="F11" s="120" t="s">
        <v>30</v>
      </c>
      <c r="G11" s="66"/>
      <c r="H11" s="66"/>
      <c r="I11" s="116" t="s">
        <v>31</v>
      </c>
      <c r="J11" s="142" t="s">
        <v>44</v>
      </c>
      <c r="K11" s="142"/>
      <c r="L11" s="190"/>
    </row>
    <row r="12" spans="1:13" ht="32.25">
      <c r="A12" s="63" t="s">
        <v>232</v>
      </c>
      <c r="B12" s="64" t="s">
        <v>22</v>
      </c>
      <c r="C12" s="65" t="s">
        <v>45</v>
      </c>
      <c r="D12" s="30"/>
      <c r="E12" s="120"/>
      <c r="F12" s="120" t="s">
        <v>30</v>
      </c>
      <c r="G12" s="66"/>
      <c r="H12" s="66"/>
      <c r="I12" s="116" t="s">
        <v>31</v>
      </c>
      <c r="J12" s="142" t="s">
        <v>46</v>
      </c>
      <c r="K12" s="144"/>
      <c r="L12" s="190"/>
    </row>
    <row r="13" spans="1:13" ht="64.5">
      <c r="A13" s="21" t="s">
        <v>232</v>
      </c>
      <c r="B13" s="21" t="s">
        <v>47</v>
      </c>
      <c r="C13" s="41" t="s">
        <v>184</v>
      </c>
      <c r="D13" s="59" t="s">
        <v>16</v>
      </c>
      <c r="E13" s="59">
        <v>5</v>
      </c>
      <c r="F13" s="59">
        <v>1</v>
      </c>
      <c r="G13" s="19" t="s">
        <v>236</v>
      </c>
      <c r="H13" s="26" t="s">
        <v>18</v>
      </c>
      <c r="I13" s="62" t="s">
        <v>19</v>
      </c>
      <c r="J13" s="143" t="s">
        <v>237</v>
      </c>
      <c r="K13" s="143" t="s">
        <v>189</v>
      </c>
      <c r="L13" s="198"/>
      <c r="M13" s="39"/>
    </row>
    <row r="14" spans="1:13" ht="32.25">
      <c r="A14" s="21" t="s">
        <v>232</v>
      </c>
      <c r="B14" s="21" t="s">
        <v>47</v>
      </c>
      <c r="C14" s="41" t="s">
        <v>184</v>
      </c>
      <c r="D14" s="59"/>
      <c r="E14" s="59">
        <v>6</v>
      </c>
      <c r="F14" s="59">
        <v>1</v>
      </c>
      <c r="G14" s="19" t="s">
        <v>238</v>
      </c>
      <c r="H14" s="26" t="s">
        <v>18</v>
      </c>
      <c r="I14" s="62" t="s">
        <v>19</v>
      </c>
      <c r="J14" s="143" t="s">
        <v>239</v>
      </c>
      <c r="K14" s="143" t="s">
        <v>240</v>
      </c>
      <c r="L14" s="198"/>
    </row>
    <row r="15" spans="1:13" ht="32.25">
      <c r="A15" s="21" t="s">
        <v>232</v>
      </c>
      <c r="B15" s="21" t="s">
        <v>47</v>
      </c>
      <c r="C15" s="41" t="s">
        <v>184</v>
      </c>
      <c r="D15" s="59"/>
      <c r="E15" s="59">
        <v>7</v>
      </c>
      <c r="F15" s="59">
        <v>1</v>
      </c>
      <c r="G15" s="19" t="s">
        <v>241</v>
      </c>
      <c r="H15" s="26" t="s">
        <v>18</v>
      </c>
      <c r="I15" s="62" t="s">
        <v>19</v>
      </c>
      <c r="J15" s="143" t="s">
        <v>242</v>
      </c>
      <c r="K15" s="143" t="s">
        <v>243</v>
      </c>
      <c r="L15" s="198"/>
    </row>
    <row r="16" spans="1:13" ht="32.25">
      <c r="A16" s="21" t="s">
        <v>232</v>
      </c>
      <c r="B16" s="21" t="s">
        <v>47</v>
      </c>
      <c r="C16" s="41" t="s">
        <v>184</v>
      </c>
      <c r="D16" s="59"/>
      <c r="E16" s="59">
        <v>8</v>
      </c>
      <c r="F16" s="59">
        <v>1</v>
      </c>
      <c r="G16" s="19" t="s">
        <v>244</v>
      </c>
      <c r="H16" s="26" t="s">
        <v>18</v>
      </c>
      <c r="I16" s="62" t="s">
        <v>19</v>
      </c>
      <c r="J16" s="144" t="s">
        <v>195</v>
      </c>
      <c r="K16" s="143" t="s">
        <v>245</v>
      </c>
      <c r="L16" s="198"/>
    </row>
    <row r="17" spans="1:13" ht="105.75" customHeight="1">
      <c r="A17" s="102" t="s">
        <v>232</v>
      </c>
      <c r="B17" s="103" t="s">
        <v>47</v>
      </c>
      <c r="C17" s="102" t="s">
        <v>246</v>
      </c>
      <c r="D17" s="104" t="s">
        <v>67</v>
      </c>
      <c r="E17" s="59">
        <v>9</v>
      </c>
      <c r="F17" s="59">
        <v>3</v>
      </c>
      <c r="G17" s="60" t="s">
        <v>17</v>
      </c>
      <c r="H17" s="61" t="s">
        <v>18</v>
      </c>
      <c r="I17" s="62" t="s">
        <v>19</v>
      </c>
      <c r="J17" s="143" t="s">
        <v>247</v>
      </c>
      <c r="K17" s="143" t="s">
        <v>248</v>
      </c>
      <c r="L17" s="199"/>
    </row>
    <row r="18" spans="1:13" ht="16.5">
      <c r="A18" s="102" t="s">
        <v>232</v>
      </c>
      <c r="B18" s="103" t="s">
        <v>47</v>
      </c>
      <c r="C18" s="102" t="s">
        <v>246</v>
      </c>
      <c r="D18" s="104" t="s">
        <v>67</v>
      </c>
      <c r="E18" s="59"/>
      <c r="F18" s="59"/>
      <c r="G18" s="60"/>
      <c r="H18" s="61" t="s">
        <v>39</v>
      </c>
      <c r="I18" s="62" t="s">
        <v>19</v>
      </c>
      <c r="J18" s="143" t="s">
        <v>249</v>
      </c>
      <c r="K18" s="143"/>
      <c r="L18" s="199"/>
    </row>
    <row r="19" spans="1:13" ht="32.25">
      <c r="A19" s="102" t="s">
        <v>232</v>
      </c>
      <c r="B19" s="103" t="s">
        <v>47</v>
      </c>
      <c r="C19" s="102" t="s">
        <v>246</v>
      </c>
      <c r="D19" s="104" t="s">
        <v>67</v>
      </c>
      <c r="E19" s="59"/>
      <c r="F19" s="59"/>
      <c r="G19" s="60"/>
      <c r="H19" s="61" t="s">
        <v>88</v>
      </c>
      <c r="I19" s="62" t="s">
        <v>19</v>
      </c>
      <c r="J19" s="143" t="s">
        <v>250</v>
      </c>
      <c r="K19" s="143"/>
      <c r="L19" s="199"/>
    </row>
    <row r="20" spans="1:13" s="27" customFormat="1" ht="48.75">
      <c r="A20" s="58" t="s">
        <v>232</v>
      </c>
      <c r="B20" s="74" t="s">
        <v>59</v>
      </c>
      <c r="C20" s="75" t="s">
        <v>60</v>
      </c>
      <c r="D20" s="41" t="s">
        <v>16</v>
      </c>
      <c r="E20" s="121">
        <v>10</v>
      </c>
      <c r="F20" s="121">
        <v>1</v>
      </c>
      <c r="G20" s="76" t="s">
        <v>17</v>
      </c>
      <c r="H20" s="76" t="s">
        <v>18</v>
      </c>
      <c r="I20" s="101" t="s">
        <v>27</v>
      </c>
      <c r="J20" s="143" t="s">
        <v>251</v>
      </c>
      <c r="K20" s="145" t="s">
        <v>62</v>
      </c>
      <c r="L20" s="145"/>
      <c r="M20" s="195"/>
    </row>
    <row r="21" spans="1:13" s="27" customFormat="1" ht="32.25">
      <c r="A21" s="58" t="s">
        <v>232</v>
      </c>
      <c r="B21" s="78" t="s">
        <v>59</v>
      </c>
      <c r="C21" s="76" t="s">
        <v>63</v>
      </c>
      <c r="D21" s="41" t="s">
        <v>16</v>
      </c>
      <c r="E21" s="121">
        <v>11</v>
      </c>
      <c r="F21" s="121">
        <v>1</v>
      </c>
      <c r="G21" s="76" t="s">
        <v>38</v>
      </c>
      <c r="H21" s="76" t="s">
        <v>18</v>
      </c>
      <c r="I21" s="101" t="s">
        <v>27</v>
      </c>
      <c r="J21" s="143" t="s">
        <v>252</v>
      </c>
      <c r="K21" s="145" t="s">
        <v>253</v>
      </c>
      <c r="L21" s="145"/>
      <c r="M21" s="195"/>
    </row>
    <row r="22" spans="1:13" s="27" customFormat="1" ht="22.5" customHeight="1">
      <c r="A22" s="58" t="s">
        <v>232</v>
      </c>
      <c r="B22" s="74" t="s">
        <v>59</v>
      </c>
      <c r="C22" s="75" t="s">
        <v>66</v>
      </c>
      <c r="D22" s="76" t="s">
        <v>67</v>
      </c>
      <c r="E22" s="121">
        <v>12</v>
      </c>
      <c r="F22" s="121">
        <v>1</v>
      </c>
      <c r="G22" s="76" t="s">
        <v>68</v>
      </c>
      <c r="H22" s="76" t="s">
        <v>18</v>
      </c>
      <c r="I22" s="101" t="s">
        <v>27</v>
      </c>
      <c r="J22" s="143" t="s">
        <v>69</v>
      </c>
      <c r="K22" s="145" t="s">
        <v>254</v>
      </c>
      <c r="L22" s="145"/>
      <c r="M22" s="195"/>
    </row>
    <row r="23" spans="1:13" s="27" customFormat="1" ht="16.5">
      <c r="A23" s="58" t="s">
        <v>232</v>
      </c>
      <c r="B23" s="78" t="s">
        <v>59</v>
      </c>
      <c r="C23" s="75" t="s">
        <v>71</v>
      </c>
      <c r="D23" s="41" t="s">
        <v>16</v>
      </c>
      <c r="E23" s="121">
        <v>13</v>
      </c>
      <c r="F23" s="121">
        <v>2</v>
      </c>
      <c r="G23" s="76" t="s">
        <v>72</v>
      </c>
      <c r="H23" s="76" t="s">
        <v>18</v>
      </c>
      <c r="I23" s="101" t="s">
        <v>27</v>
      </c>
      <c r="J23" s="143" t="s">
        <v>255</v>
      </c>
      <c r="K23" s="145" t="s">
        <v>256</v>
      </c>
      <c r="L23" s="145"/>
      <c r="M23" s="195"/>
    </row>
    <row r="24" spans="1:13" s="27" customFormat="1" ht="32.25">
      <c r="A24" s="58" t="s">
        <v>232</v>
      </c>
      <c r="B24" s="78" t="s">
        <v>59</v>
      </c>
      <c r="C24" s="75" t="s">
        <v>71</v>
      </c>
      <c r="D24" s="41" t="s">
        <v>16</v>
      </c>
      <c r="E24" s="121"/>
      <c r="F24" s="121"/>
      <c r="G24" s="76" t="s">
        <v>72</v>
      </c>
      <c r="H24" s="76" t="s">
        <v>39</v>
      </c>
      <c r="I24" s="101" t="s">
        <v>27</v>
      </c>
      <c r="J24" s="143" t="s">
        <v>257</v>
      </c>
      <c r="K24" s="145"/>
      <c r="L24" s="145"/>
      <c r="M24" s="195"/>
    </row>
    <row r="25" spans="1:13" s="27" customFormat="1" ht="48.75">
      <c r="A25" s="76" t="s">
        <v>232</v>
      </c>
      <c r="B25" s="76" t="s">
        <v>76</v>
      </c>
      <c r="C25" s="74" t="s">
        <v>48</v>
      </c>
      <c r="D25" s="59" t="s">
        <v>16</v>
      </c>
      <c r="E25" s="121">
        <v>14</v>
      </c>
      <c r="F25" s="121">
        <v>1</v>
      </c>
      <c r="G25" s="76" t="s">
        <v>17</v>
      </c>
      <c r="H25" s="76" t="s">
        <v>18</v>
      </c>
      <c r="I25" s="101" t="s">
        <v>27</v>
      </c>
      <c r="J25" s="143" t="s">
        <v>258</v>
      </c>
      <c r="K25" s="144" t="s">
        <v>78</v>
      </c>
      <c r="L25" s="145"/>
      <c r="M25" s="195"/>
    </row>
    <row r="26" spans="1:13" s="27" customFormat="1" ht="32.25">
      <c r="A26" s="76" t="s">
        <v>232</v>
      </c>
      <c r="B26" s="76" t="s">
        <v>76</v>
      </c>
      <c r="C26" s="75" t="s">
        <v>79</v>
      </c>
      <c r="D26" s="59" t="s">
        <v>16</v>
      </c>
      <c r="E26" s="121">
        <v>15</v>
      </c>
      <c r="F26" s="121">
        <v>1</v>
      </c>
      <c r="G26" s="76" t="s">
        <v>38</v>
      </c>
      <c r="H26" s="76" t="s">
        <v>18</v>
      </c>
      <c r="I26" s="101" t="s">
        <v>27</v>
      </c>
      <c r="J26" s="143" t="s">
        <v>259</v>
      </c>
      <c r="K26" s="144" t="s">
        <v>260</v>
      </c>
      <c r="L26" s="145"/>
      <c r="M26" s="195"/>
    </row>
    <row r="27" spans="1:13" s="27" customFormat="1" ht="16.5">
      <c r="A27" s="76" t="s">
        <v>232</v>
      </c>
      <c r="B27" s="76" t="s">
        <v>76</v>
      </c>
      <c r="C27" s="79" t="s">
        <v>82</v>
      </c>
      <c r="D27" s="76" t="s">
        <v>67</v>
      </c>
      <c r="E27" s="121">
        <v>16</v>
      </c>
      <c r="F27" s="121">
        <v>1</v>
      </c>
      <c r="G27" s="76" t="s">
        <v>68</v>
      </c>
      <c r="H27" s="76" t="s">
        <v>18</v>
      </c>
      <c r="I27" s="101" t="s">
        <v>27</v>
      </c>
      <c r="J27" s="143" t="s">
        <v>137</v>
      </c>
      <c r="K27" s="145" t="s">
        <v>84</v>
      </c>
      <c r="L27" s="145"/>
      <c r="M27" s="195"/>
    </row>
    <row r="28" spans="1:13" s="27" customFormat="1" ht="16.5">
      <c r="A28" s="76" t="s">
        <v>232</v>
      </c>
      <c r="B28" s="76" t="s">
        <v>76</v>
      </c>
      <c r="C28" s="76" t="s">
        <v>85</v>
      </c>
      <c r="D28" s="59" t="s">
        <v>16</v>
      </c>
      <c r="E28" s="121">
        <v>17</v>
      </c>
      <c r="F28" s="121">
        <v>5</v>
      </c>
      <c r="G28" s="76" t="s">
        <v>72</v>
      </c>
      <c r="H28" s="76" t="s">
        <v>18</v>
      </c>
      <c r="I28" s="101" t="s">
        <v>27</v>
      </c>
      <c r="J28" s="143" t="s">
        <v>261</v>
      </c>
      <c r="K28" s="145" t="s">
        <v>84</v>
      </c>
      <c r="L28" s="145"/>
      <c r="M28" s="195"/>
    </row>
    <row r="29" spans="1:13" s="27" customFormat="1" ht="32.25">
      <c r="A29" s="76" t="s">
        <v>232</v>
      </c>
      <c r="B29" s="76" t="s">
        <v>76</v>
      </c>
      <c r="C29" s="76" t="s">
        <v>85</v>
      </c>
      <c r="D29" s="59" t="s">
        <v>16</v>
      </c>
      <c r="E29" s="121"/>
      <c r="F29" s="121"/>
      <c r="G29" s="76" t="s">
        <v>72</v>
      </c>
      <c r="H29" s="76" t="s">
        <v>39</v>
      </c>
      <c r="I29" s="101" t="s">
        <v>27</v>
      </c>
      <c r="J29" s="143" t="s">
        <v>262</v>
      </c>
      <c r="K29" s="145"/>
      <c r="L29" s="145"/>
      <c r="M29" s="195"/>
    </row>
    <row r="30" spans="1:13" s="27" customFormat="1" ht="16.5">
      <c r="A30" s="76" t="s">
        <v>232</v>
      </c>
      <c r="B30" s="79" t="s">
        <v>76</v>
      </c>
      <c r="C30" s="79" t="s">
        <v>85</v>
      </c>
      <c r="D30" s="80" t="s">
        <v>16</v>
      </c>
      <c r="E30" s="122"/>
      <c r="F30" s="122"/>
      <c r="G30" s="79" t="s">
        <v>72</v>
      </c>
      <c r="H30" s="79" t="s">
        <v>88</v>
      </c>
      <c r="I30" s="101" t="s">
        <v>27</v>
      </c>
      <c r="J30" s="143" t="s">
        <v>263</v>
      </c>
      <c r="K30" s="145"/>
      <c r="L30" s="145"/>
      <c r="M30" s="195"/>
    </row>
    <row r="31" spans="1:13" s="27" customFormat="1" ht="16.5">
      <c r="A31" s="76" t="s">
        <v>232</v>
      </c>
      <c r="B31" s="76" t="s">
        <v>76</v>
      </c>
      <c r="C31" s="76" t="s">
        <v>85</v>
      </c>
      <c r="D31" s="59" t="s">
        <v>16</v>
      </c>
      <c r="E31" s="123"/>
      <c r="F31" s="123"/>
      <c r="G31" s="76" t="s">
        <v>72</v>
      </c>
      <c r="H31" s="76" t="s">
        <v>90</v>
      </c>
      <c r="I31" s="101" t="s">
        <v>27</v>
      </c>
      <c r="J31" s="143" t="s">
        <v>264</v>
      </c>
      <c r="K31" s="145"/>
      <c r="L31" s="145"/>
      <c r="M31" s="195"/>
    </row>
    <row r="32" spans="1:13" s="27" customFormat="1" ht="32.25">
      <c r="A32" s="76" t="s">
        <v>232</v>
      </c>
      <c r="B32" s="76" t="s">
        <v>76</v>
      </c>
      <c r="C32" s="76" t="s">
        <v>85</v>
      </c>
      <c r="D32" s="76" t="s">
        <v>16</v>
      </c>
      <c r="E32" s="123"/>
      <c r="F32" s="123"/>
      <c r="G32" s="76" t="s">
        <v>72</v>
      </c>
      <c r="H32" s="76" t="s">
        <v>92</v>
      </c>
      <c r="I32" s="101" t="s">
        <v>27</v>
      </c>
      <c r="J32" s="143" t="s">
        <v>142</v>
      </c>
      <c r="K32" s="145"/>
      <c r="L32" s="145"/>
      <c r="M32" s="195"/>
    </row>
    <row r="33" spans="1:13" s="27" customFormat="1" ht="73.5" customHeight="1">
      <c r="A33" s="76" t="s">
        <v>232</v>
      </c>
      <c r="B33" s="76" t="s">
        <v>76</v>
      </c>
      <c r="C33" s="75" t="s">
        <v>94</v>
      </c>
      <c r="D33" s="59" t="s">
        <v>16</v>
      </c>
      <c r="E33" s="123">
        <v>18</v>
      </c>
      <c r="F33" s="123">
        <v>1</v>
      </c>
      <c r="G33" s="76" t="s">
        <v>72</v>
      </c>
      <c r="H33" s="76" t="s">
        <v>95</v>
      </c>
      <c r="I33" s="101" t="s">
        <v>27</v>
      </c>
      <c r="J33" s="143" t="s">
        <v>265</v>
      </c>
      <c r="K33" s="144" t="s">
        <v>97</v>
      </c>
      <c r="L33" s="145"/>
      <c r="M33" s="195"/>
    </row>
    <row r="34" spans="1:13" s="16" customFormat="1" ht="15.95">
      <c r="A34" s="13" t="s">
        <v>232</v>
      </c>
      <c r="B34" s="13" t="s">
        <v>266</v>
      </c>
      <c r="C34" s="13"/>
      <c r="D34" s="13"/>
      <c r="E34" s="13"/>
      <c r="F34" s="13"/>
      <c r="G34" s="13"/>
      <c r="H34" s="13"/>
      <c r="I34" s="14"/>
      <c r="J34" s="196"/>
      <c r="K34" s="197"/>
      <c r="L34" s="197"/>
    </row>
    <row r="35" spans="1:13">
      <c r="F35">
        <f>SUM(F3:F33)</f>
        <v>31</v>
      </c>
      <c r="K35" s="39">
        <f>COUNTIF(K3:K33,"*")</f>
        <v>18</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2"/>
  <sheetViews>
    <sheetView topLeftCell="C14" zoomScale="130" zoomScaleNormal="130" workbookViewId="0">
      <selection activeCell="J16" sqref="J1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4.85546875" customWidth="1"/>
    <col min="11" max="11" width="61.42578125" customWidth="1"/>
  </cols>
  <sheetData>
    <row r="1" spans="1:12" ht="15.95">
      <c r="A1" s="212" t="s">
        <v>267</v>
      </c>
      <c r="B1" s="212"/>
      <c r="C1" s="212"/>
      <c r="D1" s="212"/>
      <c r="E1" s="212"/>
      <c r="F1" s="212"/>
      <c r="G1" s="212"/>
      <c r="H1" s="212"/>
      <c r="I1" s="212"/>
      <c r="J1" s="212"/>
      <c r="K1" s="2"/>
      <c r="L1" s="2"/>
    </row>
    <row r="2" spans="1:12" ht="32.25">
      <c r="A2" s="3" t="s">
        <v>1</v>
      </c>
      <c r="B2" s="55" t="s">
        <v>2</v>
      </c>
      <c r="C2" s="3" t="s">
        <v>3</v>
      </c>
      <c r="D2" s="3" t="s">
        <v>4</v>
      </c>
      <c r="E2" s="202" t="s">
        <v>5</v>
      </c>
      <c r="F2" s="202" t="s">
        <v>6</v>
      </c>
      <c r="G2" s="18" t="s">
        <v>7</v>
      </c>
      <c r="H2" s="18" t="s">
        <v>8</v>
      </c>
      <c r="I2" s="4" t="s">
        <v>9</v>
      </c>
      <c r="J2" s="4" t="s">
        <v>10</v>
      </c>
      <c r="K2" s="36" t="s">
        <v>11</v>
      </c>
      <c r="L2" s="36" t="s">
        <v>12</v>
      </c>
    </row>
    <row r="3" spans="1:12" ht="32.25">
      <c r="A3" s="41" t="s">
        <v>268</v>
      </c>
      <c r="B3" s="41" t="s">
        <v>14</v>
      </c>
      <c r="C3" s="41" t="s">
        <v>15</v>
      </c>
      <c r="D3" s="59" t="s">
        <v>16</v>
      </c>
      <c r="E3" s="80">
        <v>1</v>
      </c>
      <c r="F3" s="80">
        <v>1</v>
      </c>
      <c r="G3" s="60" t="s">
        <v>17</v>
      </c>
      <c r="H3" s="61" t="s">
        <v>18</v>
      </c>
      <c r="I3" s="62" t="s">
        <v>19</v>
      </c>
      <c r="J3" s="148" t="s">
        <v>269</v>
      </c>
      <c r="K3" s="149" t="s">
        <v>21</v>
      </c>
      <c r="L3" s="114"/>
    </row>
    <row r="4" spans="1:12" ht="32.25">
      <c r="A4" s="41" t="s">
        <v>268</v>
      </c>
      <c r="B4" s="41" t="s">
        <v>22</v>
      </c>
      <c r="C4" s="41" t="s">
        <v>23</v>
      </c>
      <c r="D4" s="59" t="s">
        <v>16</v>
      </c>
      <c r="E4" s="80">
        <v>2</v>
      </c>
      <c r="F4" s="80">
        <v>1</v>
      </c>
      <c r="G4" s="60" t="s">
        <v>17</v>
      </c>
      <c r="H4" s="61" t="s">
        <v>18</v>
      </c>
      <c r="I4" s="62" t="s">
        <v>19</v>
      </c>
      <c r="J4" s="148" t="s">
        <v>270</v>
      </c>
      <c r="K4" s="149" t="s">
        <v>271</v>
      </c>
      <c r="L4" s="114"/>
    </row>
    <row r="5" spans="1:12" ht="60.75">
      <c r="A5" s="29" t="s">
        <v>268</v>
      </c>
      <c r="B5" s="29" t="s">
        <v>22</v>
      </c>
      <c r="C5" s="29" t="s">
        <v>272</v>
      </c>
      <c r="D5" s="63" t="s">
        <v>16</v>
      </c>
      <c r="E5" s="123">
        <v>3</v>
      </c>
      <c r="F5" s="123">
        <v>3</v>
      </c>
      <c r="G5" s="29" t="s">
        <v>17</v>
      </c>
      <c r="H5" s="29" t="s">
        <v>18</v>
      </c>
      <c r="I5" s="31" t="s">
        <v>27</v>
      </c>
      <c r="J5" s="148" t="s">
        <v>273</v>
      </c>
      <c r="K5" s="149" t="s">
        <v>106</v>
      </c>
      <c r="L5" s="114"/>
    </row>
    <row r="6" spans="1:12" ht="60.75">
      <c r="A6" s="29" t="s">
        <v>268</v>
      </c>
      <c r="B6" s="29" t="s">
        <v>22</v>
      </c>
      <c r="C6" s="29" t="s">
        <v>272</v>
      </c>
      <c r="D6" s="63" t="s">
        <v>16</v>
      </c>
      <c r="E6" s="123"/>
      <c r="F6" s="123"/>
      <c r="G6" s="29"/>
      <c r="H6" s="29" t="s">
        <v>39</v>
      </c>
      <c r="I6" s="31" t="s">
        <v>27</v>
      </c>
      <c r="J6" s="148" t="s">
        <v>274</v>
      </c>
      <c r="K6" s="204"/>
      <c r="L6" s="114"/>
    </row>
    <row r="7" spans="1:12" ht="60.75">
      <c r="A7" s="29" t="s">
        <v>268</v>
      </c>
      <c r="B7" s="29" t="s">
        <v>22</v>
      </c>
      <c r="C7" s="29" t="s">
        <v>272</v>
      </c>
      <c r="D7" s="63" t="s">
        <v>16</v>
      </c>
      <c r="E7" s="123"/>
      <c r="F7" s="123"/>
      <c r="G7" s="29"/>
      <c r="H7" s="29" t="s">
        <v>88</v>
      </c>
      <c r="I7" s="31" t="s">
        <v>27</v>
      </c>
      <c r="J7" s="148" t="s">
        <v>108</v>
      </c>
      <c r="K7" s="204"/>
      <c r="L7" s="114"/>
    </row>
    <row r="8" spans="1:12" ht="48.75">
      <c r="A8" s="21" t="s">
        <v>268</v>
      </c>
      <c r="B8" s="21" t="s">
        <v>47</v>
      </c>
      <c r="C8" s="41" t="s">
        <v>197</v>
      </c>
      <c r="D8" s="59" t="s">
        <v>16</v>
      </c>
      <c r="E8" s="80">
        <v>4</v>
      </c>
      <c r="F8" s="80">
        <v>2</v>
      </c>
      <c r="G8" s="23" t="s">
        <v>17</v>
      </c>
      <c r="H8" s="20" t="s">
        <v>18</v>
      </c>
      <c r="I8" s="70" t="s">
        <v>19</v>
      </c>
      <c r="J8" s="148" t="s">
        <v>52</v>
      </c>
      <c r="K8" s="148" t="s">
        <v>53</v>
      </c>
      <c r="L8" s="114"/>
    </row>
    <row r="9" spans="1:12" ht="32.25">
      <c r="A9" s="21" t="s">
        <v>268</v>
      </c>
      <c r="B9" s="21" t="s">
        <v>47</v>
      </c>
      <c r="C9" s="41" t="s">
        <v>197</v>
      </c>
      <c r="D9" s="59"/>
      <c r="E9" s="80"/>
      <c r="F9" s="80"/>
      <c r="G9" s="23"/>
      <c r="H9" s="20" t="s">
        <v>39</v>
      </c>
      <c r="I9" s="62" t="s">
        <v>19</v>
      </c>
      <c r="J9" s="148" t="s">
        <v>275</v>
      </c>
      <c r="K9" s="148"/>
      <c r="L9" s="114"/>
    </row>
    <row r="10" spans="1:12" ht="64.5">
      <c r="A10" s="21" t="s">
        <v>268</v>
      </c>
      <c r="B10" s="21" t="s">
        <v>47</v>
      </c>
      <c r="C10" s="41" t="s">
        <v>197</v>
      </c>
      <c r="D10" s="71"/>
      <c r="E10" s="200">
        <v>5</v>
      </c>
      <c r="F10" s="200">
        <v>1</v>
      </c>
      <c r="G10" s="23" t="s">
        <v>152</v>
      </c>
      <c r="H10" s="20" t="s">
        <v>18</v>
      </c>
      <c r="I10" s="62" t="s">
        <v>19</v>
      </c>
      <c r="J10" s="148" t="s">
        <v>276</v>
      </c>
      <c r="K10" s="148" t="s">
        <v>154</v>
      </c>
      <c r="L10" s="114"/>
    </row>
    <row r="11" spans="1:12" ht="48.75">
      <c r="A11" s="41" t="s">
        <v>268</v>
      </c>
      <c r="B11" s="82" t="s">
        <v>47</v>
      </c>
      <c r="C11" s="82" t="s">
        <v>205</v>
      </c>
      <c r="D11" s="41" t="s">
        <v>67</v>
      </c>
      <c r="E11" s="80">
        <v>6</v>
      </c>
      <c r="F11" s="80">
        <v>5</v>
      </c>
      <c r="G11" s="83" t="s">
        <v>17</v>
      </c>
      <c r="H11" s="84" t="s">
        <v>18</v>
      </c>
      <c r="I11" s="117" t="s">
        <v>19</v>
      </c>
      <c r="J11" s="174" t="s">
        <v>277</v>
      </c>
      <c r="K11" s="148" t="s">
        <v>278</v>
      </c>
      <c r="L11" s="114"/>
    </row>
    <row r="12" spans="1:12" ht="32.25">
      <c r="A12" s="41" t="s">
        <v>268</v>
      </c>
      <c r="B12" s="41" t="s">
        <v>47</v>
      </c>
      <c r="C12" s="82" t="s">
        <v>205</v>
      </c>
      <c r="D12" s="59" t="s">
        <v>16</v>
      </c>
      <c r="E12" s="80"/>
      <c r="F12" s="80"/>
      <c r="G12" s="83"/>
      <c r="H12" s="84" t="s">
        <v>39</v>
      </c>
      <c r="I12" s="117" t="s">
        <v>19</v>
      </c>
      <c r="J12" s="174" t="s">
        <v>279</v>
      </c>
      <c r="K12" s="148"/>
      <c r="L12" s="114"/>
    </row>
    <row r="13" spans="1:12" ht="32.25">
      <c r="A13" s="41" t="s">
        <v>268</v>
      </c>
      <c r="B13" s="82" t="s">
        <v>47</v>
      </c>
      <c r="C13" s="82" t="s">
        <v>205</v>
      </c>
      <c r="D13" s="59" t="s">
        <v>16</v>
      </c>
      <c r="E13" s="80"/>
      <c r="F13" s="80"/>
      <c r="G13" s="83"/>
      <c r="H13" s="84" t="s">
        <v>88</v>
      </c>
      <c r="I13" s="117" t="s">
        <v>19</v>
      </c>
      <c r="J13" s="148" t="s">
        <v>280</v>
      </c>
      <c r="K13" s="148"/>
      <c r="L13" s="114"/>
    </row>
    <row r="14" spans="1:12" ht="32.25">
      <c r="A14" s="41" t="s">
        <v>268</v>
      </c>
      <c r="B14" s="82" t="s">
        <v>47</v>
      </c>
      <c r="C14" s="82" t="s">
        <v>205</v>
      </c>
      <c r="D14" s="59" t="s">
        <v>16</v>
      </c>
      <c r="E14" s="80"/>
      <c r="F14" s="80"/>
      <c r="G14" s="83"/>
      <c r="H14" s="84" t="s">
        <v>90</v>
      </c>
      <c r="I14" s="117" t="s">
        <v>19</v>
      </c>
      <c r="J14" s="148" t="s">
        <v>281</v>
      </c>
      <c r="K14" s="148"/>
      <c r="L14" s="114"/>
    </row>
    <row r="15" spans="1:12" ht="32.25">
      <c r="A15" s="41" t="s">
        <v>268</v>
      </c>
      <c r="B15" s="82" t="s">
        <v>47</v>
      </c>
      <c r="C15" s="82" t="s">
        <v>205</v>
      </c>
      <c r="D15" s="59" t="s">
        <v>16</v>
      </c>
      <c r="E15" s="80"/>
      <c r="F15" s="80"/>
      <c r="G15" s="83"/>
      <c r="H15" s="84" t="s">
        <v>92</v>
      </c>
      <c r="I15" s="118" t="s">
        <v>19</v>
      </c>
      <c r="J15" s="148" t="s">
        <v>282</v>
      </c>
      <c r="K15" s="148"/>
      <c r="L15" s="114"/>
    </row>
    <row r="16" spans="1:12" ht="45.75">
      <c r="A16" s="41" t="s">
        <v>268</v>
      </c>
      <c r="B16" s="64" t="s">
        <v>165</v>
      </c>
      <c r="C16" s="64" t="s">
        <v>166</v>
      </c>
      <c r="D16" s="93"/>
      <c r="E16" s="201">
        <v>7</v>
      </c>
      <c r="F16" s="201">
        <v>1</v>
      </c>
      <c r="G16" s="94" t="s">
        <v>17</v>
      </c>
      <c r="H16" s="95" t="s">
        <v>18</v>
      </c>
      <c r="I16" s="203" t="s">
        <v>27</v>
      </c>
      <c r="J16" s="205" t="s">
        <v>167</v>
      </c>
      <c r="K16" s="149" t="s">
        <v>168</v>
      </c>
      <c r="L16" s="114"/>
    </row>
    <row r="17" spans="1:12" ht="73.5" customHeight="1">
      <c r="A17" s="58" t="s">
        <v>268</v>
      </c>
      <c r="B17" s="76" t="s">
        <v>76</v>
      </c>
      <c r="C17" s="96" t="s">
        <v>82</v>
      </c>
      <c r="D17" s="59" t="s">
        <v>16</v>
      </c>
      <c r="E17" s="123">
        <v>8</v>
      </c>
      <c r="F17" s="123">
        <v>2</v>
      </c>
      <c r="G17" s="76" t="s">
        <v>17</v>
      </c>
      <c r="H17" s="76" t="s">
        <v>18</v>
      </c>
      <c r="I17" s="101" t="s">
        <v>27</v>
      </c>
      <c r="J17" s="148" t="s">
        <v>283</v>
      </c>
      <c r="K17" s="149" t="s">
        <v>284</v>
      </c>
      <c r="L17" s="114"/>
    </row>
    <row r="18" spans="1:12" ht="32.25">
      <c r="A18" s="58" t="s">
        <v>268</v>
      </c>
      <c r="B18" s="76" t="s">
        <v>76</v>
      </c>
      <c r="C18" s="96" t="s">
        <v>171</v>
      </c>
      <c r="D18" s="59" t="s">
        <v>16</v>
      </c>
      <c r="E18" s="123"/>
      <c r="F18" s="123"/>
      <c r="G18" s="76" t="s">
        <v>38</v>
      </c>
      <c r="H18" s="76" t="s">
        <v>18</v>
      </c>
      <c r="I18" s="101" t="s">
        <v>27</v>
      </c>
      <c r="J18" s="148" t="s">
        <v>285</v>
      </c>
      <c r="K18" s="204"/>
      <c r="L18" s="114"/>
    </row>
    <row r="19" spans="1:12" ht="32.25">
      <c r="A19" s="58" t="s">
        <v>268</v>
      </c>
      <c r="B19" s="76" t="s">
        <v>76</v>
      </c>
      <c r="C19" s="96" t="s">
        <v>173</v>
      </c>
      <c r="D19" s="59"/>
      <c r="E19" s="123">
        <v>9</v>
      </c>
      <c r="F19" s="123">
        <v>1</v>
      </c>
      <c r="G19" s="76" t="s">
        <v>68</v>
      </c>
      <c r="H19" s="76" t="s">
        <v>18</v>
      </c>
      <c r="I19" s="101" t="s">
        <v>27</v>
      </c>
      <c r="J19" s="148" t="s">
        <v>286</v>
      </c>
      <c r="K19" s="204" t="s">
        <v>287</v>
      </c>
      <c r="L19" s="114"/>
    </row>
    <row r="20" spans="1:12" ht="30.75">
      <c r="A20" s="58" t="s">
        <v>268</v>
      </c>
      <c r="B20" s="76" t="s">
        <v>76</v>
      </c>
      <c r="C20" s="96" t="s">
        <v>176</v>
      </c>
      <c r="D20" s="59" t="s">
        <v>16</v>
      </c>
      <c r="E20" s="123">
        <v>10</v>
      </c>
      <c r="F20" s="123">
        <v>1</v>
      </c>
      <c r="G20" s="76" t="s">
        <v>72</v>
      </c>
      <c r="H20" s="76" t="s">
        <v>18</v>
      </c>
      <c r="I20" s="101" t="s">
        <v>27</v>
      </c>
      <c r="J20" s="148" t="s">
        <v>288</v>
      </c>
      <c r="K20" s="204" t="s">
        <v>289</v>
      </c>
      <c r="L20" s="114"/>
    </row>
    <row r="21" spans="1:12" s="16" customFormat="1" ht="15.95">
      <c r="A21" s="13" t="s">
        <v>268</v>
      </c>
      <c r="B21" s="13" t="s">
        <v>98</v>
      </c>
      <c r="C21" s="13"/>
      <c r="D21" s="13"/>
      <c r="E21" s="13"/>
      <c r="F21" s="13"/>
      <c r="G21" s="13"/>
      <c r="H21" s="13"/>
      <c r="I21" s="14"/>
      <c r="J21" s="15"/>
      <c r="K21" s="13"/>
      <c r="L21" s="13"/>
    </row>
    <row r="22" spans="1:12">
      <c r="F22">
        <f>SUM(F3:F20)</f>
        <v>18</v>
      </c>
      <c r="K22">
        <f>COUNTIF(K3:K20,"*")</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C21" zoomScale="120" zoomScaleNormal="120" workbookViewId="0">
      <selection activeCell="K9" sqref="K9"/>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9.28515625" customWidth="1"/>
    <col min="11" max="11" width="60.140625" customWidth="1"/>
  </cols>
  <sheetData>
    <row r="1" spans="1:12" ht="15.95">
      <c r="A1" s="212" t="s">
        <v>290</v>
      </c>
      <c r="B1" s="212"/>
      <c r="C1" s="212"/>
      <c r="D1" s="212"/>
      <c r="E1" s="212"/>
      <c r="F1" s="212"/>
      <c r="G1" s="212"/>
      <c r="H1" s="212"/>
      <c r="I1" s="212"/>
      <c r="J1" s="212"/>
      <c r="K1" s="2"/>
      <c r="L1" s="2"/>
    </row>
    <row r="2" spans="1:12" ht="32.25">
      <c r="A2" s="3" t="s">
        <v>1</v>
      </c>
      <c r="B2" s="55" t="s">
        <v>2</v>
      </c>
      <c r="C2" s="3" t="s">
        <v>3</v>
      </c>
      <c r="D2" s="3" t="s">
        <v>4</v>
      </c>
      <c r="E2" s="124" t="s">
        <v>5</v>
      </c>
      <c r="F2" s="124" t="s">
        <v>6</v>
      </c>
      <c r="G2" s="18" t="s">
        <v>7</v>
      </c>
      <c r="H2" s="18" t="s">
        <v>8</v>
      </c>
      <c r="I2" s="4" t="s">
        <v>9</v>
      </c>
      <c r="J2" s="138" t="s">
        <v>10</v>
      </c>
      <c r="K2" s="36" t="s">
        <v>11</v>
      </c>
      <c r="L2" s="36" t="s">
        <v>12</v>
      </c>
    </row>
    <row r="3" spans="1:12" ht="32.25">
      <c r="A3" s="41" t="s">
        <v>291</v>
      </c>
      <c r="B3" s="41" t="s">
        <v>14</v>
      </c>
      <c r="C3" s="41" t="s">
        <v>15</v>
      </c>
      <c r="D3" s="59" t="s">
        <v>16</v>
      </c>
      <c r="E3" s="59">
        <v>1</v>
      </c>
      <c r="F3" s="59">
        <v>1</v>
      </c>
      <c r="G3" s="60" t="s">
        <v>17</v>
      </c>
      <c r="H3" s="61" t="s">
        <v>18</v>
      </c>
      <c r="I3" s="62" t="s">
        <v>19</v>
      </c>
      <c r="J3" s="191" t="s">
        <v>292</v>
      </c>
      <c r="K3" s="143" t="s">
        <v>21</v>
      </c>
    </row>
    <row r="4" spans="1:12" ht="32.25">
      <c r="A4" s="41" t="s">
        <v>291</v>
      </c>
      <c r="B4" s="41" t="s">
        <v>22</v>
      </c>
      <c r="C4" s="41" t="s">
        <v>23</v>
      </c>
      <c r="D4" s="59" t="s">
        <v>16</v>
      </c>
      <c r="E4" s="59">
        <v>2</v>
      </c>
      <c r="F4" s="59">
        <v>1</v>
      </c>
      <c r="G4" s="60" t="s">
        <v>17</v>
      </c>
      <c r="H4" s="61" t="s">
        <v>18</v>
      </c>
      <c r="I4" s="62" t="s">
        <v>19</v>
      </c>
      <c r="J4" s="191" t="s">
        <v>293</v>
      </c>
      <c r="K4" s="144" t="s">
        <v>294</v>
      </c>
    </row>
    <row r="5" spans="1:12" ht="30.75">
      <c r="A5" s="41" t="s">
        <v>291</v>
      </c>
      <c r="B5" s="64" t="s">
        <v>22</v>
      </c>
      <c r="C5" s="65" t="s">
        <v>26</v>
      </c>
      <c r="D5" s="30"/>
      <c r="E5" s="120">
        <v>3</v>
      </c>
      <c r="F5" s="120">
        <v>4</v>
      </c>
      <c r="G5" s="66" t="s">
        <v>17</v>
      </c>
      <c r="H5" s="63" t="s">
        <v>18</v>
      </c>
      <c r="I5" s="115" t="s">
        <v>27</v>
      </c>
      <c r="J5" s="192" t="s">
        <v>26</v>
      </c>
      <c r="K5" s="149" t="s">
        <v>28</v>
      </c>
    </row>
    <row r="6" spans="1:12" ht="30.75">
      <c r="A6" s="41" t="s">
        <v>291</v>
      </c>
      <c r="B6" s="64" t="s">
        <v>22</v>
      </c>
      <c r="C6" s="65" t="s">
        <v>29</v>
      </c>
      <c r="D6" s="30"/>
      <c r="E6" s="68"/>
      <c r="F6" s="120" t="s">
        <v>30</v>
      </c>
      <c r="G6" s="66"/>
      <c r="H6" s="66"/>
      <c r="I6" s="116" t="s">
        <v>31</v>
      </c>
      <c r="J6" s="193" t="s">
        <v>32</v>
      </c>
      <c r="K6" s="190"/>
    </row>
    <row r="7" spans="1:12" ht="30.75">
      <c r="A7" s="41" t="s">
        <v>291</v>
      </c>
      <c r="B7" s="64" t="s">
        <v>22</v>
      </c>
      <c r="C7" s="65" t="s">
        <v>33</v>
      </c>
      <c r="D7" s="30"/>
      <c r="E7" s="120"/>
      <c r="F7" s="120" t="s">
        <v>30</v>
      </c>
      <c r="G7" s="66"/>
      <c r="H7" s="66"/>
      <c r="I7" s="116" t="s">
        <v>31</v>
      </c>
      <c r="J7" s="192" t="s">
        <v>34</v>
      </c>
      <c r="K7" s="190"/>
    </row>
    <row r="8" spans="1:12" ht="30.75">
      <c r="A8" s="41" t="s">
        <v>291</v>
      </c>
      <c r="B8" s="64" t="s">
        <v>22</v>
      </c>
      <c r="C8" s="65" t="s">
        <v>35</v>
      </c>
      <c r="D8" s="30"/>
      <c r="E8" s="68"/>
      <c r="F8" s="120" t="s">
        <v>30</v>
      </c>
      <c r="G8" s="66"/>
      <c r="H8" s="66"/>
      <c r="I8" s="116" t="s">
        <v>31</v>
      </c>
      <c r="J8" s="193" t="s">
        <v>36</v>
      </c>
      <c r="K8" s="190"/>
    </row>
    <row r="9" spans="1:12" ht="45.75">
      <c r="A9" s="41" t="s">
        <v>291</v>
      </c>
      <c r="B9" s="64" t="s">
        <v>22</v>
      </c>
      <c r="C9" s="65" t="s">
        <v>37</v>
      </c>
      <c r="D9" s="30"/>
      <c r="E9" s="120">
        <v>4</v>
      </c>
      <c r="F9" s="120">
        <v>4</v>
      </c>
      <c r="G9" s="66" t="s">
        <v>38</v>
      </c>
      <c r="H9" s="63" t="s">
        <v>39</v>
      </c>
      <c r="I9" s="115" t="s">
        <v>27</v>
      </c>
      <c r="J9" s="194" t="s">
        <v>37</v>
      </c>
      <c r="K9" s="153" t="s">
        <v>40</v>
      </c>
    </row>
    <row r="10" spans="1:12" ht="30.75">
      <c r="A10" s="41" t="s">
        <v>291</v>
      </c>
      <c r="B10" s="64" t="s">
        <v>22</v>
      </c>
      <c r="C10" s="65" t="s">
        <v>41</v>
      </c>
      <c r="D10" s="30"/>
      <c r="E10" s="120"/>
      <c r="F10" s="120" t="s">
        <v>30</v>
      </c>
      <c r="G10" s="66"/>
      <c r="H10" s="66"/>
      <c r="I10" s="116" t="s">
        <v>31</v>
      </c>
      <c r="J10" s="194" t="s">
        <v>42</v>
      </c>
      <c r="K10" s="190"/>
    </row>
    <row r="11" spans="1:12" ht="30.75">
      <c r="A11" s="41" t="s">
        <v>291</v>
      </c>
      <c r="B11" s="64" t="s">
        <v>22</v>
      </c>
      <c r="C11" s="65" t="s">
        <v>43</v>
      </c>
      <c r="D11" s="30"/>
      <c r="E11" s="120"/>
      <c r="F11" s="120" t="s">
        <v>30</v>
      </c>
      <c r="G11" s="66"/>
      <c r="H11" s="66"/>
      <c r="I11" s="116" t="s">
        <v>31</v>
      </c>
      <c r="J11" s="194" t="s">
        <v>44</v>
      </c>
      <c r="K11" s="190"/>
    </row>
    <row r="12" spans="1:12" ht="30.75">
      <c r="A12" s="41" t="s">
        <v>291</v>
      </c>
      <c r="B12" s="64" t="s">
        <v>22</v>
      </c>
      <c r="C12" s="65" t="s">
        <v>45</v>
      </c>
      <c r="D12" s="30"/>
      <c r="E12" s="120"/>
      <c r="F12" s="120" t="s">
        <v>30</v>
      </c>
      <c r="G12" s="66"/>
      <c r="H12" s="66"/>
      <c r="I12" s="116" t="s">
        <v>31</v>
      </c>
      <c r="J12" s="194" t="s">
        <v>46</v>
      </c>
      <c r="K12" s="190"/>
    </row>
    <row r="13" spans="1:12" ht="48.75">
      <c r="A13" s="21" t="s">
        <v>291</v>
      </c>
      <c r="B13" s="21" t="s">
        <v>47</v>
      </c>
      <c r="C13" s="41" t="s">
        <v>197</v>
      </c>
      <c r="D13" s="59" t="s">
        <v>16</v>
      </c>
      <c r="E13" s="59">
        <v>5</v>
      </c>
      <c r="F13" s="59">
        <v>2</v>
      </c>
      <c r="G13" s="23" t="s">
        <v>17</v>
      </c>
      <c r="H13" s="20" t="s">
        <v>18</v>
      </c>
      <c r="I13" s="70" t="s">
        <v>19</v>
      </c>
      <c r="J13" s="143" t="s">
        <v>52</v>
      </c>
      <c r="K13" s="143" t="s">
        <v>53</v>
      </c>
    </row>
    <row r="14" spans="1:12" ht="32.25">
      <c r="A14" s="21" t="s">
        <v>291</v>
      </c>
      <c r="B14" s="21" t="s">
        <v>47</v>
      </c>
      <c r="C14" s="41" t="s">
        <v>197</v>
      </c>
      <c r="D14" s="59"/>
      <c r="E14" s="59"/>
      <c r="F14" s="59"/>
      <c r="G14" s="23"/>
      <c r="H14" s="20" t="s">
        <v>39</v>
      </c>
      <c r="I14" s="62" t="s">
        <v>19</v>
      </c>
      <c r="J14" s="143" t="s">
        <v>54</v>
      </c>
      <c r="K14" s="143"/>
    </row>
    <row r="15" spans="1:12" ht="48.75">
      <c r="A15" s="21" t="s">
        <v>291</v>
      </c>
      <c r="B15" s="21" t="s">
        <v>47</v>
      </c>
      <c r="C15" s="41" t="s">
        <v>197</v>
      </c>
      <c r="D15" s="71"/>
      <c r="E15" s="71">
        <v>6</v>
      </c>
      <c r="F15" s="71">
        <v>1</v>
      </c>
      <c r="G15" s="23" t="s">
        <v>152</v>
      </c>
      <c r="H15" s="20" t="s">
        <v>18</v>
      </c>
      <c r="I15" s="62" t="s">
        <v>19</v>
      </c>
      <c r="J15" s="143" t="s">
        <v>295</v>
      </c>
      <c r="K15" s="143" t="s">
        <v>154</v>
      </c>
    </row>
    <row r="16" spans="1:12" ht="48.75">
      <c r="A16" s="21" t="s">
        <v>291</v>
      </c>
      <c r="B16" s="82" t="s">
        <v>47</v>
      </c>
      <c r="C16" s="82" t="s">
        <v>205</v>
      </c>
      <c r="D16" s="41" t="s">
        <v>67</v>
      </c>
      <c r="E16" s="59">
        <v>7</v>
      </c>
      <c r="F16" s="59">
        <v>5</v>
      </c>
      <c r="G16" s="83" t="s">
        <v>17</v>
      </c>
      <c r="H16" s="84" t="s">
        <v>18</v>
      </c>
      <c r="I16" s="62" t="s">
        <v>19</v>
      </c>
      <c r="J16" s="191" t="s">
        <v>277</v>
      </c>
      <c r="K16" s="143" t="s">
        <v>296</v>
      </c>
    </row>
    <row r="17" spans="1:12" ht="32.25">
      <c r="A17" s="21" t="s">
        <v>291</v>
      </c>
      <c r="B17" s="41" t="s">
        <v>47</v>
      </c>
      <c r="C17" s="82" t="s">
        <v>205</v>
      </c>
      <c r="D17" s="59" t="s">
        <v>16</v>
      </c>
      <c r="E17" s="59"/>
      <c r="F17" s="59"/>
      <c r="G17" s="83"/>
      <c r="H17" s="84" t="s">
        <v>39</v>
      </c>
      <c r="I17" s="62" t="s">
        <v>19</v>
      </c>
      <c r="J17" s="143" t="s">
        <v>297</v>
      </c>
      <c r="K17" s="143"/>
    </row>
    <row r="18" spans="1:12" ht="32.25">
      <c r="A18" s="21" t="s">
        <v>291</v>
      </c>
      <c r="B18" s="82" t="s">
        <v>47</v>
      </c>
      <c r="C18" s="82" t="s">
        <v>205</v>
      </c>
      <c r="D18" s="59" t="s">
        <v>16</v>
      </c>
      <c r="E18" s="59"/>
      <c r="F18" s="59"/>
      <c r="G18" s="83"/>
      <c r="H18" s="84" t="s">
        <v>88</v>
      </c>
      <c r="I18" s="62" t="s">
        <v>19</v>
      </c>
      <c r="J18" s="191" t="s">
        <v>298</v>
      </c>
      <c r="K18" s="143"/>
    </row>
    <row r="19" spans="1:12" ht="32.25">
      <c r="A19" s="21" t="s">
        <v>291</v>
      </c>
      <c r="B19" s="82" t="s">
        <v>47</v>
      </c>
      <c r="C19" s="82" t="s">
        <v>205</v>
      </c>
      <c r="D19" s="59" t="s">
        <v>16</v>
      </c>
      <c r="E19" s="59"/>
      <c r="F19" s="59"/>
      <c r="G19" s="83"/>
      <c r="H19" s="84" t="s">
        <v>90</v>
      </c>
      <c r="I19" s="62" t="s">
        <v>19</v>
      </c>
      <c r="J19" s="191" t="s">
        <v>281</v>
      </c>
      <c r="K19" s="143"/>
    </row>
    <row r="20" spans="1:12" ht="32.25">
      <c r="A20" s="21" t="s">
        <v>291</v>
      </c>
      <c r="B20" s="82" t="s">
        <v>47</v>
      </c>
      <c r="C20" s="82" t="s">
        <v>205</v>
      </c>
      <c r="D20" s="59" t="s">
        <v>16</v>
      </c>
      <c r="E20" s="59"/>
      <c r="F20" s="59"/>
      <c r="G20" s="83"/>
      <c r="H20" s="84" t="s">
        <v>92</v>
      </c>
      <c r="I20" s="62" t="s">
        <v>19</v>
      </c>
      <c r="J20" s="143" t="s">
        <v>299</v>
      </c>
      <c r="K20" s="143"/>
    </row>
    <row r="21" spans="1:12" ht="64.5">
      <c r="A21" s="21" t="s">
        <v>291</v>
      </c>
      <c r="B21" s="21" t="s">
        <v>300</v>
      </c>
      <c r="C21" s="41" t="s">
        <v>301</v>
      </c>
      <c r="D21" s="59" t="s">
        <v>16</v>
      </c>
      <c r="E21" s="59">
        <v>8</v>
      </c>
      <c r="F21" s="59">
        <v>3</v>
      </c>
      <c r="G21" s="19" t="s">
        <v>17</v>
      </c>
      <c r="H21" s="26" t="s">
        <v>18</v>
      </c>
      <c r="I21" s="62" t="s">
        <v>19</v>
      </c>
      <c r="J21" s="143" t="s">
        <v>302</v>
      </c>
      <c r="K21" s="143" t="s">
        <v>303</v>
      </c>
    </row>
    <row r="22" spans="1:12" ht="32.25">
      <c r="A22" s="21" t="s">
        <v>291</v>
      </c>
      <c r="B22" s="21" t="s">
        <v>300</v>
      </c>
      <c r="C22" s="41" t="s">
        <v>301</v>
      </c>
      <c r="D22" s="59"/>
      <c r="E22" s="59"/>
      <c r="F22" s="59"/>
      <c r="G22" s="105"/>
      <c r="H22" s="26" t="s">
        <v>39</v>
      </c>
      <c r="I22" s="62" t="s">
        <v>19</v>
      </c>
      <c r="J22" s="143" t="s">
        <v>304</v>
      </c>
      <c r="K22" s="143"/>
    </row>
    <row r="23" spans="1:12" ht="32.25">
      <c r="A23" s="21" t="s">
        <v>291</v>
      </c>
      <c r="B23" s="21" t="s">
        <v>300</v>
      </c>
      <c r="C23" s="41" t="s">
        <v>301</v>
      </c>
      <c r="D23" s="59"/>
      <c r="E23" s="59"/>
      <c r="F23" s="59"/>
      <c r="G23" s="19"/>
      <c r="H23" s="26" t="s">
        <v>88</v>
      </c>
      <c r="I23" s="62" t="s">
        <v>19</v>
      </c>
      <c r="J23" s="143" t="s">
        <v>305</v>
      </c>
      <c r="K23" s="143"/>
    </row>
    <row r="24" spans="1:12" ht="64.5">
      <c r="A24" s="21" t="s">
        <v>291</v>
      </c>
      <c r="B24" s="21" t="s">
        <v>300</v>
      </c>
      <c r="C24" s="41" t="s">
        <v>301</v>
      </c>
      <c r="D24" s="59"/>
      <c r="E24" s="59">
        <v>9</v>
      </c>
      <c r="F24" s="59">
        <v>1</v>
      </c>
      <c r="G24" s="19" t="s">
        <v>38</v>
      </c>
      <c r="H24" s="26" t="s">
        <v>18</v>
      </c>
      <c r="I24" s="62" t="s">
        <v>19</v>
      </c>
      <c r="J24" s="143" t="s">
        <v>306</v>
      </c>
      <c r="K24" s="143" t="s">
        <v>307</v>
      </c>
    </row>
    <row r="25" spans="1:12" ht="32.25">
      <c r="A25" s="21" t="s">
        <v>291</v>
      </c>
      <c r="B25" s="21" t="s">
        <v>300</v>
      </c>
      <c r="C25" s="41" t="s">
        <v>301</v>
      </c>
      <c r="D25" s="59"/>
      <c r="E25" s="59">
        <v>10</v>
      </c>
      <c r="F25" s="59">
        <v>1</v>
      </c>
      <c r="G25" s="19" t="s">
        <v>68</v>
      </c>
      <c r="H25" s="26" t="s">
        <v>18</v>
      </c>
      <c r="I25" s="62" t="s">
        <v>19</v>
      </c>
      <c r="J25" s="143" t="s">
        <v>308</v>
      </c>
      <c r="K25" s="143" t="s">
        <v>309</v>
      </c>
    </row>
    <row r="26" spans="1:12" ht="75.75" customHeight="1">
      <c r="A26" s="76" t="s">
        <v>291</v>
      </c>
      <c r="B26" s="76" t="s">
        <v>76</v>
      </c>
      <c r="C26" s="76" t="s">
        <v>222</v>
      </c>
      <c r="D26" s="59" t="s">
        <v>16</v>
      </c>
      <c r="E26" s="123">
        <v>11</v>
      </c>
      <c r="F26" s="123">
        <v>2</v>
      </c>
      <c r="G26" s="58" t="s">
        <v>17</v>
      </c>
      <c r="H26" s="76" t="s">
        <v>18</v>
      </c>
      <c r="I26" s="101" t="s">
        <v>27</v>
      </c>
      <c r="J26" s="143" t="s">
        <v>310</v>
      </c>
      <c r="K26" s="144" t="s">
        <v>78</v>
      </c>
    </row>
    <row r="27" spans="1:12" ht="30.75">
      <c r="A27" s="76" t="s">
        <v>291</v>
      </c>
      <c r="B27" s="76" t="s">
        <v>76</v>
      </c>
      <c r="C27" s="76" t="s">
        <v>224</v>
      </c>
      <c r="D27" s="59" t="s">
        <v>16</v>
      </c>
      <c r="E27" s="123"/>
      <c r="F27" s="123"/>
      <c r="G27" s="58" t="s">
        <v>38</v>
      </c>
      <c r="H27" s="76" t="s">
        <v>18</v>
      </c>
      <c r="I27" s="101" t="s">
        <v>27</v>
      </c>
      <c r="J27" s="143" t="s">
        <v>311</v>
      </c>
      <c r="K27" s="190"/>
    </row>
    <row r="28" spans="1:12" ht="30.75">
      <c r="A28" s="76" t="s">
        <v>291</v>
      </c>
      <c r="B28" s="76" t="s">
        <v>76</v>
      </c>
      <c r="C28" s="76" t="s">
        <v>94</v>
      </c>
      <c r="D28" s="59" t="s">
        <v>16</v>
      </c>
      <c r="E28" s="123">
        <v>12</v>
      </c>
      <c r="F28" s="123">
        <v>1</v>
      </c>
      <c r="G28" s="58" t="s">
        <v>68</v>
      </c>
      <c r="H28" s="76" t="s">
        <v>18</v>
      </c>
      <c r="I28" s="101" t="s">
        <v>27</v>
      </c>
      <c r="J28" s="143" t="s">
        <v>312</v>
      </c>
      <c r="K28" s="144" t="s">
        <v>97</v>
      </c>
    </row>
    <row r="29" spans="1:12" s="16" customFormat="1" ht="15.95">
      <c r="A29" s="13" t="s">
        <v>291</v>
      </c>
      <c r="B29" s="13" t="s">
        <v>98</v>
      </c>
      <c r="C29" s="13"/>
      <c r="D29" s="13"/>
      <c r="E29" s="13"/>
      <c r="F29" s="13"/>
      <c r="G29" s="13"/>
      <c r="H29" s="13"/>
      <c r="I29" s="14"/>
      <c r="J29" s="196"/>
      <c r="K29" s="197"/>
      <c r="L29" s="13"/>
    </row>
    <row r="30" spans="1:12">
      <c r="F30">
        <f>SUM(F3:F28)</f>
        <v>26</v>
      </c>
      <c r="K30">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6"/>
  <sheetViews>
    <sheetView topLeftCell="C31" zoomScale="120" zoomScaleNormal="120" workbookViewId="0">
      <selection activeCell="J16" sqref="J1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106.42578125" customWidth="1"/>
    <col min="11" max="11" width="49.28515625" customWidth="1"/>
  </cols>
  <sheetData>
    <row r="1" spans="1:12" ht="15.95">
      <c r="A1" s="212" t="s">
        <v>313</v>
      </c>
      <c r="B1" s="212"/>
      <c r="C1" s="212"/>
      <c r="D1" s="212"/>
      <c r="E1" s="212"/>
      <c r="F1" s="212"/>
      <c r="G1" s="212"/>
      <c r="H1" s="212"/>
      <c r="I1" s="212"/>
      <c r="J1" s="212"/>
      <c r="K1" s="2"/>
      <c r="L1" s="2"/>
    </row>
    <row r="2" spans="1:12" ht="32.25">
      <c r="A2" s="3" t="s">
        <v>1</v>
      </c>
      <c r="B2" s="55" t="s">
        <v>2</v>
      </c>
      <c r="C2" s="3" t="s">
        <v>3</v>
      </c>
      <c r="D2" s="3" t="s">
        <v>4</v>
      </c>
      <c r="E2" s="124" t="s">
        <v>5</v>
      </c>
      <c r="F2" s="124" t="s">
        <v>6</v>
      </c>
      <c r="G2" s="18" t="s">
        <v>7</v>
      </c>
      <c r="H2" s="18" t="s">
        <v>8</v>
      </c>
      <c r="I2" s="4" t="s">
        <v>9</v>
      </c>
      <c r="J2" s="138" t="s">
        <v>10</v>
      </c>
      <c r="K2" s="36" t="s">
        <v>11</v>
      </c>
      <c r="L2" s="36" t="s">
        <v>12</v>
      </c>
    </row>
    <row r="3" spans="1:12" ht="32.25">
      <c r="A3" s="41" t="s">
        <v>314</v>
      </c>
      <c r="B3" s="41" t="s">
        <v>14</v>
      </c>
      <c r="C3" s="41" t="s">
        <v>15</v>
      </c>
      <c r="D3" s="59" t="s">
        <v>16</v>
      </c>
      <c r="E3" s="59">
        <v>1</v>
      </c>
      <c r="F3" s="59">
        <v>1</v>
      </c>
      <c r="G3" s="60" t="s">
        <v>17</v>
      </c>
      <c r="H3" s="61" t="s">
        <v>18</v>
      </c>
      <c r="I3" s="62" t="s">
        <v>19</v>
      </c>
      <c r="J3" s="191" t="s">
        <v>315</v>
      </c>
      <c r="K3" s="143" t="s">
        <v>21</v>
      </c>
      <c r="L3" s="190"/>
    </row>
    <row r="4" spans="1:12" ht="32.25">
      <c r="A4" s="41" t="s">
        <v>314</v>
      </c>
      <c r="B4" s="41" t="s">
        <v>22</v>
      </c>
      <c r="C4" s="41" t="s">
        <v>23</v>
      </c>
      <c r="D4" s="59" t="s">
        <v>16</v>
      </c>
      <c r="E4" s="59">
        <v>2</v>
      </c>
      <c r="F4" s="59">
        <v>1</v>
      </c>
      <c r="G4" s="60" t="s">
        <v>17</v>
      </c>
      <c r="H4" s="61" t="s">
        <v>18</v>
      </c>
      <c r="I4" s="62" t="s">
        <v>19</v>
      </c>
      <c r="J4" s="191" t="s">
        <v>316</v>
      </c>
      <c r="K4" s="143" t="s">
        <v>317</v>
      </c>
      <c r="L4" s="190"/>
    </row>
    <row r="5" spans="1:12" ht="32.25">
      <c r="A5" s="97" t="s">
        <v>314</v>
      </c>
      <c r="B5" s="97" t="s">
        <v>22</v>
      </c>
      <c r="C5" s="97" t="s">
        <v>318</v>
      </c>
      <c r="D5" s="71" t="s">
        <v>16</v>
      </c>
      <c r="E5" s="71">
        <v>3</v>
      </c>
      <c r="F5" s="71">
        <v>2</v>
      </c>
      <c r="G5" s="98" t="s">
        <v>17</v>
      </c>
      <c r="H5" s="98" t="s">
        <v>18</v>
      </c>
      <c r="I5" s="70" t="s">
        <v>19</v>
      </c>
      <c r="J5" s="143" t="s">
        <v>319</v>
      </c>
      <c r="K5" s="143" t="s">
        <v>320</v>
      </c>
      <c r="L5" s="190"/>
    </row>
    <row r="6" spans="1:12" ht="32.25">
      <c r="A6" s="97" t="s">
        <v>314</v>
      </c>
      <c r="B6" s="97" t="s">
        <v>22</v>
      </c>
      <c r="C6" s="97" t="s">
        <v>318</v>
      </c>
      <c r="D6" s="20"/>
      <c r="E6" s="100"/>
      <c r="F6" s="100"/>
      <c r="G6" s="20"/>
      <c r="H6" s="20" t="s">
        <v>39</v>
      </c>
      <c r="I6" s="206" t="s">
        <v>19</v>
      </c>
      <c r="J6" s="143" t="s">
        <v>321</v>
      </c>
      <c r="K6" s="144"/>
      <c r="L6" s="190"/>
    </row>
    <row r="7" spans="1:12" ht="48.75">
      <c r="A7" s="97" t="s">
        <v>314</v>
      </c>
      <c r="B7" s="97" t="s">
        <v>22</v>
      </c>
      <c r="C7" s="97" t="s">
        <v>318</v>
      </c>
      <c r="D7" s="20"/>
      <c r="E7" s="100">
        <v>4</v>
      </c>
      <c r="F7" s="100">
        <v>1</v>
      </c>
      <c r="G7" s="20" t="s">
        <v>38</v>
      </c>
      <c r="H7" s="98" t="s">
        <v>18</v>
      </c>
      <c r="I7" s="206" t="s">
        <v>19</v>
      </c>
      <c r="J7" s="143" t="s">
        <v>322</v>
      </c>
      <c r="K7" s="143" t="s">
        <v>323</v>
      </c>
      <c r="L7" s="190"/>
    </row>
    <row r="8" spans="1:12" ht="48.75">
      <c r="A8" s="97" t="s">
        <v>314</v>
      </c>
      <c r="B8" s="97" t="s">
        <v>22</v>
      </c>
      <c r="C8" s="97" t="s">
        <v>318</v>
      </c>
      <c r="D8" s="20"/>
      <c r="E8" s="100">
        <v>5</v>
      </c>
      <c r="F8" s="100">
        <v>1</v>
      </c>
      <c r="G8" s="20" t="s">
        <v>68</v>
      </c>
      <c r="H8" s="98" t="s">
        <v>18</v>
      </c>
      <c r="I8" s="206" t="s">
        <v>19</v>
      </c>
      <c r="J8" s="143" t="s">
        <v>324</v>
      </c>
      <c r="K8" s="143" t="s">
        <v>325</v>
      </c>
      <c r="L8" s="190"/>
    </row>
    <row r="9" spans="1:12" ht="48.75">
      <c r="A9" s="97" t="s">
        <v>314</v>
      </c>
      <c r="B9" s="97" t="s">
        <v>22</v>
      </c>
      <c r="C9" s="97" t="s">
        <v>318</v>
      </c>
      <c r="D9" s="20"/>
      <c r="E9" s="100">
        <v>6</v>
      </c>
      <c r="F9" s="100">
        <v>1</v>
      </c>
      <c r="G9" s="20" t="s">
        <v>72</v>
      </c>
      <c r="H9" s="98" t="s">
        <v>18</v>
      </c>
      <c r="I9" s="206" t="s">
        <v>19</v>
      </c>
      <c r="J9" s="143" t="s">
        <v>326</v>
      </c>
      <c r="K9" s="143" t="s">
        <v>327</v>
      </c>
      <c r="L9" s="190"/>
    </row>
    <row r="10" spans="1:12" ht="48.75">
      <c r="A10" s="97" t="s">
        <v>314</v>
      </c>
      <c r="B10" s="97" t="s">
        <v>22</v>
      </c>
      <c r="C10" s="97" t="s">
        <v>318</v>
      </c>
      <c r="D10" s="99"/>
      <c r="E10" s="100">
        <v>7</v>
      </c>
      <c r="F10" s="100">
        <v>1</v>
      </c>
      <c r="G10" s="20" t="s">
        <v>194</v>
      </c>
      <c r="H10" s="98" t="s">
        <v>18</v>
      </c>
      <c r="I10" s="206" t="s">
        <v>19</v>
      </c>
      <c r="J10" s="143" t="s">
        <v>328</v>
      </c>
      <c r="K10" s="143" t="s">
        <v>329</v>
      </c>
      <c r="L10" s="190"/>
    </row>
    <row r="11" spans="1:12" ht="48.75">
      <c r="A11" s="97" t="s">
        <v>314</v>
      </c>
      <c r="B11" s="97" t="s">
        <v>22</v>
      </c>
      <c r="C11" s="97" t="s">
        <v>318</v>
      </c>
      <c r="D11" s="99"/>
      <c r="E11" s="100">
        <v>8</v>
      </c>
      <c r="F11" s="100">
        <v>1</v>
      </c>
      <c r="G11" s="20" t="s">
        <v>330</v>
      </c>
      <c r="H11" s="98" t="s">
        <v>18</v>
      </c>
      <c r="I11" s="206" t="s">
        <v>19</v>
      </c>
      <c r="J11" s="143" t="s">
        <v>331</v>
      </c>
      <c r="K11" s="143" t="s">
        <v>332</v>
      </c>
      <c r="L11" s="190"/>
    </row>
    <row r="12" spans="1:12" ht="32.25">
      <c r="A12" s="97" t="s">
        <v>314</v>
      </c>
      <c r="B12" s="97" t="s">
        <v>22</v>
      </c>
      <c r="C12" s="97" t="s">
        <v>318</v>
      </c>
      <c r="D12" s="99"/>
      <c r="E12" s="100">
        <v>9</v>
      </c>
      <c r="F12" s="100">
        <v>1</v>
      </c>
      <c r="G12" s="20" t="s">
        <v>333</v>
      </c>
      <c r="H12" s="98" t="s">
        <v>18</v>
      </c>
      <c r="I12" s="206" t="s">
        <v>19</v>
      </c>
      <c r="J12" s="143" t="s">
        <v>334</v>
      </c>
      <c r="K12" s="144" t="s">
        <v>335</v>
      </c>
      <c r="L12" s="190"/>
    </row>
    <row r="13" spans="1:12" ht="48.75">
      <c r="A13" s="21" t="s">
        <v>314</v>
      </c>
      <c r="B13" s="21" t="s">
        <v>47</v>
      </c>
      <c r="C13" s="41" t="s">
        <v>197</v>
      </c>
      <c r="D13" s="59" t="s">
        <v>16</v>
      </c>
      <c r="E13" s="59">
        <v>10</v>
      </c>
      <c r="F13" s="59">
        <v>2</v>
      </c>
      <c r="G13" s="19" t="s">
        <v>17</v>
      </c>
      <c r="H13" s="20" t="s">
        <v>18</v>
      </c>
      <c r="I13" s="62" t="s">
        <v>19</v>
      </c>
      <c r="J13" s="143" t="s">
        <v>198</v>
      </c>
      <c r="K13" s="143" t="s">
        <v>53</v>
      </c>
      <c r="L13" s="190"/>
    </row>
    <row r="14" spans="1:12" ht="32.25">
      <c r="A14" s="21" t="s">
        <v>314</v>
      </c>
      <c r="B14" s="21" t="s">
        <v>47</v>
      </c>
      <c r="C14" s="41" t="s">
        <v>197</v>
      </c>
      <c r="D14" s="59"/>
      <c r="E14" s="59"/>
      <c r="F14" s="59"/>
      <c r="G14" s="19"/>
      <c r="H14" s="20" t="s">
        <v>39</v>
      </c>
      <c r="I14" s="62" t="s">
        <v>19</v>
      </c>
      <c r="J14" s="143" t="s">
        <v>275</v>
      </c>
      <c r="K14" s="143"/>
      <c r="L14" s="190"/>
    </row>
    <row r="15" spans="1:12" ht="48.75">
      <c r="A15" s="21" t="s">
        <v>314</v>
      </c>
      <c r="B15" s="21" t="s">
        <v>47</v>
      </c>
      <c r="C15" s="41" t="s">
        <v>197</v>
      </c>
      <c r="D15" s="71"/>
      <c r="E15" s="71">
        <v>11</v>
      </c>
      <c r="F15" s="71">
        <v>3</v>
      </c>
      <c r="G15" s="23" t="s">
        <v>152</v>
      </c>
      <c r="H15" s="20" t="s">
        <v>18</v>
      </c>
      <c r="I15" s="62" t="s">
        <v>19</v>
      </c>
      <c r="J15" s="143" t="s">
        <v>295</v>
      </c>
      <c r="K15" s="143" t="s">
        <v>154</v>
      </c>
      <c r="L15" s="190"/>
    </row>
    <row r="16" spans="1:12" ht="32.25">
      <c r="A16" s="21" t="s">
        <v>314</v>
      </c>
      <c r="B16" s="21" t="s">
        <v>47</v>
      </c>
      <c r="C16" s="41" t="s">
        <v>197</v>
      </c>
      <c r="D16" s="71"/>
      <c r="E16" s="71"/>
      <c r="F16" s="71"/>
      <c r="G16" s="23"/>
      <c r="H16" s="26" t="s">
        <v>39</v>
      </c>
      <c r="I16" s="62" t="s">
        <v>19</v>
      </c>
      <c r="J16" s="143" t="s">
        <v>155</v>
      </c>
      <c r="K16" s="143"/>
      <c r="L16" s="190"/>
    </row>
    <row r="17" spans="1:12" ht="32.25">
      <c r="A17" s="21" t="s">
        <v>314</v>
      </c>
      <c r="B17" s="21" t="s">
        <v>47</v>
      </c>
      <c r="C17" s="41" t="s">
        <v>197</v>
      </c>
      <c r="D17" s="71"/>
      <c r="E17" s="71"/>
      <c r="F17" s="71"/>
      <c r="G17" s="23"/>
      <c r="H17" s="56" t="s">
        <v>88</v>
      </c>
      <c r="I17" s="62" t="s">
        <v>19</v>
      </c>
      <c r="J17" s="143" t="s">
        <v>336</v>
      </c>
      <c r="K17" s="143"/>
      <c r="L17" s="190"/>
    </row>
    <row r="18" spans="1:12" ht="48.75">
      <c r="A18" s="41" t="s">
        <v>314</v>
      </c>
      <c r="B18" s="45" t="s">
        <v>157</v>
      </c>
      <c r="C18" s="45" t="s">
        <v>158</v>
      </c>
      <c r="D18" s="57" t="s">
        <v>16</v>
      </c>
      <c r="E18" s="44">
        <v>12</v>
      </c>
      <c r="F18" s="44">
        <v>3</v>
      </c>
      <c r="G18" s="88" t="s">
        <v>17</v>
      </c>
      <c r="H18" s="89" t="s">
        <v>18</v>
      </c>
      <c r="I18" s="207" t="s">
        <v>27</v>
      </c>
      <c r="J18" s="143" t="s">
        <v>337</v>
      </c>
      <c r="K18" s="144" t="s">
        <v>160</v>
      </c>
      <c r="L18" s="190"/>
    </row>
    <row r="19" spans="1:12" ht="48.75">
      <c r="A19" s="47" t="s">
        <v>314</v>
      </c>
      <c r="B19" s="51" t="s">
        <v>157</v>
      </c>
      <c r="C19" s="51" t="s">
        <v>158</v>
      </c>
      <c r="D19" s="51" t="s">
        <v>67</v>
      </c>
      <c r="E19" s="50" t="s">
        <v>30</v>
      </c>
      <c r="F19" s="50" t="s">
        <v>30</v>
      </c>
      <c r="G19" s="88" t="s">
        <v>38</v>
      </c>
      <c r="H19" s="89" t="s">
        <v>18</v>
      </c>
      <c r="I19" s="208" t="s">
        <v>27</v>
      </c>
      <c r="J19" s="143" t="s">
        <v>161</v>
      </c>
      <c r="K19" s="143"/>
      <c r="L19" s="190"/>
    </row>
    <row r="20" spans="1:12" ht="48.75">
      <c r="A20" s="47" t="s">
        <v>314</v>
      </c>
      <c r="B20" s="51" t="s">
        <v>157</v>
      </c>
      <c r="C20" s="51" t="s">
        <v>162</v>
      </c>
      <c r="D20" s="28" t="s">
        <v>16</v>
      </c>
      <c r="E20" s="50" t="s">
        <v>30</v>
      </c>
      <c r="F20" s="50" t="s">
        <v>30</v>
      </c>
      <c r="G20" s="92" t="s">
        <v>30</v>
      </c>
      <c r="H20" s="89" t="s">
        <v>39</v>
      </c>
      <c r="I20" s="208" t="s">
        <v>27</v>
      </c>
      <c r="J20" s="143" t="s">
        <v>338</v>
      </c>
      <c r="K20" s="143"/>
      <c r="L20" s="190"/>
    </row>
    <row r="21" spans="1:12" ht="64.5">
      <c r="A21" s="58" t="s">
        <v>314</v>
      </c>
      <c r="B21" s="74" t="s">
        <v>59</v>
      </c>
      <c r="C21" s="75" t="s">
        <v>60</v>
      </c>
      <c r="D21" s="41" t="s">
        <v>16</v>
      </c>
      <c r="E21" s="121">
        <v>13</v>
      </c>
      <c r="F21" s="121">
        <v>1</v>
      </c>
      <c r="G21" s="76" t="s">
        <v>17</v>
      </c>
      <c r="H21" s="76" t="s">
        <v>18</v>
      </c>
      <c r="I21" s="101" t="s">
        <v>27</v>
      </c>
      <c r="J21" s="143" t="s">
        <v>339</v>
      </c>
      <c r="K21" s="144" t="s">
        <v>62</v>
      </c>
      <c r="L21" s="190"/>
    </row>
    <row r="22" spans="1:12" ht="32.25">
      <c r="A22" s="58" t="s">
        <v>314</v>
      </c>
      <c r="B22" s="78" t="s">
        <v>59</v>
      </c>
      <c r="C22" s="76" t="s">
        <v>63</v>
      </c>
      <c r="D22" s="41" t="s">
        <v>16</v>
      </c>
      <c r="E22" s="121">
        <v>14</v>
      </c>
      <c r="F22" s="121">
        <v>1</v>
      </c>
      <c r="G22" s="76" t="s">
        <v>38</v>
      </c>
      <c r="H22" s="76" t="s">
        <v>18</v>
      </c>
      <c r="I22" s="101" t="s">
        <v>27</v>
      </c>
      <c r="J22" s="143" t="s">
        <v>340</v>
      </c>
      <c r="K22" s="190" t="s">
        <v>341</v>
      </c>
      <c r="L22" s="190"/>
    </row>
    <row r="23" spans="1:12" ht="30.75">
      <c r="A23" s="58" t="s">
        <v>314</v>
      </c>
      <c r="B23" s="74" t="s">
        <v>59</v>
      </c>
      <c r="C23" s="75" t="s">
        <v>66</v>
      </c>
      <c r="D23" s="76" t="s">
        <v>67</v>
      </c>
      <c r="E23" s="121">
        <v>15</v>
      </c>
      <c r="F23" s="121">
        <v>1</v>
      </c>
      <c r="G23" s="76" t="s">
        <v>68</v>
      </c>
      <c r="H23" s="76" t="s">
        <v>18</v>
      </c>
      <c r="I23" s="101" t="s">
        <v>27</v>
      </c>
      <c r="J23" s="143" t="s">
        <v>69</v>
      </c>
      <c r="K23" s="142" t="s">
        <v>342</v>
      </c>
      <c r="L23" s="190"/>
    </row>
    <row r="24" spans="1:12" ht="30.75">
      <c r="A24" s="58" t="s">
        <v>314</v>
      </c>
      <c r="B24" s="78" t="s">
        <v>59</v>
      </c>
      <c r="C24" s="75" t="s">
        <v>71</v>
      </c>
      <c r="D24" s="41" t="s">
        <v>16</v>
      </c>
      <c r="E24" s="121">
        <v>16</v>
      </c>
      <c r="F24" s="121">
        <v>2</v>
      </c>
      <c r="G24" s="76" t="s">
        <v>72</v>
      </c>
      <c r="H24" s="76" t="s">
        <v>18</v>
      </c>
      <c r="I24" s="101" t="s">
        <v>27</v>
      </c>
      <c r="J24" s="143" t="s">
        <v>343</v>
      </c>
      <c r="K24" s="142" t="s">
        <v>344</v>
      </c>
      <c r="L24" s="190"/>
    </row>
    <row r="25" spans="1:12" ht="32.25">
      <c r="A25" s="58" t="s">
        <v>314</v>
      </c>
      <c r="B25" s="78" t="s">
        <v>59</v>
      </c>
      <c r="C25" s="75" t="s">
        <v>71</v>
      </c>
      <c r="D25" s="41" t="s">
        <v>16</v>
      </c>
      <c r="E25" s="121"/>
      <c r="F25" s="121"/>
      <c r="G25" s="76" t="s">
        <v>72</v>
      </c>
      <c r="H25" s="76" t="s">
        <v>39</v>
      </c>
      <c r="I25" s="101" t="s">
        <v>27</v>
      </c>
      <c r="J25" s="143" t="s">
        <v>345</v>
      </c>
      <c r="K25" s="190"/>
      <c r="L25" s="190"/>
    </row>
    <row r="26" spans="1:12" ht="48.75">
      <c r="A26" s="76" t="s">
        <v>314</v>
      </c>
      <c r="B26" s="76" t="s">
        <v>76</v>
      </c>
      <c r="C26" s="74" t="s">
        <v>48</v>
      </c>
      <c r="D26" s="59" t="s">
        <v>16</v>
      </c>
      <c r="E26" s="121">
        <v>17</v>
      </c>
      <c r="F26" s="121">
        <v>1</v>
      </c>
      <c r="G26" s="76" t="s">
        <v>17</v>
      </c>
      <c r="H26" s="76" t="s">
        <v>18</v>
      </c>
      <c r="I26" s="101" t="s">
        <v>27</v>
      </c>
      <c r="J26" s="143" t="s">
        <v>346</v>
      </c>
      <c r="K26" s="144" t="s">
        <v>78</v>
      </c>
      <c r="L26" s="190"/>
    </row>
    <row r="27" spans="1:12" ht="48.75">
      <c r="A27" s="76" t="s">
        <v>314</v>
      </c>
      <c r="B27" s="76" t="s">
        <v>76</v>
      </c>
      <c r="C27" s="75" t="s">
        <v>79</v>
      </c>
      <c r="D27" s="59" t="s">
        <v>16</v>
      </c>
      <c r="E27" s="121">
        <v>18</v>
      </c>
      <c r="F27" s="121">
        <v>1</v>
      </c>
      <c r="G27" s="76" t="s">
        <v>38</v>
      </c>
      <c r="H27" s="76" t="s">
        <v>18</v>
      </c>
      <c r="I27" s="101" t="s">
        <v>27</v>
      </c>
      <c r="J27" s="143" t="s">
        <v>347</v>
      </c>
      <c r="K27" s="190" t="s">
        <v>348</v>
      </c>
      <c r="L27" s="190"/>
    </row>
    <row r="28" spans="1:12" ht="30.75">
      <c r="A28" s="76" t="s">
        <v>314</v>
      </c>
      <c r="B28" s="76" t="s">
        <v>76</v>
      </c>
      <c r="C28" s="79" t="s">
        <v>82</v>
      </c>
      <c r="D28" s="76" t="s">
        <v>67</v>
      </c>
      <c r="E28" s="121">
        <v>19</v>
      </c>
      <c r="F28" s="121">
        <v>1</v>
      </c>
      <c r="G28" s="76" t="s">
        <v>68</v>
      </c>
      <c r="H28" s="76" t="s">
        <v>18</v>
      </c>
      <c r="I28" s="101" t="s">
        <v>27</v>
      </c>
      <c r="J28" s="143" t="s">
        <v>83</v>
      </c>
      <c r="K28" s="190" t="s">
        <v>84</v>
      </c>
      <c r="L28" s="190"/>
    </row>
    <row r="29" spans="1:12" ht="30.75">
      <c r="A29" s="76" t="s">
        <v>314</v>
      </c>
      <c r="B29" s="76" t="s">
        <v>76</v>
      </c>
      <c r="C29" s="76" t="s">
        <v>85</v>
      </c>
      <c r="D29" s="59" t="s">
        <v>16</v>
      </c>
      <c r="E29" s="121">
        <v>20</v>
      </c>
      <c r="F29" s="121">
        <v>5</v>
      </c>
      <c r="G29" s="76" t="s">
        <v>72</v>
      </c>
      <c r="H29" s="76" t="s">
        <v>18</v>
      </c>
      <c r="I29" s="101" t="s">
        <v>27</v>
      </c>
      <c r="J29" s="143" t="s">
        <v>349</v>
      </c>
      <c r="K29" s="190" t="s">
        <v>84</v>
      </c>
      <c r="L29" s="190"/>
    </row>
    <row r="30" spans="1:12" ht="30.75">
      <c r="A30" s="76" t="s">
        <v>314</v>
      </c>
      <c r="B30" s="76" t="s">
        <v>76</v>
      </c>
      <c r="C30" s="76" t="s">
        <v>85</v>
      </c>
      <c r="D30" s="59" t="s">
        <v>16</v>
      </c>
      <c r="E30" s="121"/>
      <c r="F30" s="121"/>
      <c r="G30" s="76" t="s">
        <v>72</v>
      </c>
      <c r="H30" s="76" t="s">
        <v>39</v>
      </c>
      <c r="I30" s="101" t="s">
        <v>27</v>
      </c>
      <c r="J30" s="143" t="s">
        <v>350</v>
      </c>
      <c r="K30" s="190"/>
      <c r="L30" s="190"/>
    </row>
    <row r="31" spans="1:12" ht="30.75">
      <c r="A31" s="76" t="s">
        <v>314</v>
      </c>
      <c r="B31" s="79" t="s">
        <v>76</v>
      </c>
      <c r="C31" s="79" t="s">
        <v>85</v>
      </c>
      <c r="D31" s="80" t="s">
        <v>16</v>
      </c>
      <c r="E31" s="122"/>
      <c r="F31" s="122"/>
      <c r="G31" s="79" t="s">
        <v>72</v>
      </c>
      <c r="H31" s="79" t="s">
        <v>88</v>
      </c>
      <c r="I31" s="101" t="s">
        <v>27</v>
      </c>
      <c r="J31" s="143" t="s">
        <v>351</v>
      </c>
      <c r="K31" s="190"/>
      <c r="L31" s="190"/>
    </row>
    <row r="32" spans="1:12" ht="30.75">
      <c r="A32" s="76" t="s">
        <v>314</v>
      </c>
      <c r="B32" s="76" t="s">
        <v>76</v>
      </c>
      <c r="C32" s="76" t="s">
        <v>85</v>
      </c>
      <c r="D32" s="59" t="s">
        <v>16</v>
      </c>
      <c r="E32" s="123"/>
      <c r="F32" s="123"/>
      <c r="G32" s="76" t="s">
        <v>72</v>
      </c>
      <c r="H32" s="76" t="s">
        <v>90</v>
      </c>
      <c r="I32" s="101" t="s">
        <v>27</v>
      </c>
      <c r="J32" s="143" t="s">
        <v>352</v>
      </c>
      <c r="K32" s="190"/>
      <c r="L32" s="190"/>
    </row>
    <row r="33" spans="1:12" ht="32.25">
      <c r="A33" s="76" t="s">
        <v>314</v>
      </c>
      <c r="B33" s="76" t="s">
        <v>76</v>
      </c>
      <c r="C33" s="76" t="s">
        <v>85</v>
      </c>
      <c r="D33" s="76" t="s">
        <v>16</v>
      </c>
      <c r="E33" s="123"/>
      <c r="F33" s="123"/>
      <c r="G33" s="76" t="s">
        <v>72</v>
      </c>
      <c r="H33" s="76" t="s">
        <v>92</v>
      </c>
      <c r="I33" s="101" t="s">
        <v>27</v>
      </c>
      <c r="J33" s="143" t="s">
        <v>93</v>
      </c>
      <c r="K33" s="190"/>
      <c r="L33" s="190"/>
    </row>
    <row r="34" spans="1:12" ht="48.75">
      <c r="A34" s="76" t="s">
        <v>314</v>
      </c>
      <c r="B34" s="76" t="s">
        <v>76</v>
      </c>
      <c r="C34" s="75" t="s">
        <v>94</v>
      </c>
      <c r="D34" s="59" t="s">
        <v>16</v>
      </c>
      <c r="E34" s="123">
        <v>21</v>
      </c>
      <c r="F34" s="123">
        <v>1</v>
      </c>
      <c r="G34" s="76" t="s">
        <v>72</v>
      </c>
      <c r="H34" s="76" t="s">
        <v>95</v>
      </c>
      <c r="I34" s="101" t="s">
        <v>27</v>
      </c>
      <c r="J34" s="143" t="s">
        <v>353</v>
      </c>
      <c r="K34" s="144" t="s">
        <v>97</v>
      </c>
      <c r="L34" s="190"/>
    </row>
    <row r="35" spans="1:12" s="16" customFormat="1" ht="15.95">
      <c r="A35" s="13" t="s">
        <v>314</v>
      </c>
      <c r="B35" s="13" t="s">
        <v>98</v>
      </c>
      <c r="C35" s="13"/>
      <c r="D35" s="13"/>
      <c r="E35" s="13"/>
      <c r="F35" s="13"/>
      <c r="G35" s="13"/>
      <c r="H35" s="13"/>
      <c r="I35" s="14"/>
      <c r="J35" s="196"/>
      <c r="K35" s="197"/>
      <c r="L35" s="197"/>
    </row>
    <row r="36" spans="1:12">
      <c r="F36">
        <f>SUM(F3:F34)</f>
        <v>32</v>
      </c>
      <c r="K36">
        <f>COUNTIF(K3:K34,"*")</f>
        <v>21</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D26" zoomScale="120" zoomScaleNormal="120" workbookViewId="0">
      <selection activeCell="J35" sqref="J35"/>
    </sheetView>
  </sheetViews>
  <sheetFormatPr defaultColWidth="8.85546875" defaultRowHeight="15"/>
  <cols>
    <col min="2" max="2" width="18.42578125" bestFit="1" customWidth="1"/>
    <col min="3" max="3" width="19.28515625" customWidth="1"/>
    <col min="4" max="4" width="15" customWidth="1"/>
    <col min="7" max="8" width="0" hidden="1" customWidth="1"/>
    <col min="9" max="9" width="23" customWidth="1"/>
    <col min="10" max="10" width="112.140625" customWidth="1"/>
    <col min="11" max="11" width="64.42578125" customWidth="1"/>
  </cols>
  <sheetData>
    <row r="1" spans="1:12" ht="15.95">
      <c r="A1" s="212" t="s">
        <v>354</v>
      </c>
      <c r="B1" s="212"/>
      <c r="C1" s="212"/>
      <c r="D1" s="212"/>
      <c r="E1" s="212"/>
      <c r="F1" s="212"/>
      <c r="G1" s="212"/>
      <c r="H1" s="212"/>
      <c r="I1" s="212"/>
      <c r="J1" s="212"/>
      <c r="K1" s="2"/>
      <c r="L1" s="2"/>
    </row>
    <row r="2" spans="1:12" ht="32.25">
      <c r="A2" s="3" t="s">
        <v>1</v>
      </c>
      <c r="B2" s="55" t="s">
        <v>2</v>
      </c>
      <c r="C2" s="3" t="s">
        <v>3</v>
      </c>
      <c r="D2" s="3" t="s">
        <v>4</v>
      </c>
      <c r="E2" s="124" t="s">
        <v>5</v>
      </c>
      <c r="F2" s="124" t="s">
        <v>6</v>
      </c>
      <c r="G2" s="18" t="s">
        <v>7</v>
      </c>
      <c r="H2" s="18" t="s">
        <v>8</v>
      </c>
      <c r="I2" s="4" t="s">
        <v>9</v>
      </c>
      <c r="J2" s="138" t="s">
        <v>10</v>
      </c>
      <c r="K2" s="36" t="s">
        <v>11</v>
      </c>
      <c r="L2" s="36" t="s">
        <v>12</v>
      </c>
    </row>
    <row r="3" spans="1:12" ht="32.25">
      <c r="A3" s="41" t="s">
        <v>355</v>
      </c>
      <c r="B3" s="41" t="s">
        <v>14</v>
      </c>
      <c r="C3" s="41" t="s">
        <v>15</v>
      </c>
      <c r="D3" s="59" t="s">
        <v>16</v>
      </c>
      <c r="E3" s="59">
        <v>1</v>
      </c>
      <c r="F3" s="59">
        <v>1</v>
      </c>
      <c r="G3" s="60" t="s">
        <v>17</v>
      </c>
      <c r="H3" s="61" t="s">
        <v>18</v>
      </c>
      <c r="I3" s="62" t="s">
        <v>19</v>
      </c>
      <c r="J3" s="143" t="s">
        <v>356</v>
      </c>
      <c r="K3" s="143" t="s">
        <v>21</v>
      </c>
      <c r="L3" s="209"/>
    </row>
    <row r="4" spans="1:12" ht="32.25">
      <c r="A4" s="41" t="s">
        <v>355</v>
      </c>
      <c r="B4" s="41" t="s">
        <v>22</v>
      </c>
      <c r="C4" s="41" t="s">
        <v>23</v>
      </c>
      <c r="D4" s="59" t="s">
        <v>16</v>
      </c>
      <c r="E4" s="59">
        <v>2</v>
      </c>
      <c r="F4" s="59">
        <v>1</v>
      </c>
      <c r="G4" s="60" t="s">
        <v>17</v>
      </c>
      <c r="H4" s="61" t="s">
        <v>18</v>
      </c>
      <c r="I4" s="62" t="s">
        <v>19</v>
      </c>
      <c r="J4" s="143" t="s">
        <v>357</v>
      </c>
      <c r="K4" s="144" t="s">
        <v>358</v>
      </c>
      <c r="L4" s="209"/>
    </row>
    <row r="5" spans="1:12" ht="30.75">
      <c r="A5" s="41" t="s">
        <v>355</v>
      </c>
      <c r="B5" s="64" t="s">
        <v>22</v>
      </c>
      <c r="C5" s="65" t="s">
        <v>26</v>
      </c>
      <c r="D5" s="30"/>
      <c r="E5" s="120">
        <v>3</v>
      </c>
      <c r="F5" s="120">
        <v>4</v>
      </c>
      <c r="G5" s="66" t="s">
        <v>17</v>
      </c>
      <c r="H5" s="63" t="s">
        <v>18</v>
      </c>
      <c r="I5" s="115" t="s">
        <v>27</v>
      </c>
      <c r="J5" s="142" t="s">
        <v>26</v>
      </c>
      <c r="K5" s="149" t="s">
        <v>28</v>
      </c>
      <c r="L5" s="209"/>
    </row>
    <row r="6" spans="1:12" ht="30.75">
      <c r="A6" s="41" t="s">
        <v>355</v>
      </c>
      <c r="B6" s="64" t="s">
        <v>22</v>
      </c>
      <c r="C6" s="65" t="s">
        <v>29</v>
      </c>
      <c r="D6" s="30"/>
      <c r="E6" s="68"/>
      <c r="F6" s="120" t="s">
        <v>30</v>
      </c>
      <c r="G6" s="66"/>
      <c r="H6" s="66"/>
      <c r="I6" s="116" t="s">
        <v>31</v>
      </c>
      <c r="J6" s="143" t="s">
        <v>32</v>
      </c>
      <c r="K6" s="190"/>
      <c r="L6" s="209"/>
    </row>
    <row r="7" spans="1:12" ht="30.75">
      <c r="A7" s="41" t="s">
        <v>355</v>
      </c>
      <c r="B7" s="64" t="s">
        <v>22</v>
      </c>
      <c r="C7" s="65" t="s">
        <v>33</v>
      </c>
      <c r="D7" s="30"/>
      <c r="E7" s="120"/>
      <c r="F7" s="120" t="s">
        <v>30</v>
      </c>
      <c r="G7" s="66"/>
      <c r="H7" s="66"/>
      <c r="I7" s="116" t="s">
        <v>31</v>
      </c>
      <c r="J7" s="142" t="s">
        <v>34</v>
      </c>
      <c r="K7" s="190"/>
      <c r="L7" s="209"/>
    </row>
    <row r="8" spans="1:12" ht="30.75">
      <c r="A8" s="41" t="s">
        <v>355</v>
      </c>
      <c r="B8" s="64" t="s">
        <v>22</v>
      </c>
      <c r="C8" s="65" t="s">
        <v>35</v>
      </c>
      <c r="D8" s="30"/>
      <c r="E8" s="68"/>
      <c r="F8" s="120" t="s">
        <v>30</v>
      </c>
      <c r="G8" s="66"/>
      <c r="H8" s="66"/>
      <c r="I8" s="116" t="s">
        <v>31</v>
      </c>
      <c r="J8" s="143" t="s">
        <v>36</v>
      </c>
      <c r="K8" s="190"/>
      <c r="L8" s="209"/>
    </row>
    <row r="9" spans="1:12" ht="45.75">
      <c r="A9" s="41" t="s">
        <v>355</v>
      </c>
      <c r="B9" s="64" t="s">
        <v>22</v>
      </c>
      <c r="C9" s="65" t="s">
        <v>37</v>
      </c>
      <c r="D9" s="30"/>
      <c r="E9" s="120">
        <v>4</v>
      </c>
      <c r="F9" s="120">
        <v>4</v>
      </c>
      <c r="G9" s="66" t="s">
        <v>38</v>
      </c>
      <c r="H9" s="63" t="s">
        <v>39</v>
      </c>
      <c r="I9" s="115" t="s">
        <v>27</v>
      </c>
      <c r="J9" s="142" t="s">
        <v>37</v>
      </c>
      <c r="K9" s="153" t="s">
        <v>40</v>
      </c>
      <c r="L9" s="209"/>
    </row>
    <row r="10" spans="1:12" ht="30.75">
      <c r="A10" s="41" t="s">
        <v>355</v>
      </c>
      <c r="B10" s="64" t="s">
        <v>22</v>
      </c>
      <c r="C10" s="65" t="s">
        <v>41</v>
      </c>
      <c r="D10" s="30"/>
      <c r="E10" s="120"/>
      <c r="F10" s="120" t="s">
        <v>30</v>
      </c>
      <c r="G10" s="66"/>
      <c r="H10" s="66"/>
      <c r="I10" s="116" t="s">
        <v>31</v>
      </c>
      <c r="J10" s="142" t="s">
        <v>42</v>
      </c>
      <c r="K10" s="190"/>
      <c r="L10" s="209"/>
    </row>
    <row r="11" spans="1:12" ht="30.75">
      <c r="A11" s="41" t="s">
        <v>355</v>
      </c>
      <c r="B11" s="64" t="s">
        <v>22</v>
      </c>
      <c r="C11" s="65" t="s">
        <v>43</v>
      </c>
      <c r="D11" s="30"/>
      <c r="E11" s="120"/>
      <c r="F11" s="120" t="s">
        <v>30</v>
      </c>
      <c r="G11" s="66"/>
      <c r="H11" s="66"/>
      <c r="I11" s="116" t="s">
        <v>31</v>
      </c>
      <c r="J11" s="142" t="s">
        <v>44</v>
      </c>
      <c r="K11" s="190"/>
      <c r="L11" s="209"/>
    </row>
    <row r="12" spans="1:12" ht="30.75">
      <c r="A12" s="41" t="s">
        <v>355</v>
      </c>
      <c r="B12" s="64" t="s">
        <v>22</v>
      </c>
      <c r="C12" s="65" t="s">
        <v>45</v>
      </c>
      <c r="D12" s="30"/>
      <c r="E12" s="120"/>
      <c r="F12" s="120" t="s">
        <v>30</v>
      </c>
      <c r="G12" s="66"/>
      <c r="H12" s="66"/>
      <c r="I12" s="116" t="s">
        <v>31</v>
      </c>
      <c r="J12" s="142" t="s">
        <v>46</v>
      </c>
      <c r="K12" s="144"/>
      <c r="L12" s="209"/>
    </row>
    <row r="13" spans="1:12" ht="32.25">
      <c r="A13" s="21" t="s">
        <v>355</v>
      </c>
      <c r="B13" s="21" t="s">
        <v>47</v>
      </c>
      <c r="C13" s="41" t="s">
        <v>197</v>
      </c>
      <c r="D13" s="59" t="s">
        <v>16</v>
      </c>
      <c r="E13" s="59">
        <v>5</v>
      </c>
      <c r="F13" s="59">
        <v>1</v>
      </c>
      <c r="G13" s="19" t="s">
        <v>17</v>
      </c>
      <c r="H13" s="20" t="s">
        <v>18</v>
      </c>
      <c r="I13" s="62" t="s">
        <v>19</v>
      </c>
      <c r="J13" s="143" t="s">
        <v>52</v>
      </c>
      <c r="K13" s="143" t="s">
        <v>53</v>
      </c>
      <c r="L13" s="209"/>
    </row>
    <row r="14" spans="1:12" ht="32.25">
      <c r="A14" s="21" t="s">
        <v>355</v>
      </c>
      <c r="B14" s="21" t="s">
        <v>47</v>
      </c>
      <c r="C14" s="41" t="s">
        <v>197</v>
      </c>
      <c r="D14" s="71"/>
      <c r="E14" s="71">
        <v>6</v>
      </c>
      <c r="F14" s="71">
        <v>2</v>
      </c>
      <c r="G14" s="23" t="s">
        <v>152</v>
      </c>
      <c r="H14" s="20" t="s">
        <v>18</v>
      </c>
      <c r="I14" s="62" t="s">
        <v>19</v>
      </c>
      <c r="J14" s="143" t="s">
        <v>359</v>
      </c>
      <c r="K14" s="143" t="s">
        <v>154</v>
      </c>
      <c r="L14" s="209"/>
    </row>
    <row r="15" spans="1:12" ht="32.25">
      <c r="A15" s="21" t="s">
        <v>355</v>
      </c>
      <c r="B15" s="21" t="s">
        <v>47</v>
      </c>
      <c r="C15" s="41" t="s">
        <v>197</v>
      </c>
      <c r="D15" s="71"/>
      <c r="E15" s="71"/>
      <c r="F15" s="71"/>
      <c r="G15" s="23"/>
      <c r="H15" s="20" t="s">
        <v>39</v>
      </c>
      <c r="I15" s="62" t="s">
        <v>19</v>
      </c>
      <c r="J15" s="143" t="s">
        <v>200</v>
      </c>
      <c r="K15" s="143"/>
      <c r="L15" s="209"/>
    </row>
    <row r="16" spans="1:12" ht="48.75">
      <c r="A16" s="21" t="s">
        <v>355</v>
      </c>
      <c r="B16" s="45" t="s">
        <v>47</v>
      </c>
      <c r="C16" s="45" t="s">
        <v>207</v>
      </c>
      <c r="D16" s="45" t="s">
        <v>67</v>
      </c>
      <c r="E16" s="44">
        <v>7</v>
      </c>
      <c r="F16" s="44">
        <v>4</v>
      </c>
      <c r="G16" s="88" t="s">
        <v>17</v>
      </c>
      <c r="H16" s="89" t="s">
        <v>18</v>
      </c>
      <c r="I16" s="207" t="s">
        <v>19</v>
      </c>
      <c r="J16" s="143" t="s">
        <v>208</v>
      </c>
      <c r="K16" s="143" t="s">
        <v>209</v>
      </c>
      <c r="L16" s="209"/>
    </row>
    <row r="17" spans="1:12" ht="48.75">
      <c r="A17" s="47" t="s">
        <v>355</v>
      </c>
      <c r="B17" s="48" t="s">
        <v>47</v>
      </c>
      <c r="C17" s="49" t="s">
        <v>207</v>
      </c>
      <c r="D17" s="50" t="s">
        <v>16</v>
      </c>
      <c r="E17" s="50" t="s">
        <v>30</v>
      </c>
      <c r="F17" s="50" t="s">
        <v>30</v>
      </c>
      <c r="G17" s="92" t="s">
        <v>30</v>
      </c>
      <c r="H17" s="89" t="s">
        <v>39</v>
      </c>
      <c r="I17" s="208" t="s">
        <v>19</v>
      </c>
      <c r="J17" s="143" t="s">
        <v>360</v>
      </c>
      <c r="K17" s="143"/>
      <c r="L17" s="209"/>
    </row>
    <row r="18" spans="1:12" ht="48.75">
      <c r="A18" s="47" t="s">
        <v>355</v>
      </c>
      <c r="B18" s="48" t="s">
        <v>47</v>
      </c>
      <c r="C18" s="49" t="s">
        <v>207</v>
      </c>
      <c r="D18" s="50" t="s">
        <v>16</v>
      </c>
      <c r="E18" s="50" t="s">
        <v>30</v>
      </c>
      <c r="F18" s="50" t="s">
        <v>30</v>
      </c>
      <c r="G18" s="92" t="s">
        <v>30</v>
      </c>
      <c r="H18" s="89" t="s">
        <v>88</v>
      </c>
      <c r="I18" s="208" t="s">
        <v>19</v>
      </c>
      <c r="J18" s="143" t="s">
        <v>361</v>
      </c>
      <c r="K18" s="143"/>
      <c r="L18" s="209"/>
    </row>
    <row r="19" spans="1:12" ht="48.75">
      <c r="A19" s="47" t="s">
        <v>355</v>
      </c>
      <c r="B19" s="48" t="s">
        <v>47</v>
      </c>
      <c r="C19" s="49" t="s">
        <v>207</v>
      </c>
      <c r="D19" s="50" t="s">
        <v>16</v>
      </c>
      <c r="E19" s="50" t="s">
        <v>30</v>
      </c>
      <c r="F19" s="50" t="s">
        <v>30</v>
      </c>
      <c r="G19" s="92" t="s">
        <v>30</v>
      </c>
      <c r="H19" s="89" t="s">
        <v>90</v>
      </c>
      <c r="I19" s="208" t="s">
        <v>19</v>
      </c>
      <c r="J19" s="143" t="s">
        <v>362</v>
      </c>
      <c r="K19" s="143"/>
      <c r="L19" s="209"/>
    </row>
    <row r="20" spans="1:12" ht="70.5" customHeight="1">
      <c r="A20" s="58" t="s">
        <v>355</v>
      </c>
      <c r="B20" s="74" t="s">
        <v>59</v>
      </c>
      <c r="C20" s="75" t="s">
        <v>60</v>
      </c>
      <c r="D20" s="41" t="s">
        <v>16</v>
      </c>
      <c r="E20" s="121">
        <v>8</v>
      </c>
      <c r="F20" s="121">
        <v>1</v>
      </c>
      <c r="G20" s="76" t="s">
        <v>17</v>
      </c>
      <c r="H20" s="76" t="s">
        <v>18</v>
      </c>
      <c r="I20" s="101" t="s">
        <v>27</v>
      </c>
      <c r="J20" s="143" t="s">
        <v>363</v>
      </c>
      <c r="K20" s="190" t="s">
        <v>62</v>
      </c>
      <c r="L20" s="209"/>
    </row>
    <row r="21" spans="1:12" ht="16.5">
      <c r="A21" s="58" t="s">
        <v>355</v>
      </c>
      <c r="B21" s="78" t="s">
        <v>59</v>
      </c>
      <c r="C21" s="76" t="s">
        <v>63</v>
      </c>
      <c r="D21" s="41" t="s">
        <v>16</v>
      </c>
      <c r="E21" s="121">
        <v>9</v>
      </c>
      <c r="F21" s="121">
        <v>1</v>
      </c>
      <c r="G21" s="76" t="s">
        <v>38</v>
      </c>
      <c r="H21" s="76" t="s">
        <v>18</v>
      </c>
      <c r="I21" s="101" t="s">
        <v>27</v>
      </c>
      <c r="J21" s="143" t="s">
        <v>364</v>
      </c>
      <c r="K21" s="190" t="s">
        <v>365</v>
      </c>
      <c r="L21" s="209"/>
    </row>
    <row r="22" spans="1:12" ht="16.5">
      <c r="A22" s="58" t="s">
        <v>355</v>
      </c>
      <c r="B22" s="74" t="s">
        <v>59</v>
      </c>
      <c r="C22" s="75" t="s">
        <v>66</v>
      </c>
      <c r="D22" s="76" t="s">
        <v>67</v>
      </c>
      <c r="E22" s="121">
        <v>10</v>
      </c>
      <c r="F22">
        <v>1</v>
      </c>
      <c r="G22" s="76" t="s">
        <v>68</v>
      </c>
      <c r="H22" s="76" t="s">
        <v>18</v>
      </c>
      <c r="I22" s="101" t="s">
        <v>27</v>
      </c>
      <c r="J22" s="143" t="s">
        <v>69</v>
      </c>
      <c r="K22" s="190" t="s">
        <v>366</v>
      </c>
      <c r="L22" s="209"/>
    </row>
    <row r="23" spans="1:12" ht="16.5">
      <c r="A23" s="58" t="s">
        <v>355</v>
      </c>
      <c r="B23" s="78" t="s">
        <v>59</v>
      </c>
      <c r="C23" s="75" t="s">
        <v>71</v>
      </c>
      <c r="D23" s="41" t="s">
        <v>16</v>
      </c>
      <c r="E23" s="121">
        <v>11</v>
      </c>
      <c r="F23" s="121">
        <v>2</v>
      </c>
      <c r="G23" s="76" t="s">
        <v>72</v>
      </c>
      <c r="H23" s="76" t="s">
        <v>18</v>
      </c>
      <c r="I23" s="101" t="s">
        <v>27</v>
      </c>
      <c r="J23" s="143" t="s">
        <v>367</v>
      </c>
      <c r="K23" s="190" t="s">
        <v>368</v>
      </c>
      <c r="L23" s="209"/>
    </row>
    <row r="24" spans="1:12" ht="32.25">
      <c r="A24" s="58" t="s">
        <v>355</v>
      </c>
      <c r="B24" s="78" t="s">
        <v>59</v>
      </c>
      <c r="C24" s="75" t="s">
        <v>71</v>
      </c>
      <c r="D24" s="41" t="s">
        <v>16</v>
      </c>
      <c r="E24" s="121"/>
      <c r="F24" s="121"/>
      <c r="G24" s="76" t="s">
        <v>72</v>
      </c>
      <c r="H24" s="76" t="s">
        <v>39</v>
      </c>
      <c r="I24" s="101" t="s">
        <v>27</v>
      </c>
      <c r="J24" s="143" t="s">
        <v>369</v>
      </c>
      <c r="K24" s="190"/>
      <c r="L24" s="209"/>
    </row>
    <row r="25" spans="1:12" ht="32.25">
      <c r="A25" s="76" t="s">
        <v>355</v>
      </c>
      <c r="B25" s="76" t="s">
        <v>76</v>
      </c>
      <c r="C25" s="74" t="s">
        <v>48</v>
      </c>
      <c r="D25" s="59" t="s">
        <v>16</v>
      </c>
      <c r="E25" s="121">
        <v>12</v>
      </c>
      <c r="F25" s="121">
        <v>1</v>
      </c>
      <c r="G25" s="76" t="s">
        <v>17</v>
      </c>
      <c r="H25" s="76" t="s">
        <v>18</v>
      </c>
      <c r="I25" s="101" t="s">
        <v>27</v>
      </c>
      <c r="J25" s="143" t="s">
        <v>370</v>
      </c>
      <c r="K25" s="144" t="s">
        <v>78</v>
      </c>
      <c r="L25" s="209"/>
    </row>
    <row r="26" spans="1:12" ht="48.75">
      <c r="A26" s="76" t="s">
        <v>355</v>
      </c>
      <c r="B26" s="76" t="s">
        <v>76</v>
      </c>
      <c r="C26" s="75" t="s">
        <v>79</v>
      </c>
      <c r="D26" s="59" t="s">
        <v>16</v>
      </c>
      <c r="E26" s="121">
        <v>13</v>
      </c>
      <c r="F26" s="121">
        <v>1</v>
      </c>
      <c r="G26" s="76" t="s">
        <v>38</v>
      </c>
      <c r="H26" s="76" t="s">
        <v>18</v>
      </c>
      <c r="I26" s="101" t="s">
        <v>27</v>
      </c>
      <c r="J26" s="143" t="s">
        <v>371</v>
      </c>
      <c r="K26" s="190" t="s">
        <v>372</v>
      </c>
      <c r="L26" s="209"/>
    </row>
    <row r="27" spans="1:12" ht="30.75">
      <c r="A27" s="76" t="s">
        <v>355</v>
      </c>
      <c r="B27" s="76" t="s">
        <v>76</v>
      </c>
      <c r="C27" s="79" t="s">
        <v>82</v>
      </c>
      <c r="D27" s="76" t="s">
        <v>67</v>
      </c>
      <c r="E27" s="121">
        <v>14</v>
      </c>
      <c r="F27" s="121">
        <v>1</v>
      </c>
      <c r="G27" s="76" t="s">
        <v>68</v>
      </c>
      <c r="H27" s="76" t="s">
        <v>18</v>
      </c>
      <c r="I27" s="101" t="s">
        <v>27</v>
      </c>
      <c r="J27" s="143" t="s">
        <v>83</v>
      </c>
      <c r="K27" s="190" t="s">
        <v>84</v>
      </c>
      <c r="L27" s="209"/>
    </row>
    <row r="28" spans="1:12" ht="30.75">
      <c r="A28" s="76" t="s">
        <v>355</v>
      </c>
      <c r="B28" s="76" t="s">
        <v>76</v>
      </c>
      <c r="C28" s="76" t="s">
        <v>85</v>
      </c>
      <c r="D28" s="59" t="s">
        <v>16</v>
      </c>
      <c r="E28" s="121">
        <v>15</v>
      </c>
      <c r="F28" s="121">
        <v>5</v>
      </c>
      <c r="G28" s="76" t="s">
        <v>72</v>
      </c>
      <c r="H28" s="76" t="s">
        <v>18</v>
      </c>
      <c r="I28" s="101" t="s">
        <v>27</v>
      </c>
      <c r="J28" s="143" t="s">
        <v>373</v>
      </c>
      <c r="K28" s="190" t="s">
        <v>84</v>
      </c>
      <c r="L28" s="209"/>
    </row>
    <row r="29" spans="1:12" ht="30.75">
      <c r="A29" s="76" t="s">
        <v>355</v>
      </c>
      <c r="B29" s="76" t="s">
        <v>76</v>
      </c>
      <c r="C29" s="76" t="s">
        <v>85</v>
      </c>
      <c r="D29" s="59" t="s">
        <v>16</v>
      </c>
      <c r="E29" s="121"/>
      <c r="F29" s="121"/>
      <c r="G29" s="76" t="s">
        <v>72</v>
      </c>
      <c r="H29" s="76" t="s">
        <v>39</v>
      </c>
      <c r="I29" s="101" t="s">
        <v>27</v>
      </c>
      <c r="J29" s="143" t="s">
        <v>374</v>
      </c>
      <c r="K29" s="190"/>
      <c r="L29" s="209"/>
    </row>
    <row r="30" spans="1:12" ht="30.75">
      <c r="A30" s="76" t="s">
        <v>355</v>
      </c>
      <c r="B30" s="79" t="s">
        <v>76</v>
      </c>
      <c r="C30" s="79" t="s">
        <v>85</v>
      </c>
      <c r="D30" s="80" t="s">
        <v>16</v>
      </c>
      <c r="E30" s="122"/>
      <c r="F30" s="122"/>
      <c r="G30" s="79" t="s">
        <v>72</v>
      </c>
      <c r="H30" s="79" t="s">
        <v>88</v>
      </c>
      <c r="I30" s="101" t="s">
        <v>27</v>
      </c>
      <c r="J30" s="143" t="s">
        <v>375</v>
      </c>
      <c r="K30" s="190"/>
      <c r="L30" s="209"/>
    </row>
    <row r="31" spans="1:12" ht="30.75">
      <c r="A31" s="76" t="s">
        <v>355</v>
      </c>
      <c r="B31" s="76" t="s">
        <v>76</v>
      </c>
      <c r="C31" s="76" t="s">
        <v>85</v>
      </c>
      <c r="D31" s="59" t="s">
        <v>16</v>
      </c>
      <c r="E31" s="123"/>
      <c r="F31" s="123"/>
      <c r="G31" s="76" t="s">
        <v>72</v>
      </c>
      <c r="H31" s="76" t="s">
        <v>90</v>
      </c>
      <c r="I31" s="101" t="s">
        <v>27</v>
      </c>
      <c r="J31" s="143" t="s">
        <v>376</v>
      </c>
      <c r="K31" s="190"/>
      <c r="L31" s="209"/>
    </row>
    <row r="32" spans="1:12" ht="32.25">
      <c r="A32" s="76" t="s">
        <v>355</v>
      </c>
      <c r="B32" s="76" t="s">
        <v>76</v>
      </c>
      <c r="C32" s="76" t="s">
        <v>85</v>
      </c>
      <c r="D32" s="76" t="s">
        <v>16</v>
      </c>
      <c r="E32" s="123"/>
      <c r="F32" s="123"/>
      <c r="G32" s="76" t="s">
        <v>72</v>
      </c>
      <c r="H32" s="76" t="s">
        <v>92</v>
      </c>
      <c r="I32" s="101" t="s">
        <v>27</v>
      </c>
      <c r="J32" s="143" t="s">
        <v>93</v>
      </c>
      <c r="K32" s="190"/>
      <c r="L32" s="209"/>
    </row>
    <row r="33" spans="1:12" ht="32.25">
      <c r="A33" s="76" t="s">
        <v>355</v>
      </c>
      <c r="B33" s="76" t="s">
        <v>76</v>
      </c>
      <c r="C33" s="75" t="s">
        <v>94</v>
      </c>
      <c r="D33" s="59" t="s">
        <v>16</v>
      </c>
      <c r="E33" s="123">
        <v>16</v>
      </c>
      <c r="F33" s="123">
        <v>1</v>
      </c>
      <c r="G33" s="76" t="s">
        <v>72</v>
      </c>
      <c r="H33" s="76" t="s">
        <v>95</v>
      </c>
      <c r="I33" s="101" t="s">
        <v>27</v>
      </c>
      <c r="J33" s="143" t="s">
        <v>377</v>
      </c>
      <c r="K33" s="144" t="s">
        <v>97</v>
      </c>
      <c r="L33" s="209"/>
    </row>
    <row r="34" spans="1:12" s="16" customFormat="1" ht="15.95">
      <c r="A34" s="13" t="s">
        <v>355</v>
      </c>
      <c r="B34" s="13" t="s">
        <v>98</v>
      </c>
      <c r="C34" s="13"/>
      <c r="D34" s="13"/>
      <c r="E34" s="13"/>
      <c r="F34" s="13"/>
      <c r="G34" s="13"/>
      <c r="H34" s="13"/>
      <c r="I34" s="14"/>
      <c r="J34" s="196"/>
      <c r="K34" s="197"/>
      <c r="L34" s="13"/>
    </row>
    <row r="35" spans="1:12">
      <c r="F35">
        <f>SUM(F3:F33)</f>
        <v>31</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5E0714-0F21-4D88-B8E0-6ED9BB60F626}"/>
</file>

<file path=customXml/itemProps2.xml><?xml version="1.0" encoding="utf-8"?>
<ds:datastoreItem xmlns:ds="http://schemas.openxmlformats.org/officeDocument/2006/customXml" ds:itemID="{E14AE5F8-F3A3-42B5-815B-D24ECB9D4A9C}"/>
</file>

<file path=customXml/itemProps3.xml><?xml version="1.0" encoding="utf-8"?>
<ds:datastoreItem xmlns:ds="http://schemas.openxmlformats.org/officeDocument/2006/customXml" ds:itemID="{8D29C4C5-D33D-4C66-974A-93C14B8C71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2025-08-21T23:32:38Z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