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8/"/>
    </mc:Choice>
  </mc:AlternateContent>
  <xr:revisionPtr revIDLastSave="972" documentId="13_ncr:1_{5A748BE8-68E9-B345-8DAC-1E4B6897A4D8}" xr6:coauthVersionLast="47" xr6:coauthVersionMax="47" xr10:uidLastSave="{C30CCD2D-4EC5-4357-BC8E-D7217CEF4FB4}"/>
  <bookViews>
    <workbookView xWindow="30240" yWindow="500" windowWidth="38400" windowHeight="19600" activeTab="9" xr2:uid="{CFFF97FB-6AF5-194C-8A0B-59868BF207E8}"/>
  </bookViews>
  <sheets>
    <sheet name="Lvl_3_Unt_18_Lsn_1" sheetId="1" r:id="rId1"/>
    <sheet name="Lvl_3_Unt_18_Lsn_2" sheetId="3" r:id="rId2"/>
    <sheet name="Lvl_3_Unt_18_Lsn_3" sheetId="4" r:id="rId3"/>
    <sheet name="Lvl_3_Unt_18_Lsn_4" sheetId="5" r:id="rId4"/>
    <sheet name="Lvl_3_Unt_18_Lsn_5" sheetId="6" r:id="rId5"/>
    <sheet name="Lvl_3_Unt_18_Lsn_6" sheetId="7" r:id="rId6"/>
    <sheet name="Lvl_3_Unt_18_Lsn_7" sheetId="8" r:id="rId7"/>
    <sheet name="Lvl_3_Unt_18_Lsn_8" sheetId="9" r:id="rId8"/>
    <sheet name="Lvl_3_Unt_18_Lsn_9" sheetId="10" r:id="rId9"/>
    <sheet name="Lvl_3_Unt_18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12" l="1"/>
  <c r="F25" i="12"/>
  <c r="K35" i="10"/>
  <c r="F35" i="10"/>
  <c r="K36" i="9"/>
  <c r="F36" i="9"/>
  <c r="K30" i="8"/>
  <c r="F30" i="8"/>
  <c r="K25" i="7"/>
  <c r="F25" i="7"/>
  <c r="K36" i="6"/>
  <c r="F36" i="6"/>
  <c r="K38" i="5"/>
  <c r="F38" i="5"/>
  <c r="K27" i="4"/>
  <c r="F27" i="4"/>
  <c r="K40" i="3"/>
  <c r="F40" i="3"/>
  <c r="K34" i="1"/>
  <c r="F34" i="1"/>
</calcChain>
</file>

<file path=xl/sharedStrings.xml><?xml version="1.0" encoding="utf-8"?>
<sst xmlns="http://schemas.openxmlformats.org/spreadsheetml/2006/main" count="2328" uniqueCount="438">
  <si>
    <t>Phonics Intervention  Audio Script Elements Level 3, Unit 18,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</si>
  <si>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</si>
  <si>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</si>
  <si>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</si>
  <si>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</si>
  <si>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</si>
  <si>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</si>
  <si>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</si>
  <si>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</si>
  <si>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</si>
  <si>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</si>
  <si>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</si>
  <si>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</si>
  <si>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</si>
  <si>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</si>
  <si>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</si>
  <si>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</si>
  <si>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</si>
  <si>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</si>
  <si>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</si>
  <si>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18, Lesson 1. Let’s start by gathering your lesson materials. You'll need your Student Books for Unit 17 and Unit 18.</t>
  </si>
  <si>
    <t>&lt;visual: book cover&gt;</t>
  </si>
  <si>
    <t>Warm-Up: Review and Repetition</t>
  </si>
  <si>
    <t>Reread to Build Fluency</t>
  </si>
  <si>
    <t>Audio 2</t>
  </si>
  <si>
    <t>Warm-Up: Review and Repetition. Reread to Build Fluency. Turn to Lesson 9 in your Unit 17 Student Book. Whisper read the story “Stone Soup.” Your teacher will listen in and help you as needed.</t>
  </si>
  <si>
    <t>&lt;visual: Student Book Unit 17 Lesson 9 spread&gt;</t>
  </si>
  <si>
    <t>Review Phonics Cards</t>
  </si>
  <si>
    <t>Audio bar</t>
  </si>
  <si>
    <t>&lt;visual: Show phonics cards 55–80&gt;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</si>
  <si>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</si>
  <si>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</si>
  <si>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</si>
  <si>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</si>
  <si>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</si>
  <si>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</si>
  <si>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</si>
  <si>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</si>
  <si>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</si>
  <si>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&lt;visual: Show High-Frequency Word Cards 151–170&gt;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</si>
  <si>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</si>
  <si>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</si>
  <si>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</si>
  <si>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</si>
  <si>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</si>
  <si>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</si>
  <si>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</si>
  <si>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</si>
  <si>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</si>
  <si>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</si>
  <si>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&lt;visual: articulation video for /ô/ sound&gt;</t>
  </si>
  <si>
    <t>Slide 2</t>
  </si>
  <si>
    <r>
      <rPr>
        <sz val="12"/>
        <color rgb="FF000000"/>
        <rFont val="Calibri"/>
      </rPr>
      <t>This is the Sound-Spelling Card for</t>
    </r>
    <r>
      <rPr>
        <sz val="12"/>
        <color rgb="FFFF0000"/>
        <rFont val="Calibri"/>
      </rPr>
      <t xml:space="preserve"> /ô/. </t>
    </r>
    <r>
      <rPr>
        <sz val="12"/>
        <color rgb="FF000000"/>
        <rFont val="Calibri"/>
      </rPr>
      <t>The letter "a" by itself can stand for the</t>
    </r>
    <r>
      <rPr>
        <sz val="12"/>
        <color rgb="FFFF0000"/>
        <rFont val="Calibri"/>
      </rPr>
      <t xml:space="preserve"> /ô/</t>
    </r>
    <r>
      <rPr>
        <sz val="12"/>
        <color rgb="FF000000"/>
        <rFont val="Calibri"/>
      </rPr>
      <t xml:space="preserve"> sound. The letter "a" can also work as team with other letters to make the </t>
    </r>
    <r>
      <rPr>
        <sz val="12"/>
        <color rgb="FFFF0000"/>
        <rFont val="Calibri"/>
      </rPr>
      <t xml:space="preserve">/ô/ </t>
    </r>
    <r>
      <rPr>
        <sz val="12"/>
        <color rgb="FF000000"/>
        <rFont val="Calibri"/>
      </rPr>
      <t xml:space="preserve">sound. The </t>
    </r>
    <r>
      <rPr>
        <sz val="12"/>
        <color rgb="FFFF0000"/>
        <rFont val="Calibri"/>
      </rPr>
      <t>/ô/</t>
    </r>
    <r>
      <rPr>
        <sz val="12"/>
        <color rgb="FF000000"/>
        <rFont val="Calibri"/>
      </rPr>
      <t xml:space="preserve"> sound can be spelled with "a," "a-w," "a-u," and "a-l."</t>
    </r>
  </si>
  <si>
    <t>&lt;visual: show the sound-spelling card for variant vowel /ô/&gt;</t>
  </si>
  <si>
    <r>
      <rPr>
        <sz val="12"/>
        <color rgb="FF000000"/>
        <rFont val="Calibri"/>
      </rPr>
      <t xml:space="preserve">Write each spelling several times. Say the </t>
    </r>
    <r>
      <rPr>
        <sz val="12"/>
        <color rgb="FFFF0000"/>
        <rFont val="Calibri"/>
      </rPr>
      <t>/ô/</t>
    </r>
    <r>
      <rPr>
        <sz val="12"/>
        <color rgb="FF000000"/>
        <rFont val="Calibri"/>
      </rPr>
      <t xml:space="preserve"> sound each time you write the spelling.</t>
    </r>
  </si>
  <si>
    <t>Blend Words</t>
  </si>
  <si>
    <r>
      <rPr>
        <sz val="12"/>
        <color rgb="FF000000"/>
        <rFont val="Calibri"/>
      </rPr>
      <t xml:space="preserve">Blend Words: Now that we’ve learned about the </t>
    </r>
    <r>
      <rPr>
        <sz val="12"/>
        <color rgb="FFFF0000"/>
        <rFont val="Calibri"/>
      </rPr>
      <t xml:space="preserve">/ô/ </t>
    </r>
    <r>
      <rPr>
        <sz val="12"/>
        <color rgb="FF000000"/>
        <rFont val="Calibri"/>
      </rPr>
      <t>sound, let’s blend some words using this sound and other sounds we have learned. Listen as I sound out the first two words.</t>
    </r>
  </si>
  <si>
    <t>&lt;visual: show blend words table&gt;</t>
  </si>
  <si>
    <r>
      <rPr>
        <sz val="12"/>
        <color rgb="FFFF0000"/>
        <rFont val="Calibri"/>
      </rPr>
      <t xml:space="preserve">/ôôôlll/, all. /tôôôlll/, tall. </t>
    </r>
    <r>
      <rPr>
        <sz val="12"/>
        <color rgb="FF000000"/>
        <rFont val="Calibri"/>
      </rPr>
      <t>Now read each word as your teacher taps on it. Sound out the word to yourself. You can whisper it, if you like. Then your teacher will tap on the word again and say ‘altogether’. Say the word nice and loud.</t>
    </r>
  </si>
  <si>
    <t>&lt;visual: show the blend words table for /ô/&gt;</t>
  </si>
  <si>
    <t>Vocabulary Booster</t>
  </si>
  <si>
    <t>Display Read Aloud Card</t>
  </si>
  <si>
    <t>Vocabulary Booster: Now we’ll listen to a text about raising money for good causes. First, look at the picture. Listen as I read each word. Repeat the word after I say it. lemonade stand &lt;pause&gt;, cup &lt;pause&gt;, sign &lt;pause&gt;, pitcher &lt;pause&gt;, money. Look at the lemonade stand in the picture. What do you think these children are doing?</t>
  </si>
  <si>
    <t>&lt;visual: show vocabulary card&gt;</t>
  </si>
  <si>
    <t>Word 1</t>
  </si>
  <si>
    <t>Let’s learn an important word we will use to talk about raising money for good causes. The word is purchase. When people purchase something, they buy it.</t>
  </si>
  <si>
    <t>&lt;visual: Show the vocabulary card and the word, purchase&gt;</t>
  </si>
  <si>
    <t>Word 2</t>
  </si>
  <si>
    <t>All</t>
  </si>
  <si>
    <t>Slide 3</t>
  </si>
  <si>
    <t xml:space="preserve">Listen as your teacher introduces another important word.                                           </t>
  </si>
  <si>
    <t>&lt;visual: Show the vocabulary card and the word, donate&gt;</t>
  </si>
  <si>
    <t>Read Aloud</t>
  </si>
  <si>
    <t>Slide 4</t>
  </si>
  <si>
    <t>Now listen to “Raising Money for Good Causes”</t>
  </si>
  <si>
    <t>&lt;visual: Show the vocabulary card and the words purchase and donate&gt;</t>
  </si>
  <si>
    <t>Do you have any wonderings or questions about raising money for good causes? Let’s write them down. We can look for answers as we read the stories in this unit.</t>
  </si>
  <si>
    <t>Apply to Reading and Writing</t>
  </si>
  <si>
    <t>Apply to Reading and Writing: Turn to Lesson 1 in your Unit 18 Student Book. The title of this story is "Walking for a Cause.” Point to each word as you read the title with me: Walking for a Cause. This story is about a boy who wants to support a cause, or an organization he believes in.</t>
  </si>
  <si>
    <t>&lt;visual: Show the student book cover and story&gt;</t>
  </si>
  <si>
    <t>Build Vocabulary</t>
  </si>
  <si>
    <t>Let’s learn an important word we will use to talk about this story: charity. A charity is a group or organization that helps people or animals in need. A charity might give food to help animals in a shelter. How could someone raise money for a charity that helps people in their community?</t>
  </si>
  <si>
    <t>&lt;visual: Show the story and the word, charity&gt;</t>
  </si>
  <si>
    <t>Read</t>
  </si>
  <si>
    <t>Read the story. Your teacher will listen in and help you as needed.</t>
  </si>
  <si>
    <t>&lt;visual: show story&gt;</t>
  </si>
  <si>
    <t>Check Comprehension</t>
  </si>
  <si>
    <t>Find the name of the main character.</t>
  </si>
  <si>
    <t>What is Paul’s plan to help the food bank? Find the sentences that answer the question.</t>
  </si>
  <si>
    <t>Audio 3</t>
  </si>
  <si>
    <t>How is a food bank a charity? How does a food bank make a difference in a community?</t>
  </si>
  <si>
    <t>Audio 4</t>
  </si>
  <si>
    <t>What kind of charity would you be willing to support? Why?</t>
  </si>
  <si>
    <t>Audio 5</t>
  </si>
  <si>
    <t>You can reread this story during independent work time or at home. Tomorrow you will also reread it as a warm-up to the day’s lesson.</t>
  </si>
  <si>
    <t>Write to Deepen Comprehension</t>
  </si>
  <si>
    <t>Audio 6</t>
  </si>
  <si>
    <t>Write to Deepen Comprehension: Write about why it is important to support charities that help people in need. &lt;pause&gt; Share your ideas with a partner before you write. Look back at the story for ideas.</t>
  </si>
  <si>
    <t>&lt;visual: Show the writing journal&gt;</t>
  </si>
  <si>
    <t>Additional Supports</t>
  </si>
  <si>
    <t>Phonics Intervention  Audio Script Elements Level 3, Unit 18, Lesson 2</t>
  </si>
  <si>
    <t>Lesson 2</t>
  </si>
  <si>
    <t>Welcome to Benchmark Phonics, Level 3, Unit 18, Lesson 2. Let’s start by gathering your lesson materials. You'll need your Student Book for Unit 18.</t>
  </si>
  <si>
    <t>Warm-Up: Review and Repetition. Reread to Build Fluency. Turn to Lesson 1 in your Unit 18 Student Book. Whisper read the story “Walking for a Cause.” Your teacher will listen in and help you as needed.</t>
  </si>
  <si>
    <t>&lt;visual: Student Book Unit 18 Lesson 1 spread&gt;</t>
  </si>
  <si>
    <t>Build Phonemic Awareness: Substitute Initial, Final, and Medial Sounds</t>
  </si>
  <si>
    <t>Listen as I say a word: call</t>
  </si>
  <si>
    <t>&lt;visual: show phonemic awareness image&gt;</t>
  </si>
  <si>
    <r>
      <rPr>
        <sz val="11"/>
        <color rgb="FF000000"/>
        <rFont val="Calibri"/>
      </rPr>
      <t xml:space="preserve">Say the word call, but change the beginning sound. Change </t>
    </r>
    <r>
      <rPr>
        <sz val="11"/>
        <color rgb="FFFF0000"/>
        <rFont val="Calibri"/>
      </rPr>
      <t>/k/, to /b/.</t>
    </r>
    <r>
      <rPr>
        <sz val="11"/>
        <color rgb="FF000000"/>
        <rFont val="Calibri"/>
      </rPr>
      <t xml:space="preserve"> What's the new word? &lt;pause&gt; ball</t>
    </r>
  </si>
  <si>
    <t>Repeat the routine. Listen as your teacher says with the following words and sounds.</t>
  </si>
  <si>
    <t>Now let's change the ending sound of a word. Listen as I say a word: hard</t>
  </si>
  <si>
    <r>
      <rPr>
        <sz val="11"/>
        <color rgb="FF000000"/>
        <rFont val="Calibri"/>
      </rPr>
      <t xml:space="preserve">Say the word hard, but change the ending sound. Change </t>
    </r>
    <r>
      <rPr>
        <sz val="11"/>
        <color rgb="FFFF0000"/>
        <rFont val="Calibri"/>
      </rPr>
      <t>/d/, to /t/.</t>
    </r>
    <r>
      <rPr>
        <sz val="11"/>
        <color rgb="FF000000"/>
        <rFont val="Calibri"/>
      </rPr>
      <t xml:space="preserve"> What's the new word? &lt;pause&gt; heart</t>
    </r>
  </si>
  <si>
    <t>Now let's change the middle sound of a word. Listen as I say a word: sat</t>
  </si>
  <si>
    <r>
      <rPr>
        <sz val="11"/>
        <color rgb="FF000000"/>
        <rFont val="Calibri"/>
      </rPr>
      <t>Say the word sat, but change the middle sound. Change</t>
    </r>
    <r>
      <rPr>
        <sz val="11"/>
        <color rgb="FFFF0000"/>
        <rFont val="Calibri"/>
      </rPr>
      <t xml:space="preserve"> /a/, to /ē/. </t>
    </r>
    <r>
      <rPr>
        <sz val="11"/>
        <color rgb="FF000000"/>
        <rFont val="Calibri"/>
      </rPr>
      <t>What's the new word? &lt;pause&gt; seat</t>
    </r>
  </si>
  <si>
    <t>Review</t>
  </si>
  <si>
    <r>
      <rPr>
        <sz val="12"/>
        <color rgb="FF000000"/>
        <rFont val="Calibri"/>
      </rPr>
      <t xml:space="preserve">This is the Sound-Spelling Card for </t>
    </r>
    <r>
      <rPr>
        <sz val="12"/>
        <color rgb="FFFF0000"/>
        <rFont val="Calibri"/>
      </rPr>
      <t xml:space="preserve">/ô/. </t>
    </r>
    <r>
      <rPr>
        <sz val="12"/>
        <color rgb="FF000000"/>
        <rFont val="Calibri"/>
      </rPr>
      <t xml:space="preserve">The letter "a" by itself can stand for the </t>
    </r>
    <r>
      <rPr>
        <sz val="12"/>
        <color rgb="FFFF0000"/>
        <rFont val="Calibri"/>
      </rPr>
      <t xml:space="preserve">/ô/ </t>
    </r>
    <r>
      <rPr>
        <sz val="12"/>
        <color rgb="FF000000"/>
        <rFont val="Calibri"/>
      </rPr>
      <t>sound. The letter "a" can also work as team with other letters to make the /ô/ sound. The</t>
    </r>
    <r>
      <rPr>
        <sz val="12"/>
        <color rgb="FFFF0000"/>
        <rFont val="Calibri"/>
      </rPr>
      <t xml:space="preserve"> /ô/</t>
    </r>
    <r>
      <rPr>
        <sz val="12"/>
        <color rgb="FF000000"/>
        <rFont val="Calibri"/>
      </rPr>
      <t xml:space="preserve"> sound can be spelled with "a," "a-w," "a-u," and "a-l."</t>
    </r>
  </si>
  <si>
    <r>
      <rPr>
        <sz val="12"/>
        <color rgb="FF000000"/>
        <rFont val="Calibri"/>
      </rPr>
      <t>Write each spelling several times. Say the</t>
    </r>
    <r>
      <rPr>
        <sz val="12"/>
        <color rgb="FFFF0000"/>
        <rFont val="Calibri"/>
      </rPr>
      <t xml:space="preserve"> /ô/ </t>
    </r>
    <r>
      <rPr>
        <sz val="12"/>
        <color rgb="FF000000"/>
        <rFont val="Calibri"/>
      </rPr>
      <t>sound each time you write the spelling.</t>
    </r>
  </si>
  <si>
    <t>Slide 2: Blend/Write</t>
  </si>
  <si>
    <r>
      <rPr>
        <sz val="12"/>
        <color rgb="FFFF0000"/>
        <rFont val="Calibri"/>
      </rPr>
      <t>/ôôôlll/, all. /tôôôlll/, tall.</t>
    </r>
    <r>
      <rPr>
        <sz val="12"/>
        <color rgb="FF000000"/>
        <rFont val="Calibri"/>
      </rPr>
      <t xml:space="preserve"> 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</si>
  <si>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</si>
  <si>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</si>
  <si>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music, night, old, picture, sentence&gt;</t>
  </si>
  <si>
    <t>Say</t>
  </si>
  <si>
    <t xml:space="preserve">Unit </t>
  </si>
  <si>
    <r>
      <rPr>
        <sz val="12"/>
        <color rgb="FF000000"/>
        <rFont val="Calibri"/>
      </rPr>
      <t xml:space="preserve">Let's start with the word music. Say the word with me. Music. Which sounds do you hear in Music? </t>
    </r>
    <r>
      <rPr>
        <sz val="12"/>
        <color rgb="FFFF0000"/>
        <rFont val="Calibri"/>
      </rPr>
      <t>/m/ /yo͞o/ zik.</t>
    </r>
    <r>
      <rPr>
        <sz val="12"/>
        <color rgb="FF000000"/>
        <rFont val="Calibri"/>
      </rPr>
      <t xml:space="preserve"> Blend the sounds together.</t>
    </r>
  </si>
  <si>
    <t>Spell</t>
  </si>
  <si>
    <t>Spell the word with me: m-u-s-i-c. The word "music" does not follow the rules. We have to pay extra attention to remember its spelling.</t>
  </si>
  <si>
    <t>Write</t>
  </si>
  <si>
    <t>Now write the word. Say each letter as you write it.</t>
  </si>
  <si>
    <t>Repeat</t>
  </si>
  <si>
    <t>Now let's Say, Spell, Read, and Write these words: night, old, picture, sentence.</t>
  </si>
  <si>
    <t>Vocabulary Booster: Now we’ll listen to a text about underwater art museums. First, look at these three picture. Listen as I read each word. Repeat the word after I say it. Mexico &lt;pause&gt;, diver &lt;pause&gt;, sculpture &lt;pause&gt;, statue &lt;pause&gt;, Grenada. Look at the statue in the picture. How do you think people visit this statue?</t>
  </si>
  <si>
    <t>Let’s learn an important word we will use to talk about underwater art museums. The word is lessen. Lessen means “to reduce or become smaller.”</t>
  </si>
  <si>
    <t>&lt;visual: Show the vocabulary card and the word, lessen&gt;</t>
  </si>
  <si>
    <t>&lt;visual: Show the vocabulary card and the word, unique&gt;</t>
  </si>
  <si>
    <t>Now listen to “Underwater Art Museums”</t>
  </si>
  <si>
    <t>&lt;visual: Show the vocabulary card and the words lessen and unique&gt;</t>
  </si>
  <si>
    <t>Do you have any wonderings or questions about underwater art museums? Let’s write them down. We can look for answers as we read the stories in this unit.</t>
  </si>
  <si>
    <t>Apply to Reading and Writing: Turn to Lesson 2 in your Unit 18 Student Book. The title of this text is "Coral Reefs: A Call to Action.” Point to each word as you read the title with me: Coral Reefs: A Call to Action. This text is a photo comic. It has panels and text boxes like a comic, but it features photos and facts instead of illustrations and dialogue for a story. A coral reef is a large structure under the water made up of sea creatures called corals.</t>
  </si>
  <si>
    <t>Let’s learn an important word we will use to talk about this text: threatened. Threatened means “put in danger.” The forest fire threatened the plants and animals that live there. What can happen to plants and animals whose homes are threatened for too long?</t>
  </si>
  <si>
    <t>&lt;visual: Show the story and the word, threatened&gt;</t>
  </si>
  <si>
    <t>Read the text. Your teacher will listen in and help you as needed.</t>
  </si>
  <si>
    <t>Find the phrase that tells where divers go to see coral reefs.</t>
  </si>
  <si>
    <t>What is the connection between polyps and coral reefs? Find the sentences that answer the question.</t>
  </si>
  <si>
    <t>How are the world’s coral reefs being threatened, or put in danger?</t>
  </si>
  <si>
    <t>If the prefix re- means “again,” what does regrowing mean? How can regrowing coral in nurseries help coral reefs that have been damaged?</t>
  </si>
  <si>
    <t>Why do you think the author included the subtitle “A Call to Action”? How does the author encourage readers to
take action?</t>
  </si>
  <si>
    <t>What other questions do you have about coral reefs? How could you find answers to them?</t>
  </si>
  <si>
    <t>Audio 7</t>
  </si>
  <si>
    <t>You can reread this text during independent work time or at home. Tomorrow you will also reread it as a warm-up to the day’s lesson.</t>
  </si>
  <si>
    <t>Slide 5</t>
  </si>
  <si>
    <t>Audio 8</t>
  </si>
  <si>
    <t>Write to Deepen Comprehension: Write a list of three to five facts that you learned about coral reefs. &lt;pause&gt; Draw a picture to accompany your list.</t>
  </si>
  <si>
    <t>Phonics Intervention  Audio Script Elements Level 3, Unit 18, Lesson 3</t>
  </si>
  <si>
    <t>Lesson 3</t>
  </si>
  <si>
    <t>Welcome to Benchmark Phonics, Level 3, Unit 18, Lesson 3. Let’s start by gathering your lesson materials.  You'll need your Student Book for Unit 18.</t>
  </si>
  <si>
    <t>Warm-Up: Review and Repetition. Reread to Build Fluency. Turn to Lesson 2 in your Unit 18 Student Book. Whisper read the story “Coral Reefs: A Call to Action.” Your teacher will listen in and help you as needed.</t>
  </si>
  <si>
    <t>&lt;visual: Student Book Unit 18 Lesson 2 spread&gt;</t>
  </si>
  <si>
    <r>
      <rPr>
        <sz val="12"/>
        <color rgb="FF000000"/>
        <rFont val="Calibri"/>
      </rPr>
      <t xml:space="preserve">This is the Sound-Spelling Card for </t>
    </r>
    <r>
      <rPr>
        <sz val="12"/>
        <color rgb="FFFF0000"/>
        <rFont val="Calibri"/>
      </rPr>
      <t xml:space="preserve">/ô/. </t>
    </r>
    <r>
      <rPr>
        <sz val="12"/>
        <color rgb="FF000000"/>
        <rFont val="Calibri"/>
      </rPr>
      <t>The letter "a" by itself can stand for the</t>
    </r>
    <r>
      <rPr>
        <sz val="12"/>
        <color rgb="FFFF0000"/>
        <rFont val="Calibri"/>
      </rPr>
      <t xml:space="preserve"> /ô/</t>
    </r>
    <r>
      <rPr>
        <sz val="12"/>
        <color rgb="FF000000"/>
        <rFont val="Calibri"/>
      </rPr>
      <t xml:space="preserve"> sound. The letter "a" can also work as team with other letters to make the </t>
    </r>
    <r>
      <rPr>
        <sz val="12"/>
        <color rgb="FFFF0000"/>
        <rFont val="Calibri"/>
      </rPr>
      <t>/ô/</t>
    </r>
    <r>
      <rPr>
        <sz val="12"/>
        <color rgb="FF000000"/>
        <rFont val="Calibri"/>
      </rPr>
      <t xml:space="preserve"> sound. The </t>
    </r>
    <r>
      <rPr>
        <sz val="12"/>
        <color rgb="FFFF0000"/>
        <rFont val="Calibri"/>
      </rPr>
      <t>/ô/</t>
    </r>
    <r>
      <rPr>
        <sz val="12"/>
        <color rgb="FF000000"/>
        <rFont val="Calibri"/>
      </rPr>
      <t xml:space="preserve"> sound can be spelled with "a," "a-w," "a-u," and "a-l."</t>
    </r>
  </si>
  <si>
    <t>Slide 2: Blend</t>
  </si>
  <si>
    <r>
      <rPr>
        <sz val="12"/>
        <color rgb="FF000000"/>
        <rFont val="Calibri"/>
      </rPr>
      <t xml:space="preserve">Blend Words: Now that we’ve learned about the </t>
    </r>
    <r>
      <rPr>
        <sz val="12"/>
        <color rgb="FFFF0000"/>
        <rFont val="Calibri"/>
      </rPr>
      <t>/ô/</t>
    </r>
    <r>
      <rPr>
        <sz val="12"/>
        <color rgb="FF000000"/>
        <rFont val="Calibri"/>
      </rPr>
      <t xml:space="preserve"> sound, let’s blend some words using this sound and other sounds we have learned. Read each word as your teacher taps on it. Sound out the word to yourself. You can whisper it, if you like. Then your teacher will tap on the word again and say ‘altogether.’ Say the word nice and loud.</t>
    </r>
  </si>
  <si>
    <t>&lt;visual: show the blend words table&gt;</t>
  </si>
  <si>
    <t>Let's find and circle all the words with al.</t>
  </si>
  <si>
    <t>Now, let's put a box around all the words with aw.</t>
  </si>
  <si>
    <t>Build Words with Phonemic Awareness Focus</t>
  </si>
  <si>
    <t>Blending Focus</t>
  </si>
  <si>
    <t>Blending Focus: Use your letter cards to build each word I say. Let's start by doing one together. Make the word pat. &lt;pause&gt; Change the letter t to w. What word did you make? Paw</t>
  </si>
  <si>
    <t>&lt;visual: show letters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</si>
  <si>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</si>
  <si>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</si>
  <si>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pat&lt;pause&gt;. Now change pat to paw.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</si>
  <si>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</si>
  <si>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</si>
  <si>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</si>
  <si>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</si>
  <si>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letters to build words&gt;</t>
  </si>
  <si>
    <t>Apply to Reading and Writing: Turn to Lesson 3 in your Unit 18 Student Book. Today we are going to read some cumulative sentences. These sentences contain words with variant vowel /ô/ and other phonics skills we have learned. Let’s whisper read one sentence at a time. When you are done, we will chorally read them together.</t>
  </si>
  <si>
    <t>&lt;visual: Show Cumulative Sentences, pages 12-13&gt;</t>
  </si>
  <si>
    <t>Focus on Target  Skill</t>
  </si>
  <si>
    <r>
      <rPr>
        <sz val="12"/>
        <color rgb="FF000000"/>
        <rFont val="Calibri"/>
      </rPr>
      <t>Circle all the words with variant vowel</t>
    </r>
    <r>
      <rPr>
        <sz val="12"/>
        <color rgb="FFFF0000"/>
        <rFont val="Calibri"/>
      </rPr>
      <t xml:space="preserve"> /ô /. </t>
    </r>
    <r>
      <rPr>
        <sz val="12"/>
        <color rgb="FF000000"/>
        <rFont val="Calibri"/>
      </rPr>
      <t>&lt;pause&gt; Turn to a partner and read the words. Your teacher will listen in.</t>
    </r>
  </si>
  <si>
    <t xml:space="preserve">Write </t>
  </si>
  <si>
    <t>Write a sentence using the word daughter. &lt;pause&gt; When you are finished, read your sentence to a partner.</t>
  </si>
  <si>
    <t>&lt;visual: show sentence strips and word daughter&gt;</t>
  </si>
  <si>
    <t>Write: Sentence Building</t>
  </si>
  <si>
    <t>Write a sentence using each of these word pairs: all/walk, saw/crawl.</t>
  </si>
  <si>
    <t>&lt;visual: show sentence strips and word pairs all/walk, saw/crawl&gt;</t>
  </si>
  <si>
    <t>Phonics Intervention  Audio Script Elements Level 3, Unit 18, Lesson 4</t>
  </si>
  <si>
    <t>Lesson 4</t>
  </si>
  <si>
    <t>Welcome to Benchmark Phonics, Level 3, Unit 18, Lesson 4. Let’s start by gathering your lesson materials.  You'll need your Student Book for Unit 18.</t>
  </si>
  <si>
    <t>Warm-Up: Review and Repetition. Reread to Build Fluency. Turn to Lesson 3 in your Unit 18 Student Book. Whisper read the cumulative sentences.</t>
  </si>
  <si>
    <t>&lt;visual: Student Book Unit 18 Lesson 3 spread&gt;</t>
  </si>
  <si>
    <t>Morphology: Syllable Type Review (Vowel Teams)</t>
  </si>
  <si>
    <r>
      <rPr>
        <sz val="12"/>
        <color rgb="FF000000"/>
        <rFont val="Calibri"/>
      </rPr>
      <t xml:space="preserve">Let's review syllable types. Vowel team syllables are syllables that contain a vowel team. The vowel team always stays together in the same syllable. Listen as I say the following word: "draw." What is the vowel team that makes the </t>
    </r>
    <r>
      <rPr>
        <sz val="12"/>
        <color rgb="FFFF0000"/>
        <rFont val="Calibri"/>
      </rPr>
      <t>/ô/</t>
    </r>
    <r>
      <rPr>
        <sz val="12"/>
        <color rgb="FF000000"/>
        <rFont val="Calibri"/>
      </rPr>
      <t xml:space="preserve"> sound in "draw?"</t>
    </r>
  </si>
  <si>
    <t>&lt;visual: show the word draw&gt;</t>
  </si>
  <si>
    <r>
      <rPr>
        <sz val="12"/>
        <color rgb="FF000000"/>
        <rFont val="Calibri"/>
      </rPr>
      <t xml:space="preserve">The vowel team "a-w" makes </t>
    </r>
    <r>
      <rPr>
        <sz val="12"/>
        <color rgb="FFFF0000"/>
        <rFont val="Calibri"/>
      </rPr>
      <t>/ô/</t>
    </r>
    <r>
      <rPr>
        <sz val="12"/>
        <color rgb="FF000000"/>
        <rFont val="Calibri"/>
      </rPr>
      <t xml:space="preserve"> sound in "draw."</t>
    </r>
  </si>
  <si>
    <t>&lt;visual: show the word draw and the phonics card aw below it&gt;</t>
  </si>
  <si>
    <t>Some vowel teams include the letter "w" or "y," which can be both a consonant or a part of a vowel team. These common vowel teams include "a-w," "o-w," "a-y," and "e-y."</t>
  </si>
  <si>
    <t xml:space="preserve">Each syllable has one vowel sound. We can read longer words by breaking them into syllables. </t>
  </si>
  <si>
    <t>&lt;visual: show the word drawing&gt;</t>
  </si>
  <si>
    <r>
      <rPr>
        <sz val="12"/>
        <color rgb="FF000000"/>
        <rFont val="Calibri"/>
      </rPr>
      <t xml:space="preserve">The word drawing has two syllables. "Draw" &lt;pause&gt; </t>
    </r>
    <r>
      <rPr>
        <sz val="12"/>
        <color rgb="FFFF0000"/>
        <rFont val="Calibri"/>
      </rPr>
      <t>"ing."</t>
    </r>
    <r>
      <rPr>
        <sz val="12"/>
        <color rgb="FF000000"/>
        <rFont val="Calibri"/>
      </rPr>
      <t xml:space="preserve"> The vowel team "a-w" stays in the same syllable. Read each syllable aloud then blend the syllables to read the word.</t>
    </r>
  </si>
  <si>
    <t>&lt;visual: show the word drawing broken up into two cards draw and ing&gt;</t>
  </si>
  <si>
    <t xml:space="preserve">Let's break the word "seesaw" up into syllables. </t>
  </si>
  <si>
    <t>&lt;visual: show the word seesaw&gt;</t>
  </si>
  <si>
    <t>Slide 6</t>
  </si>
  <si>
    <t>Seesaw has two syllables. "See" &lt;pause&gt; "saw." Each syllable has a vowel team spelling. Read each syllable aloud then blend the syllables to read the word.</t>
  </si>
  <si>
    <t>&lt;visual: show the word seesaw broken up into two cards see and saw&gt;</t>
  </si>
  <si>
    <t>Slide 7</t>
  </si>
  <si>
    <t>Practice segmenting the following words into syllables. &lt;pause&gt; Then identify the vowel team syllable in each word.</t>
  </si>
  <si>
    <t>&lt;visual: show the words because, beanstalk, baseball, cutest, higher, and flowing&gt;</t>
  </si>
  <si>
    <t>Transition to Multisyllabic Words</t>
  </si>
  <si>
    <r>
      <rPr>
        <sz val="12"/>
        <color rgb="FF000000"/>
        <rFont val="Calibri"/>
      </rPr>
      <t>This is the Sound-Spelling Card for</t>
    </r>
    <r>
      <rPr>
        <sz val="12"/>
        <color rgb="FFFF0000"/>
        <rFont val="Calibri"/>
      </rPr>
      <t xml:space="preserve"> /ô/.</t>
    </r>
    <r>
      <rPr>
        <sz val="12"/>
        <color rgb="FF000000"/>
        <rFont val="Calibri"/>
      </rPr>
      <t xml:space="preserve"> The letter "a" by itself can stand for the</t>
    </r>
    <r>
      <rPr>
        <sz val="12"/>
        <color rgb="FFFF0000"/>
        <rFont val="Calibri"/>
      </rPr>
      <t xml:space="preserve"> /ô/</t>
    </r>
    <r>
      <rPr>
        <sz val="12"/>
        <color rgb="FF000000"/>
        <rFont val="Calibri"/>
      </rPr>
      <t xml:space="preserve"> sound. The letter "a" can also work as team with other letters to make the </t>
    </r>
    <r>
      <rPr>
        <sz val="12"/>
        <color rgb="FFFF0000"/>
        <rFont val="Calibri"/>
      </rPr>
      <t>/ô/</t>
    </r>
    <r>
      <rPr>
        <sz val="12"/>
        <color rgb="FF000000"/>
        <rFont val="Calibri"/>
      </rPr>
      <t xml:space="preserve"> sound. The </t>
    </r>
    <r>
      <rPr>
        <sz val="12"/>
        <color rgb="FFFF0000"/>
        <rFont val="Calibri"/>
      </rPr>
      <t>/ô/</t>
    </r>
    <r>
      <rPr>
        <sz val="12"/>
        <color rgb="FF000000"/>
        <rFont val="Calibri"/>
      </rPr>
      <t xml:space="preserve"> sound can be spelled with "a," "a-w," "a-u," and "a-l."</t>
    </r>
  </si>
  <si>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</si>
  <si>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</si>
  <si>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</si>
  <si>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spell, thought, together, while, world.&gt;</t>
  </si>
  <si>
    <r>
      <rPr>
        <sz val="12"/>
        <color rgb="FF000000"/>
        <rFont val="Calibri"/>
      </rPr>
      <t xml:space="preserve">Let's start with the word spell. Say the word with me. Spell. Which sounds do you hear in spell? </t>
    </r>
    <r>
      <rPr>
        <sz val="12"/>
        <color rgb="FFFF0000"/>
        <rFont val="Calibri"/>
      </rPr>
      <t>/s/ /p/ /e/ /l/</t>
    </r>
    <r>
      <rPr>
        <sz val="12"/>
        <color rgb="FF000000"/>
        <rFont val="Calibri"/>
      </rPr>
      <t>. Blend the sounds together. We have to pay extra attention to it to remember its spelling.</t>
    </r>
  </si>
  <si>
    <t xml:space="preserve">Spell the word with me: s-p-e-l-l. Say the word, spell. </t>
  </si>
  <si>
    <t>Review High-Frequency Words</t>
  </si>
  <si>
    <t>Now let's Say, Spell, Read, and Write these words: thought, together, while, world.</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</si>
  <si>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</si>
  <si>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</si>
  <si>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fall.</t>
  </si>
  <si>
    <t xml:space="preserve">Now write the word talk. </t>
  </si>
  <si>
    <t>Spelling Booster</t>
  </si>
  <si>
    <t xml:space="preserve">Spelling Booster: Let's write some more words. Listen to each word I say. Break apart the word sound by sound, then write the letter or spelling for each sound. </t>
  </si>
  <si>
    <t>&lt;visual: show spelling booster image&gt;</t>
  </si>
  <si>
    <t>saw</t>
  </si>
  <si>
    <t>straw</t>
  </si>
  <si>
    <t>mall</t>
  </si>
  <si>
    <t>small</t>
  </si>
  <si>
    <t>walking</t>
  </si>
  <si>
    <t>yawning</t>
  </si>
  <si>
    <t>Apply to Reading and Writing: Turn to Lesson 4 in your Unit 18 Student Book. The title of this text is "Water, Water." Point to each word as you read the title with me: Water, Water. This is a poem. The text is formatted in short lines in groups of four instead of paragraphs. Read the poem. Your teacher will listen in and help you as needed.</t>
  </si>
  <si>
    <r>
      <rPr>
        <sz val="12"/>
        <color rgb="FF000000"/>
        <rFont val="Calibri"/>
      </rPr>
      <t xml:space="preserve">Find all the words in the poem with variant vowel </t>
    </r>
    <r>
      <rPr>
        <sz val="12"/>
        <color rgb="FFFF0000"/>
        <rFont val="Calibri"/>
      </rPr>
      <t>/ô/</t>
    </r>
    <r>
      <rPr>
        <sz val="12"/>
        <color rgb="FF000000"/>
        <rFont val="Calibri"/>
      </rPr>
      <t xml:space="preserve"> spellings and circle them. &lt;pause&gt; Chorally read the circled words.</t>
    </r>
  </si>
  <si>
    <t>Write: Dictation Sentences</t>
  </si>
  <si>
    <t>Write the sentence I say. Listen carefully and focus on one word at a time.</t>
  </si>
  <si>
    <t>&lt;visual: show writing journal&gt;</t>
  </si>
  <si>
    <t>The first sentence is: I thought we could walk to the mall. Say the sentence with me: I thought we could walk to the mall. Now write the sentence. Your teacher will help you segment, or break apart, each word and write a letter for each sound.</t>
  </si>
  <si>
    <t>The second sentence is: He will mow the lawn while I talk to Dawn. Say the sentence with me: He will mow the lawn while I talk to Dawn. Now write the sentence. Your teacher will help you if you need it.</t>
  </si>
  <si>
    <t>Let's read each sentence out loud. Check your work. Your teacher will write each sentence. Correct your spellings if necessary.</t>
  </si>
  <si>
    <t>Phonics Intervention  Audio Script Elements Level 3, Unit 18, Lesson 5</t>
  </si>
  <si>
    <t>Lesson 5</t>
  </si>
  <si>
    <t>Welcome to Benchmark Phonics, Level 3, Unit 18, Lesson 5. Let’s start by gathering your lesson materials.  You'll need your Student Book for Unit 18.</t>
  </si>
  <si>
    <t>Warm-Up: Review and Repetition. Reread to Build Fluency. Turn to Lesson 4 in your Unit 18 Student Book. Whisper read the story “Water, Water.” Your teacher will listen in and help you as needed.</t>
  </si>
  <si>
    <t>&lt;visual: Student Book Unit 18 Lesson 4 spread&gt;</t>
  </si>
  <si>
    <t>Slide 1: Teach</t>
  </si>
  <si>
    <t>Let's review syllables with vowel teams. Vowel team syllables have two or more letters that stand for one vowel sound. The vowel team always stays together in the same syllable. The words "crawling," "alright," and "always" all have vowel team syllables.</t>
  </si>
  <si>
    <t>&lt;visual: show the words "crawling," "alright," and "always"&gt;</t>
  </si>
  <si>
    <t>Slide 2: Teach</t>
  </si>
  <si>
    <r>
      <rPr>
        <sz val="12"/>
        <color rgb="FF000000"/>
        <rFont val="Calibri"/>
      </rPr>
      <t xml:space="preserve">The word crawling has two syllables. "crawl" &lt;pause&gt; </t>
    </r>
    <r>
      <rPr>
        <sz val="12"/>
        <color rgb="FFFF0000"/>
        <rFont val="Calibri"/>
      </rPr>
      <t xml:space="preserve">"ing." </t>
    </r>
    <r>
      <rPr>
        <sz val="12"/>
        <color rgb="FF000000"/>
        <rFont val="Calibri"/>
      </rPr>
      <t>The vowel team "aw" stays together in the first syllable &lt;pause&gt; "crawl."</t>
    </r>
  </si>
  <si>
    <t>&lt;visual: show the word crawling and and separate syllables crawl / ing and show the vowel team in red font&gt;</t>
  </si>
  <si>
    <t>Slide 3: Model</t>
  </si>
  <si>
    <t>The word alright has two syllables. "al" &lt;pause&gt; "right." The vowel team "igh" stays together in the second syllable &lt;pause&gt; "right."</t>
  </si>
  <si>
    <t>&lt;visual: show the word alright and the separate syllables al / right and show the vowel team in red font&gt;</t>
  </si>
  <si>
    <t>Slide 4: Model</t>
  </si>
  <si>
    <t>The word always has two syllables. "al" &lt;pause&gt; "ways." The vowel team "ay" stays together in the second syllable &lt;pause&gt; "ways."</t>
  </si>
  <si>
    <t>&lt;visual: show the word always and the separate syllables al / ways and show the vowel team in red font&gt;</t>
  </si>
  <si>
    <t>Slide 5: Practice</t>
  </si>
  <si>
    <t>Practice identifying the vowel team syllable in each of the following words and dividing the word into syllables.</t>
  </si>
  <si>
    <t>&lt;visual: show the words "meatball," "awful," and "jigsaw"&gt;</t>
  </si>
  <si>
    <t>Sort Words</t>
  </si>
  <si>
    <t xml:space="preserve">Look at these words. Let's read the words together: cause, author, haul, saucer, crawl, draw, straw, hawk, stall, wallet, bald, always. Now look at these two categories. This is the word stall. Read the word with me. &lt;pause&gt; Which category should I put stall under? &lt;pause&gt; Yes, stall goes in the al category because the word is spelled with al. With your partner, continue to sort the rest of the words. </t>
  </si>
  <si>
    <t>&lt;visual: e-pocket chart au, aw, ai&gt;</t>
  </si>
  <si>
    <t>What did you notice about the words in each group?</t>
  </si>
  <si>
    <t>"Au," aw," and "al" are common spellings. You may notice the au, aw, and al spellings in many words. As we read, let's look for words with au, aw, and al.</t>
  </si>
  <si>
    <t>Vocabulary Booster: Now we’ll listen to a text about dams. First, look at the picture. Listen as I read each word. Repeat the word after I say it. Colorado River &lt;pause&gt;, Hoover Dam &lt;pause&gt;, reservoir. Look at the Hoover Dam in the picture. What do you think the purpose of a dam is?</t>
  </si>
  <si>
    <t>&lt;visual: Show the vocabulary card&gt;</t>
  </si>
  <si>
    <t>Let’s learn an important word we will use to talk about dams. The word is barriers. Barriers are obstacles, or walls, that block movement.</t>
  </si>
  <si>
    <t>&lt;visual: Show the vocabulary card and the word, barriers&gt;</t>
  </si>
  <si>
    <t>&lt;visual: Show the vocabulary card and the word, altered&gt;</t>
  </si>
  <si>
    <t>Now listen to “Rethinking Dams”</t>
  </si>
  <si>
    <t>&lt;visual: Show the vocabulary card and the words barriers and altered&gt;</t>
  </si>
  <si>
    <t>Do you have any wonderings or questions about dams? Let’s write them down. We can look for answers as we read the stories in this unit.</t>
  </si>
  <si>
    <t>Apply to Reading and Writing: Turn to Lesson 5 in your Unit 18 Student Book. The title of this text is "Who Do You Agree With?” Point to each word as you read the title with me: Who Do You Agree With? You will read two opinions about this statement: Water should be free for everyone.</t>
  </si>
  <si>
    <t>Let’s learn an important word we will use to talk about this text: opposing. Opposing means “opposite, or contrasting.” People have opposing views about the best way to stop pollution. When was a time when you and a friend had opposing views about something? What did you do?</t>
  </si>
  <si>
    <t>&lt;visual: Show the story and the word, opposing&gt;</t>
  </si>
  <si>
    <t>Find the word that names something in our homes that can leak water.</t>
  </si>
  <si>
    <t>Why does the boy think water should be free? Find sentences that answer this question.</t>
  </si>
  <si>
    <t>How can you tell the girl has an opposing, or opposite, view? What reasons does she give to support her argument?</t>
  </si>
  <si>
    <t>Which side presented a more convincing argument? Why do you think this?</t>
  </si>
  <si>
    <t>Write to Deepen Comprehension: Draw two columns on a sheet of paper. &lt;pause&gt; Write one opinion about water use at the top of each column and list reasons and examples from the text below each one. &lt;pause&gt; Use this information to write a two or three sentence summary of the text. &lt;pause&gt; Share your summary with a partner before writing. Then you'll state whether or not you think water should be free for all people.</t>
  </si>
  <si>
    <t>Stop and Assess Next Steps</t>
  </si>
  <si>
    <t>Phonics Intervention  Audio Script Elements Level 3, Unit 18, Lesson 6</t>
  </si>
  <si>
    <t>Lesson 6</t>
  </si>
  <si>
    <t>Welcome to Benchmark Phonics, Level 3, Unit 18, Lesson 6. Let’s start by gathering your lesson materials. You'll need your Student Book for Unit 18.</t>
  </si>
  <si>
    <t>Warm-Up: Review and Repetition. Reread to Build Fluency. Turn to Lesson 5 in your Unit 18 Student Book. Whisper read the text “Who Do You Agree With?”  Your teacher will listen in and help you as needed.</t>
  </si>
  <si>
    <t>&lt;visual: Student Book Unit 18 Lesson 5 spread&gt;</t>
  </si>
  <si>
    <t>Build Phonemic Awareness: Substitute Sounds in Blends</t>
  </si>
  <si>
    <t>Listen as I say a word: bend</t>
  </si>
  <si>
    <r>
      <rPr>
        <sz val="11"/>
        <color rgb="FF000000"/>
        <rFont val="Calibri"/>
      </rPr>
      <t xml:space="preserve">Say the word bend, but change </t>
    </r>
    <r>
      <rPr>
        <sz val="11"/>
        <color rgb="FFFF0000"/>
        <rFont val="Calibri"/>
      </rPr>
      <t>/d/ to /ch/.</t>
    </r>
    <r>
      <rPr>
        <sz val="11"/>
        <color rgb="FF000000"/>
        <rFont val="Calibri"/>
      </rPr>
      <t xml:space="preserve"> What's the new word? &lt;pause&gt; bench</t>
    </r>
  </si>
  <si>
    <t>Now let's change the second sound in a word. Listen as I say a word: glue</t>
  </si>
  <si>
    <r>
      <rPr>
        <sz val="11"/>
        <color rgb="FF000000"/>
        <rFont val="Calibri"/>
      </rPr>
      <t xml:space="preserve">Say the word glue, but change </t>
    </r>
    <r>
      <rPr>
        <sz val="11"/>
        <color rgb="FFFF0000"/>
        <rFont val="Calibri"/>
      </rPr>
      <t>/l/ to /r/.</t>
    </r>
    <r>
      <rPr>
        <sz val="11"/>
        <color rgb="FF000000"/>
        <rFont val="Calibri"/>
      </rPr>
      <t xml:space="preserve"> What's the new word? &lt;pause&gt; grew</t>
    </r>
  </si>
  <si>
    <r>
      <rPr>
        <sz val="12"/>
        <color rgb="FF000000"/>
        <rFont val="Calibri"/>
      </rPr>
      <t xml:space="preserve">This is the Sound-Spelling Card for </t>
    </r>
    <r>
      <rPr>
        <sz val="12"/>
        <color rgb="FFFF0000"/>
        <rFont val="Calibri"/>
      </rPr>
      <t>/ô/.</t>
    </r>
    <r>
      <rPr>
        <sz val="12"/>
        <color rgb="FF000000"/>
        <rFont val="Calibri"/>
      </rPr>
      <t xml:space="preserve"> The letter "a" by itself can stand for the </t>
    </r>
    <r>
      <rPr>
        <sz val="12"/>
        <color rgb="FFFF0000"/>
        <rFont val="Calibri"/>
      </rPr>
      <t>/ô/</t>
    </r>
    <r>
      <rPr>
        <sz val="12"/>
        <color rgb="FF000000"/>
        <rFont val="Calibri"/>
      </rPr>
      <t xml:space="preserve"> sound. The letter "a" can also work as team with other letters to make the </t>
    </r>
    <r>
      <rPr>
        <sz val="12"/>
        <color rgb="FFFF0000"/>
        <rFont val="Calibri"/>
      </rPr>
      <t>/ô/</t>
    </r>
    <r>
      <rPr>
        <sz val="12"/>
        <color rgb="FF000000"/>
        <rFont val="Calibri"/>
      </rPr>
      <t xml:space="preserve"> sound. The </t>
    </r>
    <r>
      <rPr>
        <sz val="12"/>
        <color rgb="FFFF0000"/>
        <rFont val="Calibri"/>
      </rPr>
      <t xml:space="preserve">/ô/ </t>
    </r>
    <r>
      <rPr>
        <sz val="12"/>
        <color rgb="FF000000"/>
        <rFont val="Calibri"/>
      </rPr>
      <t>sound can be spelled with "a," "a-w," "a-u," and "a-l."</t>
    </r>
  </si>
  <si>
    <r>
      <rPr>
        <sz val="12"/>
        <color rgb="FF000000"/>
        <rFont val="Calibri"/>
      </rPr>
      <t>Write each spelling several times. Say the</t>
    </r>
    <r>
      <rPr>
        <sz val="12"/>
        <color rgb="FFFF0000"/>
        <rFont val="Calibri"/>
      </rPr>
      <t xml:space="preserve"> /ô/</t>
    </r>
    <r>
      <rPr>
        <sz val="12"/>
        <color rgb="FF000000"/>
        <rFont val="Calibri"/>
      </rPr>
      <t xml:space="preserve"> sound each time you write the spelling.</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</si>
  <si>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</si>
  <si>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</si>
  <si>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music, night, old, picture, sentence, spell, thought, together, while, world.&gt;</t>
  </si>
  <si>
    <t>Let's start with the word music. Say the word with me: "night"</t>
  </si>
  <si>
    <r>
      <rPr>
        <sz val="12"/>
        <color rgb="FF000000"/>
        <rFont val="Calibri"/>
      </rPr>
      <t xml:space="preserve">Spell the word with me: n-i-g-h-t. Say the word with me. Night. Which sounds do you hear in spell? </t>
    </r>
    <r>
      <rPr>
        <sz val="12"/>
        <color rgb="FFFF0000"/>
        <rFont val="Calibri"/>
      </rPr>
      <t xml:space="preserve">/n/ /ī/ /t/. </t>
    </r>
    <r>
      <rPr>
        <sz val="12"/>
        <color rgb="FF000000"/>
        <rFont val="Calibri"/>
      </rPr>
      <t>Blend the sounds together. We have to pay extra attention to it to remember its spelling.</t>
    </r>
  </si>
  <si>
    <t>Now write the word. Say each letter as you write it.  Then, use the word in a sentence.</t>
  </si>
  <si>
    <t>Now let's Say, Spell, Read, and Write these words: night, old, picture, sentence, spell, thought, together, while, world.</t>
  </si>
  <si>
    <t>&lt;visual: show letter cards to build words&gt;</t>
  </si>
  <si>
    <r>
      <rPr>
        <sz val="12"/>
        <color rgb="FF000000"/>
        <rFont val="Calibri"/>
      </rPr>
      <t xml:space="preserve">Apply to Reading and Writing: Turn to Lesson 6 in your Unit 18 Student Book. Today we are going to read some cumulative sentences. These sentences contain words with variant vowel </t>
    </r>
    <r>
      <rPr>
        <sz val="12"/>
        <color rgb="FFFF0000"/>
        <rFont val="Calibri"/>
      </rPr>
      <t>/ô/</t>
    </r>
    <r>
      <rPr>
        <sz val="12"/>
        <color rgb="FF000000"/>
        <rFont val="Calibri"/>
      </rPr>
      <t xml:space="preserve"> spellings and other phonics skills we have learned. Let’s whisper read one sentence at a time. When you are done, we will chorally read them together.</t>
    </r>
  </si>
  <si>
    <t>&lt;visual: Show Cumulative Sentences, pages 18-19&gt;</t>
  </si>
  <si>
    <r>
      <rPr>
        <sz val="12"/>
        <color rgb="FF000000"/>
        <rFont val="Calibri"/>
      </rPr>
      <t xml:space="preserve">Circle all the words with variant vowel </t>
    </r>
    <r>
      <rPr>
        <sz val="12"/>
        <color rgb="FFFF0000"/>
        <rFont val="Calibri"/>
      </rPr>
      <t>/ô/</t>
    </r>
    <r>
      <rPr>
        <sz val="12"/>
        <color rgb="FF000000"/>
        <rFont val="Calibri"/>
      </rPr>
      <t xml:space="preserve"> spellings. &lt;pause&gt; Turn to a partner and read the words. Your teacher will listen in.</t>
    </r>
  </si>
  <si>
    <t>Write a sentence using the word talking. &lt;pause&gt; When you are finished, read your sentence to a partner.</t>
  </si>
  <si>
    <t>&lt;visual: show sentence strips and word talking&gt;</t>
  </si>
  <si>
    <t>Write a sentence using each of these word pairs: call/talk, chalk/draw.</t>
  </si>
  <si>
    <t>&lt;visual: show sentence strips and word pairs call/talk, chalk/draw&gt;</t>
  </si>
  <si>
    <t>Phonics Intervention  Audio Script Elements Level 3, Unit 18, Lesson 7</t>
  </si>
  <si>
    <t>Lesson 7</t>
  </si>
  <si>
    <t>Welcome to Benchmark Phonics, Level 3, Unit 18, Lesson 7. Let’s start by gathering your lesson materials. You'll need your Student Book for Unit 18.</t>
  </si>
  <si>
    <t>Warm-Up: Review and Repetition. Reread to Build Fluency. Turn to Lesson 6 in your Unit 18 Student Book. Whisper read the cumulative sentences. Your teacher will listen in and help you as needed.</t>
  </si>
  <si>
    <t>&lt;visual: Student Book Unit 18 Lesson 6 spread&gt;</t>
  </si>
  <si>
    <t xml:space="preserve">Say the sound or sounds for each phonics card you see.  </t>
  </si>
  <si>
    <t xml:space="preserve">Say the sound or sounds for each phonics card you see. </t>
  </si>
  <si>
    <t>Finally, find the card for the word I say. Listen carefully.</t>
  </si>
  <si>
    <r>
      <rPr>
        <sz val="12"/>
        <color rgb="FF000000"/>
        <rFont val="Calibri"/>
      </rPr>
      <t xml:space="preserve">This is the Sound-Spelling Card for </t>
    </r>
    <r>
      <rPr>
        <sz val="12"/>
        <color rgb="FFFF0000"/>
        <rFont val="Calibri"/>
      </rPr>
      <t xml:space="preserve">/ô/. </t>
    </r>
    <r>
      <rPr>
        <sz val="12"/>
        <color rgb="FF000000"/>
        <rFont val="Calibri"/>
      </rPr>
      <t>The letter "a" by itself can stand for the</t>
    </r>
    <r>
      <rPr>
        <sz val="12"/>
        <color rgb="FFFF0000"/>
        <rFont val="Calibri"/>
      </rPr>
      <t xml:space="preserve"> /ô/</t>
    </r>
    <r>
      <rPr>
        <sz val="12"/>
        <color rgb="FF000000"/>
        <rFont val="Calibri"/>
      </rPr>
      <t xml:space="preserve"> sound. The letter "a" can also work as team with other letters to make the </t>
    </r>
    <r>
      <rPr>
        <sz val="12"/>
        <color rgb="FFFF0000"/>
        <rFont val="Calibri"/>
      </rPr>
      <t>/ô/</t>
    </r>
    <r>
      <rPr>
        <sz val="12"/>
        <color rgb="FF000000"/>
        <rFont val="Calibri"/>
      </rPr>
      <t xml:space="preserve"> sound. The</t>
    </r>
    <r>
      <rPr>
        <sz val="12"/>
        <color rgb="FFFF0000"/>
        <rFont val="Calibri"/>
      </rPr>
      <t xml:space="preserve"> /ô/</t>
    </r>
    <r>
      <rPr>
        <sz val="12"/>
        <color rgb="FF000000"/>
        <rFont val="Calibri"/>
      </rPr>
      <t xml:space="preserve"> sound can be spelled with "a," "a-w," "a-u," and "a-l."</t>
    </r>
  </si>
  <si>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</si>
  <si>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old, music, night, picture, sentence, spell, thought, together, while, world.&gt;</t>
  </si>
  <si>
    <t>Let's start with the word old. Say the word with me: "old"</t>
  </si>
  <si>
    <t>Spell the word with me: o-l-d. The word "old" does not follow the rules. We have to pay extra attention to it to remember its spelling.</t>
  </si>
  <si>
    <t>Now let's Say, Spell, Read, and Write these words: music, night, picture, sentence, spell, thought, together, while, world.</t>
  </si>
  <si>
    <t>High-Frequency Word Booster</t>
  </si>
  <si>
    <t>Let's do some more work with this unit's high-frequency words. Read: Look at the high-frequency words. Read each word along with me. old, &lt;pause&gt; music, &lt;pause&gt; night, &lt;pause&gt; picture, &lt;pause&gt; sentence, &lt;pause&gt; spell, &lt;pause&gt; thought, &lt;pause&gt; together, &lt;pause&gt; while, &lt;pause&gt; world.</t>
  </si>
  <si>
    <t>&lt;visual: show "old, music, night, picture, sentence, spell, thought, together, while, world" as cards in pocket-chart pockets, add one blank pocket-row, show tray with only letters for the first word.&gt; [intended for teacher to model the first word, old]</t>
  </si>
  <si>
    <t>Build: Now let's build a word together. Watch as your teacher spells the word.</t>
  </si>
  <si>
    <t>Now use your letter cards to build all the words.</t>
  </si>
  <si>
    <t>Write: Write each word. Then write a sentence using each word. For example, you can start a sentence with "At night I can see ______ ." Read your sentences to a partner when you are done.</t>
  </si>
  <si>
    <t>&lt;visual: show sentence frame "At night I can see [blank]."&gt;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</si>
  <si>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</si>
  <si>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</si>
  <si>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Read/Explain</t>
  </si>
  <si>
    <t>Apply to Reading and Writing: Turn to Lesson 7 in your Unit 18 Student Book. The title of this text is "Causes of Water Pollution." Point to the word as you read the title with me: Causes of Water Pollution. This text lists ways that water becomes polluted. It includes a diagram with labels and arrows. Authors include diagrams to help readers understand the parts of something important to remember.</t>
  </si>
  <si>
    <t>Prompt</t>
  </si>
  <si>
    <t>What do you notice or wonder about when viewing the diagram?</t>
  </si>
  <si>
    <t>Create a diagram that shows another cause-and-effect relationship, such as a common way water is wasted.</t>
  </si>
  <si>
    <t>Phonics Intervention  Audio Script Elements Level 3, Unit 18, Lesson 8</t>
  </si>
  <si>
    <t>Lesson 8</t>
  </si>
  <si>
    <t>Welcome to Benchmark Phonics, Level 3, Unit 18, Lesson 8. Let’s start by gathering your lesson materials.  You'll need your Student Book for Unit 18.</t>
  </si>
  <si>
    <t>Warm-Up: Review and Repetition. Reread to Build Fluency. Turn to Lesson 7 in your Unit 18 Student Book. Whisper read the text “Causes of Water Pollution.” Your teacher will listen in and help you as needed.</t>
  </si>
  <si>
    <t>&lt;visual: Student Book Unit 18 Lesson 7 spread&gt;</t>
  </si>
  <si>
    <r>
      <rPr>
        <sz val="12"/>
        <color rgb="FF000000"/>
        <rFont val="Calibri"/>
      </rPr>
      <t xml:space="preserve">Let's review syllable types. Vowel team syllables are syllables that contain a vowel team. The vowel team always stays together in the same syllable. Listen as I say the following word: "saw." Which vowel team makes the </t>
    </r>
    <r>
      <rPr>
        <sz val="12"/>
        <color rgb="FFFF0000"/>
        <rFont val="Calibri"/>
      </rPr>
      <t>/ô/</t>
    </r>
    <r>
      <rPr>
        <sz val="12"/>
        <color rgb="FF000000"/>
        <rFont val="Calibri"/>
      </rPr>
      <t xml:space="preserve"> sound in "saw?"</t>
    </r>
  </si>
  <si>
    <t>&lt;visual: show the word saw&gt;</t>
  </si>
  <si>
    <r>
      <rPr>
        <sz val="12"/>
        <color rgb="FF000000"/>
        <rFont val="Calibri"/>
      </rPr>
      <t xml:space="preserve">The vowel team "aw" makes </t>
    </r>
    <r>
      <rPr>
        <sz val="12"/>
        <color rgb="FFFF0000"/>
        <rFont val="Calibri"/>
      </rPr>
      <t xml:space="preserve">/ô/ </t>
    </r>
    <r>
      <rPr>
        <sz val="12"/>
        <color rgb="FF000000"/>
        <rFont val="Calibri"/>
      </rPr>
      <t>sound in "saw."</t>
    </r>
  </si>
  <si>
    <t>&lt;visual: show the word saw and the phonics card aw below it&gt;</t>
  </si>
  <si>
    <t>The letter "w," which is found in words like "wall" and "walk," can also be a part of a vowel team.</t>
  </si>
  <si>
    <t>&lt;visual: show the word sawdust&gt;</t>
  </si>
  <si>
    <t>The word "sawdust" has two syllables. "saw" &lt;pause&gt; "dust." The vowel team "aw" stays together in the same syllable. Read each syllable aloud then blend the syllables to read the word.</t>
  </si>
  <si>
    <t>&lt;visual: show the word sawdust broken up into two cards saw and dust&gt;</t>
  </si>
  <si>
    <t xml:space="preserve">Let's break the word "relaunch" up into syllables. </t>
  </si>
  <si>
    <t>&lt;visual: show the word relaunch&gt;</t>
  </si>
  <si>
    <t>Relaunch has two syllables. "Re" &lt;pause&gt; "launch." The vowel team "au" stays together in the same syllable. Read each syllable aloud then blend the syllables to read the word.</t>
  </si>
  <si>
    <t>&lt;visual: show the word relaunch broken up into two cards re and launch&gt;</t>
  </si>
  <si>
    <t>&lt;visual: show the words outlaw, snowball, earring, redrawing, and yawning&gt;</t>
  </si>
  <si>
    <r>
      <rPr>
        <sz val="12"/>
        <color rgb="FF000000"/>
        <rFont val="Calibri"/>
      </rPr>
      <t xml:space="preserve">This is the Sound-Spelling Card for </t>
    </r>
    <r>
      <rPr>
        <sz val="12"/>
        <color rgb="FFFF0000"/>
        <rFont val="Calibri"/>
      </rPr>
      <t>/ô/.</t>
    </r>
    <r>
      <rPr>
        <sz val="12"/>
        <color rgb="FF000000"/>
        <rFont val="Calibri"/>
      </rPr>
      <t xml:space="preserve"> The letter "a" by itself can stand for the</t>
    </r>
    <r>
      <rPr>
        <sz val="12"/>
        <color rgb="FFFF0000"/>
        <rFont val="Calibri"/>
      </rPr>
      <t xml:space="preserve"> /ô/ </t>
    </r>
    <r>
      <rPr>
        <sz val="12"/>
        <color rgb="FF000000"/>
        <rFont val="Calibri"/>
      </rPr>
      <t xml:space="preserve">sound. The letter "a" can also work as team with other letters to make the </t>
    </r>
    <r>
      <rPr>
        <sz val="12"/>
        <color rgb="FFFF0000"/>
        <rFont val="Calibri"/>
      </rPr>
      <t xml:space="preserve">/ô/ </t>
    </r>
    <r>
      <rPr>
        <sz val="12"/>
        <color rgb="FF000000"/>
        <rFont val="Calibri"/>
      </rPr>
      <t xml:space="preserve">sound. The </t>
    </r>
    <r>
      <rPr>
        <sz val="12"/>
        <color rgb="FFFF0000"/>
        <rFont val="Calibri"/>
      </rPr>
      <t>/ô/</t>
    </r>
    <r>
      <rPr>
        <sz val="12"/>
        <color rgb="FF000000"/>
        <rFont val="Calibri"/>
      </rPr>
      <t xml:space="preserve"> sound can be spelled with "a," "a-w," "a-u," and "a-l."</t>
    </r>
  </si>
  <si>
    <t>Let's find and circle all the words with aw.</t>
  </si>
  <si>
    <t>Now, let's put a box around with au.</t>
  </si>
  <si>
    <r>
      <rPr>
        <sz val="12"/>
        <color rgb="FF000000"/>
        <rFont val="Calibri"/>
      </rPr>
      <t xml:space="preserve">Blending Focus: Use your letter cards to build each word I say. Let's start by doing one together. Make the word jam. &lt;pause&gt;. Change the letter m to w to make the </t>
    </r>
    <r>
      <rPr>
        <sz val="12"/>
        <color rgb="FFFF0000"/>
        <rFont val="Calibri"/>
      </rPr>
      <t xml:space="preserve">/ô/ </t>
    </r>
    <r>
      <rPr>
        <sz val="12"/>
        <color rgb="FF000000"/>
        <rFont val="Calibri"/>
      </rPr>
      <t>spelling. What word did you make? Jaw</t>
    </r>
  </si>
  <si>
    <t>Let's build this set of words again. This time your teacher will not tell you which letters to change. Let's try one together: Make the word jam&lt;pause&gt;. Now change jam to jaw. Which sound is different? Which letter will be different?</t>
  </si>
  <si>
    <t>Vocabulary Booster: Now we’ll listen to a story about Rapunzel. First, look at the picture. Listen as I read each word. Repeat the word after I say it. Rapunzel &lt;pause&gt;, sky &lt;pause&gt;, prince &lt;pause&gt;, hair &lt;pause&gt;, tower. Look at the prince in the picture. What is he using to climb the tower?</t>
  </si>
  <si>
    <t>Let’s learn an important word we will use to talk about Rapunzel. The word is invented. Invented means “created or made up.”</t>
  </si>
  <si>
    <t>&lt;visual: Show the vocabulary card and the word, invented&gt;</t>
  </si>
  <si>
    <t>&lt;visual: Show the vocabulary card and the word, unusual&gt;</t>
  </si>
  <si>
    <t>Now listen to “Rapunzel - A German Fairy Tale”</t>
  </si>
  <si>
    <t>&lt;visual: Show the vocabulary card and the words invented and unusual&gt;</t>
  </si>
  <si>
    <t>Do you have any wonderings or questions about Rapunzel? Let’s write them down. We can look for answers as we read the stories in this unit.</t>
  </si>
  <si>
    <t>Apply to Reading and Writing: Turn to Lesson 8 in your Unit 18 Student Book. The title of this story is "Rumpelstiltskin.” Point to each word as you read the title with me: Rumpelstiltskin. You will read a fairy tale about a character who can change straw into gold.</t>
  </si>
  <si>
    <t>Let’s learn an important word we will use to talk about this story: despair. Despair means “feeling lost and without hope.” Dad looked for his lost phone in despair. What is something that might make you feel despair if you lost it?</t>
  </si>
  <si>
    <t>&lt;visual: Show the story and the word, despair&gt;</t>
  </si>
  <si>
    <t>Find the word that names what the girl must use to make gold.</t>
  </si>
  <si>
    <t>What does the small man offer to do? What must the girl give him in return? Find the sentences that answer the questions.</t>
  </si>
  <si>
    <t>What two events cause the girl to be filled with despair, or hopelessness? How does she overcome each problem?</t>
  </si>
  <si>
    <t>What other fairy tales have you read or heard? Which story is your favorite? Why?</t>
  </si>
  <si>
    <t>Write to Deepen Comprehension: Draw a picture to remember the important details in the story. Label the details, such as miller’s daughter, Rumpelstiltskin, straw, spinning wheel, gold, king, baby. &lt;pause&gt; Use your drawing to retell the story to a partner. Then, write your retelling.</t>
  </si>
  <si>
    <t>Phonics Intervention  Audio Script Elements Level 3, Unit 18, Lesson 9</t>
  </si>
  <si>
    <t>Lesson 9</t>
  </si>
  <si>
    <t>Welcome to Benchmark Phonics, Level 3, Unit 18, Lesson 9. Let’s start by gathering your lesson materials.  You'll need your Student Book for Unit 18.</t>
  </si>
  <si>
    <t>Warm-Up: Review and Repetition. Reread to Build Fluency. Turn to Lesson 8 in your Unit 18 Student Book. Whisper read the story “Rumpelstiltskin.” Your teacher will listen in and help you as needed.</t>
  </si>
  <si>
    <t>&lt;visual: Student Book Unit 18 Lesson 8 spread&gt;</t>
  </si>
  <si>
    <r>
      <rPr>
        <sz val="12"/>
        <color rgb="FF000000"/>
        <rFont val="Calibri"/>
      </rPr>
      <t>This is the Sound-Spelling Card for</t>
    </r>
    <r>
      <rPr>
        <sz val="12"/>
        <color rgb="FFFF0000"/>
        <rFont val="Calibri"/>
      </rPr>
      <t xml:space="preserve"> /ô/.</t>
    </r>
    <r>
      <rPr>
        <sz val="12"/>
        <color rgb="FF000000"/>
        <rFont val="Calibri"/>
      </rPr>
      <t xml:space="preserve"> The letter "a" by itself can stand for the</t>
    </r>
    <r>
      <rPr>
        <sz val="12"/>
        <color rgb="FFFF0000"/>
        <rFont val="Calibri"/>
      </rPr>
      <t xml:space="preserve"> /ô/</t>
    </r>
    <r>
      <rPr>
        <sz val="12"/>
        <color rgb="FF000000"/>
        <rFont val="Calibri"/>
      </rPr>
      <t xml:space="preserve"> sound. The letter "a" can also work as team with other letters to make the </t>
    </r>
    <r>
      <rPr>
        <sz val="12"/>
        <color rgb="FFFF0000"/>
        <rFont val="Calibri"/>
      </rPr>
      <t xml:space="preserve">/ô/ </t>
    </r>
    <r>
      <rPr>
        <sz val="12"/>
        <color rgb="FF000000"/>
        <rFont val="Calibri"/>
      </rPr>
      <t xml:space="preserve">sound. The </t>
    </r>
    <r>
      <rPr>
        <sz val="12"/>
        <color rgb="FFFF0000"/>
        <rFont val="Calibri"/>
      </rPr>
      <t xml:space="preserve">/ô/ </t>
    </r>
    <r>
      <rPr>
        <sz val="12"/>
        <color rgb="FF000000"/>
        <rFont val="Calibri"/>
      </rPr>
      <t>sound can be spelled with "a," "a-w," "a-u," and "a-l."</t>
    </r>
  </si>
  <si>
    <t>Blend Words: Let's blend some words to practice what we've learned. Read each word as your teacher taps on it. Say the word nice and loud.</t>
  </si>
  <si>
    <t>Let's start with these two words. Write the word lawn.</t>
  </si>
  <si>
    <t>Now write the word falling.</t>
  </si>
  <si>
    <t>Finally, write this sentence: We walked together down the hall.</t>
  </si>
  <si>
    <t>Vocabulary Booster: Now we’ll listen to a text about dinosaurs having feathers. First, look at the picture. Listen as I read each word. Repeat the word after I say it. dinosaur &lt;pause&gt;, tail &lt;pause&gt;, feathers &lt;pause&gt;, claws &lt;pause&gt;, teeth. Look at the dinosaur in the picture. What do you notice about the dinosaur?</t>
  </si>
  <si>
    <t>Let’s learn an important word we will use to talk about dinosaurs having feathers. The word is examine. When you examine something, you look at it closely and carefully.</t>
  </si>
  <si>
    <t>&lt;visual: Show the vocabulary card and the word, examine&gt;</t>
  </si>
  <si>
    <t>&lt;visual: Show the vocabulary card and the word, records&gt;</t>
  </si>
  <si>
    <t>Now listen to “Did Dinosaurs Have Feathers?”</t>
  </si>
  <si>
    <t>&lt;visual: Show the vocabulary card and the words examine and records&gt;</t>
  </si>
  <si>
    <t>Do you have any wonderings or questions about dinosaurs having feathers? Let’s write them down. We can look for answers as we read the stories in this unit.</t>
  </si>
  <si>
    <t>Apply to Reading and Writing: Turn to Lesson 9 in your Unit 18 Student Book. The title of this story is "The Legend of the Talking Feather.” Point to each word as you read the title with me: The Legend of the Talking Feather. A legend is a story from the past that has been passed down over time. It is often about someone who really lived, but the facts of that person’s life in the story can’t be proven true. This legend features three birds instead of people: a hawk, a crow, and an eagle.</t>
  </si>
  <si>
    <t>Let’s learn an important word we will use to talk about this story: courteous. Courteous means “acting in a polite way, or showing respect for others.“ It is courteous to keep your mouth closed when you eat, and cover your nose when you sneeze. What are some ways you are courteous? How do you feel when people around you are not being courteous? Why?</t>
  </si>
  <si>
    <t>&lt;visual: Show the story and the word, courteous&gt;</t>
  </si>
  <si>
    <t>Find the word that tells what Crow and Hawk are doing that makes so much noise.</t>
  </si>
  <si>
    <t>How can you tell Crow and Hawk are arguing? Find the words and phrases that answer the question.</t>
  </si>
  <si>
    <t>How can you tell Crow and Hawk are not acting in a courteous, or polite, way? How does Eagle show them how to act with respect toward each other?</t>
  </si>
  <si>
    <t>What rules do we have at school to remind us to be courteous? Why is it important to treat each other with respect?</t>
  </si>
  <si>
    <t>Write to Deepen Comprehension: Extend the story by writing a new scene with Crow and Hawk using the talking feather. &lt;pause&gt; Share your ideas with a partner before you write.</t>
  </si>
  <si>
    <t>Phonics Intervention  Audio Script Elements Level 3, Unit 18, Lesson 10</t>
  </si>
  <si>
    <t>Lesson 10</t>
  </si>
  <si>
    <t>Welcome to Benchmark Phonics, Level 3, Unit 18, Lesson 10. Let’s start by gathering your lesson materials. You'll need your Student Book for Unit 18.</t>
  </si>
  <si>
    <t>Warm-Up: Review and Repetition. Reread to Build Fluency. Turn to Lesson 9 in your Unit 18 Student Book. Whisper read the story “The Legend of the Talking Feather.” Your teacher will listen in and help you as needed.</t>
  </si>
  <si>
    <t>&lt;visual: Student Book Unit 18 Lesson 9 spread&gt;</t>
  </si>
  <si>
    <t>Build Phonemic Awareness: Blend and Segment Multisyllabic Words by Syllable</t>
  </si>
  <si>
    <r>
      <rPr>
        <sz val="11"/>
        <color rgb="FF000000"/>
        <rFont val="Calibri"/>
      </rPr>
      <t xml:space="preserve">Listen as I say the following syllables: </t>
    </r>
    <r>
      <rPr>
        <sz val="11"/>
        <color rgb="FFFF0000"/>
        <rFont val="Calibri"/>
      </rPr>
      <t>fau-cet</t>
    </r>
  </si>
  <si>
    <r>
      <rPr>
        <sz val="11"/>
        <color rgb="FF000000"/>
        <rFont val="Calibri"/>
      </rPr>
      <t xml:space="preserve">Repeat the syllables and blend them to make a word. </t>
    </r>
    <r>
      <rPr>
        <sz val="11"/>
        <color rgb="FFFF0000"/>
        <rFont val="Calibri"/>
      </rPr>
      <t>fau-cet, faucet.</t>
    </r>
  </si>
  <si>
    <t>Repeat the routine. Listen as your teacher says with the following syllables. Blend the syllables to make a word.</t>
  </si>
  <si>
    <r>
      <rPr>
        <sz val="11"/>
        <color rgb="FF000000"/>
        <rFont val="Calibri"/>
      </rPr>
      <t xml:space="preserve">Now we will segment words into syllables. Listen as I say the following word: </t>
    </r>
    <r>
      <rPr>
        <sz val="11"/>
        <color rgb="FFFF0000"/>
        <rFont val="Calibri"/>
      </rPr>
      <t>father</t>
    </r>
  </si>
  <si>
    <r>
      <rPr>
        <sz val="11"/>
        <color rgb="FF000000"/>
        <rFont val="Calibri"/>
      </rPr>
      <t xml:space="preserve">Repeat the word and segment it into the syllables you hear. </t>
    </r>
    <r>
      <rPr>
        <sz val="11"/>
        <color rgb="FFFF0000"/>
        <rFont val="Calibri"/>
      </rPr>
      <t>Father, fa-ther.</t>
    </r>
  </si>
  <si>
    <t>Repeat the routine. Listen as your teacher says with the following words. Segment each word into the syllables you hear.</t>
  </si>
  <si>
    <t>Slide 1: Review</t>
  </si>
  <si>
    <t xml:space="preserve">Let's review syllables with vowel teams. We can use what we know about syllables and spelling patters to read longer words. Vowel team syllables have two or more letters that stand for one vowel sound. The vowel team always stays together in the same syllable. </t>
  </si>
  <si>
    <t>&lt;visual: X&gt;</t>
  </si>
  <si>
    <t>Slide 2: Review</t>
  </si>
  <si>
    <t>The word beachball has two syllables. "beach" &lt;pause&gt; "ball." The vowel team "ea" stays together in the first syllable &lt;pause&gt; "beach."</t>
  </si>
  <si>
    <t>&lt;visual: show the word beachball and the word broken up into two cards underneath it: beach-ball&gt;</t>
  </si>
  <si>
    <t>Slide 3: Build</t>
  </si>
  <si>
    <t>Practice dviding the following words into syllables and identifying the vowel team syllable.</t>
  </si>
  <si>
    <t>&lt;visual: show the words withdraw, haunted, awful,
coaching, approaching&gt;</t>
  </si>
  <si>
    <t>Make a Word Ladder</t>
  </si>
  <si>
    <t>Let's make a word ladder. I will give you a clue for each word to write on the word ladder.</t>
  </si>
  <si>
    <t>&lt;visual: empty word ladder with 6 rungs&gt;</t>
  </si>
  <si>
    <t>This word names something you wear on your head</t>
  </si>
  <si>
    <t>Add one letter to hat to name a word that means stop.</t>
  </si>
  <si>
    <t>Change one letter in halt to name the area outside classrooms at a school.</t>
  </si>
  <si>
    <t>Change one letter in hall to name where you would hang a picture.</t>
  </si>
  <si>
    <t>Change one letter in wall to name how you should cross a street.</t>
  </si>
  <si>
    <t>Change the beginning of walk to name something you might use to draw.</t>
  </si>
  <si>
    <t xml:space="preserve">Let's do some more work with this unit's high-frequency words. Look at the high-frequency words. </t>
  </si>
  <si>
    <t>&lt;visual: music, night, old, picture, sentence, spell, thought, together, while, world&gt;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</si>
  <si>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</si>
  <si>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"old."</t>
  </si>
  <si>
    <t>&lt;visual: pocket chart with 3rd word spelled out with letter cards: old&gt;</t>
  </si>
  <si>
    <t>Cumulative Assessments</t>
  </si>
  <si>
    <t>Now your teacher will ask you to read and write some words to check on your progress. Congratulations on all your hard work in Unit 18!</t>
  </si>
  <si>
    <t>&lt;visual: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</si>
</sst>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b/>
      <sz val="12"/>
      <color theme="1"/>
      <name val="Aptos Narrow"/>
      <family val="2"/>
      <scheme val="minor"/>
    </font>
    <font>
      <sz val="12"/>
      <color rgb="FFFF0000"/>
      <name val="Aptos Narrow"/>
      <family val="2"/>
      <scheme val="minor"/>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1"/>
      <color rgb="FFFF0000"/>
      <name val="Calibri"/>
      <family val="2"/>
    </font>
    <font>
      <sz val="12"/>
      <color rgb="FF000000"/>
      <name val="Calibri"/>
    </font>
    <font>
      <sz val="11"/>
      <color rgb="FF000000"/>
      <name val="Calibri"/>
    </font>
    <font>
      <sz val="11"/>
      <color rgb="FFFF0000"/>
      <name val="Aptos Narrow"/>
      <family val="2"/>
      <scheme val="minor"/>
    </font>
    <font>
      <sz val="12"/>
      <color rgb="FFFF0000"/>
      <name val="Aptos Narrow"/>
      <family val="2"/>
    </font>
    <font>
      <sz val="12"/>
      <color rgb="FFFF0000"/>
      <name val="Calibri"/>
    </font>
    <font>
      <sz val="12"/>
      <color rgb="FF000000"/>
      <name val="Calibri Light"/>
      <family val="2"/>
      <charset val="1"/>
    </font>
    <font>
      <sz val="11"/>
      <color rgb="FFFF0000"/>
      <name val="Calibri"/>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rgb="FFC1F0C8"/>
      </patternFill>
    </fill>
    <fill>
      <patternFill patternType="solid">
        <fgColor theme="2" tint="-9.9978637043366805E-2"/>
        <bgColor indexed="64"/>
      </patternFill>
    </fill>
    <fill>
      <patternFill patternType="solid">
        <fgColor theme="7"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top/>
      <bottom style="thin">
        <color indexed="64"/>
      </bottom>
      <diagonal/>
    </border>
    <border>
      <left style="thin">
        <color rgb="FF000000"/>
      </left>
      <right/>
      <top/>
      <bottom style="thin">
        <color rgb="FF000000"/>
      </bottom>
      <diagonal/>
    </border>
  </borders>
  <cellStyleXfs count="1">
    <xf numFmtId="0" fontId="0" fillId="0" borderId="0"/>
  </cellStyleXfs>
  <cellXfs count="232">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7" borderId="1" xfId="0" applyFont="1" applyFill="1" applyBorder="1" applyAlignment="1">
      <alignment horizontal="left" vertical="top" wrapText="1"/>
    </xf>
    <xf numFmtId="0" fontId="6" fillId="0" borderId="2" xfId="0" applyFont="1" applyBorder="1" applyAlignment="1">
      <alignment wrapText="1"/>
    </xf>
    <xf numFmtId="0" fontId="6" fillId="0" borderId="1" xfId="0" applyFont="1" applyBorder="1" applyAlignment="1">
      <alignment wrapText="1"/>
    </xf>
    <xf numFmtId="0" fontId="6" fillId="4" borderId="4" xfId="0" applyFont="1" applyFill="1" applyBorder="1" applyAlignment="1">
      <alignment vertical="top"/>
    </xf>
    <xf numFmtId="0" fontId="6" fillId="0" borderId="5" xfId="0" applyFont="1" applyBorder="1" applyAlignment="1">
      <alignment wrapText="1"/>
    </xf>
    <xf numFmtId="0" fontId="6" fillId="4" borderId="8" xfId="0" applyFont="1" applyFill="1" applyBorder="1" applyAlignment="1">
      <alignment vertical="top"/>
    </xf>
    <xf numFmtId="0" fontId="0" fillId="0" borderId="2" xfId="0" applyBorder="1" applyAlignment="1">
      <alignment horizontal="left" vertical="top" wrapText="1"/>
    </xf>
    <xf numFmtId="0" fontId="6" fillId="0" borderId="9" xfId="0" applyFont="1" applyBorder="1" applyAlignment="1">
      <alignment wrapText="1"/>
    </xf>
    <xf numFmtId="0" fontId="3" fillId="0" borderId="12" xfId="0" applyFont="1" applyBorder="1" applyAlignment="1">
      <alignment wrapText="1"/>
    </xf>
    <xf numFmtId="0" fontId="8" fillId="4" borderId="2" xfId="0" applyFont="1" applyFill="1" applyBorder="1" applyAlignment="1">
      <alignment wrapText="1"/>
    </xf>
    <xf numFmtId="0" fontId="8" fillId="8" borderId="2" xfId="0" applyFont="1" applyFill="1" applyBorder="1" applyAlignment="1">
      <alignment wrapText="1"/>
    </xf>
    <xf numFmtId="0" fontId="0" fillId="0" borderId="2" xfId="0" applyBorder="1"/>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0" fillId="3" borderId="4" xfId="0" applyFill="1" applyBorder="1" applyAlignment="1">
      <alignment vertical="top"/>
    </xf>
    <xf numFmtId="0" fontId="0" fillId="0" borderId="0" xfId="0" applyAlignment="1">
      <alignment wrapText="1"/>
    </xf>
    <xf numFmtId="0" fontId="6" fillId="4" borderId="1" xfId="0" applyFont="1" applyFill="1" applyBorder="1" applyAlignment="1">
      <alignment wrapText="1"/>
    </xf>
    <xf numFmtId="0" fontId="6" fillId="8" borderId="4" xfId="0" applyFont="1" applyFill="1" applyBorder="1" applyAlignment="1">
      <alignment wrapText="1"/>
    </xf>
    <xf numFmtId="0" fontId="6" fillId="4" borderId="4" xfId="0" applyFont="1" applyFill="1" applyBorder="1" applyAlignment="1">
      <alignment wrapText="1"/>
    </xf>
    <xf numFmtId="0" fontId="3" fillId="4" borderId="4" xfId="0" applyFont="1" applyFill="1" applyBorder="1" applyAlignment="1">
      <alignment wrapText="1"/>
    </xf>
    <xf numFmtId="0" fontId="6" fillId="0" borderId="4" xfId="0" applyFont="1" applyBorder="1" applyAlignment="1">
      <alignment wrapText="1"/>
    </xf>
    <xf numFmtId="0" fontId="6" fillId="4" borderId="9" xfId="0" applyFont="1" applyFill="1" applyBorder="1" applyAlignment="1">
      <alignment wrapText="1"/>
    </xf>
    <xf numFmtId="0" fontId="6" fillId="8" borderId="12" xfId="0" applyFont="1" applyFill="1" applyBorder="1" applyAlignment="1">
      <alignment wrapText="1"/>
    </xf>
    <xf numFmtId="0" fontId="6" fillId="4" borderId="12" xfId="0" applyFont="1" applyFill="1" applyBorder="1" applyAlignment="1">
      <alignment wrapText="1"/>
    </xf>
    <xf numFmtId="0" fontId="3" fillId="4" borderId="12" xfId="0" applyFont="1" applyFill="1" applyBorder="1" applyAlignment="1">
      <alignment wrapText="1"/>
    </xf>
    <xf numFmtId="0" fontId="6" fillId="0" borderId="12" xfId="0" applyFont="1" applyBorder="1" applyAlignment="1">
      <alignment wrapText="1"/>
    </xf>
    <xf numFmtId="0" fontId="5" fillId="0" borderId="2" xfId="0" applyFont="1" applyBorder="1" applyAlignment="1">
      <alignment wrapText="1"/>
    </xf>
    <xf numFmtId="0" fontId="3" fillId="0" borderId="2" xfId="0" applyFont="1" applyBorder="1" applyAlignment="1">
      <alignment wrapText="1"/>
    </xf>
    <xf numFmtId="0" fontId="1" fillId="2" borderId="1" xfId="0" applyFont="1" applyFill="1" applyBorder="1" applyAlignment="1">
      <alignment horizontal="left" vertical="top"/>
    </xf>
    <xf numFmtId="0" fontId="3" fillId="0" borderId="4" xfId="0" applyFont="1" applyBorder="1" applyAlignment="1">
      <alignment wrapText="1"/>
    </xf>
    <xf numFmtId="0" fontId="8" fillId="0" borderId="2" xfId="0" applyFont="1" applyBorder="1" applyAlignment="1">
      <alignment wrapText="1"/>
    </xf>
    <xf numFmtId="0" fontId="3" fillId="4" borderId="1" xfId="0" applyFont="1" applyFill="1" applyBorder="1" applyAlignment="1">
      <alignment wrapText="1"/>
    </xf>
    <xf numFmtId="0" fontId="6" fillId="9" borderId="2" xfId="0" applyFont="1" applyFill="1" applyBorder="1" applyAlignment="1">
      <alignment wrapText="1"/>
    </xf>
    <xf numFmtId="0" fontId="6" fillId="9" borderId="2" xfId="0" applyFont="1" applyFill="1" applyBorder="1"/>
    <xf numFmtId="0" fontId="5" fillId="4" borderId="3" xfId="0" applyFont="1" applyFill="1" applyBorder="1" applyAlignment="1">
      <alignment wrapText="1"/>
    </xf>
    <xf numFmtId="0" fontId="6" fillId="4" borderId="2" xfId="0" applyFont="1" applyFill="1" applyBorder="1" applyAlignment="1">
      <alignment wrapText="1"/>
    </xf>
    <xf numFmtId="0" fontId="10" fillId="0" borderId="2" xfId="0" applyFont="1" applyBorder="1" applyAlignment="1">
      <alignment wrapText="1"/>
    </xf>
    <xf numFmtId="0" fontId="10" fillId="0" borderId="10" xfId="0" applyFont="1" applyBorder="1"/>
    <xf numFmtId="0" fontId="10" fillId="4" borderId="2" xfId="0" applyFont="1" applyFill="1" applyBorder="1" applyAlignment="1">
      <alignment wrapText="1"/>
    </xf>
    <xf numFmtId="0" fontId="3" fillId="4" borderId="2" xfId="0" applyFont="1" applyFill="1" applyBorder="1" applyAlignment="1">
      <alignment wrapText="1"/>
    </xf>
    <xf numFmtId="0" fontId="6" fillId="0" borderId="2" xfId="0" applyFont="1" applyBorder="1"/>
    <xf numFmtId="0" fontId="5" fillId="4" borderId="6" xfId="0" applyFont="1" applyFill="1" applyBorder="1" applyAlignment="1">
      <alignment wrapText="1"/>
    </xf>
    <xf numFmtId="0" fontId="3" fillId="4" borderId="7" xfId="0" applyFont="1" applyFill="1" applyBorder="1" applyAlignment="1">
      <alignment wrapText="1"/>
    </xf>
    <xf numFmtId="0" fontId="6" fillId="0" borderId="1" xfId="0" applyFont="1" applyBorder="1"/>
    <xf numFmtId="0" fontId="5" fillId="4" borderId="1" xfId="0" applyFont="1" applyFill="1" applyBorder="1" applyAlignment="1">
      <alignment wrapText="1"/>
    </xf>
    <xf numFmtId="0" fontId="5" fillId="0" borderId="6" xfId="0" applyFont="1" applyBorder="1" applyAlignment="1">
      <alignment wrapText="1"/>
    </xf>
    <xf numFmtId="0" fontId="8" fillId="4" borderId="1" xfId="0" applyFont="1" applyFill="1" applyBorder="1"/>
    <xf numFmtId="0" fontId="8" fillId="8" borderId="1" xfId="0" applyFont="1" applyFill="1" applyBorder="1" applyAlignment="1">
      <alignment wrapText="1"/>
    </xf>
    <xf numFmtId="0" fontId="8" fillId="4" borderId="1" xfId="0" applyFont="1" applyFill="1" applyBorder="1" applyAlignment="1">
      <alignment wrapText="1"/>
    </xf>
    <xf numFmtId="0" fontId="5" fillId="4" borderId="1" xfId="0" applyFont="1" applyFill="1" applyBorder="1"/>
    <xf numFmtId="0" fontId="8" fillId="8" borderId="1" xfId="0" applyFont="1" applyFill="1" applyBorder="1"/>
    <xf numFmtId="0" fontId="5" fillId="4" borderId="3" xfId="0" applyFont="1" applyFill="1" applyBorder="1"/>
    <xf numFmtId="0" fontId="8" fillId="0" borderId="1" xfId="0" applyFont="1" applyBorder="1" applyAlignment="1">
      <alignment wrapText="1"/>
    </xf>
    <xf numFmtId="0" fontId="3" fillId="0" borderId="1" xfId="0" applyFont="1" applyBorder="1" applyAlignment="1">
      <alignment wrapText="1"/>
    </xf>
    <xf numFmtId="0" fontId="5" fillId="4" borderId="2" xfId="0" applyFont="1" applyFill="1" applyBorder="1"/>
    <xf numFmtId="0" fontId="6" fillId="0" borderId="10" xfId="0" applyFont="1" applyBorder="1"/>
    <xf numFmtId="0" fontId="6" fillId="0" borderId="11" xfId="0" applyFont="1" applyBorder="1"/>
    <xf numFmtId="0" fontId="6" fillId="8" borderId="1" xfId="0" applyFont="1" applyFill="1" applyBorder="1" applyAlignment="1">
      <alignment wrapText="1"/>
    </xf>
    <xf numFmtId="0" fontId="6" fillId="9" borderId="1" xfId="0" applyFont="1" applyFill="1" applyBorder="1" applyAlignment="1">
      <alignment wrapText="1"/>
    </xf>
    <xf numFmtId="0" fontId="6" fillId="9" borderId="1" xfId="0" applyFont="1" applyFill="1" applyBorder="1"/>
    <xf numFmtId="0" fontId="6" fillId="4" borderId="1" xfId="0" applyFont="1" applyFill="1" applyBorder="1"/>
    <xf numFmtId="0" fontId="6" fillId="8" borderId="1" xfId="0" applyFont="1" applyFill="1" applyBorder="1"/>
    <xf numFmtId="0" fontId="6" fillId="9" borderId="14" xfId="0" applyFont="1" applyFill="1" applyBorder="1" applyAlignment="1">
      <alignment wrapText="1"/>
    </xf>
    <xf numFmtId="0" fontId="6" fillId="9" borderId="14" xfId="0" applyFont="1" applyFill="1" applyBorder="1"/>
    <xf numFmtId="0" fontId="5" fillId="4" borderId="4" xfId="0" applyFont="1" applyFill="1" applyBorder="1"/>
    <xf numFmtId="0" fontId="5" fillId="4" borderId="12" xfId="0" applyFont="1" applyFill="1" applyBorder="1"/>
    <xf numFmtId="0" fontId="6" fillId="9" borderId="13" xfId="0" applyFont="1" applyFill="1" applyBorder="1" applyAlignment="1">
      <alignment wrapText="1"/>
    </xf>
    <xf numFmtId="0" fontId="10" fillId="0" borderId="2" xfId="0" applyFont="1" applyBorder="1"/>
    <xf numFmtId="0" fontId="6" fillId="10" borderId="14" xfId="0" applyFont="1" applyFill="1" applyBorder="1" applyAlignment="1">
      <alignment wrapText="1"/>
    </xf>
    <xf numFmtId="0" fontId="6" fillId="10" borderId="14" xfId="0" applyFont="1" applyFill="1" applyBorder="1"/>
    <xf numFmtId="0" fontId="8" fillId="0" borderId="15" xfId="0" applyFont="1" applyBorder="1"/>
    <xf numFmtId="0" fontId="6" fillId="0" borderId="16" xfId="0" applyFont="1" applyBorder="1"/>
    <xf numFmtId="0" fontId="6" fillId="0" borderId="4" xfId="0" applyFont="1" applyBorder="1"/>
    <xf numFmtId="0" fontId="6" fillId="11" borderId="1" xfId="0" applyFont="1" applyFill="1" applyBorder="1" applyAlignment="1">
      <alignment wrapText="1"/>
    </xf>
    <xf numFmtId="0" fontId="5" fillId="0" borderId="3" xfId="0" applyFont="1" applyBorder="1"/>
    <xf numFmtId="0" fontId="10" fillId="4" borderId="1" xfId="0" applyFont="1" applyFill="1" applyBorder="1" applyAlignment="1">
      <alignment wrapText="1"/>
    </xf>
    <xf numFmtId="0" fontId="10" fillId="12" borderId="1" xfId="0" applyFont="1" applyFill="1" applyBorder="1" applyAlignment="1">
      <alignment wrapText="1"/>
    </xf>
    <xf numFmtId="0" fontId="7" fillId="4" borderId="1" xfId="0" applyFont="1" applyFill="1" applyBorder="1" applyAlignment="1">
      <alignment wrapText="1"/>
    </xf>
    <xf numFmtId="0" fontId="10" fillId="12" borderId="3" xfId="0" applyFont="1" applyFill="1" applyBorder="1" applyAlignment="1">
      <alignment wrapText="1"/>
    </xf>
    <xf numFmtId="0" fontId="3" fillId="11" borderId="1" xfId="0" applyFont="1" applyFill="1" applyBorder="1" applyAlignment="1">
      <alignment wrapText="1"/>
    </xf>
    <xf numFmtId="0" fontId="6" fillId="0" borderId="0" xfId="0" applyFont="1"/>
    <xf numFmtId="0" fontId="5" fillId="4" borderId="11" xfId="0" applyFont="1" applyFill="1" applyBorder="1"/>
    <xf numFmtId="0" fontId="0" fillId="0" borderId="2" xfId="0" applyBorder="1" applyAlignment="1">
      <alignment wrapText="1"/>
    </xf>
    <xf numFmtId="0" fontId="5" fillId="7" borderId="7" xfId="0" applyFont="1" applyFill="1" applyBorder="1" applyAlignment="1">
      <alignment horizontal="left" vertical="top" wrapText="1"/>
    </xf>
    <xf numFmtId="0" fontId="1" fillId="2" borderId="7" xfId="0" applyFont="1" applyFill="1" applyBorder="1" applyAlignment="1">
      <alignment vertical="top" wrapText="1"/>
    </xf>
    <xf numFmtId="0" fontId="1" fillId="2" borderId="7" xfId="0" applyFont="1" applyFill="1" applyBorder="1" applyAlignment="1">
      <alignment vertical="top"/>
    </xf>
    <xf numFmtId="0" fontId="10" fillId="12" borderId="18" xfId="0" applyFont="1" applyFill="1" applyBorder="1" applyAlignment="1">
      <alignment wrapText="1"/>
    </xf>
    <xf numFmtId="0" fontId="10" fillId="0" borderId="19" xfId="0" applyFont="1" applyBorder="1"/>
    <xf numFmtId="0" fontId="6" fillId="4" borderId="19" xfId="0" applyFont="1" applyFill="1" applyBorder="1" applyAlignment="1">
      <alignment wrapText="1"/>
    </xf>
    <xf numFmtId="0" fontId="10" fillId="4" borderId="12" xfId="0" applyFont="1" applyFill="1" applyBorder="1" applyAlignment="1">
      <alignment wrapText="1"/>
    </xf>
    <xf numFmtId="0" fontId="10" fillId="4" borderId="4" xfId="0" applyFont="1" applyFill="1" applyBorder="1" applyAlignment="1">
      <alignment wrapText="1"/>
    </xf>
    <xf numFmtId="0" fontId="6" fillId="0" borderId="5" xfId="0" applyFont="1" applyBorder="1"/>
    <xf numFmtId="0" fontId="0" fillId="0" borderId="1" xfId="0" applyBorder="1" applyAlignment="1">
      <alignment horizontal="left" vertical="top"/>
    </xf>
    <xf numFmtId="0" fontId="4" fillId="0" borderId="1" xfId="0" applyFont="1" applyBorder="1" applyAlignment="1">
      <alignment horizontal="left" vertical="top"/>
    </xf>
    <xf numFmtId="0" fontId="6" fillId="4" borderId="3" xfId="0" applyFont="1" applyFill="1" applyBorder="1" applyAlignment="1">
      <alignment wrapText="1"/>
    </xf>
    <xf numFmtId="0" fontId="3" fillId="4" borderId="3" xfId="0" applyFont="1" applyFill="1" applyBorder="1" applyAlignment="1">
      <alignment wrapText="1"/>
    </xf>
    <xf numFmtId="0" fontId="3" fillId="0" borderId="3" xfId="0" applyFont="1" applyBorder="1" applyAlignment="1">
      <alignment wrapText="1"/>
    </xf>
    <xf numFmtId="0" fontId="11" fillId="7" borderId="1" xfId="0" applyFont="1" applyFill="1" applyBorder="1" applyAlignment="1">
      <alignment horizontal="left" vertical="top" wrapText="1"/>
    </xf>
    <xf numFmtId="0" fontId="12" fillId="4" borderId="2" xfId="0" applyFont="1" applyFill="1" applyBorder="1" applyAlignment="1">
      <alignment wrapText="1"/>
    </xf>
    <xf numFmtId="0" fontId="12" fillId="4" borderId="1" xfId="0" applyFont="1" applyFill="1" applyBorder="1" applyAlignment="1">
      <alignment wrapText="1"/>
    </xf>
    <xf numFmtId="0" fontId="12" fillId="0" borderId="1" xfId="0" applyFont="1" applyBorder="1" applyAlignment="1">
      <alignment wrapText="1"/>
    </xf>
    <xf numFmtId="0" fontId="11" fillId="7" borderId="1" xfId="0" applyFont="1" applyFill="1" applyBorder="1" applyAlignment="1">
      <alignment vertical="top" wrapText="1"/>
    </xf>
    <xf numFmtId="0" fontId="3" fillId="0" borderId="2" xfId="0" applyFont="1" applyBorder="1"/>
    <xf numFmtId="0" fontId="13" fillId="4" borderId="1" xfId="0" applyFont="1" applyFill="1" applyBorder="1" applyAlignment="1">
      <alignment wrapText="1"/>
    </xf>
    <xf numFmtId="0" fontId="13" fillId="0" borderId="3" xfId="0" applyFont="1" applyBorder="1" applyAlignment="1">
      <alignment wrapText="1"/>
    </xf>
    <xf numFmtId="0" fontId="14" fillId="4" borderId="10" xfId="0" applyFont="1" applyFill="1" applyBorder="1" applyAlignment="1">
      <alignment wrapText="1"/>
    </xf>
    <xf numFmtId="0" fontId="13" fillId="0" borderId="2" xfId="0" applyFont="1" applyBorder="1" applyAlignment="1">
      <alignment wrapText="1"/>
    </xf>
    <xf numFmtId="0" fontId="13" fillId="0" borderId="21" xfId="0" applyFont="1" applyBorder="1" applyAlignment="1">
      <alignment wrapText="1"/>
    </xf>
    <xf numFmtId="0" fontId="13" fillId="0" borderId="10" xfId="0" applyFont="1" applyBorder="1" applyAlignment="1">
      <alignment wrapText="1"/>
    </xf>
    <xf numFmtId="0" fontId="13" fillId="0" borderId="10" xfId="0" applyFont="1" applyBorder="1"/>
    <xf numFmtId="0" fontId="13" fillId="0" borderId="5" xfId="0" applyFont="1" applyBorder="1" applyAlignment="1">
      <alignment wrapText="1"/>
    </xf>
    <xf numFmtId="0" fontId="13" fillId="0" borderId="11" xfId="0" applyFont="1" applyBorder="1" applyAlignment="1">
      <alignment wrapText="1"/>
    </xf>
    <xf numFmtId="0" fontId="13" fillId="0" borderId="1" xfId="0" applyFont="1" applyBorder="1" applyAlignment="1">
      <alignment wrapText="1"/>
    </xf>
    <xf numFmtId="0" fontId="14" fillId="0" borderId="1" xfId="0" applyFont="1" applyBorder="1"/>
    <xf numFmtId="0" fontId="14" fillId="0" borderId="3" xfId="0" applyFont="1" applyBorder="1"/>
    <xf numFmtId="0" fontId="13" fillId="0" borderId="2" xfId="0" applyFont="1" applyBorder="1"/>
    <xf numFmtId="0" fontId="11" fillId="7" borderId="7" xfId="0" applyFont="1" applyFill="1" applyBorder="1" applyAlignment="1">
      <alignment horizontal="left" vertical="top" wrapText="1"/>
    </xf>
    <xf numFmtId="0" fontId="15" fillId="0" borderId="2" xfId="0" applyFont="1" applyBorder="1"/>
    <xf numFmtId="0" fontId="16" fillId="4" borderId="19" xfId="0" applyFont="1" applyFill="1" applyBorder="1" applyAlignment="1">
      <alignment wrapText="1"/>
    </xf>
    <xf numFmtId="0" fontId="16" fillId="4" borderId="2" xfId="0" applyFont="1" applyFill="1" applyBorder="1" applyAlignment="1">
      <alignment wrapText="1"/>
    </xf>
    <xf numFmtId="0" fontId="12" fillId="0" borderId="2" xfId="0" applyFont="1" applyBorder="1" applyAlignment="1">
      <alignment wrapText="1"/>
    </xf>
    <xf numFmtId="0" fontId="0" fillId="0" borderId="10" xfId="0" applyBorder="1"/>
    <xf numFmtId="0" fontId="5" fillId="4" borderId="20" xfId="0" applyFont="1" applyFill="1" applyBorder="1"/>
    <xf numFmtId="0" fontId="5" fillId="4" borderId="17" xfId="0" applyFont="1" applyFill="1" applyBorder="1" applyAlignment="1">
      <alignment wrapText="1"/>
    </xf>
    <xf numFmtId="0" fontId="5" fillId="4" borderId="17" xfId="0" applyFont="1" applyFill="1" applyBorder="1"/>
    <xf numFmtId="0" fontId="0" fillId="6" borderId="9" xfId="0" applyFill="1" applyBorder="1" applyAlignment="1">
      <alignment vertical="top"/>
    </xf>
    <xf numFmtId="0" fontId="0" fillId="6" borderId="9" xfId="0" applyFill="1" applyBorder="1" applyAlignment="1">
      <alignment horizontal="left" vertical="top" wrapText="1"/>
    </xf>
    <xf numFmtId="0" fontId="6" fillId="11" borderId="2" xfId="0" applyFont="1" applyFill="1" applyBorder="1" applyAlignment="1">
      <alignment wrapText="1"/>
    </xf>
    <xf numFmtId="0" fontId="14" fillId="0" borderId="2" xfId="0" applyFont="1" applyBorder="1" applyAlignment="1">
      <alignment wrapText="1"/>
    </xf>
    <xf numFmtId="0" fontId="13" fillId="4" borderId="2" xfId="0" applyFont="1" applyFill="1" applyBorder="1" applyAlignment="1">
      <alignment wrapText="1"/>
    </xf>
    <xf numFmtId="0" fontId="13" fillId="11" borderId="2" xfId="0" applyFont="1" applyFill="1" applyBorder="1" applyAlignment="1">
      <alignment wrapText="1"/>
    </xf>
    <xf numFmtId="0" fontId="14" fillId="0" borderId="2" xfId="0" applyFont="1" applyBorder="1"/>
    <xf numFmtId="0" fontId="3" fillId="0" borderId="7" xfId="0" applyFont="1" applyBorder="1" applyAlignment="1">
      <alignment wrapText="1"/>
    </xf>
    <xf numFmtId="0" fontId="1" fillId="13" borderId="1" xfId="0" applyFont="1" applyFill="1" applyBorder="1" applyAlignment="1">
      <alignment horizontal="left" vertical="top" wrapText="1"/>
    </xf>
    <xf numFmtId="0" fontId="11" fillId="13" borderId="1" xfId="0" applyFont="1" applyFill="1" applyBorder="1" applyAlignment="1">
      <alignment vertical="top" wrapText="1"/>
    </xf>
    <xf numFmtId="0" fontId="13" fillId="4" borderId="3" xfId="0" applyFont="1" applyFill="1" applyBorder="1" applyAlignment="1">
      <alignment wrapText="1"/>
    </xf>
    <xf numFmtId="0" fontId="13" fillId="0" borderId="6" xfId="0" applyFont="1" applyBorder="1" applyAlignment="1">
      <alignment wrapText="1"/>
    </xf>
    <xf numFmtId="0" fontId="13" fillId="0" borderId="17" xfId="0" applyFont="1" applyBorder="1" applyAlignment="1">
      <alignment wrapText="1"/>
    </xf>
    <xf numFmtId="0" fontId="13" fillId="0" borderId="20" xfId="0" applyFont="1" applyBorder="1" applyAlignment="1">
      <alignment wrapText="1"/>
    </xf>
    <xf numFmtId="0" fontId="13" fillId="0" borderId="0" xfId="0" applyFont="1" applyAlignment="1">
      <alignment wrapText="1"/>
    </xf>
    <xf numFmtId="0" fontId="0" fillId="0" borderId="4" xfId="0" applyBorder="1"/>
    <xf numFmtId="0" fontId="0" fillId="6" borderId="9" xfId="0" applyFill="1" applyBorder="1" applyAlignment="1">
      <alignment vertical="top" wrapText="1"/>
    </xf>
    <xf numFmtId="0" fontId="12" fillId="0" borderId="2" xfId="0" applyFont="1" applyBorder="1"/>
    <xf numFmtId="0" fontId="16" fillId="0" borderId="2" xfId="0" applyFont="1" applyBorder="1"/>
    <xf numFmtId="0" fontId="5" fillId="4" borderId="10" xfId="0" applyFont="1" applyFill="1" applyBorder="1"/>
    <xf numFmtId="0" fontId="5" fillId="0" borderId="17" xfId="0" applyFont="1" applyBorder="1"/>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2" xfId="0" applyFont="1" applyBorder="1" applyAlignment="1">
      <alignment vertical="top"/>
    </xf>
    <xf numFmtId="0" fontId="13" fillId="0" borderId="2" xfId="0" applyFont="1" applyBorder="1" applyAlignment="1">
      <alignment vertical="top"/>
    </xf>
    <xf numFmtId="0" fontId="5" fillId="4" borderId="15" xfId="0" applyFont="1" applyFill="1" applyBorder="1"/>
    <xf numFmtId="0" fontId="5" fillId="4" borderId="15" xfId="0" applyFont="1" applyFill="1" applyBorder="1" applyAlignment="1">
      <alignment wrapText="1"/>
    </xf>
    <xf numFmtId="0" fontId="0" fillId="0" borderId="14" xfId="0" applyBorder="1" applyAlignment="1">
      <alignment horizontal="left" vertical="top" wrapText="1"/>
    </xf>
    <xf numFmtId="0" fontId="13" fillId="0" borderId="7" xfId="0" applyFont="1" applyBorder="1" applyAlignment="1">
      <alignment wrapText="1"/>
    </xf>
    <xf numFmtId="0" fontId="14" fillId="3" borderId="2" xfId="0" applyFont="1" applyFill="1" applyBorder="1" applyAlignment="1">
      <alignment vertical="top"/>
    </xf>
    <xf numFmtId="0" fontId="13" fillId="4" borderId="2" xfId="0" applyFont="1" applyFill="1" applyBorder="1"/>
    <xf numFmtId="0" fontId="5" fillId="0" borderId="10" xfId="0" applyFont="1" applyBorder="1" applyAlignment="1">
      <alignment wrapText="1"/>
    </xf>
    <xf numFmtId="0" fontId="3" fillId="0" borderId="1" xfId="0" applyFont="1" applyBorder="1" applyAlignment="1">
      <alignment horizontal="left" wrapText="1"/>
    </xf>
    <xf numFmtId="0" fontId="12" fillId="0" borderId="2" xfId="0" applyFont="1" applyBorder="1" applyAlignment="1">
      <alignment horizontal="left" wrapText="1"/>
    </xf>
    <xf numFmtId="0" fontId="3" fillId="0" borderId="2" xfId="0" applyFont="1" applyBorder="1" applyAlignment="1">
      <alignment horizontal="left" wrapText="1"/>
    </xf>
    <xf numFmtId="0" fontId="3" fillId="0" borderId="7" xfId="0" applyFont="1" applyBorder="1" applyAlignment="1">
      <alignment horizontal="left" wrapText="1"/>
    </xf>
    <xf numFmtId="0" fontId="3" fillId="0" borderId="4" xfId="0" applyFont="1" applyBorder="1" applyAlignment="1">
      <alignment horizontal="left" wrapText="1"/>
    </xf>
    <xf numFmtId="0" fontId="3" fillId="0" borderId="12" xfId="0" applyFont="1" applyBorder="1" applyAlignment="1">
      <alignment horizontal="left" wrapText="1"/>
    </xf>
    <xf numFmtId="0" fontId="16" fillId="0" borderId="2" xfId="0" applyFont="1" applyBorder="1" applyAlignment="1">
      <alignment horizontal="left"/>
    </xf>
    <xf numFmtId="0" fontId="1" fillId="6" borderId="3" xfId="0" applyFont="1" applyFill="1" applyBorder="1" applyAlignment="1">
      <alignment vertical="top"/>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14" xfId="0" applyBorder="1"/>
    <xf numFmtId="0" fontId="0" fillId="0" borderId="12" xfId="0" applyBorder="1" applyAlignment="1">
      <alignment horizontal="left" vertical="top" wrapText="1"/>
    </xf>
    <xf numFmtId="0" fontId="1" fillId="2" borderId="7" xfId="0" applyFont="1" applyFill="1" applyBorder="1" applyAlignment="1">
      <alignment horizontal="left" vertical="top"/>
    </xf>
    <xf numFmtId="0" fontId="0" fillId="0" borderId="9" xfId="0" applyBorder="1" applyAlignment="1">
      <alignment vertical="top" wrapText="1"/>
    </xf>
    <xf numFmtId="0" fontId="0" fillId="0" borderId="9" xfId="0" applyBorder="1" applyAlignment="1">
      <alignment horizontal="left" vertical="top"/>
    </xf>
    <xf numFmtId="0" fontId="14" fillId="5" borderId="2" xfId="0" applyFont="1" applyFill="1" applyBorder="1" applyAlignment="1">
      <alignment vertical="top"/>
    </xf>
    <xf numFmtId="0" fontId="14" fillId="8" borderId="2" xfId="0" applyFont="1" applyFill="1" applyBorder="1" applyAlignment="1">
      <alignment wrapText="1"/>
    </xf>
    <xf numFmtId="0" fontId="14" fillId="3" borderId="2" xfId="0" applyFont="1" applyFill="1" applyBorder="1" applyAlignment="1">
      <alignment horizontal="left" vertical="top"/>
    </xf>
    <xf numFmtId="0" fontId="14" fillId="3" borderId="2" xfId="0" applyFont="1" applyFill="1" applyBorder="1" applyAlignment="1">
      <alignment horizontal="left" vertical="top" wrapText="1"/>
    </xf>
    <xf numFmtId="0" fontId="13" fillId="8" borderId="2" xfId="0" applyFont="1" applyFill="1" applyBorder="1" applyAlignment="1">
      <alignment wrapText="1"/>
    </xf>
    <xf numFmtId="0" fontId="14" fillId="4" borderId="2" xfId="0" applyFont="1" applyFill="1" applyBorder="1" applyAlignment="1">
      <alignment wrapText="1"/>
    </xf>
    <xf numFmtId="0" fontId="13" fillId="3" borderId="2" xfId="0" applyFont="1" applyFill="1" applyBorder="1" applyAlignment="1">
      <alignment vertical="top"/>
    </xf>
    <xf numFmtId="0" fontId="14" fillId="6" borderId="2" xfId="0" applyFont="1" applyFill="1" applyBorder="1" applyAlignment="1">
      <alignment vertical="top" wrapText="1"/>
    </xf>
    <xf numFmtId="0" fontId="14" fillId="6" borderId="2" xfId="0" applyFont="1" applyFill="1" applyBorder="1" applyAlignment="1">
      <alignment horizontal="left" vertical="top"/>
    </xf>
    <xf numFmtId="0" fontId="14" fillId="6"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6" fillId="4" borderId="10" xfId="0" applyFont="1" applyFill="1" applyBorder="1" applyAlignment="1">
      <alignment wrapText="1"/>
    </xf>
    <xf numFmtId="0" fontId="3" fillId="4" borderId="6" xfId="0" applyFont="1" applyFill="1" applyBorder="1" applyAlignment="1">
      <alignment wrapText="1"/>
    </xf>
    <xf numFmtId="0" fontId="8" fillId="4" borderId="3" xfId="0" applyFont="1" applyFill="1" applyBorder="1" applyAlignment="1">
      <alignment wrapText="1"/>
    </xf>
    <xf numFmtId="0" fontId="5" fillId="7" borderId="4" xfId="0" applyFont="1" applyFill="1" applyBorder="1" applyAlignment="1">
      <alignment horizontal="left" vertical="top" wrapText="1"/>
    </xf>
    <xf numFmtId="0" fontId="8" fillId="4" borderId="14" xfId="0" applyFont="1" applyFill="1" applyBorder="1" applyAlignment="1">
      <alignment wrapText="1"/>
    </xf>
    <xf numFmtId="0" fontId="6" fillId="0" borderId="16" xfId="0" applyFont="1" applyBorder="1" applyAlignment="1">
      <alignment wrapText="1"/>
    </xf>
    <xf numFmtId="0" fontId="6" fillId="9" borderId="4" xfId="0" applyFont="1" applyFill="1" applyBorder="1" applyAlignment="1">
      <alignment wrapText="1"/>
    </xf>
    <xf numFmtId="0" fontId="8" fillId="4" borderId="4" xfId="0" applyFont="1" applyFill="1" applyBorder="1" applyAlignment="1">
      <alignment wrapText="1"/>
    </xf>
    <xf numFmtId="0" fontId="8" fillId="0" borderId="4" xfId="0" applyFont="1" applyBorder="1" applyAlignment="1">
      <alignment wrapText="1"/>
    </xf>
    <xf numFmtId="0" fontId="11" fillId="7" borderId="2" xfId="0" applyFont="1" applyFill="1" applyBorder="1" applyAlignment="1">
      <alignment horizontal="left" vertical="top" wrapText="1"/>
    </xf>
    <xf numFmtId="0" fontId="14" fillId="3" borderId="1" xfId="0" applyFont="1" applyFill="1" applyBorder="1" applyAlignment="1">
      <alignment horizontal="left" vertical="top" wrapText="1"/>
    </xf>
    <xf numFmtId="0" fontId="13" fillId="4" borderId="6" xfId="0" applyFont="1" applyFill="1" applyBorder="1" applyAlignment="1">
      <alignment wrapText="1"/>
    </xf>
    <xf numFmtId="0" fontId="13" fillId="0" borderId="1" xfId="0" applyFont="1" applyBorder="1"/>
    <xf numFmtId="0" fontId="13" fillId="4" borderId="1" xfId="0" applyFont="1" applyFill="1" applyBorder="1"/>
    <xf numFmtId="0" fontId="13" fillId="3" borderId="1" xfId="0" applyFont="1" applyFill="1" applyBorder="1" applyAlignment="1">
      <alignment vertical="top" wrapText="1"/>
    </xf>
    <xf numFmtId="0" fontId="13" fillId="3" borderId="1" xfId="0" applyFont="1" applyFill="1" applyBorder="1" applyAlignment="1">
      <alignment vertical="top"/>
    </xf>
    <xf numFmtId="0" fontId="13" fillId="0" borderId="1" xfId="0" applyFont="1" applyBorder="1" applyAlignment="1">
      <alignment horizontal="left" vertical="top" wrapText="1"/>
    </xf>
    <xf numFmtId="0" fontId="13" fillId="0" borderId="1" xfId="0" applyFont="1" applyBorder="1" applyAlignment="1">
      <alignment vertical="top" wrapText="1"/>
    </xf>
    <xf numFmtId="0" fontId="0" fillId="5" borderId="4" xfId="0" applyFill="1" applyBorder="1" applyAlignment="1">
      <alignment vertical="top"/>
    </xf>
    <xf numFmtId="0" fontId="0" fillId="3" borderId="4" xfId="0" applyFill="1" applyBorder="1" applyAlignment="1">
      <alignment horizontal="left" vertical="top" wrapText="1"/>
    </xf>
    <xf numFmtId="0" fontId="0" fillId="6" borderId="4" xfId="0" applyFill="1" applyBorder="1" applyAlignment="1">
      <alignment horizontal="lef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14" fillId="14" borderId="2" xfId="0" applyFont="1" applyFill="1" applyBorder="1" applyAlignment="1">
      <alignment vertical="top" wrapText="1"/>
    </xf>
    <xf numFmtId="0" fontId="14" fillId="14" borderId="2" xfId="0" applyFont="1" applyFill="1" applyBorder="1" applyAlignment="1">
      <alignment horizontal="left" vertical="top" wrapText="1"/>
    </xf>
    <xf numFmtId="0" fontId="6" fillId="11" borderId="2" xfId="0" applyFont="1" applyFill="1" applyBorder="1"/>
    <xf numFmtId="0" fontId="5" fillId="11" borderId="6" xfId="0" applyFont="1" applyFill="1" applyBorder="1" applyAlignment="1">
      <alignment wrapText="1"/>
    </xf>
    <xf numFmtId="0" fontId="1" fillId="0" borderId="1" xfId="0" applyFont="1" applyBorder="1" applyAlignment="1">
      <alignment horizontal="left" vertical="top" wrapText="1"/>
    </xf>
    <xf numFmtId="0" fontId="1" fillId="0" borderId="7" xfId="0" applyFont="1" applyBorder="1" applyAlignment="1">
      <alignment horizontal="left" vertical="top" wrapText="1"/>
    </xf>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5"/>
  <sheetViews>
    <sheetView topLeftCell="D1" zoomScale="120" zoomScaleNormal="120" workbookViewId="0">
      <pane ySplit="2" topLeftCell="E3" activePane="bottomLeft" state="frozen"/>
      <selection pane="bottomLeft" activeCell="K3" sqref="K3:K9"/>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11" bestFit="1" customWidth="1"/>
    <col min="10" max="10" width="90.42578125" style="10" customWidth="1"/>
    <col min="11" max="11" width="75.855468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229" t="s">
        <v>0</v>
      </c>
      <c r="B1" s="229"/>
      <c r="C1" s="229"/>
      <c r="D1" s="229"/>
      <c r="E1" s="229"/>
      <c r="F1" s="229"/>
      <c r="G1" s="229"/>
      <c r="H1" s="229"/>
      <c r="I1" s="229"/>
      <c r="J1" s="229"/>
    </row>
    <row r="2" spans="1:14" ht="32.25">
      <c r="A2" s="3" t="s">
        <v>1</v>
      </c>
      <c r="B2" s="3" t="s">
        <v>2</v>
      </c>
      <c r="C2" s="3" t="s">
        <v>3</v>
      </c>
      <c r="D2" s="3" t="s">
        <v>4</v>
      </c>
      <c r="E2" s="120" t="s">
        <v>5</v>
      </c>
      <c r="F2" s="120" t="s">
        <v>6</v>
      </c>
      <c r="G2" s="17" t="s">
        <v>7</v>
      </c>
      <c r="H2" s="17" t="s">
        <v>8</v>
      </c>
      <c r="I2" s="4" t="s">
        <v>9</v>
      </c>
      <c r="J2" s="103" t="s">
        <v>10</v>
      </c>
      <c r="K2" s="31" t="s">
        <v>11</v>
      </c>
      <c r="L2" s="3" t="s">
        <v>12</v>
      </c>
      <c r="M2" s="3"/>
      <c r="N2" s="1"/>
    </row>
    <row r="3" spans="1:14" ht="32.25">
      <c r="A3" s="35" t="s">
        <v>13</v>
      </c>
      <c r="B3" s="35" t="s">
        <v>14</v>
      </c>
      <c r="C3" s="35" t="s">
        <v>15</v>
      </c>
      <c r="D3" s="50" t="s">
        <v>16</v>
      </c>
      <c r="E3" s="50">
        <v>1</v>
      </c>
      <c r="F3" s="50">
        <v>1</v>
      </c>
      <c r="G3" s="51" t="s">
        <v>17</v>
      </c>
      <c r="H3" s="52" t="s">
        <v>18</v>
      </c>
      <c r="I3" s="53" t="s">
        <v>19</v>
      </c>
      <c r="J3" s="125" t="s">
        <v>20</v>
      </c>
      <c r="K3" s="125" t="s">
        <v>21</v>
      </c>
      <c r="L3" s="220"/>
      <c r="M3" s="7"/>
    </row>
    <row r="4" spans="1:14" ht="48.75">
      <c r="A4" s="35" t="s">
        <v>13</v>
      </c>
      <c r="B4" s="35" t="s">
        <v>22</v>
      </c>
      <c r="C4" s="35" t="s">
        <v>23</v>
      </c>
      <c r="D4" s="50" t="s">
        <v>16</v>
      </c>
      <c r="E4" s="50">
        <v>2</v>
      </c>
      <c r="F4" s="50">
        <v>1</v>
      </c>
      <c r="G4" s="51"/>
      <c r="H4" s="52" t="s">
        <v>24</v>
      </c>
      <c r="I4" s="53" t="s">
        <v>19</v>
      </c>
      <c r="J4" s="125" t="s">
        <v>25</v>
      </c>
      <c r="K4" s="125" t="s">
        <v>26</v>
      </c>
      <c r="L4" s="33"/>
    </row>
    <row r="5" spans="1:14" s="9" customFormat="1" ht="16.5">
      <c r="A5" s="35" t="s">
        <v>13</v>
      </c>
      <c r="B5" s="55" t="s">
        <v>22</v>
      </c>
      <c r="C5" s="56" t="s">
        <v>27</v>
      </c>
      <c r="D5" s="27"/>
      <c r="E5" s="117">
        <v>3</v>
      </c>
      <c r="F5" s="117">
        <v>4</v>
      </c>
      <c r="G5" s="57"/>
      <c r="H5" s="54" t="s">
        <v>17</v>
      </c>
      <c r="I5" s="169" t="s">
        <v>28</v>
      </c>
      <c r="J5" s="147" t="s">
        <v>27</v>
      </c>
      <c r="K5" s="166" t="s">
        <v>29</v>
      </c>
      <c r="L5" s="221"/>
    </row>
    <row r="6" spans="1:14" s="9" customFormat="1" ht="16.5">
      <c r="A6" s="35" t="s">
        <v>13</v>
      </c>
      <c r="B6" s="55" t="s">
        <v>22</v>
      </c>
      <c r="C6" s="56" t="s">
        <v>30</v>
      </c>
      <c r="D6" s="27"/>
      <c r="E6" s="58"/>
      <c r="F6" s="117" t="s">
        <v>31</v>
      </c>
      <c r="G6" s="57"/>
      <c r="H6" s="57"/>
      <c r="I6" s="170" t="s">
        <v>32</v>
      </c>
      <c r="J6" s="125" t="s">
        <v>33</v>
      </c>
      <c r="K6" s="166"/>
      <c r="L6" s="221"/>
    </row>
    <row r="7" spans="1:14" s="9" customFormat="1" ht="16.5">
      <c r="A7" s="35" t="s">
        <v>13</v>
      </c>
      <c r="B7" s="55" t="s">
        <v>22</v>
      </c>
      <c r="C7" s="56" t="s">
        <v>34</v>
      </c>
      <c r="D7" s="27"/>
      <c r="E7" s="117"/>
      <c r="F7" s="117" t="s">
        <v>31</v>
      </c>
      <c r="G7" s="57"/>
      <c r="H7" s="57"/>
      <c r="I7" s="170" t="s">
        <v>32</v>
      </c>
      <c r="J7" s="147" t="s">
        <v>35</v>
      </c>
      <c r="K7" s="166"/>
      <c r="L7" s="221"/>
    </row>
    <row r="8" spans="1:14" s="9" customFormat="1" ht="16.5">
      <c r="A8" s="35" t="s">
        <v>13</v>
      </c>
      <c r="B8" s="55" t="s">
        <v>22</v>
      </c>
      <c r="C8" s="56" t="s">
        <v>36</v>
      </c>
      <c r="D8" s="27"/>
      <c r="E8" s="58"/>
      <c r="F8" s="117" t="s">
        <v>31</v>
      </c>
      <c r="G8" s="57"/>
      <c r="H8" s="57"/>
      <c r="I8" s="170" t="s">
        <v>32</v>
      </c>
      <c r="J8" s="125" t="s">
        <v>37</v>
      </c>
      <c r="K8" s="166"/>
      <c r="L8" s="221"/>
    </row>
    <row r="9" spans="1:14" s="9" customFormat="1" ht="16.5">
      <c r="A9" s="35" t="s">
        <v>13</v>
      </c>
      <c r="B9" s="55" t="s">
        <v>22</v>
      </c>
      <c r="C9" s="56" t="s">
        <v>38</v>
      </c>
      <c r="D9" s="27"/>
      <c r="E9" s="117">
        <v>4</v>
      </c>
      <c r="F9" s="117">
        <v>4</v>
      </c>
      <c r="G9" s="57"/>
      <c r="H9" s="54" t="s">
        <v>17</v>
      </c>
      <c r="I9" s="169" t="s">
        <v>28</v>
      </c>
      <c r="J9" s="147" t="s">
        <v>38</v>
      </c>
      <c r="K9" s="166" t="s">
        <v>39</v>
      </c>
      <c r="L9" s="221"/>
    </row>
    <row r="10" spans="1:14" s="9" customFormat="1" ht="16.5">
      <c r="A10" s="35" t="s">
        <v>13</v>
      </c>
      <c r="B10" s="55" t="s">
        <v>22</v>
      </c>
      <c r="C10" s="56" t="s">
        <v>40</v>
      </c>
      <c r="D10" s="27"/>
      <c r="E10" s="117"/>
      <c r="F10" s="117" t="s">
        <v>31</v>
      </c>
      <c r="G10" s="57"/>
      <c r="H10" s="57"/>
      <c r="I10" s="170" t="s">
        <v>32</v>
      </c>
      <c r="J10" s="147" t="s">
        <v>41</v>
      </c>
      <c r="K10" s="166"/>
      <c r="L10" s="221"/>
    </row>
    <row r="11" spans="1:14" ht="16.5">
      <c r="A11" s="35" t="s">
        <v>13</v>
      </c>
      <c r="B11" s="55" t="s">
        <v>22</v>
      </c>
      <c r="C11" s="56" t="s">
        <v>42</v>
      </c>
      <c r="D11" s="27"/>
      <c r="E11" s="117"/>
      <c r="F11" s="117" t="s">
        <v>31</v>
      </c>
      <c r="G11" s="57"/>
      <c r="H11" s="57"/>
      <c r="I11" s="170" t="s">
        <v>32</v>
      </c>
      <c r="J11" s="147" t="s">
        <v>43</v>
      </c>
      <c r="K11" s="125"/>
      <c r="L11" s="20"/>
    </row>
    <row r="12" spans="1:14" ht="16.5">
      <c r="A12" s="35" t="s">
        <v>13</v>
      </c>
      <c r="B12" s="55" t="s">
        <v>22</v>
      </c>
      <c r="C12" s="56" t="s">
        <v>44</v>
      </c>
      <c r="D12" s="27"/>
      <c r="E12" s="117"/>
      <c r="F12" s="117" t="s">
        <v>31</v>
      </c>
      <c r="G12" s="57"/>
      <c r="H12" s="57"/>
      <c r="I12" s="170" t="s">
        <v>32</v>
      </c>
      <c r="J12" s="147" t="s">
        <v>45</v>
      </c>
      <c r="K12" s="125"/>
      <c r="L12" s="20"/>
    </row>
    <row r="13" spans="1:14" ht="16.5">
      <c r="A13" s="19" t="s">
        <v>13</v>
      </c>
      <c r="B13" s="19" t="s">
        <v>46</v>
      </c>
      <c r="C13" s="35" t="s">
        <v>47</v>
      </c>
      <c r="D13" s="50" t="s">
        <v>16</v>
      </c>
      <c r="E13" s="50">
        <v>5</v>
      </c>
      <c r="F13" s="50">
        <v>2</v>
      </c>
      <c r="G13" s="18" t="s">
        <v>17</v>
      </c>
      <c r="H13" s="59" t="s">
        <v>18</v>
      </c>
      <c r="I13" s="60" t="s">
        <v>19</v>
      </c>
      <c r="J13" s="125" t="s">
        <v>48</v>
      </c>
      <c r="K13" s="125"/>
      <c r="L13" s="22"/>
    </row>
    <row r="14" spans="1:14" ht="16.5">
      <c r="A14" s="92" t="s">
        <v>13</v>
      </c>
      <c r="B14" s="92" t="s">
        <v>46</v>
      </c>
      <c r="C14" s="92" t="s">
        <v>47</v>
      </c>
      <c r="D14" s="98"/>
      <c r="E14" s="98"/>
      <c r="F14" s="98"/>
      <c r="G14" s="146"/>
      <c r="H14" s="227"/>
      <c r="I14" s="228" t="s">
        <v>49</v>
      </c>
      <c r="J14" s="149" t="s">
        <v>50</v>
      </c>
      <c r="K14" s="149"/>
      <c r="L14" s="22"/>
    </row>
    <row r="15" spans="1:14" ht="48.75">
      <c r="A15" s="19" t="s">
        <v>13</v>
      </c>
      <c r="B15" s="19" t="s">
        <v>46</v>
      </c>
      <c r="C15" s="35" t="s">
        <v>47</v>
      </c>
      <c r="D15" s="61"/>
      <c r="E15" s="61">
        <v>6</v>
      </c>
      <c r="F15" s="61">
        <v>2</v>
      </c>
      <c r="G15" s="21" t="s">
        <v>51</v>
      </c>
      <c r="H15" s="59" t="s">
        <v>18</v>
      </c>
      <c r="I15" s="60" t="s">
        <v>19</v>
      </c>
      <c r="J15" s="125" t="s">
        <v>52</v>
      </c>
      <c r="K15" s="125" t="s">
        <v>53</v>
      </c>
      <c r="L15" s="22"/>
    </row>
    <row r="16" spans="1:14" ht="16.5">
      <c r="A16" s="19" t="s">
        <v>13</v>
      </c>
      <c r="B16" s="19" t="s">
        <v>46</v>
      </c>
      <c r="C16" s="35" t="s">
        <v>47</v>
      </c>
      <c r="D16" s="61"/>
      <c r="E16" s="61"/>
      <c r="F16" s="61"/>
      <c r="G16" s="21"/>
      <c r="H16" s="59" t="s">
        <v>24</v>
      </c>
      <c r="I16" s="53" t="s">
        <v>19</v>
      </c>
      <c r="J16" s="125" t="s">
        <v>54</v>
      </c>
      <c r="K16" s="125"/>
      <c r="L16" s="221"/>
    </row>
    <row r="17" spans="1:12" ht="32.25">
      <c r="A17" s="19" t="s">
        <v>13</v>
      </c>
      <c r="B17" s="19" t="s">
        <v>46</v>
      </c>
      <c r="C17" s="35" t="s">
        <v>55</v>
      </c>
      <c r="D17" s="50" t="s">
        <v>16</v>
      </c>
      <c r="E17" s="61">
        <v>7</v>
      </c>
      <c r="F17" s="61">
        <v>2</v>
      </c>
      <c r="G17" s="21" t="s">
        <v>17</v>
      </c>
      <c r="H17" s="62" t="s">
        <v>18</v>
      </c>
      <c r="I17" s="53" t="s">
        <v>19</v>
      </c>
      <c r="J17" s="125" t="s">
        <v>56</v>
      </c>
      <c r="K17" s="125" t="s">
        <v>57</v>
      </c>
      <c r="L17" s="221"/>
    </row>
    <row r="18" spans="1:12" ht="48.75">
      <c r="A18" s="19" t="s">
        <v>13</v>
      </c>
      <c r="B18" s="19" t="s">
        <v>46</v>
      </c>
      <c r="C18" s="35" t="s">
        <v>55</v>
      </c>
      <c r="D18" s="61"/>
      <c r="E18" s="61"/>
      <c r="F18" s="50"/>
      <c r="G18" s="19"/>
      <c r="H18" s="62"/>
      <c r="I18" s="64" t="s">
        <v>49</v>
      </c>
      <c r="J18" s="125" t="s">
        <v>58</v>
      </c>
      <c r="K18" s="125" t="s">
        <v>59</v>
      </c>
      <c r="L18" s="221"/>
    </row>
    <row r="19" spans="1:12" ht="64.5">
      <c r="A19" s="49" t="s">
        <v>13</v>
      </c>
      <c r="B19" s="65" t="s">
        <v>60</v>
      </c>
      <c r="C19" s="66" t="s">
        <v>61</v>
      </c>
      <c r="D19" s="35" t="s">
        <v>16</v>
      </c>
      <c r="E19" s="118">
        <v>8</v>
      </c>
      <c r="F19" s="118">
        <v>1</v>
      </c>
      <c r="G19" s="67" t="s">
        <v>17</v>
      </c>
      <c r="H19" s="67" t="s">
        <v>18</v>
      </c>
      <c r="I19" s="70" t="s">
        <v>28</v>
      </c>
      <c r="J19" s="125" t="s">
        <v>62</v>
      </c>
      <c r="K19" s="223" t="s">
        <v>63</v>
      </c>
      <c r="L19" s="221"/>
    </row>
    <row r="20" spans="1:12" ht="32.25">
      <c r="A20" s="49" t="s">
        <v>13</v>
      </c>
      <c r="B20" s="69" t="s">
        <v>60</v>
      </c>
      <c r="C20" s="67" t="s">
        <v>64</v>
      </c>
      <c r="D20" s="35" t="s">
        <v>16</v>
      </c>
      <c r="E20" s="118">
        <v>9</v>
      </c>
      <c r="F20" s="118">
        <v>1</v>
      </c>
      <c r="G20" s="67" t="s">
        <v>51</v>
      </c>
      <c r="H20" s="67" t="s">
        <v>18</v>
      </c>
      <c r="I20" s="70" t="s">
        <v>28</v>
      </c>
      <c r="J20" s="125" t="s">
        <v>65</v>
      </c>
      <c r="K20" s="231" t="s">
        <v>66</v>
      </c>
      <c r="L20" s="221"/>
    </row>
    <row r="21" spans="1:12" ht="16.5">
      <c r="A21" s="49" t="s">
        <v>13</v>
      </c>
      <c r="B21" s="65" t="s">
        <v>60</v>
      </c>
      <c r="C21" s="66" t="s">
        <v>67</v>
      </c>
      <c r="D21" s="67" t="s">
        <v>68</v>
      </c>
      <c r="E21" s="118">
        <v>10</v>
      </c>
      <c r="F21" s="118">
        <v>1</v>
      </c>
      <c r="G21" s="67" t="s">
        <v>69</v>
      </c>
      <c r="H21" s="67" t="s">
        <v>18</v>
      </c>
      <c r="I21" s="70" t="s">
        <v>28</v>
      </c>
      <c r="J21" s="125" t="s">
        <v>70</v>
      </c>
      <c r="K21" s="231" t="s">
        <v>71</v>
      </c>
      <c r="L21" s="221"/>
    </row>
    <row r="22" spans="1:12" ht="16.5">
      <c r="A22" s="49" t="s">
        <v>13</v>
      </c>
      <c r="B22" s="69" t="s">
        <v>60</v>
      </c>
      <c r="C22" s="66" t="s">
        <v>72</v>
      </c>
      <c r="D22" s="35" t="s">
        <v>16</v>
      </c>
      <c r="E22" s="118">
        <v>11</v>
      </c>
      <c r="F22" s="118">
        <v>2</v>
      </c>
      <c r="G22" s="67" t="s">
        <v>73</v>
      </c>
      <c r="H22" s="67" t="s">
        <v>18</v>
      </c>
      <c r="I22" s="70" t="s">
        <v>28</v>
      </c>
      <c r="J22" s="125" t="s">
        <v>74</v>
      </c>
      <c r="K22" s="168" t="s">
        <v>75</v>
      </c>
      <c r="L22" s="221"/>
    </row>
    <row r="23" spans="1:12" ht="32.25">
      <c r="A23" s="49" t="s">
        <v>13</v>
      </c>
      <c r="B23" s="69" t="s">
        <v>60</v>
      </c>
      <c r="C23" s="66" t="s">
        <v>72</v>
      </c>
      <c r="D23" s="35" t="s">
        <v>16</v>
      </c>
      <c r="E23" s="118"/>
      <c r="F23" s="118"/>
      <c r="G23" s="67" t="s">
        <v>73</v>
      </c>
      <c r="H23" s="67" t="s">
        <v>24</v>
      </c>
      <c r="I23" s="70" t="s">
        <v>28</v>
      </c>
      <c r="J23" s="125" t="s">
        <v>76</v>
      </c>
      <c r="K23" s="168"/>
      <c r="L23" s="221"/>
    </row>
    <row r="24" spans="1:12" ht="48.75">
      <c r="A24" s="67" t="s">
        <v>13</v>
      </c>
      <c r="B24" s="67" t="s">
        <v>77</v>
      </c>
      <c r="C24" s="65" t="s">
        <v>47</v>
      </c>
      <c r="D24" s="50" t="s">
        <v>16</v>
      </c>
      <c r="E24" s="118">
        <v>12</v>
      </c>
      <c r="F24" s="118">
        <v>1</v>
      </c>
      <c r="G24" s="67" t="s">
        <v>17</v>
      </c>
      <c r="H24" s="67" t="s">
        <v>18</v>
      </c>
      <c r="I24" s="70" t="s">
        <v>28</v>
      </c>
      <c r="J24" s="125" t="s">
        <v>78</v>
      </c>
      <c r="K24" s="168" t="s">
        <v>79</v>
      </c>
      <c r="L24" s="221"/>
    </row>
    <row r="25" spans="1:12" ht="48.75">
      <c r="A25" s="67" t="s">
        <v>13</v>
      </c>
      <c r="B25" s="67" t="s">
        <v>77</v>
      </c>
      <c r="C25" s="66" t="s">
        <v>80</v>
      </c>
      <c r="D25" s="50" t="s">
        <v>16</v>
      </c>
      <c r="E25" s="118">
        <v>13</v>
      </c>
      <c r="F25" s="118">
        <v>1</v>
      </c>
      <c r="G25" s="67" t="s">
        <v>51</v>
      </c>
      <c r="H25" s="67" t="s">
        <v>18</v>
      </c>
      <c r="I25" s="70" t="s">
        <v>28</v>
      </c>
      <c r="J25" s="125" t="s">
        <v>81</v>
      </c>
      <c r="K25" s="223" t="s">
        <v>82</v>
      </c>
      <c r="L25" s="221"/>
    </row>
    <row r="26" spans="1:12" s="9" customFormat="1" ht="16.5">
      <c r="A26" s="67" t="s">
        <v>13</v>
      </c>
      <c r="B26" s="67" t="s">
        <v>77</v>
      </c>
      <c r="C26" s="71" t="s">
        <v>83</v>
      </c>
      <c r="D26" s="67" t="s">
        <v>68</v>
      </c>
      <c r="E26" s="118">
        <v>14</v>
      </c>
      <c r="F26" s="118">
        <v>1</v>
      </c>
      <c r="G26" s="67" t="s">
        <v>69</v>
      </c>
      <c r="H26" s="67" t="s">
        <v>18</v>
      </c>
      <c r="I26" s="70" t="s">
        <v>28</v>
      </c>
      <c r="J26" s="125" t="s">
        <v>84</v>
      </c>
      <c r="K26" s="223" t="s">
        <v>85</v>
      </c>
      <c r="L26" s="221"/>
    </row>
    <row r="27" spans="1:12" ht="16.5">
      <c r="A27" s="67" t="s">
        <v>13</v>
      </c>
      <c r="B27" s="67" t="s">
        <v>77</v>
      </c>
      <c r="C27" s="67" t="s">
        <v>86</v>
      </c>
      <c r="D27" s="50" t="s">
        <v>16</v>
      </c>
      <c r="E27" s="118">
        <v>15</v>
      </c>
      <c r="F27" s="118">
        <v>5</v>
      </c>
      <c r="G27" s="67" t="s">
        <v>73</v>
      </c>
      <c r="H27" s="67" t="s">
        <v>18</v>
      </c>
      <c r="I27" s="70" t="s">
        <v>28</v>
      </c>
      <c r="J27" s="125" t="s">
        <v>87</v>
      </c>
      <c r="K27" s="223" t="s">
        <v>85</v>
      </c>
      <c r="L27" s="221"/>
    </row>
    <row r="28" spans="1:12" ht="16.5">
      <c r="A28" s="67" t="s">
        <v>13</v>
      </c>
      <c r="B28" s="67" t="s">
        <v>77</v>
      </c>
      <c r="C28" s="67" t="s">
        <v>86</v>
      </c>
      <c r="D28" s="50" t="s">
        <v>16</v>
      </c>
      <c r="E28" s="118"/>
      <c r="F28" s="118"/>
      <c r="G28" s="67" t="s">
        <v>73</v>
      </c>
      <c r="H28" s="67" t="s">
        <v>24</v>
      </c>
      <c r="I28" s="70" t="s">
        <v>28</v>
      </c>
      <c r="J28" s="125" t="s">
        <v>88</v>
      </c>
      <c r="K28" s="224"/>
      <c r="L28" s="184"/>
    </row>
    <row r="29" spans="1:12" ht="16.5">
      <c r="A29" s="71" t="s">
        <v>13</v>
      </c>
      <c r="B29" s="71" t="s">
        <v>77</v>
      </c>
      <c r="C29" s="71" t="s">
        <v>86</v>
      </c>
      <c r="D29" s="72" t="s">
        <v>16</v>
      </c>
      <c r="E29" s="119"/>
      <c r="F29" s="119"/>
      <c r="G29" s="71" t="s">
        <v>73</v>
      </c>
      <c r="H29" s="71" t="s">
        <v>89</v>
      </c>
      <c r="I29" s="70" t="s">
        <v>28</v>
      </c>
      <c r="J29" s="125" t="s">
        <v>90</v>
      </c>
      <c r="K29" s="223"/>
      <c r="L29" s="184"/>
    </row>
    <row r="30" spans="1:12" s="9" customFormat="1" ht="16.5">
      <c r="A30" s="71" t="s">
        <v>13</v>
      </c>
      <c r="B30" s="71" t="s">
        <v>77</v>
      </c>
      <c r="C30" s="71" t="s">
        <v>86</v>
      </c>
      <c r="D30" s="72" t="s">
        <v>16</v>
      </c>
      <c r="E30" s="139"/>
      <c r="F30" s="139"/>
      <c r="G30" s="71" t="s">
        <v>73</v>
      </c>
      <c r="H30" s="71" t="s">
        <v>91</v>
      </c>
      <c r="I30" s="93" t="s">
        <v>28</v>
      </c>
      <c r="J30" s="125" t="s">
        <v>92</v>
      </c>
      <c r="K30" s="166"/>
      <c r="L30" s="184"/>
    </row>
    <row r="31" spans="1:12" ht="32.25">
      <c r="A31" s="67" t="s">
        <v>13</v>
      </c>
      <c r="B31" s="67" t="s">
        <v>77</v>
      </c>
      <c r="C31" s="67" t="s">
        <v>86</v>
      </c>
      <c r="D31" s="67" t="s">
        <v>16</v>
      </c>
      <c r="E31" s="139"/>
      <c r="F31" s="139"/>
      <c r="G31" s="67" t="s">
        <v>73</v>
      </c>
      <c r="H31" s="67" t="s">
        <v>93</v>
      </c>
      <c r="I31" s="70" t="s">
        <v>28</v>
      </c>
      <c r="J31" s="125" t="s">
        <v>94</v>
      </c>
      <c r="K31" s="166"/>
      <c r="L31" s="184"/>
    </row>
    <row r="32" spans="1:12" ht="48.75">
      <c r="A32" s="67" t="s">
        <v>13</v>
      </c>
      <c r="B32" s="67" t="s">
        <v>77</v>
      </c>
      <c r="C32" s="66" t="s">
        <v>95</v>
      </c>
      <c r="D32" s="50" t="s">
        <v>16</v>
      </c>
      <c r="E32" s="139">
        <v>16</v>
      </c>
      <c r="F32" s="139">
        <v>1</v>
      </c>
      <c r="G32" s="67" t="s">
        <v>73</v>
      </c>
      <c r="H32" s="67" t="s">
        <v>96</v>
      </c>
      <c r="I32" s="70" t="s">
        <v>28</v>
      </c>
      <c r="J32" s="125" t="s">
        <v>97</v>
      </c>
      <c r="K32" s="166" t="s">
        <v>98</v>
      </c>
      <c r="L32" s="184"/>
    </row>
    <row r="33" spans="1:12" ht="15.75">
      <c r="A33" s="13" t="s">
        <v>13</v>
      </c>
      <c r="B33" s="13" t="s">
        <v>99</v>
      </c>
      <c r="C33" s="13"/>
      <c r="D33" s="13"/>
      <c r="E33" s="13"/>
      <c r="F33" s="13"/>
      <c r="G33" s="13"/>
      <c r="H33" s="13"/>
      <c r="I33" s="183"/>
      <c r="J33" s="225"/>
      <c r="K33" s="226"/>
      <c r="L33" s="222"/>
    </row>
    <row r="34" spans="1:12">
      <c r="F34" s="2">
        <f>SUM(F3:F32)</f>
        <v>30</v>
      </c>
      <c r="J34" s="189"/>
      <c r="K34" s="30">
        <f>COUNTIF(K3:K32,"*")</f>
        <v>16</v>
      </c>
    </row>
    <row r="35" spans="1:12" ht="15.75"/>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25"/>
  <sheetViews>
    <sheetView tabSelected="1" topLeftCell="C16" zoomScale="120" zoomScaleNormal="120" workbookViewId="0">
      <selection activeCell="F24" sqref="F24"/>
    </sheetView>
  </sheetViews>
  <sheetFormatPr defaultColWidth="8.85546875" defaultRowHeight="15"/>
  <cols>
    <col min="2" max="2" width="25.42578125" customWidth="1"/>
    <col min="3" max="3" width="19.28515625" customWidth="1"/>
    <col min="4" max="4" width="15" customWidth="1"/>
    <col min="7" max="8" width="0" hidden="1" customWidth="1"/>
    <col min="9" max="9" width="22.42578125" customWidth="1"/>
    <col min="10" max="10" width="87.7109375" customWidth="1"/>
    <col min="11" max="11" width="54.28515625" customWidth="1"/>
  </cols>
  <sheetData>
    <row r="1" spans="1:12" ht="15.95">
      <c r="A1" s="229" t="s">
        <v>400</v>
      </c>
      <c r="B1" s="229"/>
      <c r="C1" s="229"/>
      <c r="D1" s="229"/>
      <c r="E1" s="229"/>
      <c r="F1" s="229"/>
      <c r="G1" s="229"/>
      <c r="H1" s="229"/>
      <c r="I1" s="229"/>
      <c r="J1" s="229"/>
      <c r="K1" s="2"/>
      <c r="L1" s="2"/>
    </row>
    <row r="2" spans="1:12" ht="32.25">
      <c r="A2" s="3" t="s">
        <v>1</v>
      </c>
      <c r="B2" s="47" t="s">
        <v>2</v>
      </c>
      <c r="C2" s="3" t="s">
        <v>3</v>
      </c>
      <c r="D2" s="3" t="s">
        <v>4</v>
      </c>
      <c r="E2" s="120" t="s">
        <v>5</v>
      </c>
      <c r="F2" s="120" t="s">
        <v>6</v>
      </c>
      <c r="G2" s="17" t="s">
        <v>7</v>
      </c>
      <c r="H2" s="17" t="s">
        <v>8</v>
      </c>
      <c r="I2" s="4" t="s">
        <v>9</v>
      </c>
      <c r="J2" s="4" t="s">
        <v>10</v>
      </c>
      <c r="K2" s="31"/>
      <c r="L2" s="31" t="s">
        <v>12</v>
      </c>
    </row>
    <row r="3" spans="1:12" ht="32.25">
      <c r="A3" s="35" t="s">
        <v>401</v>
      </c>
      <c r="B3" s="35" t="s">
        <v>14</v>
      </c>
      <c r="C3" s="35" t="s">
        <v>15</v>
      </c>
      <c r="D3" s="50" t="s">
        <v>16</v>
      </c>
      <c r="E3" s="50">
        <v>1</v>
      </c>
      <c r="F3" s="50">
        <v>1</v>
      </c>
      <c r="G3" s="51" t="s">
        <v>17</v>
      </c>
      <c r="H3" s="52" t="s">
        <v>18</v>
      </c>
      <c r="I3" s="53" t="s">
        <v>19</v>
      </c>
      <c r="J3" s="122" t="s">
        <v>402</v>
      </c>
      <c r="K3" s="125" t="s">
        <v>21</v>
      </c>
      <c r="L3" s="132"/>
    </row>
    <row r="4" spans="1:12" ht="64.5" customHeight="1">
      <c r="A4" s="35" t="s">
        <v>401</v>
      </c>
      <c r="B4" s="35" t="s">
        <v>22</v>
      </c>
      <c r="C4" s="35" t="s">
        <v>23</v>
      </c>
      <c r="D4" s="50" t="s">
        <v>16</v>
      </c>
      <c r="E4" s="50">
        <v>2</v>
      </c>
      <c r="F4" s="50">
        <v>1</v>
      </c>
      <c r="G4" s="51"/>
      <c r="H4" s="52" t="s">
        <v>24</v>
      </c>
      <c r="I4" s="53" t="s">
        <v>19</v>
      </c>
      <c r="J4" s="122" t="s">
        <v>403</v>
      </c>
      <c r="K4" s="125" t="s">
        <v>404</v>
      </c>
      <c r="L4" s="132"/>
    </row>
    <row r="5" spans="1:12" ht="76.5">
      <c r="A5" s="26" t="s">
        <v>401</v>
      </c>
      <c r="B5" s="26" t="s">
        <v>22</v>
      </c>
      <c r="C5" s="26" t="s">
        <v>405</v>
      </c>
      <c r="D5" s="54" t="s">
        <v>16</v>
      </c>
      <c r="E5" s="117">
        <v>3</v>
      </c>
      <c r="F5" s="117">
        <v>6</v>
      </c>
      <c r="G5" s="26" t="s">
        <v>17</v>
      </c>
      <c r="H5" s="26" t="s">
        <v>18</v>
      </c>
      <c r="I5" s="73" t="s">
        <v>28</v>
      </c>
      <c r="J5" s="124" t="s">
        <v>406</v>
      </c>
      <c r="K5" s="133" t="s">
        <v>107</v>
      </c>
      <c r="L5" s="132"/>
    </row>
    <row r="6" spans="1:12" ht="76.5">
      <c r="A6" s="26" t="s">
        <v>401</v>
      </c>
      <c r="B6" s="26" t="s">
        <v>22</v>
      </c>
      <c r="C6" s="26" t="s">
        <v>405</v>
      </c>
      <c r="D6" s="54" t="s">
        <v>16</v>
      </c>
      <c r="E6" s="117"/>
      <c r="F6" s="117"/>
      <c r="G6" s="26"/>
      <c r="H6" s="26" t="s">
        <v>24</v>
      </c>
      <c r="I6" s="73" t="s">
        <v>28</v>
      </c>
      <c r="J6" s="124" t="s">
        <v>407</v>
      </c>
      <c r="K6" s="133"/>
      <c r="L6" s="132"/>
    </row>
    <row r="7" spans="1:12" ht="76.5">
      <c r="A7" s="26" t="s">
        <v>401</v>
      </c>
      <c r="B7" s="26" t="s">
        <v>22</v>
      </c>
      <c r="C7" s="26" t="s">
        <v>405</v>
      </c>
      <c r="D7" s="54" t="s">
        <v>16</v>
      </c>
      <c r="E7" s="117"/>
      <c r="F7" s="117"/>
      <c r="G7" s="26"/>
      <c r="H7" s="26" t="s">
        <v>89</v>
      </c>
      <c r="I7" s="73" t="s">
        <v>28</v>
      </c>
      <c r="J7" s="124" t="s">
        <v>408</v>
      </c>
      <c r="K7" s="133"/>
      <c r="L7" s="132"/>
    </row>
    <row r="8" spans="1:12" ht="76.5">
      <c r="A8" s="26" t="s">
        <v>401</v>
      </c>
      <c r="B8" s="26" t="s">
        <v>22</v>
      </c>
      <c r="C8" s="26" t="s">
        <v>405</v>
      </c>
      <c r="D8" s="54" t="s">
        <v>16</v>
      </c>
      <c r="E8" s="117"/>
      <c r="F8" s="117"/>
      <c r="G8" s="26" t="s">
        <v>51</v>
      </c>
      <c r="H8" s="26" t="s">
        <v>18</v>
      </c>
      <c r="I8" s="73" t="s">
        <v>28</v>
      </c>
      <c r="J8" s="124" t="s">
        <v>409</v>
      </c>
      <c r="K8" s="133"/>
      <c r="L8" s="132"/>
    </row>
    <row r="9" spans="1:12" ht="76.5">
      <c r="A9" s="26" t="s">
        <v>401</v>
      </c>
      <c r="B9" s="26" t="s">
        <v>22</v>
      </c>
      <c r="C9" s="26" t="s">
        <v>405</v>
      </c>
      <c r="D9" s="54" t="s">
        <v>16</v>
      </c>
      <c r="E9" s="117"/>
      <c r="F9" s="117"/>
      <c r="G9" s="26"/>
      <c r="H9" s="26" t="s">
        <v>24</v>
      </c>
      <c r="I9" s="73" t="s">
        <v>28</v>
      </c>
      <c r="J9" s="124" t="s">
        <v>410</v>
      </c>
      <c r="K9" s="133"/>
      <c r="L9" s="132"/>
    </row>
    <row r="10" spans="1:12" ht="76.5">
      <c r="A10" s="26" t="s">
        <v>401</v>
      </c>
      <c r="B10" s="26" t="s">
        <v>22</v>
      </c>
      <c r="C10" s="26" t="s">
        <v>405</v>
      </c>
      <c r="D10" s="54" t="s">
        <v>16</v>
      </c>
      <c r="E10" s="117"/>
      <c r="F10" s="117"/>
      <c r="G10" s="26"/>
      <c r="H10" s="26" t="s">
        <v>89</v>
      </c>
      <c r="I10" s="73" t="s">
        <v>28</v>
      </c>
      <c r="J10" s="124" t="s">
        <v>411</v>
      </c>
      <c r="K10" s="133"/>
      <c r="L10" s="132"/>
    </row>
    <row r="11" spans="1:12" ht="64.5">
      <c r="A11" s="19" t="s">
        <v>401</v>
      </c>
      <c r="B11" s="19" t="s">
        <v>46</v>
      </c>
      <c r="C11" s="35" t="s">
        <v>191</v>
      </c>
      <c r="D11" s="50" t="s">
        <v>16</v>
      </c>
      <c r="E11" s="50">
        <v>4</v>
      </c>
      <c r="F11" s="50">
        <v>1</v>
      </c>
      <c r="G11" s="18" t="s">
        <v>412</v>
      </c>
      <c r="H11" s="59" t="s">
        <v>18</v>
      </c>
      <c r="I11" s="53" t="s">
        <v>19</v>
      </c>
      <c r="J11" s="125" t="s">
        <v>413</v>
      </c>
      <c r="K11" s="126" t="s">
        <v>414</v>
      </c>
      <c r="L11" s="132"/>
    </row>
    <row r="12" spans="1:12" ht="64.5">
      <c r="A12" s="19" t="s">
        <v>401</v>
      </c>
      <c r="B12" s="19" t="s">
        <v>46</v>
      </c>
      <c r="C12" s="35" t="s">
        <v>191</v>
      </c>
      <c r="D12" s="50"/>
      <c r="E12" s="50">
        <v>5</v>
      </c>
      <c r="F12" s="50">
        <v>1</v>
      </c>
      <c r="G12" s="18" t="s">
        <v>415</v>
      </c>
      <c r="H12" s="59" t="s">
        <v>18</v>
      </c>
      <c r="I12" s="53" t="s">
        <v>19</v>
      </c>
      <c r="J12" s="125" t="s">
        <v>416</v>
      </c>
      <c r="K12" s="127" t="s">
        <v>417</v>
      </c>
      <c r="L12" s="132"/>
    </row>
    <row r="13" spans="1:12" ht="64.5">
      <c r="A13" s="19" t="s">
        <v>401</v>
      </c>
      <c r="B13" s="19" t="s">
        <v>46</v>
      </c>
      <c r="C13" s="35" t="s">
        <v>191</v>
      </c>
      <c r="D13" s="50"/>
      <c r="E13" s="50">
        <v>6</v>
      </c>
      <c r="F13" s="50">
        <v>1</v>
      </c>
      <c r="G13" s="18" t="s">
        <v>418</v>
      </c>
      <c r="H13" s="59" t="s">
        <v>18</v>
      </c>
      <c r="I13" s="53" t="s">
        <v>19</v>
      </c>
      <c r="J13" s="125" t="s">
        <v>419</v>
      </c>
      <c r="K13" s="127" t="s">
        <v>420</v>
      </c>
      <c r="L13" s="132"/>
    </row>
    <row r="14" spans="1:12" ht="32.25">
      <c r="A14" s="18" t="s">
        <v>401</v>
      </c>
      <c r="B14" s="18" t="s">
        <v>421</v>
      </c>
      <c r="C14" s="18"/>
      <c r="D14" s="46" t="s">
        <v>16</v>
      </c>
      <c r="E14" s="46">
        <v>7</v>
      </c>
      <c r="F14" s="46">
        <v>7</v>
      </c>
      <c r="G14" s="18" t="s">
        <v>17</v>
      </c>
      <c r="H14" s="59" t="s">
        <v>18</v>
      </c>
      <c r="I14" s="45" t="s">
        <v>19</v>
      </c>
      <c r="J14" s="125" t="s">
        <v>422</v>
      </c>
      <c r="K14" s="127" t="s">
        <v>423</v>
      </c>
      <c r="L14" s="132"/>
    </row>
    <row r="15" spans="1:12" ht="32.25">
      <c r="A15" s="18" t="s">
        <v>401</v>
      </c>
      <c r="B15" s="18" t="s">
        <v>421</v>
      </c>
      <c r="C15" s="18"/>
      <c r="D15" s="46"/>
      <c r="E15" s="46"/>
      <c r="F15" s="46"/>
      <c r="G15" s="18"/>
      <c r="H15" s="59" t="s">
        <v>24</v>
      </c>
      <c r="I15" s="45" t="s">
        <v>19</v>
      </c>
      <c r="J15" s="125" t="s">
        <v>424</v>
      </c>
      <c r="K15" s="127"/>
      <c r="L15" s="132"/>
    </row>
    <row r="16" spans="1:12" ht="32.25">
      <c r="A16" s="18" t="s">
        <v>401</v>
      </c>
      <c r="B16" s="18" t="s">
        <v>421</v>
      </c>
      <c r="C16" s="18"/>
      <c r="D16" s="46"/>
      <c r="E16" s="46"/>
      <c r="F16" s="46"/>
      <c r="G16" s="18"/>
      <c r="H16" s="59" t="s">
        <v>89</v>
      </c>
      <c r="I16" s="45" t="s">
        <v>19</v>
      </c>
      <c r="J16" s="125" t="s">
        <v>425</v>
      </c>
      <c r="K16" s="127"/>
      <c r="L16" s="132"/>
    </row>
    <row r="17" spans="1:12" ht="32.25">
      <c r="A17" s="18" t="s">
        <v>401</v>
      </c>
      <c r="B17" s="18" t="s">
        <v>421</v>
      </c>
      <c r="C17" s="18"/>
      <c r="D17" s="46"/>
      <c r="E17" s="46"/>
      <c r="F17" s="46"/>
      <c r="G17" s="18"/>
      <c r="H17" s="59" t="s">
        <v>91</v>
      </c>
      <c r="I17" s="45" t="s">
        <v>19</v>
      </c>
      <c r="J17" s="125" t="s">
        <v>426</v>
      </c>
      <c r="K17" s="127"/>
      <c r="L17" s="132"/>
    </row>
    <row r="18" spans="1:12" ht="32.25">
      <c r="A18" s="18" t="s">
        <v>401</v>
      </c>
      <c r="B18" s="18" t="s">
        <v>421</v>
      </c>
      <c r="C18" s="59"/>
      <c r="D18" s="59"/>
      <c r="E18" s="121"/>
      <c r="F18" s="121"/>
      <c r="G18" s="59"/>
      <c r="H18" s="59" t="s">
        <v>93</v>
      </c>
      <c r="I18" s="45" t="s">
        <v>19</v>
      </c>
      <c r="J18" s="134" t="s">
        <v>427</v>
      </c>
      <c r="K18" s="128"/>
      <c r="L18" s="132"/>
    </row>
    <row r="19" spans="1:12" ht="32.25">
      <c r="A19" s="18" t="s">
        <v>401</v>
      </c>
      <c r="B19" s="18" t="s">
        <v>421</v>
      </c>
      <c r="C19" s="59"/>
      <c r="D19" s="59"/>
      <c r="E19" s="121"/>
      <c r="F19" s="121"/>
      <c r="G19" s="59"/>
      <c r="H19" s="59" t="s">
        <v>96</v>
      </c>
      <c r="I19" s="45" t="s">
        <v>19</v>
      </c>
      <c r="J19" s="125" t="s">
        <v>428</v>
      </c>
      <c r="K19" s="128"/>
      <c r="L19" s="132"/>
    </row>
    <row r="20" spans="1:12" ht="32.25">
      <c r="A20" s="18" t="s">
        <v>401</v>
      </c>
      <c r="B20" s="18" t="s">
        <v>421</v>
      </c>
      <c r="C20" s="59"/>
      <c r="D20" s="59"/>
      <c r="E20" s="121"/>
      <c r="F20" s="121"/>
      <c r="G20" s="59"/>
      <c r="H20" s="59" t="s">
        <v>148</v>
      </c>
      <c r="I20" s="45" t="s">
        <v>19</v>
      </c>
      <c r="J20" s="125" t="s">
        <v>429</v>
      </c>
      <c r="K20" s="128"/>
      <c r="L20" s="132"/>
    </row>
    <row r="21" spans="1:12" ht="32.25">
      <c r="A21" s="19" t="s">
        <v>401</v>
      </c>
      <c r="B21" s="19" t="s">
        <v>323</v>
      </c>
      <c r="C21" s="35"/>
      <c r="D21" s="50" t="s">
        <v>16</v>
      </c>
      <c r="E21" s="50">
        <v>8</v>
      </c>
      <c r="F21" s="50">
        <v>2</v>
      </c>
      <c r="G21" s="18" t="s">
        <v>17</v>
      </c>
      <c r="H21" s="59" t="s">
        <v>18</v>
      </c>
      <c r="I21" s="53" t="s">
        <v>19</v>
      </c>
      <c r="J21" s="129" t="s">
        <v>430</v>
      </c>
      <c r="K21" s="123" t="s">
        <v>431</v>
      </c>
      <c r="L21" s="132"/>
    </row>
    <row r="22" spans="1:12" ht="32.25">
      <c r="A22" s="19" t="s">
        <v>401</v>
      </c>
      <c r="B22" s="19" t="s">
        <v>323</v>
      </c>
      <c r="C22" s="35"/>
      <c r="D22" s="50"/>
      <c r="E22" s="50"/>
      <c r="F22" s="50"/>
      <c r="G22" s="21"/>
      <c r="H22" s="110" t="s">
        <v>24</v>
      </c>
      <c r="I22" s="60" t="s">
        <v>19</v>
      </c>
      <c r="J22" s="130" t="s">
        <v>432</v>
      </c>
      <c r="K22" s="131"/>
      <c r="L22" s="132"/>
    </row>
    <row r="23" spans="1:12" ht="48.75">
      <c r="A23" s="19" t="s">
        <v>401</v>
      </c>
      <c r="B23" s="19" t="s">
        <v>323</v>
      </c>
      <c r="C23" s="35"/>
      <c r="D23" s="50"/>
      <c r="E23" s="50">
        <v>9</v>
      </c>
      <c r="F23" s="50">
        <v>1</v>
      </c>
      <c r="G23" s="19" t="s">
        <v>51</v>
      </c>
      <c r="H23" s="62" t="s">
        <v>18</v>
      </c>
      <c r="I23" s="63" t="s">
        <v>19</v>
      </c>
      <c r="J23" s="131" t="s">
        <v>433</v>
      </c>
      <c r="K23" s="131" t="s">
        <v>434</v>
      </c>
      <c r="L23" s="132"/>
    </row>
    <row r="24" spans="1:12" ht="32.25">
      <c r="A24" s="67" t="s">
        <v>401</v>
      </c>
      <c r="B24" s="71" t="s">
        <v>435</v>
      </c>
      <c r="C24" s="71"/>
      <c r="D24" s="50" t="s">
        <v>16</v>
      </c>
      <c r="E24" s="118">
        <v>10</v>
      </c>
      <c r="F24" s="119">
        <v>1</v>
      </c>
      <c r="G24" s="49" t="s">
        <v>17</v>
      </c>
      <c r="H24" s="67" t="s">
        <v>18</v>
      </c>
      <c r="I24" s="68" t="s">
        <v>28</v>
      </c>
      <c r="J24" s="131" t="s">
        <v>436</v>
      </c>
      <c r="K24" s="132" t="s">
        <v>437</v>
      </c>
      <c r="L24" s="132"/>
    </row>
    <row r="25" spans="1:12">
      <c r="F25">
        <f>SUM(F3:F24)</f>
        <v>22</v>
      </c>
      <c r="K25">
        <f>COUNTIF(K3:K24,"*")</f>
        <v>10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40"/>
  <sheetViews>
    <sheetView topLeftCell="C1" zoomScale="120" zoomScaleNormal="120" workbookViewId="0">
      <pane ySplit="2" topLeftCell="D3" activePane="bottomLeft" state="frozen"/>
      <selection pane="bottomLeft" activeCell="K24" sqref="K24:K38"/>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7" width="13.42578125" style="2" hidden="1" customWidth="1"/>
    <col min="8" max="8" width="11.42578125" style="2" hidden="1" customWidth="1"/>
    <col min="9" max="9" width="18.140625" style="11" bestFit="1" customWidth="1"/>
    <col min="10" max="10" width="90.42578125"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229" t="s">
        <v>100</v>
      </c>
      <c r="B1" s="229"/>
      <c r="C1" s="229"/>
      <c r="D1" s="229"/>
      <c r="E1" s="230"/>
      <c r="F1" s="230"/>
      <c r="G1" s="229"/>
      <c r="H1" s="229"/>
      <c r="I1" s="229"/>
      <c r="J1" s="229"/>
    </row>
    <row r="2" spans="1:14" ht="30.75">
      <c r="A2" s="3" t="s">
        <v>1</v>
      </c>
      <c r="B2" s="3" t="s">
        <v>2</v>
      </c>
      <c r="C2" s="3" t="s">
        <v>3</v>
      </c>
      <c r="D2" s="201" t="s">
        <v>4</v>
      </c>
      <c r="E2" s="211" t="s">
        <v>5</v>
      </c>
      <c r="F2" s="211" t="s">
        <v>6</v>
      </c>
      <c r="G2" s="205" t="s">
        <v>7</v>
      </c>
      <c r="H2" s="17" t="s">
        <v>8</v>
      </c>
      <c r="I2" s="4" t="s">
        <v>9</v>
      </c>
      <c r="J2" s="4" t="s">
        <v>10</v>
      </c>
      <c r="K2" s="3" t="s">
        <v>11</v>
      </c>
      <c r="L2" s="3" t="s">
        <v>12</v>
      </c>
      <c r="M2" s="3"/>
      <c r="N2" s="1"/>
    </row>
    <row r="3" spans="1:14" ht="32.25">
      <c r="A3" s="35" t="s">
        <v>101</v>
      </c>
      <c r="B3" s="35" t="s">
        <v>14</v>
      </c>
      <c r="C3" s="35" t="s">
        <v>15</v>
      </c>
      <c r="D3" s="114" t="s">
        <v>16</v>
      </c>
      <c r="E3" s="58">
        <v>1</v>
      </c>
      <c r="F3" s="58">
        <v>1</v>
      </c>
      <c r="G3" s="81" t="s">
        <v>17</v>
      </c>
      <c r="H3" s="52" t="s">
        <v>18</v>
      </c>
      <c r="I3" s="154" t="s">
        <v>19</v>
      </c>
      <c r="J3" s="122" t="s">
        <v>102</v>
      </c>
      <c r="K3" s="125" t="s">
        <v>21</v>
      </c>
      <c r="L3" s="6"/>
      <c r="M3" s="7"/>
    </row>
    <row r="4" spans="1:14" ht="48.75">
      <c r="A4" s="35" t="s">
        <v>101</v>
      </c>
      <c r="B4" s="35" t="s">
        <v>22</v>
      </c>
      <c r="C4" s="35" t="s">
        <v>23</v>
      </c>
      <c r="D4" s="114" t="s">
        <v>16</v>
      </c>
      <c r="E4" s="58">
        <v>2</v>
      </c>
      <c r="F4" s="58">
        <v>1</v>
      </c>
      <c r="G4" s="81"/>
      <c r="H4" s="52" t="s">
        <v>24</v>
      </c>
      <c r="I4" s="154" t="s">
        <v>19</v>
      </c>
      <c r="J4" s="122" t="s">
        <v>103</v>
      </c>
      <c r="K4" s="125" t="s">
        <v>104</v>
      </c>
      <c r="L4" s="8"/>
    </row>
    <row r="5" spans="1:14" s="9" customFormat="1" ht="30.75">
      <c r="A5" s="26" t="s">
        <v>101</v>
      </c>
      <c r="B5" s="26" t="s">
        <v>22</v>
      </c>
      <c r="C5" s="26" t="s">
        <v>105</v>
      </c>
      <c r="D5" s="202" t="s">
        <v>16</v>
      </c>
      <c r="E5" s="117">
        <v>3</v>
      </c>
      <c r="F5" s="117">
        <v>9</v>
      </c>
      <c r="G5" s="206" t="s">
        <v>17</v>
      </c>
      <c r="H5" s="26" t="s">
        <v>18</v>
      </c>
      <c r="I5" s="174" t="s">
        <v>28</v>
      </c>
      <c r="J5" s="196" t="s">
        <v>106</v>
      </c>
      <c r="K5" s="212" t="s">
        <v>107</v>
      </c>
      <c r="L5" s="5"/>
    </row>
    <row r="6" spans="1:14" s="9" customFormat="1" ht="30.75">
      <c r="A6" s="26" t="s">
        <v>101</v>
      </c>
      <c r="B6" s="26" t="s">
        <v>22</v>
      </c>
      <c r="C6" s="26" t="s">
        <v>105</v>
      </c>
      <c r="D6" s="202" t="s">
        <v>16</v>
      </c>
      <c r="E6" s="117"/>
      <c r="F6" s="117"/>
      <c r="G6" s="206"/>
      <c r="H6" s="26" t="s">
        <v>24</v>
      </c>
      <c r="I6" s="174" t="s">
        <v>28</v>
      </c>
      <c r="J6" s="196" t="s">
        <v>108</v>
      </c>
      <c r="K6" s="212"/>
      <c r="L6" s="5"/>
    </row>
    <row r="7" spans="1:14" s="9" customFormat="1" ht="30.75">
      <c r="A7" s="26" t="s">
        <v>101</v>
      </c>
      <c r="B7" s="26" t="s">
        <v>22</v>
      </c>
      <c r="C7" s="26" t="s">
        <v>105</v>
      </c>
      <c r="D7" s="202" t="s">
        <v>16</v>
      </c>
      <c r="E7" s="117"/>
      <c r="F7" s="117"/>
      <c r="G7" s="206"/>
      <c r="H7" s="26" t="s">
        <v>89</v>
      </c>
      <c r="I7" s="174" t="s">
        <v>28</v>
      </c>
      <c r="J7" s="196" t="s">
        <v>109</v>
      </c>
      <c r="K7" s="212"/>
      <c r="L7" s="5"/>
    </row>
    <row r="8" spans="1:14" s="9" customFormat="1" ht="30.75">
      <c r="A8" s="26" t="s">
        <v>101</v>
      </c>
      <c r="B8" s="26" t="s">
        <v>22</v>
      </c>
      <c r="C8" s="26" t="s">
        <v>105</v>
      </c>
      <c r="D8" s="202" t="s">
        <v>16</v>
      </c>
      <c r="E8" s="117"/>
      <c r="F8" s="117"/>
      <c r="G8" s="206" t="s">
        <v>51</v>
      </c>
      <c r="H8" s="26" t="s">
        <v>18</v>
      </c>
      <c r="I8" s="174" t="s">
        <v>28</v>
      </c>
      <c r="J8" s="196" t="s">
        <v>110</v>
      </c>
      <c r="K8" s="212"/>
      <c r="L8" s="5"/>
    </row>
    <row r="9" spans="1:14" s="9" customFormat="1" ht="30.75">
      <c r="A9" s="26" t="s">
        <v>101</v>
      </c>
      <c r="B9" s="26" t="s">
        <v>22</v>
      </c>
      <c r="C9" s="26" t="s">
        <v>105</v>
      </c>
      <c r="D9" s="202" t="s">
        <v>16</v>
      </c>
      <c r="E9" s="117"/>
      <c r="F9" s="117"/>
      <c r="G9" s="206"/>
      <c r="H9" s="26" t="s">
        <v>24</v>
      </c>
      <c r="I9" s="174" t="s">
        <v>28</v>
      </c>
      <c r="J9" s="196" t="s">
        <v>111</v>
      </c>
      <c r="K9" s="212"/>
      <c r="L9" s="5"/>
    </row>
    <row r="10" spans="1:14" s="9" customFormat="1" ht="30.75">
      <c r="A10" s="26" t="s">
        <v>101</v>
      </c>
      <c r="B10" s="26" t="s">
        <v>22</v>
      </c>
      <c r="C10" s="26" t="s">
        <v>105</v>
      </c>
      <c r="D10" s="202" t="s">
        <v>16</v>
      </c>
      <c r="E10" s="117"/>
      <c r="F10" s="117"/>
      <c r="G10" s="206"/>
      <c r="H10" s="26" t="s">
        <v>89</v>
      </c>
      <c r="I10" s="174" t="s">
        <v>28</v>
      </c>
      <c r="J10" s="196" t="s">
        <v>109</v>
      </c>
      <c r="K10" s="212"/>
      <c r="L10" s="5"/>
    </row>
    <row r="11" spans="1:14" ht="30.75">
      <c r="A11" s="26" t="s">
        <v>101</v>
      </c>
      <c r="B11" s="26" t="s">
        <v>22</v>
      </c>
      <c r="C11" s="26" t="s">
        <v>105</v>
      </c>
      <c r="D11" s="202" t="s">
        <v>16</v>
      </c>
      <c r="E11" s="117"/>
      <c r="F11" s="117"/>
      <c r="G11" s="206" t="s">
        <v>69</v>
      </c>
      <c r="H11" s="26" t="s">
        <v>18</v>
      </c>
      <c r="I11" s="174" t="s">
        <v>28</v>
      </c>
      <c r="J11" s="196" t="s">
        <v>112</v>
      </c>
      <c r="K11" s="131"/>
      <c r="L11" s="20"/>
    </row>
    <row r="12" spans="1:14" ht="30.75">
      <c r="A12" s="26" t="s">
        <v>101</v>
      </c>
      <c r="B12" s="26" t="s">
        <v>22</v>
      </c>
      <c r="C12" s="26" t="s">
        <v>105</v>
      </c>
      <c r="D12" s="202" t="s">
        <v>16</v>
      </c>
      <c r="E12" s="117"/>
      <c r="F12" s="117"/>
      <c r="G12" s="206"/>
      <c r="H12" s="26" t="s">
        <v>24</v>
      </c>
      <c r="I12" s="174" t="s">
        <v>28</v>
      </c>
      <c r="J12" s="196" t="s">
        <v>113</v>
      </c>
      <c r="K12" s="131"/>
      <c r="L12" s="20"/>
    </row>
    <row r="13" spans="1:14" ht="30.75">
      <c r="A13" s="26" t="s">
        <v>101</v>
      </c>
      <c r="B13" s="26" t="s">
        <v>22</v>
      </c>
      <c r="C13" s="26" t="s">
        <v>105</v>
      </c>
      <c r="D13" s="202" t="s">
        <v>16</v>
      </c>
      <c r="E13" s="117"/>
      <c r="F13" s="117"/>
      <c r="G13" s="206"/>
      <c r="H13" s="26" t="s">
        <v>89</v>
      </c>
      <c r="I13" s="174" t="s">
        <v>28</v>
      </c>
      <c r="J13" s="196" t="s">
        <v>109</v>
      </c>
      <c r="K13" s="131"/>
      <c r="L13" s="22"/>
    </row>
    <row r="14" spans="1:14" ht="48.75">
      <c r="A14" s="19" t="s">
        <v>101</v>
      </c>
      <c r="B14" s="19" t="s">
        <v>46</v>
      </c>
      <c r="C14" s="35" t="s">
        <v>114</v>
      </c>
      <c r="D14" s="114" t="s">
        <v>16</v>
      </c>
      <c r="E14" s="58">
        <v>4</v>
      </c>
      <c r="F14" s="58">
        <v>2</v>
      </c>
      <c r="G14" s="207" t="s">
        <v>17</v>
      </c>
      <c r="H14" s="59" t="s">
        <v>18</v>
      </c>
      <c r="I14" s="213" t="s">
        <v>19</v>
      </c>
      <c r="J14" s="172" t="s">
        <v>115</v>
      </c>
      <c r="K14" s="131" t="s">
        <v>53</v>
      </c>
      <c r="L14" s="22"/>
    </row>
    <row r="15" spans="1:14" ht="16.5">
      <c r="A15" s="19" t="s">
        <v>101</v>
      </c>
      <c r="B15" s="19" t="s">
        <v>46</v>
      </c>
      <c r="C15" s="35" t="s">
        <v>114</v>
      </c>
      <c r="D15" s="114"/>
      <c r="E15" s="58"/>
      <c r="F15" s="58"/>
      <c r="G15" s="207"/>
      <c r="H15" s="59" t="s">
        <v>24</v>
      </c>
      <c r="I15" s="154" t="s">
        <v>19</v>
      </c>
      <c r="J15" s="172" t="s">
        <v>116</v>
      </c>
      <c r="K15" s="131"/>
      <c r="L15" s="22"/>
    </row>
    <row r="16" spans="1:14" ht="32.25">
      <c r="A16" s="19" t="s">
        <v>101</v>
      </c>
      <c r="B16" s="19" t="s">
        <v>46</v>
      </c>
      <c r="C16" s="35" t="s">
        <v>114</v>
      </c>
      <c r="D16" s="203"/>
      <c r="E16" s="58">
        <v>5</v>
      </c>
      <c r="F16" s="58">
        <v>2</v>
      </c>
      <c r="G16" s="207" t="s">
        <v>117</v>
      </c>
      <c r="H16" s="74" t="s">
        <v>18</v>
      </c>
      <c r="I16" s="122" t="s">
        <v>19</v>
      </c>
      <c r="J16" s="131" t="s">
        <v>56</v>
      </c>
      <c r="K16" s="131" t="s">
        <v>57</v>
      </c>
      <c r="L16" s="22"/>
    </row>
    <row r="17" spans="1:12" ht="48.75">
      <c r="A17" s="19" t="s">
        <v>101</v>
      </c>
      <c r="B17" s="19" t="s">
        <v>46</v>
      </c>
      <c r="C17" s="35" t="s">
        <v>114</v>
      </c>
      <c r="D17" s="203"/>
      <c r="E17" s="58"/>
      <c r="F17" s="58"/>
      <c r="G17" s="207"/>
      <c r="H17" s="75"/>
      <c r="I17" s="155" t="s">
        <v>49</v>
      </c>
      <c r="J17" s="131" t="s">
        <v>118</v>
      </c>
      <c r="K17" s="131"/>
      <c r="L17" s="22"/>
    </row>
    <row r="18" spans="1:12" ht="32.25">
      <c r="A18" s="35" t="s">
        <v>101</v>
      </c>
      <c r="B18" s="76" t="s">
        <v>46</v>
      </c>
      <c r="C18" s="76" t="s">
        <v>119</v>
      </c>
      <c r="D18" s="113" t="s">
        <v>68</v>
      </c>
      <c r="E18" s="58">
        <v>6</v>
      </c>
      <c r="F18" s="58">
        <v>5</v>
      </c>
      <c r="G18" s="208" t="s">
        <v>17</v>
      </c>
      <c r="H18" s="78" t="s">
        <v>18</v>
      </c>
      <c r="I18" s="122" t="s">
        <v>19</v>
      </c>
      <c r="J18" s="122" t="s">
        <v>120</v>
      </c>
      <c r="K18" s="131" t="s">
        <v>121</v>
      </c>
      <c r="L18" s="22"/>
    </row>
    <row r="19" spans="1:12" ht="32.25">
      <c r="A19" s="35" t="s">
        <v>101</v>
      </c>
      <c r="B19" s="35" t="s">
        <v>46</v>
      </c>
      <c r="C19" s="79" t="s">
        <v>122</v>
      </c>
      <c r="D19" s="114" t="s">
        <v>123</v>
      </c>
      <c r="E19" s="58"/>
      <c r="F19" s="58"/>
      <c r="G19" s="208"/>
      <c r="H19" s="78" t="s">
        <v>24</v>
      </c>
      <c r="I19" s="122" t="s">
        <v>19</v>
      </c>
      <c r="J19" s="122" t="s">
        <v>124</v>
      </c>
      <c r="K19" s="131"/>
      <c r="L19" s="22"/>
    </row>
    <row r="20" spans="1:12" ht="32.25">
      <c r="A20" s="35" t="s">
        <v>101</v>
      </c>
      <c r="B20" s="76" t="s">
        <v>46</v>
      </c>
      <c r="C20" s="80" t="s">
        <v>125</v>
      </c>
      <c r="D20" s="113" t="s">
        <v>68</v>
      </c>
      <c r="E20" s="58"/>
      <c r="F20" s="58"/>
      <c r="G20" s="208"/>
      <c r="H20" s="78" t="s">
        <v>89</v>
      </c>
      <c r="I20" s="122" t="s">
        <v>19</v>
      </c>
      <c r="J20" s="122" t="s">
        <v>126</v>
      </c>
      <c r="K20" s="214"/>
      <c r="L20" s="22"/>
    </row>
    <row r="21" spans="1:12" ht="16.5">
      <c r="A21" s="35" t="s">
        <v>101</v>
      </c>
      <c r="B21" s="76" t="s">
        <v>46</v>
      </c>
      <c r="C21" s="80" t="s">
        <v>127</v>
      </c>
      <c r="D21" s="113" t="s">
        <v>68</v>
      </c>
      <c r="E21" s="58"/>
      <c r="F21" s="58"/>
      <c r="G21" s="208"/>
      <c r="H21" s="78" t="s">
        <v>91</v>
      </c>
      <c r="I21" s="122" t="s">
        <v>19</v>
      </c>
      <c r="J21" s="122" t="s">
        <v>128</v>
      </c>
      <c r="K21" s="214"/>
      <c r="L21" s="5"/>
    </row>
    <row r="22" spans="1:12" ht="16.5">
      <c r="A22" s="35" t="s">
        <v>101</v>
      </c>
      <c r="B22" s="76" t="s">
        <v>46</v>
      </c>
      <c r="C22" s="79" t="s">
        <v>129</v>
      </c>
      <c r="D22" s="114" t="s">
        <v>16</v>
      </c>
      <c r="E22" s="58"/>
      <c r="F22" s="58"/>
      <c r="G22" s="208"/>
      <c r="H22" s="78" t="s">
        <v>93</v>
      </c>
      <c r="I22" s="122" t="s">
        <v>19</v>
      </c>
      <c r="J22" s="122" t="s">
        <v>130</v>
      </c>
      <c r="K22" s="214"/>
      <c r="L22" s="5"/>
    </row>
    <row r="23" spans="1:12" ht="64.5">
      <c r="A23" s="49" t="s">
        <v>101</v>
      </c>
      <c r="B23" s="65" t="s">
        <v>60</v>
      </c>
      <c r="C23" s="66" t="s">
        <v>61</v>
      </c>
      <c r="D23" s="113" t="s">
        <v>16</v>
      </c>
      <c r="E23" s="117">
        <v>7</v>
      </c>
      <c r="F23" s="117">
        <v>1</v>
      </c>
      <c r="G23" s="209" t="s">
        <v>17</v>
      </c>
      <c r="H23" s="67" t="s">
        <v>18</v>
      </c>
      <c r="I23" s="215" t="s">
        <v>28</v>
      </c>
      <c r="J23" s="131" t="s">
        <v>131</v>
      </c>
      <c r="K23" s="223" t="s">
        <v>63</v>
      </c>
      <c r="L23" s="5"/>
    </row>
    <row r="24" spans="1:12" ht="32.25">
      <c r="A24" s="49" t="s">
        <v>101</v>
      </c>
      <c r="B24" s="69" t="s">
        <v>60</v>
      </c>
      <c r="C24" s="67" t="s">
        <v>64</v>
      </c>
      <c r="D24" s="113" t="s">
        <v>16</v>
      </c>
      <c r="E24" s="117">
        <v>8</v>
      </c>
      <c r="F24" s="117">
        <v>1</v>
      </c>
      <c r="G24" s="209" t="s">
        <v>51</v>
      </c>
      <c r="H24" s="67" t="s">
        <v>18</v>
      </c>
      <c r="I24" s="215" t="s">
        <v>28</v>
      </c>
      <c r="J24" s="131" t="s">
        <v>132</v>
      </c>
      <c r="K24" s="231" t="s">
        <v>133</v>
      </c>
      <c r="L24" s="5"/>
    </row>
    <row r="25" spans="1:12" ht="16.5">
      <c r="A25" s="49" t="s">
        <v>101</v>
      </c>
      <c r="B25" s="65" t="s">
        <v>60</v>
      </c>
      <c r="C25" s="66" t="s">
        <v>67</v>
      </c>
      <c r="D25" s="204" t="s">
        <v>68</v>
      </c>
      <c r="E25" s="117">
        <v>9</v>
      </c>
      <c r="F25" s="117">
        <v>1</v>
      </c>
      <c r="G25" s="209" t="s">
        <v>69</v>
      </c>
      <c r="H25" s="67" t="s">
        <v>18</v>
      </c>
      <c r="I25" s="215" t="s">
        <v>28</v>
      </c>
      <c r="J25" s="131" t="s">
        <v>70</v>
      </c>
      <c r="K25" s="216" t="s">
        <v>134</v>
      </c>
      <c r="L25" s="5"/>
    </row>
    <row r="26" spans="1:12" ht="16.5">
      <c r="A26" s="49" t="s">
        <v>101</v>
      </c>
      <c r="B26" s="69" t="s">
        <v>60</v>
      </c>
      <c r="C26" s="66" t="s">
        <v>72</v>
      </c>
      <c r="D26" s="113" t="s">
        <v>16</v>
      </c>
      <c r="E26" s="117">
        <v>10</v>
      </c>
      <c r="F26" s="117">
        <v>2</v>
      </c>
      <c r="G26" s="209" t="s">
        <v>73</v>
      </c>
      <c r="H26" s="67" t="s">
        <v>18</v>
      </c>
      <c r="I26" s="215" t="s">
        <v>28</v>
      </c>
      <c r="J26" s="131" t="s">
        <v>135</v>
      </c>
      <c r="K26" s="216" t="s">
        <v>136</v>
      </c>
      <c r="L26" s="5"/>
    </row>
    <row r="27" spans="1:12" ht="32.25">
      <c r="A27" s="49" t="s">
        <v>101</v>
      </c>
      <c r="B27" s="69" t="s">
        <v>60</v>
      </c>
      <c r="C27" s="66" t="s">
        <v>72</v>
      </c>
      <c r="D27" s="113" t="s">
        <v>16</v>
      </c>
      <c r="E27" s="117"/>
      <c r="F27" s="117"/>
      <c r="G27" s="209" t="s">
        <v>73</v>
      </c>
      <c r="H27" s="67" t="s">
        <v>24</v>
      </c>
      <c r="I27" s="215" t="s">
        <v>28</v>
      </c>
      <c r="J27" s="131" t="s">
        <v>137</v>
      </c>
      <c r="K27" s="217"/>
      <c r="L27" s="5"/>
    </row>
    <row r="28" spans="1:12" ht="81">
      <c r="A28" s="67" t="s">
        <v>101</v>
      </c>
      <c r="B28" s="67" t="s">
        <v>77</v>
      </c>
      <c r="C28" s="65" t="s">
        <v>47</v>
      </c>
      <c r="D28" s="114" t="s">
        <v>16</v>
      </c>
      <c r="E28" s="117">
        <v>11</v>
      </c>
      <c r="F28" s="117">
        <v>1</v>
      </c>
      <c r="G28" s="209" t="s">
        <v>17</v>
      </c>
      <c r="H28" s="67" t="s">
        <v>18</v>
      </c>
      <c r="I28" s="215" t="s">
        <v>28</v>
      </c>
      <c r="J28" s="131" t="s">
        <v>138</v>
      </c>
      <c r="K28" s="168" t="s">
        <v>79</v>
      </c>
      <c r="L28" s="5"/>
    </row>
    <row r="29" spans="1:12" ht="48.75">
      <c r="A29" s="67" t="s">
        <v>101</v>
      </c>
      <c r="B29" s="67" t="s">
        <v>77</v>
      </c>
      <c r="C29" s="66" t="s">
        <v>80</v>
      </c>
      <c r="D29" s="114" t="s">
        <v>16</v>
      </c>
      <c r="E29" s="117">
        <v>12</v>
      </c>
      <c r="F29" s="117">
        <v>1</v>
      </c>
      <c r="G29" s="209" t="s">
        <v>51</v>
      </c>
      <c r="H29" s="67" t="s">
        <v>18</v>
      </c>
      <c r="I29" s="215" t="s">
        <v>28</v>
      </c>
      <c r="J29" s="131" t="s">
        <v>139</v>
      </c>
      <c r="K29" s="223" t="s">
        <v>140</v>
      </c>
      <c r="L29" s="5"/>
    </row>
    <row r="30" spans="1:12" s="9" customFormat="1" ht="16.5">
      <c r="A30" s="67" t="s">
        <v>101</v>
      </c>
      <c r="B30" s="67" t="s">
        <v>77</v>
      </c>
      <c r="C30" s="71" t="s">
        <v>83</v>
      </c>
      <c r="D30" s="204" t="s">
        <v>68</v>
      </c>
      <c r="E30" s="117">
        <v>13</v>
      </c>
      <c r="F30" s="117">
        <v>1</v>
      </c>
      <c r="G30" s="209" t="s">
        <v>69</v>
      </c>
      <c r="H30" s="67" t="s">
        <v>18</v>
      </c>
      <c r="I30" s="215" t="s">
        <v>28</v>
      </c>
      <c r="J30" s="131" t="s">
        <v>141</v>
      </c>
      <c r="K30" s="216" t="s">
        <v>85</v>
      </c>
      <c r="L30" s="5"/>
    </row>
    <row r="31" spans="1:12" ht="16.5">
      <c r="A31" s="67" t="s">
        <v>101</v>
      </c>
      <c r="B31" s="67" t="s">
        <v>77</v>
      </c>
      <c r="C31" s="67" t="s">
        <v>86</v>
      </c>
      <c r="D31" s="114" t="s">
        <v>16</v>
      </c>
      <c r="E31" s="117">
        <v>14</v>
      </c>
      <c r="F31" s="117">
        <v>5</v>
      </c>
      <c r="G31" s="209" t="s">
        <v>73</v>
      </c>
      <c r="H31" s="67" t="s">
        <v>18</v>
      </c>
      <c r="I31" s="215" t="s">
        <v>28</v>
      </c>
      <c r="J31" s="131" t="s">
        <v>142</v>
      </c>
      <c r="K31" s="216" t="s">
        <v>85</v>
      </c>
      <c r="L31" s="5"/>
    </row>
    <row r="32" spans="1:12" ht="32.25">
      <c r="A32" s="67" t="s">
        <v>101</v>
      </c>
      <c r="B32" s="67" t="s">
        <v>77</v>
      </c>
      <c r="C32" s="67" t="s">
        <v>86</v>
      </c>
      <c r="D32" s="114" t="s">
        <v>16</v>
      </c>
      <c r="E32" s="117"/>
      <c r="F32" s="117"/>
      <c r="G32" s="209" t="s">
        <v>73</v>
      </c>
      <c r="H32" s="67" t="s">
        <v>24</v>
      </c>
      <c r="I32" s="215" t="s">
        <v>28</v>
      </c>
      <c r="J32" s="131" t="s">
        <v>143</v>
      </c>
      <c r="K32" s="218"/>
    </row>
    <row r="33" spans="1:12" ht="16.5">
      <c r="A33" s="67"/>
      <c r="B33" s="67"/>
      <c r="C33" s="67"/>
      <c r="D33" s="114"/>
      <c r="E33" s="117"/>
      <c r="F33" s="117"/>
      <c r="G33" s="210" t="s">
        <v>73</v>
      </c>
      <c r="H33" s="71" t="s">
        <v>89</v>
      </c>
      <c r="I33" s="215" t="s">
        <v>28</v>
      </c>
      <c r="J33" s="131" t="s">
        <v>144</v>
      </c>
      <c r="K33" s="218"/>
    </row>
    <row r="34" spans="1:12" ht="57.75" customHeight="1">
      <c r="A34" s="67" t="s">
        <v>101</v>
      </c>
      <c r="B34" s="71" t="s">
        <v>77</v>
      </c>
      <c r="C34" s="71" t="s">
        <v>86</v>
      </c>
      <c r="D34" s="115" t="s">
        <v>16</v>
      </c>
      <c r="E34" s="139"/>
      <c r="F34" s="139"/>
      <c r="G34" s="210" t="s">
        <v>73</v>
      </c>
      <c r="H34" s="67" t="s">
        <v>91</v>
      </c>
      <c r="I34" s="215" t="s">
        <v>28</v>
      </c>
      <c r="J34" s="131" t="s">
        <v>145</v>
      </c>
      <c r="K34" s="219"/>
    </row>
    <row r="35" spans="1:12" s="9" customFormat="1" ht="64.5" customHeight="1">
      <c r="A35" s="67"/>
      <c r="B35" s="71"/>
      <c r="C35" s="71"/>
      <c r="D35" s="115"/>
      <c r="E35" s="139"/>
      <c r="F35" s="139"/>
      <c r="G35" s="210"/>
      <c r="H35" s="67" t="s">
        <v>93</v>
      </c>
      <c r="I35" s="215"/>
      <c r="J35" s="131" t="s">
        <v>146</v>
      </c>
      <c r="K35" s="219"/>
      <c r="L35" s="2"/>
    </row>
    <row r="36" spans="1:12" s="9" customFormat="1" ht="16.5">
      <c r="A36" s="71" t="s">
        <v>101</v>
      </c>
      <c r="B36" s="71" t="s">
        <v>77</v>
      </c>
      <c r="C36" s="71" t="s">
        <v>86</v>
      </c>
      <c r="D36" s="115" t="s">
        <v>16</v>
      </c>
      <c r="E36" s="139"/>
      <c r="F36" s="139"/>
      <c r="G36" s="210" t="s">
        <v>73</v>
      </c>
      <c r="H36" s="71" t="s">
        <v>96</v>
      </c>
      <c r="I36" s="214" t="s">
        <v>28</v>
      </c>
      <c r="J36" s="131" t="s">
        <v>147</v>
      </c>
      <c r="K36" s="165"/>
      <c r="L36" s="2"/>
    </row>
    <row r="37" spans="1:12" ht="32.25">
      <c r="A37" s="67" t="s">
        <v>101</v>
      </c>
      <c r="B37" s="67" t="s">
        <v>77</v>
      </c>
      <c r="C37" s="67" t="s">
        <v>86</v>
      </c>
      <c r="D37" s="204" t="s">
        <v>16</v>
      </c>
      <c r="E37" s="139"/>
      <c r="F37" s="139"/>
      <c r="G37" s="209" t="s">
        <v>73</v>
      </c>
      <c r="H37" s="67" t="s">
        <v>148</v>
      </c>
      <c r="I37" s="215" t="s">
        <v>28</v>
      </c>
      <c r="J37" s="131" t="s">
        <v>149</v>
      </c>
      <c r="K37" s="165"/>
    </row>
    <row r="38" spans="1:12" ht="32.25">
      <c r="A38" s="67" t="s">
        <v>101</v>
      </c>
      <c r="B38" s="67" t="s">
        <v>77</v>
      </c>
      <c r="C38" s="66" t="s">
        <v>95</v>
      </c>
      <c r="D38" s="114" t="s">
        <v>16</v>
      </c>
      <c r="E38" s="139">
        <v>15</v>
      </c>
      <c r="F38" s="139">
        <v>1</v>
      </c>
      <c r="G38" s="209" t="s">
        <v>150</v>
      </c>
      <c r="H38" s="67" t="s">
        <v>151</v>
      </c>
      <c r="I38" s="215" t="s">
        <v>28</v>
      </c>
      <c r="J38" s="131" t="s">
        <v>152</v>
      </c>
      <c r="K38" s="166" t="s">
        <v>98</v>
      </c>
    </row>
    <row r="39" spans="1:12">
      <c r="A39" s="13" t="s">
        <v>101</v>
      </c>
      <c r="B39" s="13" t="s">
        <v>99</v>
      </c>
      <c r="C39" s="13"/>
      <c r="D39" s="13"/>
      <c r="E39" s="145"/>
      <c r="F39" s="145"/>
      <c r="G39" s="13"/>
      <c r="H39" s="13"/>
      <c r="I39" s="14"/>
      <c r="J39" s="15"/>
      <c r="K39" s="13"/>
      <c r="L39" s="13"/>
    </row>
    <row r="40" spans="1:12">
      <c r="F40" s="2">
        <f>SUM(F3:F38)</f>
        <v>34</v>
      </c>
      <c r="K40" s="2">
        <f>COUNTIF(K3:K38,"*")</f>
        <v>15</v>
      </c>
    </row>
  </sheetData>
  <mergeCells count="1">
    <mergeCell ref="A1:J1"/>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C3" activePane="bottomLeft" state="frozen"/>
      <selection pane="bottomLeft" activeCell="J17" sqref="J17"/>
    </sheetView>
  </sheetViews>
  <sheetFormatPr defaultColWidth="12.42578125" defaultRowHeight="15.75" customHeight="1"/>
  <cols>
    <col min="1" max="1" width="10.42578125" style="2" bestFit="1" customWidth="1"/>
    <col min="2" max="2" width="33.42578125" style="2" bestFit="1" customWidth="1"/>
    <col min="3" max="3" width="26.140625" style="2" customWidth="1"/>
    <col min="4" max="4" width="13.28515625" style="2" bestFit="1" customWidth="1"/>
    <col min="5" max="6" width="13.28515625" style="2" customWidth="1"/>
    <col min="7" max="8" width="11.42578125" style="2" hidden="1" customWidth="1"/>
    <col min="9" max="9" width="18.140625" style="11" bestFit="1" customWidth="1"/>
    <col min="10" max="10" width="95.42578125" style="10" customWidth="1"/>
    <col min="11" max="11" width="56.28515625" style="111"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229" t="s">
        <v>153</v>
      </c>
      <c r="B1" s="229"/>
      <c r="C1" s="229"/>
      <c r="D1" s="229"/>
      <c r="E1" s="229"/>
      <c r="F1" s="229"/>
      <c r="G1" s="229"/>
      <c r="H1" s="229"/>
      <c r="I1" s="229"/>
      <c r="J1" s="229"/>
    </row>
    <row r="2" spans="1:13" ht="32.25">
      <c r="A2" s="3" t="s">
        <v>1</v>
      </c>
      <c r="B2" s="3" t="s">
        <v>2</v>
      </c>
      <c r="C2" s="3" t="s">
        <v>3</v>
      </c>
      <c r="D2" s="3" t="s">
        <v>4</v>
      </c>
      <c r="E2" s="116" t="s">
        <v>5</v>
      </c>
      <c r="F2" s="116" t="s">
        <v>6</v>
      </c>
      <c r="G2" s="17" t="s">
        <v>7</v>
      </c>
      <c r="H2" s="17" t="s">
        <v>8</v>
      </c>
      <c r="I2" s="4" t="s">
        <v>9</v>
      </c>
      <c r="J2" s="103" t="s">
        <v>10</v>
      </c>
      <c r="K2" s="188" t="s">
        <v>11</v>
      </c>
      <c r="L2" s="31" t="s">
        <v>12</v>
      </c>
      <c r="M2" s="1"/>
    </row>
    <row r="3" spans="1:13" ht="32.25">
      <c r="A3" s="35" t="s">
        <v>154</v>
      </c>
      <c r="B3" s="35" t="s">
        <v>14</v>
      </c>
      <c r="C3" s="35" t="s">
        <v>15</v>
      </c>
      <c r="D3" s="50" t="s">
        <v>16</v>
      </c>
      <c r="E3" s="176">
        <v>1</v>
      </c>
      <c r="F3" s="176">
        <v>1</v>
      </c>
      <c r="G3" s="51" t="s">
        <v>17</v>
      </c>
      <c r="H3" s="52" t="s">
        <v>18</v>
      </c>
      <c r="I3" s="53" t="s">
        <v>19</v>
      </c>
      <c r="J3" s="148" t="s">
        <v>155</v>
      </c>
      <c r="K3" s="125" t="s">
        <v>21</v>
      </c>
      <c r="L3" s="191"/>
      <c r="M3" s="184"/>
    </row>
    <row r="4" spans="1:13" s="29" customFormat="1" ht="48.75">
      <c r="A4" s="35" t="s">
        <v>154</v>
      </c>
      <c r="B4" s="35" t="s">
        <v>22</v>
      </c>
      <c r="C4" s="35" t="s">
        <v>23</v>
      </c>
      <c r="D4" s="50" t="s">
        <v>16</v>
      </c>
      <c r="E4" s="176">
        <v>2</v>
      </c>
      <c r="F4" s="176">
        <v>1</v>
      </c>
      <c r="G4" s="51"/>
      <c r="H4" s="52" t="s">
        <v>24</v>
      </c>
      <c r="I4" s="53" t="s">
        <v>19</v>
      </c>
      <c r="J4" s="148" t="s">
        <v>156</v>
      </c>
      <c r="K4" s="125" t="s">
        <v>157</v>
      </c>
      <c r="L4" s="173"/>
      <c r="M4" s="185"/>
    </row>
    <row r="5" spans="1:13" s="23" customFormat="1" ht="16.5">
      <c r="A5" s="35" t="s">
        <v>154</v>
      </c>
      <c r="B5" s="55" t="s">
        <v>22</v>
      </c>
      <c r="C5" s="56" t="s">
        <v>27</v>
      </c>
      <c r="D5" s="27"/>
      <c r="E5" s="177">
        <v>3</v>
      </c>
      <c r="F5" s="177">
        <v>4</v>
      </c>
      <c r="G5" s="57"/>
      <c r="H5" s="54" t="s">
        <v>17</v>
      </c>
      <c r="I5" s="169" t="s">
        <v>28</v>
      </c>
      <c r="J5" s="192" t="s">
        <v>27</v>
      </c>
      <c r="K5" s="166" t="s">
        <v>29</v>
      </c>
      <c r="L5" s="194"/>
      <c r="M5" s="171"/>
    </row>
    <row r="6" spans="1:13" s="23" customFormat="1" ht="16.5">
      <c r="A6" s="35" t="s">
        <v>154</v>
      </c>
      <c r="B6" s="55" t="s">
        <v>22</v>
      </c>
      <c r="C6" s="56" t="s">
        <v>30</v>
      </c>
      <c r="D6" s="27"/>
      <c r="E6" s="178"/>
      <c r="F6" s="177" t="s">
        <v>31</v>
      </c>
      <c r="G6" s="57"/>
      <c r="H6" s="57"/>
      <c r="I6" s="170" t="s">
        <v>32</v>
      </c>
      <c r="J6" s="195" t="s">
        <v>33</v>
      </c>
      <c r="K6" s="193"/>
      <c r="L6" s="194"/>
      <c r="M6" s="171"/>
    </row>
    <row r="7" spans="1:13" s="23" customFormat="1" ht="16.5">
      <c r="A7" s="35" t="s">
        <v>154</v>
      </c>
      <c r="B7" s="55" t="s">
        <v>22</v>
      </c>
      <c r="C7" s="56" t="s">
        <v>34</v>
      </c>
      <c r="D7" s="27"/>
      <c r="E7" s="177"/>
      <c r="F7" s="177" t="s">
        <v>31</v>
      </c>
      <c r="G7" s="57"/>
      <c r="H7" s="57"/>
      <c r="I7" s="170" t="s">
        <v>32</v>
      </c>
      <c r="J7" s="192" t="s">
        <v>35</v>
      </c>
      <c r="K7" s="193"/>
      <c r="L7" s="194"/>
      <c r="M7" s="171"/>
    </row>
    <row r="8" spans="1:13" s="23" customFormat="1" ht="16.5">
      <c r="A8" s="35" t="s">
        <v>154</v>
      </c>
      <c r="B8" s="55" t="s">
        <v>22</v>
      </c>
      <c r="C8" s="56" t="s">
        <v>36</v>
      </c>
      <c r="D8" s="27"/>
      <c r="E8" s="178"/>
      <c r="F8" s="177" t="s">
        <v>31</v>
      </c>
      <c r="G8" s="57"/>
      <c r="H8" s="57"/>
      <c r="I8" s="170" t="s">
        <v>32</v>
      </c>
      <c r="J8" s="195" t="s">
        <v>37</v>
      </c>
      <c r="K8" s="193"/>
      <c r="L8" s="194"/>
      <c r="M8" s="171"/>
    </row>
    <row r="9" spans="1:13" s="23" customFormat="1" ht="16.5">
      <c r="A9" s="35" t="s">
        <v>154</v>
      </c>
      <c r="B9" s="55" t="s">
        <v>22</v>
      </c>
      <c r="C9" s="56" t="s">
        <v>38</v>
      </c>
      <c r="D9" s="27"/>
      <c r="E9" s="177">
        <v>4</v>
      </c>
      <c r="F9" s="177">
        <v>4</v>
      </c>
      <c r="G9" s="57"/>
      <c r="H9" s="54" t="s">
        <v>17</v>
      </c>
      <c r="I9" s="169" t="s">
        <v>28</v>
      </c>
      <c r="J9" s="196" t="s">
        <v>38</v>
      </c>
      <c r="K9" s="166" t="s">
        <v>39</v>
      </c>
      <c r="L9" s="194"/>
      <c r="M9" s="171"/>
    </row>
    <row r="10" spans="1:13" s="23" customFormat="1" ht="16.5">
      <c r="A10" s="35" t="s">
        <v>154</v>
      </c>
      <c r="B10" s="55" t="s">
        <v>22</v>
      </c>
      <c r="C10" s="56" t="s">
        <v>40</v>
      </c>
      <c r="D10" s="27"/>
      <c r="E10" s="177"/>
      <c r="F10" s="177" t="s">
        <v>31</v>
      </c>
      <c r="G10" s="57"/>
      <c r="H10" s="57"/>
      <c r="I10" s="170" t="s">
        <v>32</v>
      </c>
      <c r="J10" s="196" t="s">
        <v>41</v>
      </c>
      <c r="K10" s="193"/>
      <c r="L10" s="194"/>
      <c r="M10" s="171"/>
    </row>
    <row r="11" spans="1:13" s="23" customFormat="1" ht="16.5">
      <c r="A11" s="35" t="s">
        <v>154</v>
      </c>
      <c r="B11" s="55" t="s">
        <v>22</v>
      </c>
      <c r="C11" s="56" t="s">
        <v>42</v>
      </c>
      <c r="D11" s="27"/>
      <c r="E11" s="177"/>
      <c r="F11" s="177" t="s">
        <v>31</v>
      </c>
      <c r="G11" s="57"/>
      <c r="H11" s="57"/>
      <c r="I11" s="170" t="s">
        <v>32</v>
      </c>
      <c r="J11" s="196" t="s">
        <v>43</v>
      </c>
      <c r="K11" s="193"/>
      <c r="L11" s="194"/>
      <c r="M11" s="171"/>
    </row>
    <row r="12" spans="1:13" s="23" customFormat="1" ht="16.5">
      <c r="A12" s="35" t="s">
        <v>154</v>
      </c>
      <c r="B12" s="55" t="s">
        <v>22</v>
      </c>
      <c r="C12" s="56" t="s">
        <v>44</v>
      </c>
      <c r="D12" s="27"/>
      <c r="E12" s="177"/>
      <c r="F12" s="177" t="s">
        <v>31</v>
      </c>
      <c r="G12" s="57"/>
      <c r="H12" s="57"/>
      <c r="I12" s="170" t="s">
        <v>32</v>
      </c>
      <c r="J12" s="196" t="s">
        <v>45</v>
      </c>
      <c r="K12" s="134"/>
      <c r="L12" s="194"/>
      <c r="M12" s="171"/>
    </row>
    <row r="13" spans="1:13" s="28" customFormat="1" ht="48.75">
      <c r="A13" s="19" t="s">
        <v>154</v>
      </c>
      <c r="B13" s="19" t="s">
        <v>46</v>
      </c>
      <c r="C13" s="35" t="s">
        <v>114</v>
      </c>
      <c r="D13" s="50" t="s">
        <v>16</v>
      </c>
      <c r="E13" s="176">
        <v>5</v>
      </c>
      <c r="F13" s="176">
        <v>2</v>
      </c>
      <c r="G13" s="21" t="s">
        <v>17</v>
      </c>
      <c r="H13" s="59" t="s">
        <v>18</v>
      </c>
      <c r="I13" s="60" t="s">
        <v>19</v>
      </c>
      <c r="J13" s="125" t="s">
        <v>158</v>
      </c>
      <c r="K13" s="134" t="s">
        <v>53</v>
      </c>
      <c r="L13" s="173"/>
      <c r="M13" s="186"/>
    </row>
    <row r="14" spans="1:13" s="28" customFormat="1" ht="16.5">
      <c r="A14" s="19" t="s">
        <v>154</v>
      </c>
      <c r="B14" s="19" t="s">
        <v>46</v>
      </c>
      <c r="C14" s="35" t="s">
        <v>114</v>
      </c>
      <c r="D14" s="50"/>
      <c r="E14" s="176"/>
      <c r="F14" s="176"/>
      <c r="G14" s="21"/>
      <c r="H14" s="59" t="s">
        <v>24</v>
      </c>
      <c r="I14" s="53" t="s">
        <v>19</v>
      </c>
      <c r="J14" s="125" t="s">
        <v>54</v>
      </c>
      <c r="K14" s="134"/>
      <c r="L14" s="173"/>
      <c r="M14" s="186"/>
    </row>
    <row r="15" spans="1:13" s="28" customFormat="1" ht="64.5">
      <c r="A15" s="19" t="s">
        <v>154</v>
      </c>
      <c r="B15" s="19" t="s">
        <v>46</v>
      </c>
      <c r="C15" s="35" t="s">
        <v>114</v>
      </c>
      <c r="D15" s="61"/>
      <c r="E15" s="179">
        <v>6</v>
      </c>
      <c r="F15" s="179">
        <v>3</v>
      </c>
      <c r="G15" s="21" t="s">
        <v>159</v>
      </c>
      <c r="H15" s="74" t="s">
        <v>18</v>
      </c>
      <c r="I15" s="53" t="s">
        <v>19</v>
      </c>
      <c r="J15" s="125" t="s">
        <v>160</v>
      </c>
      <c r="K15" s="134" t="s">
        <v>161</v>
      </c>
      <c r="L15" s="173"/>
      <c r="M15" s="186"/>
    </row>
    <row r="16" spans="1:13" s="28" customFormat="1" ht="16.5">
      <c r="A16" s="19" t="s">
        <v>154</v>
      </c>
      <c r="B16" s="19" t="s">
        <v>46</v>
      </c>
      <c r="C16" s="35" t="s">
        <v>114</v>
      </c>
      <c r="D16" s="61"/>
      <c r="E16" s="179"/>
      <c r="F16" s="179"/>
      <c r="G16" s="21"/>
      <c r="H16" s="74" t="s">
        <v>24</v>
      </c>
      <c r="I16" s="53" t="s">
        <v>19</v>
      </c>
      <c r="J16" s="125" t="s">
        <v>162</v>
      </c>
      <c r="K16" s="134"/>
      <c r="L16" s="173"/>
      <c r="M16" s="186"/>
    </row>
    <row r="17" spans="1:13" s="28" customFormat="1" ht="16.5">
      <c r="A17" s="19" t="s">
        <v>154</v>
      </c>
      <c r="B17" s="19" t="s">
        <v>46</v>
      </c>
      <c r="C17" s="35" t="s">
        <v>114</v>
      </c>
      <c r="D17" s="61"/>
      <c r="E17" s="179"/>
      <c r="F17" s="179"/>
      <c r="G17" s="21"/>
      <c r="H17" s="74" t="s">
        <v>89</v>
      </c>
      <c r="I17" s="53" t="s">
        <v>19</v>
      </c>
      <c r="J17" s="125" t="s">
        <v>163</v>
      </c>
      <c r="K17" s="134"/>
      <c r="L17" s="173"/>
      <c r="M17" s="186"/>
    </row>
    <row r="18" spans="1:13" s="28" customFormat="1" ht="32.25">
      <c r="A18" s="35" t="s">
        <v>154</v>
      </c>
      <c r="B18" s="39" t="s">
        <v>164</v>
      </c>
      <c r="C18" s="39" t="s">
        <v>165</v>
      </c>
      <c r="D18" s="48" t="s">
        <v>16</v>
      </c>
      <c r="E18" s="180">
        <v>7</v>
      </c>
      <c r="F18" s="180">
        <v>3</v>
      </c>
      <c r="G18" s="81" t="s">
        <v>17</v>
      </c>
      <c r="H18" s="82" t="s">
        <v>18</v>
      </c>
      <c r="I18" s="143" t="s">
        <v>28</v>
      </c>
      <c r="J18" s="125" t="s">
        <v>166</v>
      </c>
      <c r="K18" s="134" t="s">
        <v>167</v>
      </c>
      <c r="L18" s="173"/>
      <c r="M18" s="186"/>
    </row>
    <row r="19" spans="1:13" s="30" customFormat="1" ht="32.25">
      <c r="A19" s="40" t="s">
        <v>154</v>
      </c>
      <c r="B19" s="44" t="s">
        <v>164</v>
      </c>
      <c r="C19" s="44" t="s">
        <v>165</v>
      </c>
      <c r="D19" s="44" t="s">
        <v>68</v>
      </c>
      <c r="E19" s="181" t="s">
        <v>31</v>
      </c>
      <c r="F19" s="181" t="s">
        <v>31</v>
      </c>
      <c r="G19" s="81" t="s">
        <v>51</v>
      </c>
      <c r="H19" s="82" t="s">
        <v>18</v>
      </c>
      <c r="I19" s="141" t="s">
        <v>28</v>
      </c>
      <c r="J19" s="125" t="s">
        <v>168</v>
      </c>
      <c r="K19" s="134"/>
      <c r="L19" s="194"/>
      <c r="M19" s="187"/>
    </row>
    <row r="20" spans="1:13" ht="48.75">
      <c r="A20" s="40" t="s">
        <v>154</v>
      </c>
      <c r="B20" s="44" t="s">
        <v>164</v>
      </c>
      <c r="C20" s="44" t="s">
        <v>169</v>
      </c>
      <c r="D20" s="25" t="s">
        <v>16</v>
      </c>
      <c r="E20" s="181" t="s">
        <v>31</v>
      </c>
      <c r="F20" s="181" t="s">
        <v>31</v>
      </c>
      <c r="G20" s="85" t="s">
        <v>31</v>
      </c>
      <c r="H20" s="82" t="s">
        <v>24</v>
      </c>
      <c r="I20" s="141" t="s">
        <v>28</v>
      </c>
      <c r="J20" s="125" t="s">
        <v>170</v>
      </c>
      <c r="K20" s="134"/>
      <c r="L20" s="194"/>
      <c r="M20" s="184"/>
    </row>
    <row r="21" spans="1:13" ht="45.75">
      <c r="A21" s="86" t="s">
        <v>171</v>
      </c>
      <c r="B21" s="55" t="s">
        <v>172</v>
      </c>
      <c r="C21" s="55" t="s">
        <v>173</v>
      </c>
      <c r="D21" s="86"/>
      <c r="E21" s="182">
        <v>8</v>
      </c>
      <c r="F21" s="182">
        <v>1</v>
      </c>
      <c r="G21" s="87" t="s">
        <v>17</v>
      </c>
      <c r="H21" s="88" t="s">
        <v>18</v>
      </c>
      <c r="I21" s="164" t="s">
        <v>28</v>
      </c>
      <c r="J21" s="147" t="s">
        <v>174</v>
      </c>
      <c r="K21" s="134" t="s">
        <v>175</v>
      </c>
      <c r="L21" s="194"/>
      <c r="M21" s="184"/>
    </row>
    <row r="22" spans="1:13" ht="64.5">
      <c r="A22" s="49" t="s">
        <v>154</v>
      </c>
      <c r="B22" s="67" t="s">
        <v>77</v>
      </c>
      <c r="C22" s="89" t="s">
        <v>83</v>
      </c>
      <c r="D22" s="50" t="s">
        <v>16</v>
      </c>
      <c r="E22" s="177">
        <v>9</v>
      </c>
      <c r="F22" s="177">
        <v>2</v>
      </c>
      <c r="G22" s="67" t="s">
        <v>17</v>
      </c>
      <c r="H22" s="67" t="s">
        <v>18</v>
      </c>
      <c r="I22" s="70" t="s">
        <v>28</v>
      </c>
      <c r="J22" s="125" t="s">
        <v>176</v>
      </c>
      <c r="K22" s="173" t="s">
        <v>177</v>
      </c>
      <c r="L22" s="194"/>
      <c r="M22" s="184"/>
    </row>
    <row r="23" spans="1:13" ht="32.25">
      <c r="A23" s="49" t="s">
        <v>154</v>
      </c>
      <c r="B23" s="67" t="s">
        <v>77</v>
      </c>
      <c r="C23" s="89" t="s">
        <v>178</v>
      </c>
      <c r="D23" s="50" t="s">
        <v>16</v>
      </c>
      <c r="E23" s="177"/>
      <c r="F23" s="177"/>
      <c r="G23" s="67" t="s">
        <v>51</v>
      </c>
      <c r="H23" s="67" t="s">
        <v>18</v>
      </c>
      <c r="I23" s="70" t="s">
        <v>28</v>
      </c>
      <c r="J23" s="125" t="s">
        <v>179</v>
      </c>
      <c r="K23" s="197"/>
      <c r="L23" s="194"/>
      <c r="M23" s="184"/>
    </row>
    <row r="24" spans="1:13" ht="32.25">
      <c r="A24" s="49" t="s">
        <v>154</v>
      </c>
      <c r="B24" s="67" t="s">
        <v>77</v>
      </c>
      <c r="C24" s="89" t="s">
        <v>180</v>
      </c>
      <c r="D24" s="50"/>
      <c r="E24" s="177">
        <v>10</v>
      </c>
      <c r="F24" s="177">
        <v>1</v>
      </c>
      <c r="G24" s="67" t="s">
        <v>69</v>
      </c>
      <c r="H24" s="67" t="s">
        <v>18</v>
      </c>
      <c r="I24" s="70" t="s">
        <v>28</v>
      </c>
      <c r="J24" s="125" t="s">
        <v>181</v>
      </c>
      <c r="K24" s="197" t="s">
        <v>182</v>
      </c>
      <c r="L24" s="194"/>
      <c r="M24" s="184"/>
    </row>
    <row r="25" spans="1:13" ht="16.5">
      <c r="A25" s="49" t="s">
        <v>154</v>
      </c>
      <c r="B25" s="67" t="s">
        <v>77</v>
      </c>
      <c r="C25" s="89" t="s">
        <v>183</v>
      </c>
      <c r="D25" s="50" t="s">
        <v>16</v>
      </c>
      <c r="E25" s="177">
        <v>11</v>
      </c>
      <c r="F25" s="177">
        <v>1</v>
      </c>
      <c r="G25" s="67" t="s">
        <v>73</v>
      </c>
      <c r="H25" s="67" t="s">
        <v>18</v>
      </c>
      <c r="I25" s="70" t="s">
        <v>28</v>
      </c>
      <c r="J25" s="125" t="s">
        <v>184</v>
      </c>
      <c r="K25" s="197" t="s">
        <v>185</v>
      </c>
      <c r="L25" s="194"/>
      <c r="M25" s="184"/>
    </row>
    <row r="26" spans="1:13" s="16" customFormat="1">
      <c r="A26" s="13" t="s">
        <v>154</v>
      </c>
      <c r="B26" s="13" t="s">
        <v>99</v>
      </c>
      <c r="C26" s="13"/>
      <c r="D26" s="13"/>
      <c r="E26" s="13"/>
      <c r="F26" s="13"/>
      <c r="G26" s="13"/>
      <c r="H26" s="13"/>
      <c r="I26" s="183"/>
      <c r="J26" s="198"/>
      <c r="K26" s="199"/>
      <c r="L26" s="200"/>
    </row>
    <row r="27" spans="1:13" ht="15.75" customHeight="1">
      <c r="F27" s="2">
        <f>SUM(F3:F25)</f>
        <v>23</v>
      </c>
      <c r="J27" s="189"/>
      <c r="K27" s="190">
        <f>COUNTIF(K3:K25,"*")</f>
        <v>11</v>
      </c>
      <c r="L27" s="30"/>
    </row>
    <row r="28" spans="1:13" ht="15.95">
      <c r="C28" s="12"/>
      <c r="K28" s="112"/>
    </row>
    <row r="29" spans="1:13" ht="15.95"/>
    <row r="30" spans="1:13" ht="15.95"/>
    <row r="31" spans="1:13" ht="15.95"/>
    <row r="32" spans="1:13"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39"/>
  <sheetViews>
    <sheetView topLeftCell="D1" zoomScale="120" zoomScaleNormal="120" workbookViewId="0">
      <selection activeCell="K4" sqref="K4"/>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91.5703125" customWidth="1"/>
    <col min="11" max="11" width="53.42578125" customWidth="1"/>
    <col min="12" max="12" width="30.140625" customWidth="1"/>
  </cols>
  <sheetData>
    <row r="1" spans="1:13" ht="22.5" customHeight="1">
      <c r="A1" s="229" t="s">
        <v>186</v>
      </c>
      <c r="B1" s="229"/>
      <c r="C1" s="229"/>
      <c r="D1" s="229"/>
      <c r="E1" s="229"/>
      <c r="F1" s="229"/>
      <c r="G1" s="229"/>
      <c r="H1" s="229"/>
      <c r="I1" s="229"/>
      <c r="J1" s="229"/>
      <c r="K1" s="2"/>
      <c r="L1" s="2"/>
    </row>
    <row r="2" spans="1:13" ht="33" customHeight="1">
      <c r="A2" s="3" t="s">
        <v>1</v>
      </c>
      <c r="B2" s="3" t="s">
        <v>2</v>
      </c>
      <c r="C2" s="3" t="s">
        <v>3</v>
      </c>
      <c r="D2" s="3" t="s">
        <v>4</v>
      </c>
      <c r="E2" s="120" t="s">
        <v>5</v>
      </c>
      <c r="F2" s="120" t="s">
        <v>6</v>
      </c>
      <c r="G2" s="17" t="s">
        <v>7</v>
      </c>
      <c r="H2" s="17" t="s">
        <v>8</v>
      </c>
      <c r="I2" s="4" t="s">
        <v>9</v>
      </c>
      <c r="J2" s="103" t="s">
        <v>10</v>
      </c>
      <c r="K2" s="31" t="s">
        <v>11</v>
      </c>
      <c r="L2" s="31" t="s">
        <v>12</v>
      </c>
    </row>
    <row r="3" spans="1:13" ht="32.25">
      <c r="A3" s="35" t="s">
        <v>187</v>
      </c>
      <c r="B3" s="35" t="s">
        <v>14</v>
      </c>
      <c r="C3" s="35" t="s">
        <v>15</v>
      </c>
      <c r="D3" s="50" t="s">
        <v>16</v>
      </c>
      <c r="E3" s="72">
        <v>1</v>
      </c>
      <c r="F3" s="72">
        <v>1</v>
      </c>
      <c r="G3" s="51" t="s">
        <v>17</v>
      </c>
      <c r="H3" s="52" t="s">
        <v>18</v>
      </c>
      <c r="I3" s="53" t="s">
        <v>19</v>
      </c>
      <c r="J3" s="125" t="s">
        <v>188</v>
      </c>
      <c r="K3" s="125" t="s">
        <v>21</v>
      </c>
      <c r="L3" s="150"/>
    </row>
    <row r="4" spans="1:13" ht="32.25">
      <c r="A4" s="35" t="s">
        <v>187</v>
      </c>
      <c r="B4" s="35" t="s">
        <v>22</v>
      </c>
      <c r="C4" s="35" t="s">
        <v>23</v>
      </c>
      <c r="D4" s="50" t="s">
        <v>16</v>
      </c>
      <c r="E4" s="72">
        <v>2</v>
      </c>
      <c r="F4" s="72">
        <v>1</v>
      </c>
      <c r="G4" s="51"/>
      <c r="H4" s="52" t="s">
        <v>24</v>
      </c>
      <c r="I4" s="53" t="s">
        <v>19</v>
      </c>
      <c r="J4" s="125" t="s">
        <v>189</v>
      </c>
      <c r="K4" s="125" t="s">
        <v>190</v>
      </c>
      <c r="L4" s="150"/>
    </row>
    <row r="5" spans="1:13" ht="48.75">
      <c r="A5" s="35" t="s">
        <v>187</v>
      </c>
      <c r="B5" s="35" t="s">
        <v>22</v>
      </c>
      <c r="C5" s="35" t="s">
        <v>191</v>
      </c>
      <c r="D5" s="50" t="s">
        <v>16</v>
      </c>
      <c r="E5" s="72">
        <v>3</v>
      </c>
      <c r="F5" s="72">
        <v>1</v>
      </c>
      <c r="G5" s="18" t="s">
        <v>17</v>
      </c>
      <c r="H5" s="59" t="s">
        <v>18</v>
      </c>
      <c r="I5" s="163" t="s">
        <v>19</v>
      </c>
      <c r="J5" s="125" t="s">
        <v>192</v>
      </c>
      <c r="K5" s="125" t="s">
        <v>193</v>
      </c>
      <c r="L5" s="150"/>
    </row>
    <row r="6" spans="1:13" ht="48.75">
      <c r="A6" s="35" t="s">
        <v>187</v>
      </c>
      <c r="B6" s="35" t="s">
        <v>22</v>
      </c>
      <c r="C6" s="35" t="s">
        <v>191</v>
      </c>
      <c r="D6" s="50"/>
      <c r="E6" s="50">
        <v>4</v>
      </c>
      <c r="F6" s="50">
        <v>2</v>
      </c>
      <c r="G6" s="21" t="s">
        <v>51</v>
      </c>
      <c r="H6" s="59" t="s">
        <v>18</v>
      </c>
      <c r="I6" s="163" t="s">
        <v>19</v>
      </c>
      <c r="J6" s="125" t="s">
        <v>194</v>
      </c>
      <c r="K6" s="125" t="s">
        <v>195</v>
      </c>
      <c r="L6" s="150"/>
    </row>
    <row r="7" spans="1:13" ht="48.75">
      <c r="A7" s="35" t="s">
        <v>187</v>
      </c>
      <c r="B7" s="35" t="s">
        <v>22</v>
      </c>
      <c r="C7" s="35" t="s">
        <v>191</v>
      </c>
      <c r="D7" s="50"/>
      <c r="E7" s="50"/>
      <c r="F7" s="50"/>
      <c r="G7" s="21"/>
      <c r="H7" s="59" t="s">
        <v>24</v>
      </c>
      <c r="I7" s="163" t="s">
        <v>19</v>
      </c>
      <c r="J7" s="125" t="s">
        <v>196</v>
      </c>
      <c r="K7" s="125"/>
      <c r="L7" s="150"/>
    </row>
    <row r="8" spans="1:13" ht="48.75">
      <c r="A8" s="35" t="s">
        <v>187</v>
      </c>
      <c r="B8" s="35" t="s">
        <v>22</v>
      </c>
      <c r="C8" s="35" t="s">
        <v>191</v>
      </c>
      <c r="D8" s="50"/>
      <c r="E8" s="50">
        <v>5</v>
      </c>
      <c r="F8" s="50">
        <v>1</v>
      </c>
      <c r="G8" s="19" t="s">
        <v>69</v>
      </c>
      <c r="H8" s="90" t="s">
        <v>18</v>
      </c>
      <c r="I8" s="100" t="s">
        <v>19</v>
      </c>
      <c r="J8" s="125" t="s">
        <v>197</v>
      </c>
      <c r="K8" s="125" t="s">
        <v>198</v>
      </c>
      <c r="L8" s="150"/>
    </row>
    <row r="9" spans="1:13" ht="48.75">
      <c r="A9" s="35" t="s">
        <v>187</v>
      </c>
      <c r="B9" s="35" t="s">
        <v>22</v>
      </c>
      <c r="C9" s="35" t="s">
        <v>191</v>
      </c>
      <c r="D9" s="50"/>
      <c r="E9" s="50">
        <v>6</v>
      </c>
      <c r="F9" s="50">
        <v>1</v>
      </c>
      <c r="G9" s="19" t="s">
        <v>73</v>
      </c>
      <c r="H9" s="91" t="s">
        <v>18</v>
      </c>
      <c r="I9" s="70" t="s">
        <v>19</v>
      </c>
      <c r="J9" s="125" t="s">
        <v>199</v>
      </c>
      <c r="K9" s="125" t="s">
        <v>200</v>
      </c>
      <c r="L9" s="167"/>
      <c r="M9" s="34"/>
    </row>
    <row r="10" spans="1:13" ht="48.75">
      <c r="A10" s="35" t="s">
        <v>187</v>
      </c>
      <c r="B10" s="35" t="s">
        <v>22</v>
      </c>
      <c r="C10" s="35" t="s">
        <v>191</v>
      </c>
      <c r="D10" s="50"/>
      <c r="E10" s="50">
        <v>7</v>
      </c>
      <c r="F10" s="50">
        <v>1</v>
      </c>
      <c r="G10" s="24" t="s">
        <v>150</v>
      </c>
      <c r="H10" s="91" t="s">
        <v>18</v>
      </c>
      <c r="I10" s="70" t="s">
        <v>19</v>
      </c>
      <c r="J10" s="125" t="s">
        <v>201</v>
      </c>
      <c r="K10" s="125" t="s">
        <v>202</v>
      </c>
      <c r="L10" s="167"/>
    </row>
    <row r="11" spans="1:13" ht="48.75">
      <c r="A11" s="35" t="s">
        <v>187</v>
      </c>
      <c r="B11" s="35" t="s">
        <v>22</v>
      </c>
      <c r="C11" s="35" t="s">
        <v>191</v>
      </c>
      <c r="D11" s="50"/>
      <c r="E11" s="50">
        <v>8</v>
      </c>
      <c r="F11" s="50">
        <v>1</v>
      </c>
      <c r="G11" s="24" t="s">
        <v>203</v>
      </c>
      <c r="H11" s="91" t="s">
        <v>18</v>
      </c>
      <c r="I11" s="70" t="s">
        <v>19</v>
      </c>
      <c r="J11" s="125" t="s">
        <v>204</v>
      </c>
      <c r="K11" s="125" t="s">
        <v>205</v>
      </c>
      <c r="L11" s="167"/>
    </row>
    <row r="12" spans="1:13" ht="48.75">
      <c r="A12" s="35" t="s">
        <v>187</v>
      </c>
      <c r="B12" s="35" t="s">
        <v>22</v>
      </c>
      <c r="C12" s="35" t="s">
        <v>191</v>
      </c>
      <c r="D12" s="50"/>
      <c r="E12" s="50">
        <v>9</v>
      </c>
      <c r="F12" s="50">
        <v>1</v>
      </c>
      <c r="G12" s="24" t="s">
        <v>206</v>
      </c>
      <c r="H12" s="62" t="s">
        <v>18</v>
      </c>
      <c r="I12" s="70" t="s">
        <v>19</v>
      </c>
      <c r="J12" s="125" t="s">
        <v>207</v>
      </c>
      <c r="K12" s="125" t="s">
        <v>208</v>
      </c>
      <c r="L12" s="167"/>
    </row>
    <row r="13" spans="1:13" ht="48.75">
      <c r="A13" s="19" t="s">
        <v>187</v>
      </c>
      <c r="B13" s="19" t="s">
        <v>46</v>
      </c>
      <c r="C13" s="35" t="s">
        <v>209</v>
      </c>
      <c r="D13" s="50" t="s">
        <v>16</v>
      </c>
      <c r="E13" s="50">
        <v>10</v>
      </c>
      <c r="F13" s="50">
        <v>1</v>
      </c>
      <c r="G13" s="18" t="s">
        <v>17</v>
      </c>
      <c r="H13" s="59" t="s">
        <v>18</v>
      </c>
      <c r="I13" s="60" t="s">
        <v>19</v>
      </c>
      <c r="J13" s="125" t="s">
        <v>210</v>
      </c>
      <c r="K13" s="125" t="s">
        <v>53</v>
      </c>
      <c r="L13" s="150"/>
    </row>
    <row r="14" spans="1:13" ht="32.25">
      <c r="A14" s="19" t="s">
        <v>187</v>
      </c>
      <c r="B14" s="19" t="s">
        <v>46</v>
      </c>
      <c r="C14" s="35" t="s">
        <v>209</v>
      </c>
      <c r="D14" s="61"/>
      <c r="E14" s="61">
        <v>11</v>
      </c>
      <c r="F14" s="61">
        <v>2</v>
      </c>
      <c r="G14" s="21" t="s">
        <v>159</v>
      </c>
      <c r="H14" s="74" t="s">
        <v>18</v>
      </c>
      <c r="I14" s="53" t="s">
        <v>19</v>
      </c>
      <c r="J14" s="125" t="s">
        <v>211</v>
      </c>
      <c r="K14" s="125" t="s">
        <v>161</v>
      </c>
      <c r="L14" s="150"/>
    </row>
    <row r="15" spans="1:13" ht="32.25">
      <c r="A15" s="19" t="s">
        <v>187</v>
      </c>
      <c r="B15" s="19" t="s">
        <v>46</v>
      </c>
      <c r="C15" s="35" t="s">
        <v>209</v>
      </c>
      <c r="D15" s="61"/>
      <c r="E15" s="61"/>
      <c r="F15" s="61"/>
      <c r="G15" s="21"/>
      <c r="H15" s="75" t="s">
        <v>24</v>
      </c>
      <c r="I15" s="53" t="s">
        <v>19</v>
      </c>
      <c r="J15" s="125" t="s">
        <v>212</v>
      </c>
      <c r="K15" s="125"/>
      <c r="L15" s="150"/>
    </row>
    <row r="16" spans="1:13" ht="32.25">
      <c r="A16" s="35" t="s">
        <v>187</v>
      </c>
      <c r="B16" s="76" t="s">
        <v>46</v>
      </c>
      <c r="C16" s="76" t="s">
        <v>119</v>
      </c>
      <c r="D16" s="35" t="s">
        <v>68</v>
      </c>
      <c r="E16" s="50">
        <v>12</v>
      </c>
      <c r="F16" s="50">
        <v>5</v>
      </c>
      <c r="G16" s="77" t="s">
        <v>17</v>
      </c>
      <c r="H16" s="78" t="s">
        <v>18</v>
      </c>
      <c r="I16" s="53" t="s">
        <v>19</v>
      </c>
      <c r="J16" s="125" t="s">
        <v>213</v>
      </c>
      <c r="K16" s="125" t="s">
        <v>214</v>
      </c>
      <c r="L16" s="150"/>
    </row>
    <row r="17" spans="1:12" ht="48.75">
      <c r="A17" s="35" t="s">
        <v>187</v>
      </c>
      <c r="B17" s="35" t="s">
        <v>46</v>
      </c>
      <c r="C17" s="80" t="s">
        <v>125</v>
      </c>
      <c r="D17" s="50" t="s">
        <v>16</v>
      </c>
      <c r="E17" s="50"/>
      <c r="F17" s="50"/>
      <c r="G17" s="77"/>
      <c r="H17" s="78" t="s">
        <v>24</v>
      </c>
      <c r="I17" s="53" t="s">
        <v>19</v>
      </c>
      <c r="J17" s="125" t="s">
        <v>215</v>
      </c>
      <c r="K17" s="125"/>
      <c r="L17" s="150"/>
    </row>
    <row r="18" spans="1:12" ht="16.5">
      <c r="A18" s="35" t="s">
        <v>187</v>
      </c>
      <c r="B18" s="76" t="s">
        <v>46</v>
      </c>
      <c r="C18" s="80" t="s">
        <v>127</v>
      </c>
      <c r="D18" s="50" t="s">
        <v>16</v>
      </c>
      <c r="E18" s="50"/>
      <c r="F18" s="50"/>
      <c r="G18" s="77"/>
      <c r="H18" s="78" t="s">
        <v>89</v>
      </c>
      <c r="I18" s="53" t="s">
        <v>19</v>
      </c>
      <c r="J18" s="125" t="s">
        <v>216</v>
      </c>
      <c r="K18" s="125"/>
      <c r="L18" s="134"/>
    </row>
    <row r="19" spans="1:12" ht="16.5">
      <c r="A19" s="35" t="s">
        <v>187</v>
      </c>
      <c r="B19" s="76" t="s">
        <v>46</v>
      </c>
      <c r="C19" s="79" t="s">
        <v>129</v>
      </c>
      <c r="D19" s="50" t="s">
        <v>16</v>
      </c>
      <c r="E19" s="50"/>
      <c r="F19" s="50"/>
      <c r="G19" s="77"/>
      <c r="H19" s="78" t="s">
        <v>91</v>
      </c>
      <c r="I19" s="53" t="s">
        <v>19</v>
      </c>
      <c r="J19" s="125" t="s">
        <v>128</v>
      </c>
      <c r="K19" s="125"/>
      <c r="L19" s="134"/>
    </row>
    <row r="20" spans="1:12" ht="32.25">
      <c r="A20" s="35" t="s">
        <v>187</v>
      </c>
      <c r="B20" s="76" t="s">
        <v>46</v>
      </c>
      <c r="C20" s="76" t="s">
        <v>217</v>
      </c>
      <c r="D20" s="50" t="s">
        <v>16</v>
      </c>
      <c r="E20" s="50"/>
      <c r="F20" s="50"/>
      <c r="G20" s="77"/>
      <c r="H20" s="78" t="s">
        <v>93</v>
      </c>
      <c r="I20" s="53" t="s">
        <v>19</v>
      </c>
      <c r="J20" s="125" t="s">
        <v>218</v>
      </c>
      <c r="K20" s="125"/>
      <c r="L20" s="134"/>
    </row>
    <row r="21" spans="1:12" ht="48.75">
      <c r="A21" s="35" t="s">
        <v>187</v>
      </c>
      <c r="B21" s="36" t="s">
        <v>46</v>
      </c>
      <c r="C21" s="37" t="s">
        <v>219</v>
      </c>
      <c r="D21" s="37" t="s">
        <v>68</v>
      </c>
      <c r="E21" s="38">
        <v>13</v>
      </c>
      <c r="F21" s="38">
        <v>3</v>
      </c>
      <c r="G21" s="81" t="s">
        <v>17</v>
      </c>
      <c r="H21" s="82" t="s">
        <v>18</v>
      </c>
      <c r="I21" s="143" t="s">
        <v>19</v>
      </c>
      <c r="J21" s="125" t="s">
        <v>220</v>
      </c>
      <c r="K21" s="125" t="s">
        <v>107</v>
      </c>
      <c r="L21" s="150"/>
    </row>
    <row r="22" spans="1:12" ht="48.75">
      <c r="A22" s="40" t="s">
        <v>187</v>
      </c>
      <c r="B22" s="41" t="s">
        <v>46</v>
      </c>
      <c r="C22" s="42" t="s">
        <v>219</v>
      </c>
      <c r="D22" s="43" t="s">
        <v>16</v>
      </c>
      <c r="E22" s="43" t="s">
        <v>31</v>
      </c>
      <c r="F22" s="43" t="s">
        <v>31</v>
      </c>
      <c r="G22" s="85" t="s">
        <v>31</v>
      </c>
      <c r="H22" s="82" t="s">
        <v>24</v>
      </c>
      <c r="I22" s="141" t="s">
        <v>19</v>
      </c>
      <c r="J22" s="125" t="s">
        <v>221</v>
      </c>
      <c r="K22" s="125"/>
      <c r="L22" s="150"/>
    </row>
    <row r="23" spans="1:12" ht="48.75">
      <c r="A23" s="40" t="s">
        <v>187</v>
      </c>
      <c r="B23" s="41" t="s">
        <v>46</v>
      </c>
      <c r="C23" s="42" t="s">
        <v>219</v>
      </c>
      <c r="D23" s="43" t="s">
        <v>16</v>
      </c>
      <c r="E23" s="43" t="s">
        <v>31</v>
      </c>
      <c r="F23" s="43" t="s">
        <v>31</v>
      </c>
      <c r="G23" s="85" t="s">
        <v>31</v>
      </c>
      <c r="H23" s="82" t="s">
        <v>89</v>
      </c>
      <c r="I23" s="141" t="s">
        <v>19</v>
      </c>
      <c r="J23" s="125" t="s">
        <v>222</v>
      </c>
      <c r="K23" s="125"/>
      <c r="L23" s="150"/>
    </row>
    <row r="24" spans="1:12" ht="32.25">
      <c r="A24" s="18" t="s">
        <v>187</v>
      </c>
      <c r="B24" s="18" t="s">
        <v>223</v>
      </c>
      <c r="C24" s="18"/>
      <c r="D24" s="46" t="s">
        <v>16</v>
      </c>
      <c r="E24" s="46">
        <v>14</v>
      </c>
      <c r="F24" s="46">
        <v>7</v>
      </c>
      <c r="G24" s="18" t="s">
        <v>17</v>
      </c>
      <c r="H24" s="59" t="s">
        <v>18</v>
      </c>
      <c r="I24" s="175" t="s">
        <v>19</v>
      </c>
      <c r="J24" s="125" t="s">
        <v>224</v>
      </c>
      <c r="K24" s="125" t="s">
        <v>225</v>
      </c>
      <c r="L24" s="150"/>
    </row>
    <row r="25" spans="1:12" ht="16.5">
      <c r="A25" s="18" t="s">
        <v>187</v>
      </c>
      <c r="B25" s="18" t="s">
        <v>223</v>
      </c>
      <c r="C25" s="18"/>
      <c r="D25" s="46"/>
      <c r="E25" s="46"/>
      <c r="F25" s="46"/>
      <c r="G25" s="18"/>
      <c r="H25" s="59" t="s">
        <v>24</v>
      </c>
      <c r="I25" s="175" t="s">
        <v>19</v>
      </c>
      <c r="J25" s="125" t="s">
        <v>226</v>
      </c>
      <c r="K25" s="125"/>
      <c r="L25" s="150"/>
    </row>
    <row r="26" spans="1:12" ht="16.5">
      <c r="A26" s="18" t="s">
        <v>187</v>
      </c>
      <c r="B26" s="18" t="s">
        <v>223</v>
      </c>
      <c r="C26" s="18"/>
      <c r="D26" s="46"/>
      <c r="E26" s="46"/>
      <c r="F26" s="46"/>
      <c r="G26" s="18"/>
      <c r="H26" s="59" t="s">
        <v>89</v>
      </c>
      <c r="I26" s="175" t="s">
        <v>19</v>
      </c>
      <c r="J26" s="125" t="s">
        <v>227</v>
      </c>
      <c r="K26" s="125"/>
      <c r="L26" s="150"/>
    </row>
    <row r="27" spans="1:12" ht="16.5">
      <c r="A27" s="18" t="s">
        <v>187</v>
      </c>
      <c r="B27" s="18" t="s">
        <v>223</v>
      </c>
      <c r="C27" s="18"/>
      <c r="D27" s="46"/>
      <c r="E27" s="46"/>
      <c r="F27" s="46"/>
      <c r="G27" s="18"/>
      <c r="H27" s="59" t="s">
        <v>91</v>
      </c>
      <c r="I27" s="175" t="s">
        <v>19</v>
      </c>
      <c r="J27" s="125" t="s">
        <v>228</v>
      </c>
      <c r="K27" s="125"/>
      <c r="L27" s="150"/>
    </row>
    <row r="28" spans="1:12" ht="16.5">
      <c r="A28" s="18" t="s">
        <v>187</v>
      </c>
      <c r="B28" s="18" t="s">
        <v>223</v>
      </c>
      <c r="C28" s="59"/>
      <c r="D28" s="59"/>
      <c r="E28" s="121"/>
      <c r="F28" s="121"/>
      <c r="G28" s="59"/>
      <c r="H28" s="59" t="s">
        <v>93</v>
      </c>
      <c r="I28" s="175" t="s">
        <v>19</v>
      </c>
      <c r="J28" s="134" t="s">
        <v>229</v>
      </c>
      <c r="K28" s="125"/>
      <c r="L28" s="150"/>
    </row>
    <row r="29" spans="1:12" ht="16.5">
      <c r="A29" s="18" t="s">
        <v>187</v>
      </c>
      <c r="B29" s="18" t="s">
        <v>223</v>
      </c>
      <c r="C29" s="59"/>
      <c r="D29" s="59"/>
      <c r="E29" s="121"/>
      <c r="F29" s="121"/>
      <c r="G29" s="59"/>
      <c r="H29" s="59" t="s">
        <v>96</v>
      </c>
      <c r="I29" s="175" t="s">
        <v>19</v>
      </c>
      <c r="J29" s="134" t="s">
        <v>230</v>
      </c>
      <c r="K29" s="125"/>
      <c r="L29" s="150"/>
    </row>
    <row r="30" spans="1:12" ht="16.5">
      <c r="A30" s="18" t="s">
        <v>187</v>
      </c>
      <c r="B30" s="18" t="s">
        <v>223</v>
      </c>
      <c r="C30" s="59"/>
      <c r="D30" s="59"/>
      <c r="E30" s="121"/>
      <c r="F30" s="121"/>
      <c r="G30" s="59"/>
      <c r="H30" s="59" t="s">
        <v>148</v>
      </c>
      <c r="I30" s="175" t="s">
        <v>19</v>
      </c>
      <c r="J30" s="134" t="s">
        <v>231</v>
      </c>
      <c r="K30" s="125"/>
      <c r="L30" s="150"/>
    </row>
    <row r="31" spans="1:12" ht="64.5">
      <c r="A31" s="67" t="s">
        <v>187</v>
      </c>
      <c r="B31" s="67" t="s">
        <v>77</v>
      </c>
      <c r="C31" s="67" t="s">
        <v>83</v>
      </c>
      <c r="D31" s="49" t="s">
        <v>16</v>
      </c>
      <c r="E31" s="139">
        <v>15</v>
      </c>
      <c r="F31" s="139">
        <v>2</v>
      </c>
      <c r="G31" s="49" t="s">
        <v>17</v>
      </c>
      <c r="H31" s="67" t="s">
        <v>18</v>
      </c>
      <c r="I31" s="70" t="s">
        <v>28</v>
      </c>
      <c r="J31" s="125" t="s">
        <v>232</v>
      </c>
      <c r="K31" s="168" t="s">
        <v>79</v>
      </c>
      <c r="L31" s="150"/>
    </row>
    <row r="32" spans="1:12" ht="32.25">
      <c r="A32" s="67" t="s">
        <v>187</v>
      </c>
      <c r="B32" s="67" t="s">
        <v>77</v>
      </c>
      <c r="C32" s="67" t="s">
        <v>83</v>
      </c>
      <c r="D32" s="49" t="s">
        <v>16</v>
      </c>
      <c r="E32" s="139"/>
      <c r="F32" s="139"/>
      <c r="G32" s="49" t="s">
        <v>51</v>
      </c>
      <c r="H32" s="67" t="s">
        <v>18</v>
      </c>
      <c r="I32" s="70" t="s">
        <v>28</v>
      </c>
      <c r="J32" s="125" t="s">
        <v>233</v>
      </c>
      <c r="K32" s="223"/>
      <c r="L32" s="150"/>
    </row>
    <row r="33" spans="1:15" ht="16.5">
      <c r="A33" s="67" t="s">
        <v>187</v>
      </c>
      <c r="B33" s="67" t="s">
        <v>77</v>
      </c>
      <c r="C33" s="66" t="s">
        <v>234</v>
      </c>
      <c r="D33" s="49" t="s">
        <v>16</v>
      </c>
      <c r="E33" s="139">
        <v>16</v>
      </c>
      <c r="F33" s="139">
        <v>4</v>
      </c>
      <c r="G33" s="49" t="s">
        <v>69</v>
      </c>
      <c r="H33" s="67" t="s">
        <v>18</v>
      </c>
      <c r="I33" s="70" t="s">
        <v>28</v>
      </c>
      <c r="J33" s="125" t="s">
        <v>235</v>
      </c>
      <c r="K33" s="223" t="s">
        <v>236</v>
      </c>
      <c r="L33" s="150"/>
    </row>
    <row r="34" spans="1:15" s="9" customFormat="1" ht="48.75">
      <c r="A34" s="71" t="s">
        <v>187</v>
      </c>
      <c r="B34" s="71" t="s">
        <v>77</v>
      </c>
      <c r="C34" s="71" t="s">
        <v>234</v>
      </c>
      <c r="D34" s="49" t="s">
        <v>16</v>
      </c>
      <c r="E34" s="139"/>
      <c r="F34" s="139"/>
      <c r="G34" s="49" t="s">
        <v>69</v>
      </c>
      <c r="H34" s="71" t="s">
        <v>24</v>
      </c>
      <c r="I34" s="93" t="s">
        <v>28</v>
      </c>
      <c r="J34" s="125" t="s">
        <v>237</v>
      </c>
      <c r="K34" s="223"/>
      <c r="L34" s="166"/>
    </row>
    <row r="35" spans="1:15" ht="66.95" customHeight="1">
      <c r="A35" s="67" t="s">
        <v>187</v>
      </c>
      <c r="B35" s="67" t="s">
        <v>77</v>
      </c>
      <c r="C35" s="66" t="s">
        <v>234</v>
      </c>
      <c r="D35" s="49" t="s">
        <v>16</v>
      </c>
      <c r="E35" s="139"/>
      <c r="F35" s="139"/>
      <c r="G35" s="49" t="s">
        <v>69</v>
      </c>
      <c r="H35" s="67" t="s">
        <v>89</v>
      </c>
      <c r="I35" s="70" t="s">
        <v>28</v>
      </c>
      <c r="J35" s="125" t="s">
        <v>238</v>
      </c>
      <c r="K35" s="224"/>
      <c r="L35" s="150"/>
    </row>
    <row r="36" spans="1:15" ht="66" customHeight="1">
      <c r="A36" s="67" t="s">
        <v>187</v>
      </c>
      <c r="B36" s="67" t="s">
        <v>77</v>
      </c>
      <c r="C36" s="66" t="s">
        <v>234</v>
      </c>
      <c r="D36" s="49" t="s">
        <v>16</v>
      </c>
      <c r="E36" s="139"/>
      <c r="F36" s="139"/>
      <c r="G36" s="49" t="s">
        <v>69</v>
      </c>
      <c r="H36" s="67" t="s">
        <v>91</v>
      </c>
      <c r="I36" s="70" t="s">
        <v>28</v>
      </c>
      <c r="J36" s="125" t="s">
        <v>239</v>
      </c>
      <c r="K36" s="223"/>
      <c r="L36" s="150"/>
    </row>
    <row r="37" spans="1:15" ht="15.75">
      <c r="A37" s="13" t="s">
        <v>187</v>
      </c>
      <c r="B37" s="13" t="s">
        <v>99</v>
      </c>
      <c r="C37" s="13"/>
      <c r="D37" s="13"/>
      <c r="E37" s="13"/>
      <c r="F37" s="13"/>
      <c r="G37" s="13"/>
      <c r="H37" s="13"/>
      <c r="I37" s="14"/>
      <c r="J37" s="160"/>
      <c r="K37" s="226"/>
      <c r="L37" s="145"/>
      <c r="M37" s="16"/>
      <c r="N37" s="16"/>
      <c r="O37" s="16"/>
    </row>
    <row r="38" spans="1:15" ht="25.5" customHeight="1">
      <c r="F38">
        <f>SUM(F3:F36)</f>
        <v>34</v>
      </c>
      <c r="K38" s="166">
        <f>COUNTIF(K3:K36,"*")</f>
        <v>16</v>
      </c>
    </row>
    <row r="39" spans="1:15" ht="108.75" customHeight="1">
      <c r="K39" s="166"/>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O36"/>
  <sheetViews>
    <sheetView topLeftCell="D1" workbookViewId="0">
      <selection activeCell="K22" sqref="K22:K34"/>
    </sheetView>
  </sheetViews>
  <sheetFormatPr defaultColWidth="11.42578125" defaultRowHeight="15"/>
  <cols>
    <col min="2" max="2" width="30.7109375" customWidth="1"/>
    <col min="3" max="3" width="26.28515625" customWidth="1"/>
    <col min="4" max="4" width="15.85546875" customWidth="1"/>
    <col min="5" max="5" width="11.140625" customWidth="1"/>
    <col min="6" max="6" width="10.28515625" customWidth="1"/>
    <col min="7" max="8" width="0" hidden="1" customWidth="1"/>
    <col min="10" max="10" width="84.5703125" customWidth="1"/>
    <col min="11" max="11" width="52.42578125" customWidth="1"/>
  </cols>
  <sheetData>
    <row r="1" spans="1:13" ht="20.25" customHeight="1">
      <c r="A1" s="229" t="s">
        <v>240</v>
      </c>
      <c r="B1" s="229"/>
      <c r="C1" s="229"/>
      <c r="D1" s="229"/>
      <c r="E1" s="229"/>
      <c r="F1" s="229"/>
      <c r="G1" s="229"/>
      <c r="H1" s="229"/>
      <c r="I1" s="229"/>
      <c r="J1" s="229"/>
      <c r="K1" s="2"/>
      <c r="L1" s="2"/>
    </row>
    <row r="2" spans="1:13" ht="33" customHeight="1">
      <c r="A2" s="3" t="s">
        <v>1</v>
      </c>
      <c r="B2" s="47" t="s">
        <v>2</v>
      </c>
      <c r="C2" s="3" t="s">
        <v>3</v>
      </c>
      <c r="D2" s="3" t="s">
        <v>4</v>
      </c>
      <c r="E2" s="116" t="s">
        <v>5</v>
      </c>
      <c r="F2" s="116" t="s">
        <v>6</v>
      </c>
      <c r="G2" s="17" t="s">
        <v>7</v>
      </c>
      <c r="H2" s="17" t="s">
        <v>8</v>
      </c>
      <c r="I2" s="4" t="s">
        <v>9</v>
      </c>
      <c r="J2" s="103" t="s">
        <v>10</v>
      </c>
      <c r="K2" s="31" t="s">
        <v>11</v>
      </c>
      <c r="L2" s="31" t="s">
        <v>12</v>
      </c>
    </row>
    <row r="3" spans="1:13" ht="44.25" customHeight="1">
      <c r="A3" s="35" t="s">
        <v>241</v>
      </c>
      <c r="B3" s="35" t="s">
        <v>14</v>
      </c>
      <c r="C3" s="35" t="s">
        <v>15</v>
      </c>
      <c r="D3" s="50" t="s">
        <v>16</v>
      </c>
      <c r="E3" s="50">
        <v>1</v>
      </c>
      <c r="F3" s="50">
        <v>1</v>
      </c>
      <c r="G3" s="51" t="s">
        <v>17</v>
      </c>
      <c r="H3" s="52" t="s">
        <v>18</v>
      </c>
      <c r="I3" s="53" t="s">
        <v>19</v>
      </c>
      <c r="J3" s="125" t="s">
        <v>242</v>
      </c>
      <c r="K3" s="125" t="s">
        <v>21</v>
      </c>
      <c r="L3" s="150"/>
      <c r="M3" s="150"/>
    </row>
    <row r="4" spans="1:13" ht="48.75">
      <c r="A4" s="35" t="s">
        <v>241</v>
      </c>
      <c r="B4" s="35" t="s">
        <v>22</v>
      </c>
      <c r="C4" s="35" t="s">
        <v>23</v>
      </c>
      <c r="D4" s="50" t="s">
        <v>16</v>
      </c>
      <c r="E4" s="50">
        <v>2</v>
      </c>
      <c r="F4" s="50">
        <v>1</v>
      </c>
      <c r="G4" s="51"/>
      <c r="H4" s="52" t="s">
        <v>24</v>
      </c>
      <c r="I4" s="53" t="s">
        <v>19</v>
      </c>
      <c r="J4" s="125" t="s">
        <v>243</v>
      </c>
      <c r="K4" s="125" t="s">
        <v>244</v>
      </c>
      <c r="L4" s="150"/>
      <c r="M4" s="150"/>
    </row>
    <row r="5" spans="1:13" ht="16.5">
      <c r="A5" s="54" t="s">
        <v>241</v>
      </c>
      <c r="B5" s="55" t="s">
        <v>22</v>
      </c>
      <c r="C5" s="56" t="s">
        <v>27</v>
      </c>
      <c r="D5" s="27"/>
      <c r="E5" s="117">
        <v>3</v>
      </c>
      <c r="F5" s="117">
        <v>4</v>
      </c>
      <c r="G5" s="57"/>
      <c r="H5" s="54" t="s">
        <v>17</v>
      </c>
      <c r="I5" s="169" t="s">
        <v>28</v>
      </c>
      <c r="J5" s="147" t="s">
        <v>27</v>
      </c>
      <c r="K5" s="166" t="s">
        <v>29</v>
      </c>
      <c r="L5" s="150"/>
      <c r="M5" s="150"/>
    </row>
    <row r="6" spans="1:13" ht="32.25">
      <c r="A6" s="54" t="s">
        <v>241</v>
      </c>
      <c r="B6" s="55" t="s">
        <v>22</v>
      </c>
      <c r="C6" s="56" t="s">
        <v>30</v>
      </c>
      <c r="D6" s="27"/>
      <c r="E6" s="58"/>
      <c r="F6" s="117"/>
      <c r="G6" s="57"/>
      <c r="H6" s="57"/>
      <c r="I6" s="170" t="s">
        <v>32</v>
      </c>
      <c r="J6" s="125" t="s">
        <v>33</v>
      </c>
      <c r="K6" s="166"/>
      <c r="L6" s="150"/>
      <c r="M6" s="150"/>
    </row>
    <row r="7" spans="1:13" ht="32.25">
      <c r="A7" s="54" t="s">
        <v>241</v>
      </c>
      <c r="B7" s="55" t="s">
        <v>22</v>
      </c>
      <c r="C7" s="56" t="s">
        <v>34</v>
      </c>
      <c r="D7" s="27"/>
      <c r="E7" s="117"/>
      <c r="F7" s="117"/>
      <c r="G7" s="57"/>
      <c r="H7" s="57"/>
      <c r="I7" s="170" t="s">
        <v>32</v>
      </c>
      <c r="J7" s="147" t="s">
        <v>35</v>
      </c>
      <c r="K7" s="166"/>
      <c r="L7" s="150"/>
      <c r="M7" s="150"/>
    </row>
    <row r="8" spans="1:13" ht="32.25">
      <c r="A8" s="54" t="s">
        <v>241</v>
      </c>
      <c r="B8" s="55" t="s">
        <v>22</v>
      </c>
      <c r="C8" s="56" t="s">
        <v>36</v>
      </c>
      <c r="D8" s="27"/>
      <c r="E8" s="58"/>
      <c r="F8" s="117"/>
      <c r="G8" s="57"/>
      <c r="H8" s="57"/>
      <c r="I8" s="170" t="s">
        <v>32</v>
      </c>
      <c r="J8" s="125" t="s">
        <v>37</v>
      </c>
      <c r="K8" s="166"/>
      <c r="L8" s="150"/>
      <c r="M8" s="150"/>
    </row>
    <row r="9" spans="1:13" ht="16.5">
      <c r="A9" s="54" t="s">
        <v>241</v>
      </c>
      <c r="B9" s="55" t="s">
        <v>22</v>
      </c>
      <c r="C9" s="56" t="s">
        <v>38</v>
      </c>
      <c r="D9" s="27"/>
      <c r="E9" s="117">
        <v>4</v>
      </c>
      <c r="F9" s="117">
        <v>4</v>
      </c>
      <c r="G9" s="57"/>
      <c r="H9" s="54" t="s">
        <v>17</v>
      </c>
      <c r="I9" s="169" t="s">
        <v>28</v>
      </c>
      <c r="J9" s="147" t="s">
        <v>38</v>
      </c>
      <c r="K9" s="166" t="s">
        <v>39</v>
      </c>
      <c r="L9" s="150"/>
      <c r="M9" s="150"/>
    </row>
    <row r="10" spans="1:13" ht="32.25">
      <c r="A10" s="54" t="s">
        <v>241</v>
      </c>
      <c r="B10" s="55" t="s">
        <v>22</v>
      </c>
      <c r="C10" s="56" t="s">
        <v>40</v>
      </c>
      <c r="D10" s="27"/>
      <c r="E10" s="117"/>
      <c r="F10" s="117"/>
      <c r="G10" s="57"/>
      <c r="H10" s="57"/>
      <c r="I10" s="170" t="s">
        <v>32</v>
      </c>
      <c r="J10" s="147" t="s">
        <v>41</v>
      </c>
      <c r="K10" s="125"/>
      <c r="L10" s="150"/>
      <c r="M10" s="150"/>
    </row>
    <row r="11" spans="1:13" ht="32.25">
      <c r="A11" s="54" t="s">
        <v>241</v>
      </c>
      <c r="B11" s="55" t="s">
        <v>22</v>
      </c>
      <c r="C11" s="56" t="s">
        <v>42</v>
      </c>
      <c r="D11" s="27"/>
      <c r="E11" s="117"/>
      <c r="F11" s="117"/>
      <c r="G11" s="57"/>
      <c r="H11" s="57"/>
      <c r="I11" s="170" t="s">
        <v>32</v>
      </c>
      <c r="J11" s="147" t="s">
        <v>43</v>
      </c>
      <c r="K11" s="125"/>
      <c r="L11" s="150"/>
      <c r="M11" s="150"/>
    </row>
    <row r="12" spans="1:13" ht="32.25">
      <c r="A12" s="54" t="s">
        <v>241</v>
      </c>
      <c r="B12" s="55" t="s">
        <v>22</v>
      </c>
      <c r="C12" s="56" t="s">
        <v>44</v>
      </c>
      <c r="D12" s="27"/>
      <c r="E12" s="117"/>
      <c r="F12" s="117"/>
      <c r="G12" s="57"/>
      <c r="H12" s="57"/>
      <c r="I12" s="170" t="s">
        <v>32</v>
      </c>
      <c r="J12" s="147" t="s">
        <v>45</v>
      </c>
      <c r="K12" s="125"/>
      <c r="L12" s="150"/>
      <c r="M12" s="150"/>
    </row>
    <row r="13" spans="1:13" ht="48.75">
      <c r="A13" s="19" t="s">
        <v>241</v>
      </c>
      <c r="B13" s="19" t="s">
        <v>46</v>
      </c>
      <c r="C13" s="35" t="s">
        <v>191</v>
      </c>
      <c r="D13" s="50" t="s">
        <v>16</v>
      </c>
      <c r="E13" s="50">
        <v>5</v>
      </c>
      <c r="F13" s="50">
        <v>1</v>
      </c>
      <c r="G13" s="18" t="s">
        <v>245</v>
      </c>
      <c r="H13" s="59" t="s">
        <v>18</v>
      </c>
      <c r="I13" s="53" t="s">
        <v>19</v>
      </c>
      <c r="J13" s="125" t="s">
        <v>246</v>
      </c>
      <c r="K13" s="125" t="s">
        <v>247</v>
      </c>
      <c r="L13" s="167"/>
      <c r="M13" s="147"/>
    </row>
    <row r="14" spans="1:13" ht="48.75">
      <c r="A14" s="19" t="s">
        <v>241</v>
      </c>
      <c r="B14" s="19" t="s">
        <v>46</v>
      </c>
      <c r="C14" s="35" t="s">
        <v>191</v>
      </c>
      <c r="D14" s="50"/>
      <c r="E14" s="50">
        <v>6</v>
      </c>
      <c r="F14" s="50">
        <v>1</v>
      </c>
      <c r="G14" s="18" t="s">
        <v>248</v>
      </c>
      <c r="H14" s="59" t="s">
        <v>18</v>
      </c>
      <c r="I14" s="53" t="s">
        <v>19</v>
      </c>
      <c r="J14" s="125" t="s">
        <v>249</v>
      </c>
      <c r="K14" s="125" t="s">
        <v>250</v>
      </c>
      <c r="L14" s="167"/>
      <c r="M14" s="150"/>
    </row>
    <row r="15" spans="1:13" ht="48.75">
      <c r="A15" s="19" t="s">
        <v>241</v>
      </c>
      <c r="B15" s="19" t="s">
        <v>46</v>
      </c>
      <c r="C15" s="35" t="s">
        <v>191</v>
      </c>
      <c r="D15" s="50"/>
      <c r="E15" s="50">
        <v>7</v>
      </c>
      <c r="F15" s="50">
        <v>1</v>
      </c>
      <c r="G15" s="18" t="s">
        <v>251</v>
      </c>
      <c r="H15" s="59" t="s">
        <v>18</v>
      </c>
      <c r="I15" s="53" t="s">
        <v>19</v>
      </c>
      <c r="J15" s="125" t="s">
        <v>252</v>
      </c>
      <c r="K15" s="125" t="s">
        <v>253</v>
      </c>
      <c r="L15" s="167"/>
      <c r="M15" s="150"/>
    </row>
    <row r="16" spans="1:13" ht="48.75">
      <c r="A16" s="19" t="s">
        <v>241</v>
      </c>
      <c r="B16" s="19" t="s">
        <v>46</v>
      </c>
      <c r="C16" s="35" t="s">
        <v>191</v>
      </c>
      <c r="D16" s="50"/>
      <c r="E16" s="50">
        <v>8</v>
      </c>
      <c r="F16" s="50">
        <v>1</v>
      </c>
      <c r="G16" s="18" t="s">
        <v>254</v>
      </c>
      <c r="H16" s="59" t="s">
        <v>18</v>
      </c>
      <c r="I16" s="53" t="s">
        <v>19</v>
      </c>
      <c r="J16" s="125" t="s">
        <v>255</v>
      </c>
      <c r="K16" s="125" t="s">
        <v>256</v>
      </c>
      <c r="L16" s="167"/>
      <c r="M16" s="150"/>
    </row>
    <row r="17" spans="1:14" ht="32.25">
      <c r="A17" s="19" t="s">
        <v>241</v>
      </c>
      <c r="B17" s="19" t="s">
        <v>46</v>
      </c>
      <c r="C17" s="35" t="s">
        <v>191</v>
      </c>
      <c r="D17" s="50"/>
      <c r="E17" s="50">
        <v>9</v>
      </c>
      <c r="F17" s="50">
        <v>1</v>
      </c>
      <c r="G17" s="18" t="s">
        <v>257</v>
      </c>
      <c r="H17" s="59" t="s">
        <v>18</v>
      </c>
      <c r="I17" s="53" t="s">
        <v>19</v>
      </c>
      <c r="J17" s="125" t="s">
        <v>258</v>
      </c>
      <c r="K17" s="125" t="s">
        <v>259</v>
      </c>
      <c r="L17" s="168"/>
      <c r="M17" s="150"/>
    </row>
    <row r="18" spans="1:14" ht="81">
      <c r="A18" s="94" t="s">
        <v>241</v>
      </c>
      <c r="B18" s="95" t="s">
        <v>46</v>
      </c>
      <c r="C18" s="94" t="s">
        <v>260</v>
      </c>
      <c r="D18" s="96" t="s">
        <v>68</v>
      </c>
      <c r="E18" s="50">
        <v>10</v>
      </c>
      <c r="F18" s="50">
        <v>3</v>
      </c>
      <c r="G18" s="51" t="s">
        <v>17</v>
      </c>
      <c r="H18" s="52" t="s">
        <v>18</v>
      </c>
      <c r="I18" s="53" t="s">
        <v>19</v>
      </c>
      <c r="J18" s="125" t="s">
        <v>261</v>
      </c>
      <c r="K18" s="125" t="s">
        <v>262</v>
      </c>
      <c r="L18" s="168"/>
      <c r="M18" s="150"/>
    </row>
    <row r="19" spans="1:14" ht="16.5">
      <c r="A19" s="94" t="s">
        <v>241</v>
      </c>
      <c r="B19" s="95" t="s">
        <v>46</v>
      </c>
      <c r="C19" s="94" t="s">
        <v>260</v>
      </c>
      <c r="D19" s="96" t="s">
        <v>68</v>
      </c>
      <c r="E19" s="50"/>
      <c r="F19" s="50"/>
      <c r="G19" s="51"/>
      <c r="H19" s="52" t="s">
        <v>24</v>
      </c>
      <c r="I19" s="53" t="s">
        <v>19</v>
      </c>
      <c r="J19" s="125" t="s">
        <v>263</v>
      </c>
      <c r="K19" s="125"/>
      <c r="L19" s="168"/>
      <c r="M19" s="150"/>
    </row>
    <row r="20" spans="1:14" s="23" customFormat="1" ht="32.25">
      <c r="A20" s="94" t="s">
        <v>241</v>
      </c>
      <c r="B20" s="95" t="s">
        <v>46</v>
      </c>
      <c r="C20" s="94" t="s">
        <v>260</v>
      </c>
      <c r="D20" s="96" t="s">
        <v>68</v>
      </c>
      <c r="E20" s="50"/>
      <c r="F20" s="50"/>
      <c r="G20" s="51"/>
      <c r="H20" s="52" t="s">
        <v>89</v>
      </c>
      <c r="I20" s="53" t="s">
        <v>19</v>
      </c>
      <c r="J20" s="125" t="s">
        <v>264</v>
      </c>
      <c r="K20" s="125"/>
      <c r="L20" s="166"/>
      <c r="M20" s="166"/>
      <c r="N20" s="171"/>
    </row>
    <row r="21" spans="1:14" s="23" customFormat="1" ht="64.5">
      <c r="A21" s="49" t="s">
        <v>241</v>
      </c>
      <c r="B21" s="65" t="s">
        <v>60</v>
      </c>
      <c r="C21" s="66" t="s">
        <v>61</v>
      </c>
      <c r="D21" s="35" t="s">
        <v>16</v>
      </c>
      <c r="E21" s="118">
        <v>11</v>
      </c>
      <c r="F21" s="118">
        <v>1</v>
      </c>
      <c r="G21" s="67" t="s">
        <v>17</v>
      </c>
      <c r="H21" s="67" t="s">
        <v>18</v>
      </c>
      <c r="I21" s="70" t="s">
        <v>28</v>
      </c>
      <c r="J21" s="125" t="s">
        <v>265</v>
      </c>
      <c r="K21" s="231" t="s">
        <v>266</v>
      </c>
      <c r="L21" s="166"/>
      <c r="M21" s="166"/>
      <c r="N21" s="171"/>
    </row>
    <row r="22" spans="1:14" s="23" customFormat="1" ht="32.25">
      <c r="A22" s="49" t="s">
        <v>241</v>
      </c>
      <c r="B22" s="69" t="s">
        <v>60</v>
      </c>
      <c r="C22" s="67" t="s">
        <v>64</v>
      </c>
      <c r="D22" s="35" t="s">
        <v>16</v>
      </c>
      <c r="E22" s="118">
        <v>12</v>
      </c>
      <c r="F22" s="118">
        <v>1</v>
      </c>
      <c r="G22" s="67" t="s">
        <v>51</v>
      </c>
      <c r="H22" s="67" t="s">
        <v>18</v>
      </c>
      <c r="I22" s="70" t="s">
        <v>28</v>
      </c>
      <c r="J22" s="125" t="s">
        <v>267</v>
      </c>
      <c r="K22" s="216" t="s">
        <v>268</v>
      </c>
      <c r="L22" s="166"/>
      <c r="M22" s="166"/>
      <c r="N22" s="171"/>
    </row>
    <row r="23" spans="1:14" s="23" customFormat="1" ht="32.25">
      <c r="A23" s="49" t="s">
        <v>241</v>
      </c>
      <c r="B23" s="65" t="s">
        <v>60</v>
      </c>
      <c r="C23" s="66" t="s">
        <v>67</v>
      </c>
      <c r="D23" s="67" t="s">
        <v>68</v>
      </c>
      <c r="E23" s="118">
        <v>13</v>
      </c>
      <c r="F23" s="118">
        <v>1</v>
      </c>
      <c r="G23" s="67" t="s">
        <v>69</v>
      </c>
      <c r="H23" s="67" t="s">
        <v>18</v>
      </c>
      <c r="I23" s="70" t="s">
        <v>28</v>
      </c>
      <c r="J23" s="125" t="s">
        <v>70</v>
      </c>
      <c r="K23" s="216" t="s">
        <v>269</v>
      </c>
      <c r="L23" s="166"/>
      <c r="M23" s="166"/>
      <c r="N23" s="171"/>
    </row>
    <row r="24" spans="1:14" s="23" customFormat="1" ht="32.25">
      <c r="A24" s="49" t="s">
        <v>241</v>
      </c>
      <c r="B24" s="69" t="s">
        <v>60</v>
      </c>
      <c r="C24" s="66" t="s">
        <v>72</v>
      </c>
      <c r="D24" s="35" t="s">
        <v>16</v>
      </c>
      <c r="E24" s="118">
        <v>14</v>
      </c>
      <c r="F24" s="118">
        <v>2</v>
      </c>
      <c r="G24" s="67" t="s">
        <v>73</v>
      </c>
      <c r="H24" s="67" t="s">
        <v>18</v>
      </c>
      <c r="I24" s="70" t="s">
        <v>28</v>
      </c>
      <c r="J24" s="125" t="s">
        <v>270</v>
      </c>
      <c r="K24" s="216" t="s">
        <v>271</v>
      </c>
      <c r="L24" s="166"/>
      <c r="M24" s="166"/>
      <c r="N24" s="171"/>
    </row>
    <row r="25" spans="1:14" s="23" customFormat="1" ht="32.25">
      <c r="A25" s="49" t="s">
        <v>241</v>
      </c>
      <c r="B25" s="69" t="s">
        <v>60</v>
      </c>
      <c r="C25" s="66" t="s">
        <v>72</v>
      </c>
      <c r="D25" s="35" t="s">
        <v>16</v>
      </c>
      <c r="E25" s="118"/>
      <c r="F25" s="118"/>
      <c r="G25" s="67" t="s">
        <v>73</v>
      </c>
      <c r="H25" s="67" t="s">
        <v>24</v>
      </c>
      <c r="I25" s="70" t="s">
        <v>28</v>
      </c>
      <c r="J25" s="125" t="s">
        <v>272</v>
      </c>
      <c r="K25" s="168"/>
      <c r="L25" s="166"/>
      <c r="M25" s="166"/>
      <c r="N25" s="171"/>
    </row>
    <row r="26" spans="1:14" s="23" customFormat="1" ht="64.5">
      <c r="A26" s="67" t="s">
        <v>241</v>
      </c>
      <c r="B26" s="67" t="s">
        <v>77</v>
      </c>
      <c r="C26" s="65" t="s">
        <v>47</v>
      </c>
      <c r="D26" s="50" t="s">
        <v>16</v>
      </c>
      <c r="E26" s="118">
        <v>15</v>
      </c>
      <c r="F26" s="118">
        <v>1</v>
      </c>
      <c r="G26" s="67" t="s">
        <v>17</v>
      </c>
      <c r="H26" s="67" t="s">
        <v>18</v>
      </c>
      <c r="I26" s="70" t="s">
        <v>28</v>
      </c>
      <c r="J26" s="125" t="s">
        <v>273</v>
      </c>
      <c r="K26" s="168" t="s">
        <v>79</v>
      </c>
      <c r="L26" s="166"/>
      <c r="M26" s="166"/>
      <c r="N26" s="171"/>
    </row>
    <row r="27" spans="1:14" s="23" customFormat="1" ht="64.5">
      <c r="A27" s="67" t="s">
        <v>241</v>
      </c>
      <c r="B27" s="67" t="s">
        <v>77</v>
      </c>
      <c r="C27" s="66" t="s">
        <v>80</v>
      </c>
      <c r="D27" s="50" t="s">
        <v>16</v>
      </c>
      <c r="E27" s="118">
        <v>16</v>
      </c>
      <c r="F27" s="118">
        <v>1</v>
      </c>
      <c r="G27" s="67" t="s">
        <v>51</v>
      </c>
      <c r="H27" s="67" t="s">
        <v>18</v>
      </c>
      <c r="I27" s="70" t="s">
        <v>28</v>
      </c>
      <c r="J27" s="125" t="s">
        <v>274</v>
      </c>
      <c r="K27" s="223" t="s">
        <v>275</v>
      </c>
      <c r="L27" s="166"/>
      <c r="M27" s="166"/>
      <c r="N27" s="171"/>
    </row>
    <row r="28" spans="1:14" s="23" customFormat="1" ht="16.5">
      <c r="A28" s="67" t="s">
        <v>241</v>
      </c>
      <c r="B28" s="67" t="s">
        <v>77</v>
      </c>
      <c r="C28" s="71" t="s">
        <v>83</v>
      </c>
      <c r="D28" s="67" t="s">
        <v>68</v>
      </c>
      <c r="E28" s="118">
        <v>17</v>
      </c>
      <c r="F28" s="118">
        <v>1</v>
      </c>
      <c r="G28" s="67" t="s">
        <v>69</v>
      </c>
      <c r="H28" s="67" t="s">
        <v>18</v>
      </c>
      <c r="I28" s="70" t="s">
        <v>28</v>
      </c>
      <c r="J28" s="125" t="s">
        <v>141</v>
      </c>
      <c r="K28" s="216" t="s">
        <v>85</v>
      </c>
      <c r="L28" s="166"/>
      <c r="M28" s="166"/>
      <c r="N28" s="171"/>
    </row>
    <row r="29" spans="1:14" s="23" customFormat="1" ht="16.5">
      <c r="A29" s="67" t="s">
        <v>241</v>
      </c>
      <c r="B29" s="67" t="s">
        <v>77</v>
      </c>
      <c r="C29" s="67" t="s">
        <v>86</v>
      </c>
      <c r="D29" s="50" t="s">
        <v>16</v>
      </c>
      <c r="E29" s="118">
        <v>18</v>
      </c>
      <c r="F29" s="118">
        <v>5</v>
      </c>
      <c r="G29" s="67" t="s">
        <v>73</v>
      </c>
      <c r="H29" s="67" t="s">
        <v>18</v>
      </c>
      <c r="I29" s="70" t="s">
        <v>28</v>
      </c>
      <c r="J29" s="125" t="s">
        <v>276</v>
      </c>
      <c r="K29" s="216" t="s">
        <v>85</v>
      </c>
      <c r="L29" s="166"/>
      <c r="M29" s="166"/>
      <c r="N29" s="171"/>
    </row>
    <row r="30" spans="1:14" s="23" customFormat="1" ht="16.5">
      <c r="A30" s="67" t="s">
        <v>241</v>
      </c>
      <c r="B30" s="67" t="s">
        <v>77</v>
      </c>
      <c r="C30" s="67" t="s">
        <v>86</v>
      </c>
      <c r="D30" s="50" t="s">
        <v>16</v>
      </c>
      <c r="E30" s="118"/>
      <c r="F30" s="118"/>
      <c r="G30" s="67" t="s">
        <v>73</v>
      </c>
      <c r="H30" s="67" t="s">
        <v>24</v>
      </c>
      <c r="I30" s="70" t="s">
        <v>28</v>
      </c>
      <c r="J30" s="125" t="s">
        <v>277</v>
      </c>
      <c r="K30" s="218"/>
      <c r="L30" s="166"/>
      <c r="M30" s="166"/>
      <c r="N30" s="171"/>
    </row>
    <row r="31" spans="1:14" s="23" customFormat="1" ht="32.25">
      <c r="A31" s="67" t="s">
        <v>241</v>
      </c>
      <c r="B31" s="71" t="s">
        <v>77</v>
      </c>
      <c r="C31" s="71" t="s">
        <v>86</v>
      </c>
      <c r="D31" s="72" t="s">
        <v>16</v>
      </c>
      <c r="E31" s="119"/>
      <c r="F31" s="119"/>
      <c r="G31" s="71" t="s">
        <v>73</v>
      </c>
      <c r="H31" s="71" t="s">
        <v>89</v>
      </c>
      <c r="I31" s="70" t="s">
        <v>28</v>
      </c>
      <c r="J31" s="125" t="s">
        <v>278</v>
      </c>
      <c r="K31" s="219"/>
      <c r="L31" s="166"/>
      <c r="M31" s="166"/>
      <c r="N31" s="171"/>
    </row>
    <row r="32" spans="1:14" s="23" customFormat="1" ht="16.5">
      <c r="A32" s="67" t="s">
        <v>241</v>
      </c>
      <c r="B32" s="67" t="s">
        <v>77</v>
      </c>
      <c r="C32" s="67" t="s">
        <v>86</v>
      </c>
      <c r="D32" s="50" t="s">
        <v>16</v>
      </c>
      <c r="E32" s="139"/>
      <c r="F32" s="139"/>
      <c r="G32" s="67" t="s">
        <v>73</v>
      </c>
      <c r="H32" s="67" t="s">
        <v>91</v>
      </c>
      <c r="I32" s="70" t="s">
        <v>28</v>
      </c>
      <c r="J32" s="125" t="s">
        <v>279</v>
      </c>
      <c r="K32" s="219"/>
      <c r="L32" s="166"/>
      <c r="M32" s="166"/>
      <c r="N32" s="171"/>
    </row>
    <row r="33" spans="1:15" s="23" customFormat="1" ht="32.25">
      <c r="A33" s="67" t="s">
        <v>241</v>
      </c>
      <c r="B33" s="67" t="s">
        <v>77</v>
      </c>
      <c r="C33" s="67" t="s">
        <v>86</v>
      </c>
      <c r="D33" s="67" t="s">
        <v>16</v>
      </c>
      <c r="E33" s="139"/>
      <c r="F33" s="139"/>
      <c r="G33" s="67" t="s">
        <v>73</v>
      </c>
      <c r="H33" s="67" t="s">
        <v>93</v>
      </c>
      <c r="I33" s="70" t="s">
        <v>28</v>
      </c>
      <c r="J33" s="125" t="s">
        <v>149</v>
      </c>
      <c r="K33" s="165"/>
      <c r="L33" s="166"/>
      <c r="M33" s="166"/>
      <c r="N33" s="171"/>
    </row>
    <row r="34" spans="1:15" s="9" customFormat="1" ht="83.1" customHeight="1">
      <c r="A34" s="71" t="s">
        <v>241</v>
      </c>
      <c r="B34" s="71" t="s">
        <v>77</v>
      </c>
      <c r="C34" s="71" t="s">
        <v>95</v>
      </c>
      <c r="D34" s="72" t="s">
        <v>16</v>
      </c>
      <c r="E34" s="139">
        <v>19</v>
      </c>
      <c r="F34" s="139">
        <v>1</v>
      </c>
      <c r="G34" s="71" t="s">
        <v>73</v>
      </c>
      <c r="H34" s="71" t="s">
        <v>96</v>
      </c>
      <c r="I34" s="93" t="s">
        <v>28</v>
      </c>
      <c r="J34" s="125" t="s">
        <v>280</v>
      </c>
      <c r="K34" s="165" t="s">
        <v>236</v>
      </c>
      <c r="L34" s="166"/>
      <c r="M34" s="166"/>
    </row>
    <row r="35" spans="1:15" ht="15.75">
      <c r="A35" s="13" t="s">
        <v>241</v>
      </c>
      <c r="B35" s="13" t="s">
        <v>281</v>
      </c>
      <c r="C35" s="13"/>
      <c r="D35" s="13"/>
      <c r="E35" s="13"/>
      <c r="F35" s="13"/>
      <c r="G35" s="13"/>
      <c r="H35" s="13"/>
      <c r="I35" s="14"/>
      <c r="J35" s="160"/>
      <c r="K35" s="226"/>
      <c r="L35" s="145"/>
      <c r="M35" s="16"/>
      <c r="N35" s="16"/>
      <c r="O35" s="16"/>
    </row>
    <row r="36" spans="1:15">
      <c r="F36">
        <f>SUM(F3:F34)</f>
        <v>32</v>
      </c>
      <c r="K36">
        <f>COUNTIF(K3:K34,"*")</f>
        <v>19</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D1" zoomScale="130" zoomScaleNormal="130" workbookViewId="0">
      <selection activeCell="K4" sqref="K4"/>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7.7109375" customWidth="1"/>
    <col min="11" max="11" width="48.85546875" style="34" customWidth="1"/>
  </cols>
  <sheetData>
    <row r="1" spans="1:12" ht="15.95">
      <c r="A1" s="229" t="s">
        <v>282</v>
      </c>
      <c r="B1" s="229"/>
      <c r="C1" s="229"/>
      <c r="D1" s="229"/>
      <c r="E1" s="229"/>
      <c r="F1" s="229"/>
      <c r="G1" s="229"/>
      <c r="H1" s="229"/>
      <c r="I1" s="229"/>
      <c r="J1" s="229"/>
      <c r="K1" s="2"/>
      <c r="L1" s="2"/>
    </row>
    <row r="2" spans="1:12" ht="32.25">
      <c r="A2" s="3" t="s">
        <v>1</v>
      </c>
      <c r="B2" s="47" t="s">
        <v>2</v>
      </c>
      <c r="C2" s="3" t="s">
        <v>3</v>
      </c>
      <c r="D2" s="152" t="s">
        <v>4</v>
      </c>
      <c r="E2" s="153" t="s">
        <v>5</v>
      </c>
      <c r="F2" s="153" t="s">
        <v>6</v>
      </c>
      <c r="G2" s="17" t="s">
        <v>7</v>
      </c>
      <c r="H2" s="17" t="s">
        <v>8</v>
      </c>
      <c r="I2" s="4" t="s">
        <v>9</v>
      </c>
      <c r="J2" s="103" t="s">
        <v>10</v>
      </c>
      <c r="K2" s="31" t="s">
        <v>11</v>
      </c>
      <c r="L2" s="31" t="s">
        <v>12</v>
      </c>
    </row>
    <row r="3" spans="1:12" ht="32.25">
      <c r="A3" s="35" t="s">
        <v>283</v>
      </c>
      <c r="B3" s="35" t="s">
        <v>14</v>
      </c>
      <c r="C3" s="35" t="s">
        <v>15</v>
      </c>
      <c r="D3" s="50" t="s">
        <v>16</v>
      </c>
      <c r="E3" s="72">
        <v>1</v>
      </c>
      <c r="F3" s="72">
        <v>1</v>
      </c>
      <c r="G3" s="51" t="s">
        <v>17</v>
      </c>
      <c r="H3" s="52" t="s">
        <v>18</v>
      </c>
      <c r="I3" s="53" t="s">
        <v>19</v>
      </c>
      <c r="J3" s="125" t="s">
        <v>284</v>
      </c>
      <c r="K3" s="125" t="s">
        <v>21</v>
      </c>
      <c r="L3" s="150"/>
    </row>
    <row r="4" spans="1:12" ht="48.75">
      <c r="A4" s="35" t="s">
        <v>283</v>
      </c>
      <c r="B4" s="35" t="s">
        <v>22</v>
      </c>
      <c r="C4" s="35" t="s">
        <v>23</v>
      </c>
      <c r="D4" s="50" t="s">
        <v>16</v>
      </c>
      <c r="E4" s="72">
        <v>2</v>
      </c>
      <c r="F4" s="72">
        <v>1</v>
      </c>
      <c r="G4" s="51"/>
      <c r="H4" s="52" t="s">
        <v>24</v>
      </c>
      <c r="I4" s="53" t="s">
        <v>19</v>
      </c>
      <c r="J4" s="125" t="s">
        <v>285</v>
      </c>
      <c r="K4" s="125" t="s">
        <v>286</v>
      </c>
      <c r="L4" s="150"/>
    </row>
    <row r="5" spans="1:12" ht="60.75">
      <c r="A5" s="26" t="s">
        <v>283</v>
      </c>
      <c r="B5" s="26" t="s">
        <v>22</v>
      </c>
      <c r="C5" s="26" t="s">
        <v>287</v>
      </c>
      <c r="D5" s="54" t="s">
        <v>16</v>
      </c>
      <c r="E5" s="139">
        <v>3</v>
      </c>
      <c r="F5" s="139">
        <v>6</v>
      </c>
      <c r="G5" s="26" t="s">
        <v>17</v>
      </c>
      <c r="H5" s="26" t="s">
        <v>18</v>
      </c>
      <c r="I5" s="163" t="s">
        <v>28</v>
      </c>
      <c r="J5" s="147" t="s">
        <v>288</v>
      </c>
      <c r="K5" s="147" t="s">
        <v>107</v>
      </c>
      <c r="L5" s="150"/>
    </row>
    <row r="6" spans="1:12" ht="60.75">
      <c r="A6" s="26" t="s">
        <v>283</v>
      </c>
      <c r="B6" s="26" t="s">
        <v>22</v>
      </c>
      <c r="C6" s="26" t="s">
        <v>287</v>
      </c>
      <c r="D6" s="54" t="s">
        <v>16</v>
      </c>
      <c r="E6" s="139"/>
      <c r="F6" s="139"/>
      <c r="G6" s="26"/>
      <c r="H6" s="26" t="s">
        <v>24</v>
      </c>
      <c r="I6" s="163" t="s">
        <v>28</v>
      </c>
      <c r="J6" s="147" t="s">
        <v>289</v>
      </c>
      <c r="K6" s="147"/>
      <c r="L6" s="150"/>
    </row>
    <row r="7" spans="1:12" ht="60.75">
      <c r="A7" s="26" t="s">
        <v>283</v>
      </c>
      <c r="B7" s="26" t="s">
        <v>22</v>
      </c>
      <c r="C7" s="26" t="s">
        <v>287</v>
      </c>
      <c r="D7" s="54" t="s">
        <v>16</v>
      </c>
      <c r="E7" s="139"/>
      <c r="F7" s="139"/>
      <c r="G7" s="26"/>
      <c r="H7" s="26" t="s">
        <v>89</v>
      </c>
      <c r="I7" s="163" t="s">
        <v>28</v>
      </c>
      <c r="J7" s="147" t="s">
        <v>109</v>
      </c>
      <c r="K7" s="147"/>
      <c r="L7" s="150"/>
    </row>
    <row r="8" spans="1:12" ht="60.75">
      <c r="A8" s="26" t="s">
        <v>283</v>
      </c>
      <c r="B8" s="26" t="s">
        <v>22</v>
      </c>
      <c r="C8" s="26" t="s">
        <v>287</v>
      </c>
      <c r="D8" s="54" t="s">
        <v>16</v>
      </c>
      <c r="E8" s="139"/>
      <c r="F8" s="139"/>
      <c r="G8" s="26" t="s">
        <v>51</v>
      </c>
      <c r="H8" s="26" t="s">
        <v>18</v>
      </c>
      <c r="I8" s="163" t="s">
        <v>28</v>
      </c>
      <c r="J8" s="147" t="s">
        <v>290</v>
      </c>
      <c r="K8" s="147"/>
      <c r="L8" s="150"/>
    </row>
    <row r="9" spans="1:12" ht="60.75">
      <c r="A9" s="26" t="s">
        <v>283</v>
      </c>
      <c r="B9" s="26" t="s">
        <v>22</v>
      </c>
      <c r="C9" s="26" t="s">
        <v>287</v>
      </c>
      <c r="D9" s="54" t="s">
        <v>16</v>
      </c>
      <c r="E9" s="139"/>
      <c r="F9" s="139"/>
      <c r="G9" s="26"/>
      <c r="H9" s="26" t="s">
        <v>24</v>
      </c>
      <c r="I9" s="163" t="s">
        <v>28</v>
      </c>
      <c r="J9" s="147" t="s">
        <v>291</v>
      </c>
      <c r="K9" s="147"/>
      <c r="L9" s="150"/>
    </row>
    <row r="10" spans="1:12" ht="60.75">
      <c r="A10" s="26" t="s">
        <v>283</v>
      </c>
      <c r="B10" s="26" t="s">
        <v>22</v>
      </c>
      <c r="C10" s="26" t="s">
        <v>287</v>
      </c>
      <c r="D10" s="54" t="s">
        <v>16</v>
      </c>
      <c r="E10" s="139"/>
      <c r="F10" s="161"/>
      <c r="G10" s="26"/>
      <c r="H10" s="26" t="s">
        <v>89</v>
      </c>
      <c r="I10" s="163" t="s">
        <v>28</v>
      </c>
      <c r="J10" s="147" t="s">
        <v>109</v>
      </c>
      <c r="K10" s="147"/>
      <c r="L10" s="150"/>
    </row>
    <row r="11" spans="1:12" ht="48.75">
      <c r="A11" s="19" t="s">
        <v>283</v>
      </c>
      <c r="B11" s="19" t="s">
        <v>46</v>
      </c>
      <c r="C11" s="35" t="s">
        <v>209</v>
      </c>
      <c r="D11" s="50" t="s">
        <v>16</v>
      </c>
      <c r="E11" s="72">
        <v>4</v>
      </c>
      <c r="F11" s="72">
        <v>2</v>
      </c>
      <c r="G11" s="21" t="s">
        <v>17</v>
      </c>
      <c r="H11" s="59" t="s">
        <v>18</v>
      </c>
      <c r="I11" s="60" t="s">
        <v>19</v>
      </c>
      <c r="J11" s="125" t="s">
        <v>292</v>
      </c>
      <c r="K11" s="125" t="s">
        <v>53</v>
      </c>
      <c r="L11" s="150"/>
    </row>
    <row r="12" spans="1:12" ht="32.25">
      <c r="A12" s="19" t="s">
        <v>283</v>
      </c>
      <c r="B12" s="19" t="s">
        <v>46</v>
      </c>
      <c r="C12" s="35" t="s">
        <v>209</v>
      </c>
      <c r="D12" s="50"/>
      <c r="E12" s="72"/>
      <c r="F12" s="72"/>
      <c r="G12" s="21"/>
      <c r="H12" s="59" t="s">
        <v>24</v>
      </c>
      <c r="I12" s="53" t="s">
        <v>19</v>
      </c>
      <c r="J12" s="125" t="s">
        <v>293</v>
      </c>
      <c r="K12" s="125"/>
      <c r="L12" s="150"/>
    </row>
    <row r="13" spans="1:12" ht="81">
      <c r="A13" s="19" t="s">
        <v>283</v>
      </c>
      <c r="B13" s="19" t="s">
        <v>46</v>
      </c>
      <c r="C13" s="35" t="s">
        <v>209</v>
      </c>
      <c r="D13" s="61"/>
      <c r="E13" s="151">
        <v>5</v>
      </c>
      <c r="F13" s="151">
        <v>1</v>
      </c>
      <c r="G13" s="21" t="s">
        <v>159</v>
      </c>
      <c r="H13" s="59" t="s">
        <v>18</v>
      </c>
      <c r="I13" s="53" t="s">
        <v>19</v>
      </c>
      <c r="J13" s="125" t="s">
        <v>294</v>
      </c>
      <c r="K13" s="125" t="s">
        <v>161</v>
      </c>
      <c r="L13" s="150"/>
    </row>
    <row r="14" spans="1:12" ht="64.5">
      <c r="A14" s="35" t="s">
        <v>283</v>
      </c>
      <c r="B14" s="76" t="s">
        <v>46</v>
      </c>
      <c r="C14" s="76" t="s">
        <v>217</v>
      </c>
      <c r="D14" s="35" t="s">
        <v>68</v>
      </c>
      <c r="E14" s="72">
        <v>6</v>
      </c>
      <c r="F14" s="72">
        <v>5</v>
      </c>
      <c r="G14" s="77" t="s">
        <v>17</v>
      </c>
      <c r="H14" s="78" t="s">
        <v>18</v>
      </c>
      <c r="I14" s="53" t="s">
        <v>19</v>
      </c>
      <c r="J14" s="125" t="s">
        <v>295</v>
      </c>
      <c r="K14" s="125" t="s">
        <v>296</v>
      </c>
      <c r="L14" s="150"/>
    </row>
    <row r="15" spans="1:12" ht="32.25">
      <c r="A15" s="35" t="s">
        <v>283</v>
      </c>
      <c r="B15" s="35" t="s">
        <v>46</v>
      </c>
      <c r="C15" s="76" t="s">
        <v>217</v>
      </c>
      <c r="D15" s="50" t="s">
        <v>16</v>
      </c>
      <c r="E15" s="72"/>
      <c r="F15" s="72"/>
      <c r="G15" s="77"/>
      <c r="H15" s="78" t="s">
        <v>24</v>
      </c>
      <c r="I15" s="53" t="s">
        <v>19</v>
      </c>
      <c r="J15" s="125" t="s">
        <v>297</v>
      </c>
      <c r="K15" s="125"/>
      <c r="L15" s="150"/>
    </row>
    <row r="16" spans="1:12" ht="48.75">
      <c r="A16" s="35" t="s">
        <v>283</v>
      </c>
      <c r="B16" s="76" t="s">
        <v>46</v>
      </c>
      <c r="C16" s="76" t="s">
        <v>217</v>
      </c>
      <c r="D16" s="50" t="s">
        <v>16</v>
      </c>
      <c r="E16" s="72"/>
      <c r="F16" s="72"/>
      <c r="G16" s="77"/>
      <c r="H16" s="78" t="s">
        <v>89</v>
      </c>
      <c r="I16" s="53" t="s">
        <v>19</v>
      </c>
      <c r="J16" s="125" t="s">
        <v>298</v>
      </c>
      <c r="K16" s="125"/>
      <c r="L16" s="150"/>
    </row>
    <row r="17" spans="1:12" ht="32.25">
      <c r="A17" s="35" t="s">
        <v>283</v>
      </c>
      <c r="B17" s="76" t="s">
        <v>46</v>
      </c>
      <c r="C17" s="76" t="s">
        <v>217</v>
      </c>
      <c r="D17" s="50" t="s">
        <v>16</v>
      </c>
      <c r="E17" s="72"/>
      <c r="F17" s="72"/>
      <c r="G17" s="77"/>
      <c r="H17" s="78" t="s">
        <v>91</v>
      </c>
      <c r="I17" s="53" t="s">
        <v>19</v>
      </c>
      <c r="J17" s="125" t="s">
        <v>299</v>
      </c>
      <c r="K17" s="125"/>
      <c r="L17" s="150"/>
    </row>
    <row r="18" spans="1:12" ht="32.25">
      <c r="A18" s="35" t="s">
        <v>283</v>
      </c>
      <c r="B18" s="76" t="s">
        <v>46</v>
      </c>
      <c r="C18" s="76" t="s">
        <v>217</v>
      </c>
      <c r="D18" s="50" t="s">
        <v>16</v>
      </c>
      <c r="E18" s="72"/>
      <c r="F18" s="72"/>
      <c r="G18" s="77"/>
      <c r="H18" s="78" t="s">
        <v>93</v>
      </c>
      <c r="I18" s="53" t="s">
        <v>19</v>
      </c>
      <c r="J18" s="125" t="s">
        <v>300</v>
      </c>
      <c r="K18" s="125"/>
      <c r="L18" s="150"/>
    </row>
    <row r="19" spans="1:12" ht="45.75">
      <c r="A19" s="35" t="s">
        <v>283</v>
      </c>
      <c r="B19" s="55" t="s">
        <v>172</v>
      </c>
      <c r="C19" s="55" t="s">
        <v>173</v>
      </c>
      <c r="D19" s="86"/>
      <c r="E19" s="162">
        <v>7</v>
      </c>
      <c r="F19" s="162">
        <v>1</v>
      </c>
      <c r="G19" s="87" t="s">
        <v>17</v>
      </c>
      <c r="H19" s="88" t="s">
        <v>18</v>
      </c>
      <c r="I19" s="164" t="s">
        <v>28</v>
      </c>
      <c r="J19" s="147" t="s">
        <v>174</v>
      </c>
      <c r="K19" s="125" t="s">
        <v>301</v>
      </c>
      <c r="L19" s="150"/>
    </row>
    <row r="20" spans="1:12" ht="64.5">
      <c r="A20" s="49" t="s">
        <v>283</v>
      </c>
      <c r="B20" s="67" t="s">
        <v>77</v>
      </c>
      <c r="C20" s="89" t="s">
        <v>83</v>
      </c>
      <c r="D20" s="50" t="s">
        <v>16</v>
      </c>
      <c r="E20" s="139">
        <v>8</v>
      </c>
      <c r="F20" s="139">
        <v>1</v>
      </c>
      <c r="G20" s="67" t="s">
        <v>17</v>
      </c>
      <c r="H20" s="67" t="s">
        <v>18</v>
      </c>
      <c r="I20" s="70" t="s">
        <v>28</v>
      </c>
      <c r="J20" s="125" t="s">
        <v>302</v>
      </c>
      <c r="K20" s="147" t="s">
        <v>303</v>
      </c>
      <c r="L20" s="150"/>
    </row>
    <row r="21" spans="1:12" ht="32.25">
      <c r="A21" s="49" t="s">
        <v>283</v>
      </c>
      <c r="B21" s="67" t="s">
        <v>77</v>
      </c>
      <c r="C21" s="89" t="s">
        <v>178</v>
      </c>
      <c r="D21" s="50" t="s">
        <v>16</v>
      </c>
      <c r="E21" s="139"/>
      <c r="F21" s="139"/>
      <c r="G21" s="67" t="s">
        <v>51</v>
      </c>
      <c r="H21" s="67" t="s">
        <v>18</v>
      </c>
      <c r="I21" s="70" t="s">
        <v>28</v>
      </c>
      <c r="J21" s="125" t="s">
        <v>304</v>
      </c>
      <c r="K21" s="147"/>
      <c r="L21" s="150"/>
    </row>
    <row r="22" spans="1:12" ht="32.25">
      <c r="A22" s="49" t="s">
        <v>283</v>
      </c>
      <c r="B22" s="67" t="s">
        <v>77</v>
      </c>
      <c r="C22" s="89" t="s">
        <v>180</v>
      </c>
      <c r="D22" s="50"/>
      <c r="E22" s="139">
        <v>9</v>
      </c>
      <c r="F22" s="139">
        <v>1</v>
      </c>
      <c r="G22" s="67" t="s">
        <v>69</v>
      </c>
      <c r="H22" s="67" t="s">
        <v>18</v>
      </c>
      <c r="I22" s="70" t="s">
        <v>28</v>
      </c>
      <c r="J22" s="125" t="s">
        <v>305</v>
      </c>
      <c r="K22" s="147" t="s">
        <v>306</v>
      </c>
      <c r="L22" s="150"/>
    </row>
    <row r="23" spans="1:12" ht="30.75">
      <c r="A23" s="49" t="s">
        <v>283</v>
      </c>
      <c r="B23" s="67" t="s">
        <v>77</v>
      </c>
      <c r="C23" s="89" t="s">
        <v>183</v>
      </c>
      <c r="D23" s="50" t="s">
        <v>16</v>
      </c>
      <c r="E23" s="139">
        <v>10</v>
      </c>
      <c r="F23" s="139">
        <v>1</v>
      </c>
      <c r="G23" s="67" t="s">
        <v>73</v>
      </c>
      <c r="H23" s="67" t="s">
        <v>18</v>
      </c>
      <c r="I23" s="70" t="s">
        <v>28</v>
      </c>
      <c r="J23" s="125" t="s">
        <v>307</v>
      </c>
      <c r="K23" s="147" t="s">
        <v>308</v>
      </c>
      <c r="L23" s="150"/>
    </row>
    <row r="24" spans="1:12" s="16" customFormat="1" ht="15.95">
      <c r="A24" s="13" t="s">
        <v>283</v>
      </c>
      <c r="B24" s="13" t="s">
        <v>99</v>
      </c>
      <c r="C24" s="13"/>
      <c r="D24" s="13"/>
      <c r="E24" s="13"/>
      <c r="F24" s="13"/>
      <c r="G24" s="13"/>
      <c r="H24" s="13"/>
      <c r="I24" s="14"/>
      <c r="J24" s="160"/>
      <c r="K24" s="145"/>
      <c r="L24" s="145"/>
    </row>
    <row r="25" spans="1:12">
      <c r="F25">
        <f>SUM(F3:F23)</f>
        <v>20</v>
      </c>
      <c r="K25" s="34">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J1" zoomScale="120" zoomScaleNormal="120" workbookViewId="0">
      <selection activeCell="K4" sqref="K4"/>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5" customWidth="1"/>
    <col min="11" max="11" width="46" customWidth="1"/>
  </cols>
  <sheetData>
    <row r="1" spans="1:12" ht="15.95">
      <c r="A1" s="229" t="s">
        <v>309</v>
      </c>
      <c r="B1" s="229"/>
      <c r="C1" s="229"/>
      <c r="D1" s="229"/>
      <c r="E1" s="229"/>
      <c r="F1" s="229"/>
      <c r="G1" s="229"/>
      <c r="H1" s="229"/>
      <c r="I1" s="229"/>
      <c r="J1" s="229"/>
      <c r="K1" s="2"/>
      <c r="L1" s="2"/>
    </row>
    <row r="2" spans="1:12" ht="32.25">
      <c r="A2" s="3" t="s">
        <v>1</v>
      </c>
      <c r="B2" s="47" t="s">
        <v>2</v>
      </c>
      <c r="C2" s="3" t="s">
        <v>3</v>
      </c>
      <c r="D2" s="3" t="s">
        <v>4</v>
      </c>
      <c r="E2" s="120" t="s">
        <v>5</v>
      </c>
      <c r="F2" s="120" t="s">
        <v>6</v>
      </c>
      <c r="G2" s="17" t="s">
        <v>7</v>
      </c>
      <c r="H2" s="17" t="s">
        <v>8</v>
      </c>
      <c r="I2" s="4" t="s">
        <v>9</v>
      </c>
      <c r="J2" s="103" t="s">
        <v>10</v>
      </c>
      <c r="K2" s="31" t="s">
        <v>11</v>
      </c>
      <c r="L2" s="31" t="s">
        <v>12</v>
      </c>
    </row>
    <row r="3" spans="1:12" ht="32.25">
      <c r="A3" s="35" t="s">
        <v>310</v>
      </c>
      <c r="B3" s="35" t="s">
        <v>14</v>
      </c>
      <c r="C3" s="35" t="s">
        <v>15</v>
      </c>
      <c r="D3" s="50" t="s">
        <v>16</v>
      </c>
      <c r="E3" s="50">
        <v>1</v>
      </c>
      <c r="F3" s="50">
        <v>1</v>
      </c>
      <c r="G3" s="51" t="s">
        <v>17</v>
      </c>
      <c r="H3" s="52" t="s">
        <v>18</v>
      </c>
      <c r="I3" s="53" t="s">
        <v>19</v>
      </c>
      <c r="J3" s="125" t="s">
        <v>311</v>
      </c>
      <c r="K3" s="125" t="s">
        <v>21</v>
      </c>
      <c r="L3" s="159"/>
    </row>
    <row r="4" spans="1:12" ht="32.25">
      <c r="A4" s="35" t="s">
        <v>310</v>
      </c>
      <c r="B4" s="35" t="s">
        <v>22</v>
      </c>
      <c r="C4" s="35" t="s">
        <v>23</v>
      </c>
      <c r="D4" s="50" t="s">
        <v>16</v>
      </c>
      <c r="E4" s="50">
        <v>2</v>
      </c>
      <c r="F4" s="50">
        <v>1</v>
      </c>
      <c r="G4" s="51"/>
      <c r="H4" s="52" t="s">
        <v>24</v>
      </c>
      <c r="I4" s="53" t="s">
        <v>19</v>
      </c>
      <c r="J4" s="125" t="s">
        <v>312</v>
      </c>
      <c r="K4" s="125" t="s">
        <v>313</v>
      </c>
      <c r="L4" s="159"/>
    </row>
    <row r="5" spans="1:12" ht="30.75">
      <c r="A5" s="94" t="s">
        <v>310</v>
      </c>
      <c r="B5" s="94" t="s">
        <v>22</v>
      </c>
      <c r="C5" s="97" t="s">
        <v>27</v>
      </c>
      <c r="D5" s="86"/>
      <c r="E5" s="138">
        <v>3</v>
      </c>
      <c r="F5" s="138">
        <v>4</v>
      </c>
      <c r="G5" s="86"/>
      <c r="H5" s="54" t="s">
        <v>17</v>
      </c>
      <c r="I5" s="143" t="s">
        <v>28</v>
      </c>
      <c r="J5" s="125" t="s">
        <v>27</v>
      </c>
      <c r="K5" s="166" t="s">
        <v>29</v>
      </c>
      <c r="L5" s="159"/>
    </row>
    <row r="6" spans="1:12" ht="30.75">
      <c r="A6" s="94" t="s">
        <v>310</v>
      </c>
      <c r="B6" s="94" t="s">
        <v>22</v>
      </c>
      <c r="C6" s="97" t="s">
        <v>30</v>
      </c>
      <c r="D6" s="86"/>
      <c r="E6" s="58"/>
      <c r="F6" s="138"/>
      <c r="G6" s="86"/>
      <c r="H6" s="86"/>
      <c r="I6" s="142" t="s">
        <v>32</v>
      </c>
      <c r="J6" s="125" t="s">
        <v>314</v>
      </c>
      <c r="K6" s="166"/>
      <c r="L6" s="159"/>
    </row>
    <row r="7" spans="1:12" ht="30.75">
      <c r="A7" s="94" t="s">
        <v>310</v>
      </c>
      <c r="B7" s="94" t="s">
        <v>22</v>
      </c>
      <c r="C7" s="97" t="s">
        <v>34</v>
      </c>
      <c r="D7" s="86"/>
      <c r="E7" s="138"/>
      <c r="F7" s="138"/>
      <c r="G7" s="86"/>
      <c r="H7" s="86"/>
      <c r="I7" s="142" t="s">
        <v>32</v>
      </c>
      <c r="J7" s="125" t="s">
        <v>35</v>
      </c>
      <c r="K7" s="166"/>
      <c r="L7" s="159"/>
    </row>
    <row r="8" spans="1:12" ht="30.75">
      <c r="A8" s="94" t="s">
        <v>310</v>
      </c>
      <c r="B8" s="94" t="s">
        <v>22</v>
      </c>
      <c r="C8" s="97" t="s">
        <v>36</v>
      </c>
      <c r="D8" s="86"/>
      <c r="E8" s="58"/>
      <c r="F8" s="138"/>
      <c r="G8" s="86"/>
      <c r="H8" s="86"/>
      <c r="I8" s="142" t="s">
        <v>32</v>
      </c>
      <c r="J8" s="125" t="s">
        <v>315</v>
      </c>
      <c r="K8" s="166"/>
      <c r="L8" s="159"/>
    </row>
    <row r="9" spans="1:12" ht="30.75">
      <c r="A9" s="94" t="s">
        <v>310</v>
      </c>
      <c r="B9" s="94" t="s">
        <v>22</v>
      </c>
      <c r="C9" s="97" t="s">
        <v>38</v>
      </c>
      <c r="D9" s="86"/>
      <c r="E9" s="138">
        <v>4</v>
      </c>
      <c r="F9" s="138">
        <v>4</v>
      </c>
      <c r="G9" s="86"/>
      <c r="H9" s="54" t="s">
        <v>17</v>
      </c>
      <c r="I9" s="143" t="s">
        <v>28</v>
      </c>
      <c r="J9" s="125" t="s">
        <v>38</v>
      </c>
      <c r="K9" s="166" t="s">
        <v>39</v>
      </c>
      <c r="L9" s="159"/>
    </row>
    <row r="10" spans="1:12" ht="30.75">
      <c r="A10" s="94" t="s">
        <v>310</v>
      </c>
      <c r="B10" s="94" t="s">
        <v>22</v>
      </c>
      <c r="C10" s="97" t="s">
        <v>40</v>
      </c>
      <c r="D10" s="86"/>
      <c r="E10" s="138"/>
      <c r="F10" s="138"/>
      <c r="G10" s="86"/>
      <c r="H10" s="86"/>
      <c r="I10" s="142" t="s">
        <v>32</v>
      </c>
      <c r="J10" s="125" t="s">
        <v>41</v>
      </c>
      <c r="K10" s="150"/>
      <c r="L10" s="159"/>
    </row>
    <row r="11" spans="1:12" ht="30.75">
      <c r="A11" s="94" t="s">
        <v>310</v>
      </c>
      <c r="B11" s="94" t="s">
        <v>22</v>
      </c>
      <c r="C11" s="97" t="s">
        <v>42</v>
      </c>
      <c r="D11" s="86"/>
      <c r="E11" s="138"/>
      <c r="F11" s="138"/>
      <c r="G11" s="86"/>
      <c r="H11" s="86"/>
      <c r="I11" s="142" t="s">
        <v>32</v>
      </c>
      <c r="J11" s="125" t="s">
        <v>43</v>
      </c>
      <c r="K11" s="150"/>
      <c r="L11" s="159"/>
    </row>
    <row r="12" spans="1:12" ht="30.75">
      <c r="A12" s="94" t="s">
        <v>310</v>
      </c>
      <c r="B12" s="94" t="s">
        <v>22</v>
      </c>
      <c r="C12" s="97" t="s">
        <v>44</v>
      </c>
      <c r="D12" s="86"/>
      <c r="E12" s="138"/>
      <c r="F12" s="138"/>
      <c r="G12" s="86"/>
      <c r="H12" s="86"/>
      <c r="I12" s="142" t="s">
        <v>32</v>
      </c>
      <c r="J12" s="125" t="s">
        <v>316</v>
      </c>
      <c r="K12" s="150"/>
      <c r="L12" s="159"/>
    </row>
    <row r="13" spans="1:12" ht="48.75">
      <c r="A13" s="19" t="s">
        <v>310</v>
      </c>
      <c r="B13" s="19" t="s">
        <v>46</v>
      </c>
      <c r="C13" s="35" t="s">
        <v>209</v>
      </c>
      <c r="D13" s="50" t="s">
        <v>16</v>
      </c>
      <c r="E13" s="50">
        <v>5</v>
      </c>
      <c r="F13" s="50">
        <v>2</v>
      </c>
      <c r="G13" s="21" t="s">
        <v>17</v>
      </c>
      <c r="H13" s="59" t="s">
        <v>18</v>
      </c>
      <c r="I13" s="60" t="s">
        <v>19</v>
      </c>
      <c r="J13" s="125" t="s">
        <v>317</v>
      </c>
      <c r="K13" s="125" t="s">
        <v>53</v>
      </c>
      <c r="L13" s="159"/>
    </row>
    <row r="14" spans="1:12" ht="32.25">
      <c r="A14" s="19" t="s">
        <v>310</v>
      </c>
      <c r="B14" s="19" t="s">
        <v>46</v>
      </c>
      <c r="C14" s="35" t="s">
        <v>209</v>
      </c>
      <c r="D14" s="50"/>
      <c r="E14" s="50"/>
      <c r="F14" s="50"/>
      <c r="G14" s="21"/>
      <c r="H14" s="59" t="s">
        <v>24</v>
      </c>
      <c r="I14" s="53" t="s">
        <v>19</v>
      </c>
      <c r="J14" s="125" t="s">
        <v>54</v>
      </c>
      <c r="K14" s="125"/>
      <c r="L14" s="159"/>
    </row>
    <row r="15" spans="1:12" ht="48.75">
      <c r="A15" s="19" t="s">
        <v>310</v>
      </c>
      <c r="B15" s="19" t="s">
        <v>46</v>
      </c>
      <c r="C15" s="35" t="s">
        <v>209</v>
      </c>
      <c r="D15" s="61"/>
      <c r="E15" s="61">
        <v>6</v>
      </c>
      <c r="F15" s="61">
        <v>1</v>
      </c>
      <c r="G15" s="21" t="s">
        <v>159</v>
      </c>
      <c r="H15" s="59" t="s">
        <v>18</v>
      </c>
      <c r="I15" s="53" t="s">
        <v>19</v>
      </c>
      <c r="J15" s="125" t="s">
        <v>318</v>
      </c>
      <c r="K15" s="125" t="s">
        <v>161</v>
      </c>
      <c r="L15" s="159"/>
    </row>
    <row r="16" spans="1:12" ht="64.5">
      <c r="A16" s="19" t="s">
        <v>310</v>
      </c>
      <c r="B16" s="76" t="s">
        <v>46</v>
      </c>
      <c r="C16" s="76" t="s">
        <v>217</v>
      </c>
      <c r="D16" s="35" t="s">
        <v>68</v>
      </c>
      <c r="E16" s="50">
        <v>7</v>
      </c>
      <c r="F16" s="50">
        <v>5</v>
      </c>
      <c r="G16" s="77" t="s">
        <v>17</v>
      </c>
      <c r="H16" s="78" t="s">
        <v>18</v>
      </c>
      <c r="I16" s="53" t="s">
        <v>19</v>
      </c>
      <c r="J16" s="125" t="s">
        <v>295</v>
      </c>
      <c r="K16" s="125" t="s">
        <v>319</v>
      </c>
      <c r="L16" s="159"/>
    </row>
    <row r="17" spans="1:12" ht="32.25">
      <c r="A17" s="19" t="s">
        <v>310</v>
      </c>
      <c r="B17" s="35" t="s">
        <v>46</v>
      </c>
      <c r="C17" s="76" t="s">
        <v>217</v>
      </c>
      <c r="D17" s="50" t="s">
        <v>16</v>
      </c>
      <c r="E17" s="50"/>
      <c r="F17" s="50"/>
      <c r="G17" s="77"/>
      <c r="H17" s="78" t="s">
        <v>24</v>
      </c>
      <c r="I17" s="53" t="s">
        <v>19</v>
      </c>
      <c r="J17" s="125" t="s">
        <v>320</v>
      </c>
      <c r="K17" s="125"/>
      <c r="L17" s="159"/>
    </row>
    <row r="18" spans="1:12" ht="32.25">
      <c r="A18" s="19" t="s">
        <v>310</v>
      </c>
      <c r="B18" s="76" t="s">
        <v>46</v>
      </c>
      <c r="C18" s="76" t="s">
        <v>217</v>
      </c>
      <c r="D18" s="50" t="s">
        <v>16</v>
      </c>
      <c r="E18" s="50"/>
      <c r="F18" s="50"/>
      <c r="G18" s="77"/>
      <c r="H18" s="78" t="s">
        <v>89</v>
      </c>
      <c r="I18" s="53" t="s">
        <v>19</v>
      </c>
      <c r="J18" s="125" t="s">
        <v>321</v>
      </c>
      <c r="K18" s="125"/>
      <c r="L18" s="159"/>
    </row>
    <row r="19" spans="1:12" ht="32.25">
      <c r="A19" s="19" t="s">
        <v>310</v>
      </c>
      <c r="B19" s="76" t="s">
        <v>46</v>
      </c>
      <c r="C19" s="76" t="s">
        <v>217</v>
      </c>
      <c r="D19" s="50" t="s">
        <v>16</v>
      </c>
      <c r="E19" s="50"/>
      <c r="F19" s="50"/>
      <c r="G19" s="77"/>
      <c r="H19" s="78" t="s">
        <v>91</v>
      </c>
      <c r="I19" s="53" t="s">
        <v>19</v>
      </c>
      <c r="J19" s="125" t="s">
        <v>299</v>
      </c>
      <c r="K19" s="125"/>
      <c r="L19" s="159"/>
    </row>
    <row r="20" spans="1:12" ht="32.25">
      <c r="A20" s="19" t="s">
        <v>310</v>
      </c>
      <c r="B20" s="76" t="s">
        <v>46</v>
      </c>
      <c r="C20" s="76" t="s">
        <v>217</v>
      </c>
      <c r="D20" s="50" t="s">
        <v>16</v>
      </c>
      <c r="E20" s="50"/>
      <c r="F20" s="50"/>
      <c r="G20" s="77"/>
      <c r="H20" s="78" t="s">
        <v>93</v>
      </c>
      <c r="I20" s="53" t="s">
        <v>19</v>
      </c>
      <c r="J20" s="125" t="s">
        <v>322</v>
      </c>
      <c r="K20" s="125"/>
      <c r="L20" s="159"/>
    </row>
    <row r="21" spans="1:12" ht="113.25">
      <c r="A21" s="19" t="s">
        <v>310</v>
      </c>
      <c r="B21" s="19" t="s">
        <v>323</v>
      </c>
      <c r="C21" s="35"/>
      <c r="D21" s="50" t="s">
        <v>16</v>
      </c>
      <c r="E21" s="50">
        <v>8</v>
      </c>
      <c r="F21" s="50">
        <v>3</v>
      </c>
      <c r="G21" s="18" t="s">
        <v>17</v>
      </c>
      <c r="H21" s="74" t="s">
        <v>18</v>
      </c>
      <c r="I21" s="53" t="s">
        <v>19</v>
      </c>
      <c r="J21" s="125" t="s">
        <v>324</v>
      </c>
      <c r="K21" s="125" t="s">
        <v>325</v>
      </c>
      <c r="L21" s="159"/>
    </row>
    <row r="22" spans="1:12" ht="32.25">
      <c r="A22" s="19" t="s">
        <v>310</v>
      </c>
      <c r="B22" s="19" t="s">
        <v>323</v>
      </c>
      <c r="C22" s="35"/>
      <c r="D22" s="50"/>
      <c r="E22" s="50"/>
      <c r="F22" s="50"/>
      <c r="G22" s="99"/>
      <c r="H22" s="74" t="s">
        <v>24</v>
      </c>
      <c r="I22" s="53" t="s">
        <v>19</v>
      </c>
      <c r="J22" s="125" t="s">
        <v>326</v>
      </c>
      <c r="K22" s="125"/>
      <c r="L22" s="159"/>
    </row>
    <row r="23" spans="1:12" ht="32.25">
      <c r="A23" s="19" t="s">
        <v>310</v>
      </c>
      <c r="B23" s="19" t="s">
        <v>323</v>
      </c>
      <c r="C23" s="35"/>
      <c r="D23" s="50"/>
      <c r="E23" s="50"/>
      <c r="F23" s="50"/>
      <c r="G23" s="18"/>
      <c r="H23" s="74" t="s">
        <v>89</v>
      </c>
      <c r="I23" s="53" t="s">
        <v>19</v>
      </c>
      <c r="J23" s="125" t="s">
        <v>327</v>
      </c>
      <c r="K23" s="125"/>
      <c r="L23" s="159"/>
    </row>
    <row r="24" spans="1:12" ht="32.25">
      <c r="A24" s="19" t="s">
        <v>310</v>
      </c>
      <c r="B24" s="19" t="s">
        <v>323</v>
      </c>
      <c r="C24" s="35"/>
      <c r="D24" s="50"/>
      <c r="E24" s="50">
        <v>9</v>
      </c>
      <c r="F24" s="50">
        <v>1</v>
      </c>
      <c r="G24" s="18" t="s">
        <v>51</v>
      </c>
      <c r="H24" s="74" t="s">
        <v>18</v>
      </c>
      <c r="I24" s="53" t="s">
        <v>19</v>
      </c>
      <c r="J24" s="125" t="s">
        <v>328</v>
      </c>
      <c r="K24" s="125" t="s">
        <v>329</v>
      </c>
      <c r="L24" s="159"/>
    </row>
    <row r="25" spans="1:12" ht="32.25">
      <c r="A25" s="19" t="s">
        <v>310</v>
      </c>
      <c r="B25" s="19" t="s">
        <v>323</v>
      </c>
      <c r="C25" s="35"/>
      <c r="D25" s="50"/>
      <c r="E25" s="50">
        <v>10</v>
      </c>
      <c r="F25" s="50">
        <v>1</v>
      </c>
      <c r="G25" s="18" t="s">
        <v>69</v>
      </c>
      <c r="H25" s="74" t="s">
        <v>18</v>
      </c>
      <c r="I25" s="53" t="s">
        <v>19</v>
      </c>
      <c r="J25" s="125" t="s">
        <v>330</v>
      </c>
      <c r="K25" s="125" t="s">
        <v>331</v>
      </c>
      <c r="L25" s="159"/>
    </row>
    <row r="26" spans="1:12" ht="81">
      <c r="A26" s="67" t="s">
        <v>310</v>
      </c>
      <c r="B26" s="67" t="s">
        <v>77</v>
      </c>
      <c r="C26" s="67" t="s">
        <v>332</v>
      </c>
      <c r="D26" s="50" t="s">
        <v>16</v>
      </c>
      <c r="E26" s="139">
        <v>11</v>
      </c>
      <c r="F26" s="139">
        <v>2</v>
      </c>
      <c r="G26" s="49" t="s">
        <v>17</v>
      </c>
      <c r="H26" s="67" t="s">
        <v>18</v>
      </c>
      <c r="I26" s="70" t="s">
        <v>28</v>
      </c>
      <c r="J26" s="125" t="s">
        <v>333</v>
      </c>
      <c r="K26" s="168" t="s">
        <v>79</v>
      </c>
      <c r="L26" s="159"/>
    </row>
    <row r="27" spans="1:12" ht="30.75">
      <c r="A27" s="67" t="s">
        <v>310</v>
      </c>
      <c r="B27" s="67" t="s">
        <v>77</v>
      </c>
      <c r="C27" s="67" t="s">
        <v>334</v>
      </c>
      <c r="D27" s="50" t="s">
        <v>16</v>
      </c>
      <c r="E27" s="139"/>
      <c r="F27" s="139"/>
      <c r="G27" s="49" t="s">
        <v>51</v>
      </c>
      <c r="H27" s="67" t="s">
        <v>18</v>
      </c>
      <c r="I27" s="70" t="s">
        <v>28</v>
      </c>
      <c r="J27" s="125" t="s">
        <v>335</v>
      </c>
      <c r="K27" s="150"/>
      <c r="L27" s="159"/>
    </row>
    <row r="28" spans="1:12" ht="32.25">
      <c r="A28" s="67" t="s">
        <v>310</v>
      </c>
      <c r="B28" s="67" t="s">
        <v>77</v>
      </c>
      <c r="C28" s="67" t="s">
        <v>95</v>
      </c>
      <c r="D28" s="50" t="s">
        <v>16</v>
      </c>
      <c r="E28" s="139">
        <v>12</v>
      </c>
      <c r="F28" s="139">
        <v>1</v>
      </c>
      <c r="G28" s="49" t="s">
        <v>69</v>
      </c>
      <c r="H28" s="67" t="s">
        <v>18</v>
      </c>
      <c r="I28" s="70" t="s">
        <v>28</v>
      </c>
      <c r="J28" s="125" t="s">
        <v>336</v>
      </c>
      <c r="K28" s="150" t="s">
        <v>236</v>
      </c>
      <c r="L28" s="159"/>
    </row>
    <row r="29" spans="1:12" s="16" customFormat="1" ht="15.95">
      <c r="A29" s="13" t="s">
        <v>310</v>
      </c>
      <c r="B29" s="13" t="s">
        <v>99</v>
      </c>
      <c r="C29" s="13"/>
      <c r="D29" s="13"/>
      <c r="E29" s="13"/>
      <c r="F29" s="13"/>
      <c r="G29" s="13"/>
      <c r="H29" s="13"/>
      <c r="I29" s="14"/>
      <c r="J29" s="160"/>
      <c r="K29" s="145"/>
      <c r="L29" s="13"/>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6"/>
  <sheetViews>
    <sheetView topLeftCell="D1" zoomScale="120" zoomScaleNormal="120" workbookViewId="0">
      <selection activeCell="K21" sqref="K21:K34"/>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7.28515625" customWidth="1"/>
    <col min="11" max="11" width="53.85546875" customWidth="1"/>
  </cols>
  <sheetData>
    <row r="1" spans="1:12" ht="15.95">
      <c r="A1" s="229" t="s">
        <v>337</v>
      </c>
      <c r="B1" s="229"/>
      <c r="C1" s="229"/>
      <c r="D1" s="229"/>
      <c r="E1" s="229"/>
      <c r="F1" s="229"/>
      <c r="G1" s="229"/>
      <c r="H1" s="229"/>
      <c r="I1" s="229"/>
      <c r="J1" s="229"/>
      <c r="K1" s="2"/>
      <c r="L1" s="2"/>
    </row>
    <row r="2" spans="1:12" ht="32.25">
      <c r="A2" s="3" t="s">
        <v>1</v>
      </c>
      <c r="B2" s="47" t="s">
        <v>2</v>
      </c>
      <c r="C2" s="3" t="s">
        <v>3</v>
      </c>
      <c r="D2" s="152" t="s">
        <v>4</v>
      </c>
      <c r="E2" s="153" t="s">
        <v>5</v>
      </c>
      <c r="F2" s="153" t="s">
        <v>6</v>
      </c>
      <c r="G2" s="17" t="s">
        <v>7</v>
      </c>
      <c r="H2" s="17" t="s">
        <v>8</v>
      </c>
      <c r="I2" s="4" t="s">
        <v>9</v>
      </c>
      <c r="J2" s="4" t="s">
        <v>10</v>
      </c>
      <c r="K2" s="31" t="s">
        <v>11</v>
      </c>
      <c r="L2" s="31" t="s">
        <v>12</v>
      </c>
    </row>
    <row r="3" spans="1:12" ht="32.25">
      <c r="A3" s="35" t="s">
        <v>338</v>
      </c>
      <c r="B3" s="35" t="s">
        <v>14</v>
      </c>
      <c r="C3" s="35" t="s">
        <v>15</v>
      </c>
      <c r="D3" s="50" t="s">
        <v>16</v>
      </c>
      <c r="E3" s="72">
        <v>1</v>
      </c>
      <c r="F3" s="72">
        <v>1</v>
      </c>
      <c r="G3" s="51" t="s">
        <v>17</v>
      </c>
      <c r="H3" s="52" t="s">
        <v>18</v>
      </c>
      <c r="I3" s="53" t="s">
        <v>19</v>
      </c>
      <c r="J3" s="123" t="s">
        <v>339</v>
      </c>
      <c r="K3" s="125" t="s">
        <v>21</v>
      </c>
      <c r="L3" s="132"/>
    </row>
    <row r="4" spans="1:12" ht="32.25">
      <c r="A4" s="35" t="s">
        <v>338</v>
      </c>
      <c r="B4" s="35" t="s">
        <v>22</v>
      </c>
      <c r="C4" s="35" t="s">
        <v>23</v>
      </c>
      <c r="D4" s="50" t="s">
        <v>16</v>
      </c>
      <c r="E4" s="72">
        <v>2</v>
      </c>
      <c r="F4" s="72">
        <v>1</v>
      </c>
      <c r="G4" s="51"/>
      <c r="H4" s="52" t="s">
        <v>24</v>
      </c>
      <c r="I4" s="53" t="s">
        <v>19</v>
      </c>
      <c r="J4" s="123" t="s">
        <v>340</v>
      </c>
      <c r="K4" s="125" t="s">
        <v>341</v>
      </c>
      <c r="L4" s="132"/>
    </row>
    <row r="5" spans="1:12" ht="64.5">
      <c r="A5" s="35" t="s">
        <v>338</v>
      </c>
      <c r="B5" s="35" t="s">
        <v>22</v>
      </c>
      <c r="C5" s="35" t="s">
        <v>191</v>
      </c>
      <c r="D5" s="50" t="s">
        <v>16</v>
      </c>
      <c r="E5" s="72">
        <v>3</v>
      </c>
      <c r="F5" s="72">
        <v>1</v>
      </c>
      <c r="G5" s="18" t="s">
        <v>17</v>
      </c>
      <c r="H5" s="59" t="s">
        <v>18</v>
      </c>
      <c r="I5" s="73" t="s">
        <v>19</v>
      </c>
      <c r="J5" s="127" t="s">
        <v>342</v>
      </c>
      <c r="K5" s="131" t="s">
        <v>343</v>
      </c>
      <c r="L5" s="132"/>
    </row>
    <row r="6" spans="1:12" ht="64.5">
      <c r="A6" s="35" t="s">
        <v>338</v>
      </c>
      <c r="B6" s="35" t="s">
        <v>22</v>
      </c>
      <c r="C6" s="35" t="s">
        <v>191</v>
      </c>
      <c r="D6" s="50"/>
      <c r="E6" s="72">
        <v>4</v>
      </c>
      <c r="F6" s="72">
        <v>2</v>
      </c>
      <c r="G6" s="21" t="s">
        <v>51</v>
      </c>
      <c r="H6" s="59" t="s">
        <v>18</v>
      </c>
      <c r="I6" s="73" t="s">
        <v>19</v>
      </c>
      <c r="J6" s="127" t="s">
        <v>344</v>
      </c>
      <c r="K6" s="131" t="s">
        <v>345</v>
      </c>
      <c r="L6" s="132"/>
    </row>
    <row r="7" spans="1:12" ht="64.5">
      <c r="A7" s="35" t="s">
        <v>338</v>
      </c>
      <c r="B7" s="35" t="s">
        <v>22</v>
      </c>
      <c r="C7" s="35" t="s">
        <v>191</v>
      </c>
      <c r="D7" s="50"/>
      <c r="E7" s="72"/>
      <c r="F7" s="72"/>
      <c r="G7" s="21"/>
      <c r="H7" s="59" t="s">
        <v>24</v>
      </c>
      <c r="I7" s="100" t="s">
        <v>19</v>
      </c>
      <c r="J7" s="127" t="s">
        <v>346</v>
      </c>
      <c r="K7" s="131"/>
      <c r="L7" s="132"/>
    </row>
    <row r="8" spans="1:12" ht="64.5">
      <c r="A8" s="35" t="s">
        <v>338</v>
      </c>
      <c r="B8" s="35" t="s">
        <v>22</v>
      </c>
      <c r="C8" s="35" t="s">
        <v>191</v>
      </c>
      <c r="D8" s="50"/>
      <c r="E8" s="72">
        <v>5</v>
      </c>
      <c r="F8" s="72">
        <v>1</v>
      </c>
      <c r="G8" s="19" t="s">
        <v>69</v>
      </c>
      <c r="H8" s="90" t="s">
        <v>18</v>
      </c>
      <c r="I8" s="100" t="s">
        <v>19</v>
      </c>
      <c r="J8" s="130" t="s">
        <v>197</v>
      </c>
      <c r="K8" s="131" t="s">
        <v>347</v>
      </c>
      <c r="L8" s="132"/>
    </row>
    <row r="9" spans="1:12" ht="64.5">
      <c r="A9" s="35" t="s">
        <v>338</v>
      </c>
      <c r="B9" s="35" t="s">
        <v>22</v>
      </c>
      <c r="C9" s="35" t="s">
        <v>191</v>
      </c>
      <c r="D9" s="50"/>
      <c r="E9" s="72">
        <v>6</v>
      </c>
      <c r="F9" s="72">
        <v>1</v>
      </c>
      <c r="G9" s="19" t="s">
        <v>73</v>
      </c>
      <c r="H9" s="91" t="s">
        <v>18</v>
      </c>
      <c r="I9" s="68" t="s">
        <v>19</v>
      </c>
      <c r="J9" s="123" t="s">
        <v>348</v>
      </c>
      <c r="K9" s="131" t="s">
        <v>349</v>
      </c>
      <c r="L9" s="132"/>
    </row>
    <row r="10" spans="1:12" ht="64.5">
      <c r="A10" s="35" t="s">
        <v>338</v>
      </c>
      <c r="B10" s="35" t="s">
        <v>22</v>
      </c>
      <c r="C10" s="35" t="s">
        <v>191</v>
      </c>
      <c r="D10" s="50"/>
      <c r="E10" s="72">
        <v>7</v>
      </c>
      <c r="F10" s="72">
        <v>1</v>
      </c>
      <c r="G10" s="24" t="s">
        <v>150</v>
      </c>
      <c r="H10" s="91" t="s">
        <v>18</v>
      </c>
      <c r="I10" s="68" t="s">
        <v>19</v>
      </c>
      <c r="J10" s="123" t="s">
        <v>350</v>
      </c>
      <c r="K10" s="131" t="s">
        <v>351</v>
      </c>
      <c r="L10" s="132"/>
    </row>
    <row r="11" spans="1:12" ht="64.5">
      <c r="A11" s="35" t="s">
        <v>338</v>
      </c>
      <c r="B11" s="35" t="s">
        <v>22</v>
      </c>
      <c r="C11" s="35" t="s">
        <v>191</v>
      </c>
      <c r="D11" s="50"/>
      <c r="E11" s="72">
        <v>8</v>
      </c>
      <c r="F11" s="72">
        <v>1</v>
      </c>
      <c r="G11" s="24" t="s">
        <v>203</v>
      </c>
      <c r="H11" s="91" t="s">
        <v>18</v>
      </c>
      <c r="I11" s="68" t="s">
        <v>19</v>
      </c>
      <c r="J11" s="123" t="s">
        <v>352</v>
      </c>
      <c r="K11" s="131" t="s">
        <v>353</v>
      </c>
      <c r="L11" s="132"/>
    </row>
    <row r="12" spans="1:12" ht="64.5">
      <c r="A12" s="35" t="s">
        <v>338</v>
      </c>
      <c r="B12" s="35" t="s">
        <v>22</v>
      </c>
      <c r="C12" s="35" t="s">
        <v>191</v>
      </c>
      <c r="D12" s="50"/>
      <c r="E12" s="72">
        <v>9</v>
      </c>
      <c r="F12" s="72">
        <v>1</v>
      </c>
      <c r="G12" s="24" t="s">
        <v>206</v>
      </c>
      <c r="H12" s="62" t="s">
        <v>18</v>
      </c>
      <c r="I12" s="68" t="s">
        <v>19</v>
      </c>
      <c r="J12" s="123" t="s">
        <v>207</v>
      </c>
      <c r="K12" s="131" t="s">
        <v>354</v>
      </c>
      <c r="L12" s="132"/>
    </row>
    <row r="13" spans="1:12" ht="48.75">
      <c r="A13" s="19" t="s">
        <v>338</v>
      </c>
      <c r="B13" s="19" t="s">
        <v>46</v>
      </c>
      <c r="C13" s="35" t="s">
        <v>209</v>
      </c>
      <c r="D13" s="50" t="s">
        <v>16</v>
      </c>
      <c r="E13" s="72">
        <v>10</v>
      </c>
      <c r="F13" s="72">
        <v>2</v>
      </c>
      <c r="G13" s="18" t="s">
        <v>17</v>
      </c>
      <c r="H13" s="59" t="s">
        <v>18</v>
      </c>
      <c r="I13" s="53" t="s">
        <v>19</v>
      </c>
      <c r="J13" s="155" t="s">
        <v>355</v>
      </c>
      <c r="K13" s="131" t="s">
        <v>53</v>
      </c>
      <c r="L13" s="132"/>
    </row>
    <row r="14" spans="1:12" ht="32.25">
      <c r="A14" s="19" t="s">
        <v>338</v>
      </c>
      <c r="B14" s="19" t="s">
        <v>46</v>
      </c>
      <c r="C14" s="35" t="s">
        <v>209</v>
      </c>
      <c r="D14" s="50"/>
      <c r="E14" s="72"/>
      <c r="F14" s="72"/>
      <c r="G14" s="18"/>
      <c r="H14" s="59" t="s">
        <v>24</v>
      </c>
      <c r="I14" s="53" t="s">
        <v>19</v>
      </c>
      <c r="J14" s="155" t="s">
        <v>54</v>
      </c>
      <c r="K14" s="131"/>
      <c r="L14" s="132"/>
    </row>
    <row r="15" spans="1:12" ht="48.75">
      <c r="A15" s="19" t="s">
        <v>338</v>
      </c>
      <c r="B15" s="19" t="s">
        <v>46</v>
      </c>
      <c r="C15" s="35" t="s">
        <v>209</v>
      </c>
      <c r="D15" s="61"/>
      <c r="E15" s="151">
        <v>11</v>
      </c>
      <c r="F15" s="151">
        <v>3</v>
      </c>
      <c r="G15" s="21" t="s">
        <v>159</v>
      </c>
      <c r="H15" s="59" t="s">
        <v>18</v>
      </c>
      <c r="I15" s="53" t="s">
        <v>19</v>
      </c>
      <c r="J15" s="123" t="s">
        <v>318</v>
      </c>
      <c r="K15" s="131" t="s">
        <v>161</v>
      </c>
      <c r="L15" s="132"/>
    </row>
    <row r="16" spans="1:12" ht="32.25">
      <c r="A16" s="19" t="s">
        <v>338</v>
      </c>
      <c r="B16" s="19" t="s">
        <v>46</v>
      </c>
      <c r="C16" s="35" t="s">
        <v>209</v>
      </c>
      <c r="D16" s="61"/>
      <c r="E16" s="151"/>
      <c r="F16" s="151"/>
      <c r="G16" s="21"/>
      <c r="H16" s="74" t="s">
        <v>24</v>
      </c>
      <c r="I16" s="63" t="s">
        <v>19</v>
      </c>
      <c r="J16" s="123" t="s">
        <v>356</v>
      </c>
      <c r="K16" s="131"/>
      <c r="L16" s="132"/>
    </row>
    <row r="17" spans="1:12" ht="32.25">
      <c r="A17" s="19" t="s">
        <v>338</v>
      </c>
      <c r="B17" s="19" t="s">
        <v>46</v>
      </c>
      <c r="C17" s="35" t="s">
        <v>209</v>
      </c>
      <c r="D17" s="61"/>
      <c r="E17" s="151"/>
      <c r="F17" s="151"/>
      <c r="G17" s="21"/>
      <c r="H17" s="75" t="s">
        <v>89</v>
      </c>
      <c r="I17" s="63" t="s">
        <v>19</v>
      </c>
      <c r="J17" s="123" t="s">
        <v>357</v>
      </c>
      <c r="K17" s="131"/>
      <c r="L17" s="132"/>
    </row>
    <row r="18" spans="1:12" ht="48.75">
      <c r="A18" s="35" t="s">
        <v>338</v>
      </c>
      <c r="B18" s="39" t="s">
        <v>164</v>
      </c>
      <c r="C18" s="39" t="s">
        <v>165</v>
      </c>
      <c r="D18" s="48" t="s">
        <v>16</v>
      </c>
      <c r="E18" s="48">
        <v>12</v>
      </c>
      <c r="F18" s="48">
        <v>3</v>
      </c>
      <c r="G18" s="81" t="s">
        <v>17</v>
      </c>
      <c r="H18" s="82" t="s">
        <v>18</v>
      </c>
      <c r="I18" s="83" t="s">
        <v>28</v>
      </c>
      <c r="J18" s="156" t="s">
        <v>358</v>
      </c>
      <c r="K18" s="131" t="s">
        <v>167</v>
      </c>
      <c r="L18" s="132"/>
    </row>
    <row r="19" spans="1:12" ht="48.75">
      <c r="A19" s="40" t="s">
        <v>338</v>
      </c>
      <c r="B19" s="44" t="s">
        <v>164</v>
      </c>
      <c r="C19" s="44" t="s">
        <v>165</v>
      </c>
      <c r="D19" s="44" t="s">
        <v>68</v>
      </c>
      <c r="E19" s="25" t="s">
        <v>31</v>
      </c>
      <c r="F19" s="25" t="s">
        <v>31</v>
      </c>
      <c r="G19" s="81" t="s">
        <v>51</v>
      </c>
      <c r="H19" s="82" t="s">
        <v>18</v>
      </c>
      <c r="I19" s="84" t="s">
        <v>28</v>
      </c>
      <c r="J19" s="157" t="s">
        <v>168</v>
      </c>
      <c r="K19" s="131"/>
      <c r="L19" s="132"/>
    </row>
    <row r="20" spans="1:12" ht="48.75">
      <c r="A20" s="40" t="s">
        <v>338</v>
      </c>
      <c r="B20" s="44" t="s">
        <v>164</v>
      </c>
      <c r="C20" s="44" t="s">
        <v>169</v>
      </c>
      <c r="D20" s="25" t="s">
        <v>16</v>
      </c>
      <c r="E20" s="25" t="s">
        <v>31</v>
      </c>
      <c r="F20" s="25" t="s">
        <v>31</v>
      </c>
      <c r="G20" s="85" t="s">
        <v>31</v>
      </c>
      <c r="H20" s="82" t="s">
        <v>24</v>
      </c>
      <c r="I20" s="84" t="s">
        <v>28</v>
      </c>
      <c r="J20" s="158" t="s">
        <v>359</v>
      </c>
      <c r="K20" s="131"/>
      <c r="L20" s="132"/>
    </row>
    <row r="21" spans="1:12" ht="48.75">
      <c r="A21" s="49" t="s">
        <v>338</v>
      </c>
      <c r="B21" s="65" t="s">
        <v>60</v>
      </c>
      <c r="C21" s="66" t="s">
        <v>61</v>
      </c>
      <c r="D21" s="35" t="s">
        <v>16</v>
      </c>
      <c r="E21" s="119">
        <v>13</v>
      </c>
      <c r="F21" s="119">
        <v>1</v>
      </c>
      <c r="G21" s="67" t="s">
        <v>17</v>
      </c>
      <c r="H21" s="67" t="s">
        <v>18</v>
      </c>
      <c r="I21" s="68" t="s">
        <v>28</v>
      </c>
      <c r="J21" s="123" t="s">
        <v>360</v>
      </c>
      <c r="K21" s="216" t="s">
        <v>63</v>
      </c>
      <c r="L21" s="132"/>
    </row>
    <row r="22" spans="1:12" ht="32.25">
      <c r="A22" s="49" t="s">
        <v>338</v>
      </c>
      <c r="B22" s="69" t="s">
        <v>60</v>
      </c>
      <c r="C22" s="67" t="s">
        <v>64</v>
      </c>
      <c r="D22" s="35" t="s">
        <v>16</v>
      </c>
      <c r="E22" s="119">
        <v>14</v>
      </c>
      <c r="F22" s="119">
        <v>1</v>
      </c>
      <c r="G22" s="67" t="s">
        <v>51</v>
      </c>
      <c r="H22" s="67" t="s">
        <v>18</v>
      </c>
      <c r="I22" s="68" t="s">
        <v>28</v>
      </c>
      <c r="J22" s="123" t="s">
        <v>361</v>
      </c>
      <c r="K22" s="216" t="s">
        <v>362</v>
      </c>
      <c r="L22" s="132"/>
    </row>
    <row r="23" spans="1:12" ht="32.25">
      <c r="A23" s="49" t="s">
        <v>338</v>
      </c>
      <c r="B23" s="65" t="s">
        <v>60</v>
      </c>
      <c r="C23" s="66" t="s">
        <v>67</v>
      </c>
      <c r="D23" s="67" t="s">
        <v>68</v>
      </c>
      <c r="E23" s="119">
        <v>15</v>
      </c>
      <c r="F23" s="119">
        <v>1</v>
      </c>
      <c r="G23" s="67" t="s">
        <v>69</v>
      </c>
      <c r="H23" s="67" t="s">
        <v>18</v>
      </c>
      <c r="I23" s="68" t="s">
        <v>28</v>
      </c>
      <c r="J23" s="123" t="s">
        <v>70</v>
      </c>
      <c r="K23" s="216" t="s">
        <v>363</v>
      </c>
      <c r="L23" s="132"/>
    </row>
    <row r="24" spans="1:12" ht="32.25">
      <c r="A24" s="49" t="s">
        <v>338</v>
      </c>
      <c r="B24" s="69" t="s">
        <v>60</v>
      </c>
      <c r="C24" s="66" t="s">
        <v>72</v>
      </c>
      <c r="D24" s="35" t="s">
        <v>16</v>
      </c>
      <c r="E24" s="119">
        <v>16</v>
      </c>
      <c r="F24" s="119">
        <v>2</v>
      </c>
      <c r="G24" s="67" t="s">
        <v>73</v>
      </c>
      <c r="H24" s="67" t="s">
        <v>18</v>
      </c>
      <c r="I24" s="68" t="s">
        <v>28</v>
      </c>
      <c r="J24" s="123" t="s">
        <v>364</v>
      </c>
      <c r="K24" s="216" t="s">
        <v>365</v>
      </c>
      <c r="L24" s="132"/>
    </row>
    <row r="25" spans="1:12" ht="32.25">
      <c r="A25" s="49" t="s">
        <v>338</v>
      </c>
      <c r="B25" s="69" t="s">
        <v>60</v>
      </c>
      <c r="C25" s="66" t="s">
        <v>72</v>
      </c>
      <c r="D25" s="35" t="s">
        <v>16</v>
      </c>
      <c r="E25" s="119"/>
      <c r="F25" s="119"/>
      <c r="G25" s="67" t="s">
        <v>73</v>
      </c>
      <c r="H25" s="67" t="s">
        <v>24</v>
      </c>
      <c r="I25" s="68" t="s">
        <v>28</v>
      </c>
      <c r="J25" s="123" t="s">
        <v>366</v>
      </c>
      <c r="K25" s="168"/>
      <c r="L25" s="132"/>
    </row>
    <row r="26" spans="1:12" ht="48.75">
      <c r="A26" s="67" t="s">
        <v>338</v>
      </c>
      <c r="B26" s="67" t="s">
        <v>77</v>
      </c>
      <c r="C26" s="65" t="s">
        <v>47</v>
      </c>
      <c r="D26" s="50" t="s">
        <v>16</v>
      </c>
      <c r="E26" s="119">
        <v>17</v>
      </c>
      <c r="F26" s="119">
        <v>1</v>
      </c>
      <c r="G26" s="67" t="s">
        <v>17</v>
      </c>
      <c r="H26" s="67" t="s">
        <v>18</v>
      </c>
      <c r="I26" s="68" t="s">
        <v>28</v>
      </c>
      <c r="J26" s="123" t="s">
        <v>367</v>
      </c>
      <c r="K26" s="168" t="s">
        <v>79</v>
      </c>
      <c r="L26" s="132"/>
    </row>
    <row r="27" spans="1:12" ht="48.75">
      <c r="A27" s="67" t="s">
        <v>338</v>
      </c>
      <c r="B27" s="67" t="s">
        <v>77</v>
      </c>
      <c r="C27" s="66" t="s">
        <v>80</v>
      </c>
      <c r="D27" s="50" t="s">
        <v>16</v>
      </c>
      <c r="E27" s="119">
        <v>18</v>
      </c>
      <c r="F27" s="119">
        <v>1</v>
      </c>
      <c r="G27" s="67" t="s">
        <v>51</v>
      </c>
      <c r="H27" s="67" t="s">
        <v>18</v>
      </c>
      <c r="I27" s="68" t="s">
        <v>28</v>
      </c>
      <c r="J27" s="123" t="s">
        <v>368</v>
      </c>
      <c r="K27" s="223" t="s">
        <v>369</v>
      </c>
      <c r="L27" s="132"/>
    </row>
    <row r="28" spans="1:12" ht="30.75">
      <c r="A28" s="67" t="s">
        <v>338</v>
      </c>
      <c r="B28" s="67" t="s">
        <v>77</v>
      </c>
      <c r="C28" s="71" t="s">
        <v>83</v>
      </c>
      <c r="D28" s="67" t="s">
        <v>68</v>
      </c>
      <c r="E28" s="119">
        <v>19</v>
      </c>
      <c r="F28" s="119">
        <v>1</v>
      </c>
      <c r="G28" s="67" t="s">
        <v>69</v>
      </c>
      <c r="H28" s="67" t="s">
        <v>18</v>
      </c>
      <c r="I28" s="68" t="s">
        <v>28</v>
      </c>
      <c r="J28" s="123" t="s">
        <v>84</v>
      </c>
      <c r="K28" s="216" t="s">
        <v>85</v>
      </c>
      <c r="L28" s="132"/>
    </row>
    <row r="29" spans="1:12" ht="30.75">
      <c r="A29" s="67" t="s">
        <v>338</v>
      </c>
      <c r="B29" s="67" t="s">
        <v>77</v>
      </c>
      <c r="C29" s="67" t="s">
        <v>86</v>
      </c>
      <c r="D29" s="50" t="s">
        <v>16</v>
      </c>
      <c r="E29" s="119">
        <v>20</v>
      </c>
      <c r="F29" s="119">
        <v>5</v>
      </c>
      <c r="G29" s="67" t="s">
        <v>73</v>
      </c>
      <c r="H29" s="67" t="s">
        <v>18</v>
      </c>
      <c r="I29" s="68" t="s">
        <v>28</v>
      </c>
      <c r="J29" s="123" t="s">
        <v>370</v>
      </c>
      <c r="K29" s="216" t="s">
        <v>85</v>
      </c>
      <c r="L29" s="132"/>
    </row>
    <row r="30" spans="1:12" ht="32.25">
      <c r="A30" s="67" t="s">
        <v>338</v>
      </c>
      <c r="B30" s="67" t="s">
        <v>77</v>
      </c>
      <c r="C30" s="67" t="s">
        <v>86</v>
      </c>
      <c r="D30" s="50" t="s">
        <v>16</v>
      </c>
      <c r="E30" s="119"/>
      <c r="F30" s="119"/>
      <c r="G30" s="67" t="s">
        <v>73</v>
      </c>
      <c r="H30" s="67" t="s">
        <v>24</v>
      </c>
      <c r="I30" s="68" t="s">
        <v>28</v>
      </c>
      <c r="J30" s="123" t="s">
        <v>371</v>
      </c>
      <c r="K30" s="219"/>
      <c r="L30" s="132"/>
    </row>
    <row r="31" spans="1:12" ht="32.25">
      <c r="A31" s="67" t="s">
        <v>338</v>
      </c>
      <c r="B31" s="71" t="s">
        <v>77</v>
      </c>
      <c r="C31" s="71" t="s">
        <v>86</v>
      </c>
      <c r="D31" s="72" t="s">
        <v>16</v>
      </c>
      <c r="E31" s="119"/>
      <c r="F31" s="119"/>
      <c r="G31" s="71" t="s">
        <v>73</v>
      </c>
      <c r="H31" s="71" t="s">
        <v>89</v>
      </c>
      <c r="I31" s="68" t="s">
        <v>28</v>
      </c>
      <c r="J31" s="123" t="s">
        <v>372</v>
      </c>
      <c r="K31" s="219"/>
      <c r="L31" s="132"/>
    </row>
    <row r="32" spans="1:12" ht="30.75">
      <c r="A32" s="67" t="s">
        <v>338</v>
      </c>
      <c r="B32" s="67" t="s">
        <v>77</v>
      </c>
      <c r="C32" s="67" t="s">
        <v>86</v>
      </c>
      <c r="D32" s="50" t="s">
        <v>16</v>
      </c>
      <c r="E32" s="139"/>
      <c r="F32" s="139"/>
      <c r="G32" s="67" t="s">
        <v>73</v>
      </c>
      <c r="H32" s="67" t="s">
        <v>91</v>
      </c>
      <c r="I32" s="68" t="s">
        <v>28</v>
      </c>
      <c r="J32" s="123" t="s">
        <v>373</v>
      </c>
      <c r="K32" s="165"/>
      <c r="L32" s="132"/>
    </row>
    <row r="33" spans="1:12" ht="32.25">
      <c r="A33" s="67" t="s">
        <v>338</v>
      </c>
      <c r="B33" s="67" t="s">
        <v>77</v>
      </c>
      <c r="C33" s="67" t="s">
        <v>86</v>
      </c>
      <c r="D33" s="67" t="s">
        <v>16</v>
      </c>
      <c r="E33" s="139"/>
      <c r="F33" s="139"/>
      <c r="G33" s="67" t="s">
        <v>73</v>
      </c>
      <c r="H33" s="67" t="s">
        <v>93</v>
      </c>
      <c r="I33" s="68" t="s">
        <v>28</v>
      </c>
      <c r="J33" s="123" t="s">
        <v>94</v>
      </c>
      <c r="K33" s="165"/>
      <c r="L33" s="132"/>
    </row>
    <row r="34" spans="1:12" ht="48.75">
      <c r="A34" s="67" t="s">
        <v>338</v>
      </c>
      <c r="B34" s="67" t="s">
        <v>77</v>
      </c>
      <c r="C34" s="66" t="s">
        <v>95</v>
      </c>
      <c r="D34" s="50" t="s">
        <v>16</v>
      </c>
      <c r="E34" s="139">
        <v>21</v>
      </c>
      <c r="F34" s="139">
        <v>1</v>
      </c>
      <c r="G34" s="67" t="s">
        <v>73</v>
      </c>
      <c r="H34" s="67" t="s">
        <v>96</v>
      </c>
      <c r="I34" s="68" t="s">
        <v>28</v>
      </c>
      <c r="J34" s="123" t="s">
        <v>374</v>
      </c>
      <c r="K34" s="165" t="s">
        <v>236</v>
      </c>
      <c r="L34" s="132"/>
    </row>
    <row r="35" spans="1:12" s="16" customFormat="1" ht="15.95">
      <c r="A35" s="13" t="s">
        <v>338</v>
      </c>
      <c r="B35" s="13" t="s">
        <v>99</v>
      </c>
      <c r="C35" s="13"/>
      <c r="D35" s="13"/>
      <c r="E35" s="13"/>
      <c r="F35" s="13"/>
      <c r="G35" s="13"/>
      <c r="H35" s="13"/>
      <c r="I35" s="14"/>
      <c r="J35" s="15"/>
      <c r="K35" s="13"/>
      <c r="L35" s="13"/>
    </row>
    <row r="36" spans="1:12">
      <c r="F36">
        <f>SUM(F3:F34)</f>
        <v>32</v>
      </c>
      <c r="K36">
        <f>COUNTIF(K3:K34,"*")</f>
        <v>21</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D1" zoomScale="120" zoomScaleNormal="120" workbookViewId="0">
      <selection activeCell="K4" sqref="K4"/>
    </sheetView>
  </sheetViews>
  <sheetFormatPr defaultColWidth="8.85546875" defaultRowHeight="15"/>
  <cols>
    <col min="2" max="2" width="18.42578125" style="34" bestFit="1" customWidth="1"/>
    <col min="3" max="3" width="19.28515625" customWidth="1"/>
    <col min="4" max="4" width="15" customWidth="1"/>
    <col min="7" max="8" width="0" hidden="1" customWidth="1"/>
    <col min="9" max="9" width="22.42578125" customWidth="1"/>
    <col min="10" max="10" width="94.28515625" customWidth="1"/>
    <col min="11" max="11" width="47.140625" customWidth="1"/>
  </cols>
  <sheetData>
    <row r="1" spans="1:12" ht="15.95">
      <c r="A1" s="229" t="s">
        <v>375</v>
      </c>
      <c r="B1" s="229"/>
      <c r="C1" s="229"/>
      <c r="D1" s="229"/>
      <c r="E1" s="229"/>
      <c r="F1" s="229"/>
      <c r="G1" s="229"/>
      <c r="H1" s="229"/>
      <c r="I1" s="229"/>
      <c r="J1" s="229"/>
      <c r="K1" s="2"/>
      <c r="L1" s="2"/>
    </row>
    <row r="2" spans="1:12" ht="32.25">
      <c r="A2" s="31" t="s">
        <v>1</v>
      </c>
      <c r="B2" s="31" t="s">
        <v>2</v>
      </c>
      <c r="C2" s="31" t="s">
        <v>3</v>
      </c>
      <c r="D2" s="31" t="s">
        <v>4</v>
      </c>
      <c r="E2" s="135" t="s">
        <v>5</v>
      </c>
      <c r="F2" s="135" t="s">
        <v>6</v>
      </c>
      <c r="G2" s="102" t="s">
        <v>7</v>
      </c>
      <c r="H2" s="102" t="s">
        <v>8</v>
      </c>
      <c r="I2" s="103" t="s">
        <v>9</v>
      </c>
      <c r="J2" s="104" t="s">
        <v>10</v>
      </c>
      <c r="K2" s="31" t="s">
        <v>11</v>
      </c>
      <c r="L2" s="31" t="s">
        <v>12</v>
      </c>
    </row>
    <row r="3" spans="1:12" ht="30.75">
      <c r="A3" s="28" t="s">
        <v>376</v>
      </c>
      <c r="B3" s="101" t="s">
        <v>14</v>
      </c>
      <c r="C3" s="28" t="s">
        <v>15</v>
      </c>
      <c r="D3" s="28" t="s">
        <v>16</v>
      </c>
      <c r="E3" s="136">
        <v>1</v>
      </c>
      <c r="F3" s="136">
        <v>1</v>
      </c>
      <c r="G3" s="28" t="s">
        <v>17</v>
      </c>
      <c r="H3" s="28" t="s">
        <v>18</v>
      </c>
      <c r="I3" s="140" t="s">
        <v>19</v>
      </c>
      <c r="J3" s="147" t="s">
        <v>377</v>
      </c>
      <c r="K3" s="125" t="s">
        <v>21</v>
      </c>
      <c r="L3" s="150"/>
    </row>
    <row r="4" spans="1:12" ht="30.75">
      <c r="A4" s="32" t="s">
        <v>376</v>
      </c>
      <c r="B4" s="101" t="s">
        <v>22</v>
      </c>
      <c r="C4" s="28" t="s">
        <v>23</v>
      </c>
      <c r="D4" s="28" t="s">
        <v>16</v>
      </c>
      <c r="E4" s="136">
        <v>2</v>
      </c>
      <c r="F4" s="136">
        <v>1</v>
      </c>
      <c r="G4" s="28"/>
      <c r="H4" s="28" t="s">
        <v>24</v>
      </c>
      <c r="I4" s="140" t="s">
        <v>19</v>
      </c>
      <c r="J4" s="147" t="s">
        <v>378</v>
      </c>
      <c r="K4" s="125" t="s">
        <v>379</v>
      </c>
      <c r="L4" s="150"/>
    </row>
    <row r="5" spans="1:12" ht="30.75">
      <c r="A5" s="28" t="s">
        <v>376</v>
      </c>
      <c r="B5" s="108" t="s">
        <v>22</v>
      </c>
      <c r="C5" s="105" t="s">
        <v>27</v>
      </c>
      <c r="D5" s="106"/>
      <c r="E5" s="137">
        <v>3</v>
      </c>
      <c r="F5" s="137">
        <v>4</v>
      </c>
      <c r="G5" s="106"/>
      <c r="H5" s="107" t="s">
        <v>17</v>
      </c>
      <c r="I5" s="141" t="s">
        <v>28</v>
      </c>
      <c r="J5" s="125" t="s">
        <v>27</v>
      </c>
      <c r="K5" s="166" t="s">
        <v>29</v>
      </c>
      <c r="L5" s="150"/>
    </row>
    <row r="6" spans="1:12" ht="30.75">
      <c r="A6" s="28" t="s">
        <v>376</v>
      </c>
      <c r="B6" s="109" t="s">
        <v>22</v>
      </c>
      <c r="C6" s="97" t="s">
        <v>30</v>
      </c>
      <c r="D6" s="86"/>
      <c r="E6" s="58"/>
      <c r="F6" s="138"/>
      <c r="G6" s="86"/>
      <c r="H6" s="86"/>
      <c r="I6" s="142" t="s">
        <v>32</v>
      </c>
      <c r="J6" s="125" t="s">
        <v>314</v>
      </c>
      <c r="K6" s="166"/>
      <c r="L6" s="150"/>
    </row>
    <row r="7" spans="1:12" ht="30.75">
      <c r="A7" s="28" t="s">
        <v>376</v>
      </c>
      <c r="B7" s="109" t="s">
        <v>22</v>
      </c>
      <c r="C7" s="97" t="s">
        <v>34</v>
      </c>
      <c r="D7" s="86"/>
      <c r="E7" s="138"/>
      <c r="F7" s="138"/>
      <c r="G7" s="86"/>
      <c r="H7" s="86"/>
      <c r="I7" s="142" t="s">
        <v>32</v>
      </c>
      <c r="J7" s="125" t="s">
        <v>35</v>
      </c>
      <c r="K7" s="166"/>
      <c r="L7" s="150"/>
    </row>
    <row r="8" spans="1:12" ht="30.75">
      <c r="A8" s="28" t="s">
        <v>376</v>
      </c>
      <c r="B8" s="109" t="s">
        <v>22</v>
      </c>
      <c r="C8" s="97" t="s">
        <v>36</v>
      </c>
      <c r="D8" s="86"/>
      <c r="E8" s="58"/>
      <c r="F8" s="138"/>
      <c r="G8" s="86"/>
      <c r="H8" s="86"/>
      <c r="I8" s="142" t="s">
        <v>32</v>
      </c>
      <c r="J8" s="125" t="s">
        <v>315</v>
      </c>
      <c r="K8" s="166"/>
      <c r="L8" s="150"/>
    </row>
    <row r="9" spans="1:12" ht="30.75">
      <c r="A9" s="28" t="s">
        <v>376</v>
      </c>
      <c r="B9" s="109" t="s">
        <v>22</v>
      </c>
      <c r="C9" s="97" t="s">
        <v>38</v>
      </c>
      <c r="D9" s="86"/>
      <c r="E9" s="138">
        <v>4</v>
      </c>
      <c r="F9" s="138">
        <v>4</v>
      </c>
      <c r="G9" s="86"/>
      <c r="H9" s="54" t="s">
        <v>17</v>
      </c>
      <c r="I9" s="143" t="s">
        <v>28</v>
      </c>
      <c r="J9" s="125" t="s">
        <v>38</v>
      </c>
      <c r="K9" s="166" t="s">
        <v>39</v>
      </c>
      <c r="L9" s="150"/>
    </row>
    <row r="10" spans="1:12" ht="30.75">
      <c r="A10" s="28" t="s">
        <v>376</v>
      </c>
      <c r="B10" s="109" t="s">
        <v>22</v>
      </c>
      <c r="C10" s="97" t="s">
        <v>40</v>
      </c>
      <c r="D10" s="86"/>
      <c r="E10" s="138"/>
      <c r="F10" s="138"/>
      <c r="G10" s="86"/>
      <c r="H10" s="86"/>
      <c r="I10" s="142" t="s">
        <v>32</v>
      </c>
      <c r="J10" s="125" t="s">
        <v>41</v>
      </c>
      <c r="K10" s="150"/>
      <c r="L10" s="150"/>
    </row>
    <row r="11" spans="1:12" ht="30.75">
      <c r="A11" s="28" t="s">
        <v>376</v>
      </c>
      <c r="B11" s="109" t="s">
        <v>22</v>
      </c>
      <c r="C11" s="97" t="s">
        <v>42</v>
      </c>
      <c r="D11" s="86"/>
      <c r="E11" s="138"/>
      <c r="F11" s="138"/>
      <c r="G11" s="86"/>
      <c r="H11" s="86"/>
      <c r="I11" s="142" t="s">
        <v>32</v>
      </c>
      <c r="J11" s="125" t="s">
        <v>43</v>
      </c>
      <c r="K11" s="150"/>
      <c r="L11" s="150"/>
    </row>
    <row r="12" spans="1:12" ht="30.75">
      <c r="A12" s="28" t="s">
        <v>376</v>
      </c>
      <c r="B12" s="109" t="s">
        <v>22</v>
      </c>
      <c r="C12" s="97" t="s">
        <v>44</v>
      </c>
      <c r="D12" s="86"/>
      <c r="E12" s="138"/>
      <c r="F12" s="138"/>
      <c r="G12" s="86"/>
      <c r="H12" s="86"/>
      <c r="I12" s="142" t="s">
        <v>32</v>
      </c>
      <c r="J12" s="125" t="s">
        <v>316</v>
      </c>
      <c r="K12" s="150"/>
      <c r="L12" s="150"/>
    </row>
    <row r="13" spans="1:12" ht="48.75">
      <c r="A13" s="24" t="s">
        <v>376</v>
      </c>
      <c r="B13" s="19" t="s">
        <v>46</v>
      </c>
      <c r="C13" s="35" t="s">
        <v>209</v>
      </c>
      <c r="D13" s="50" t="s">
        <v>16</v>
      </c>
      <c r="E13" s="50">
        <v>5</v>
      </c>
      <c r="F13" s="50">
        <v>1</v>
      </c>
      <c r="G13" s="18" t="s">
        <v>17</v>
      </c>
      <c r="H13" s="59" t="s">
        <v>18</v>
      </c>
      <c r="I13" s="53" t="s">
        <v>19</v>
      </c>
      <c r="J13" s="125" t="s">
        <v>380</v>
      </c>
      <c r="K13" s="125" t="s">
        <v>53</v>
      </c>
      <c r="L13" s="150"/>
    </row>
    <row r="14" spans="1:12" ht="32.25">
      <c r="A14" s="19" t="s">
        <v>376</v>
      </c>
      <c r="B14" s="19" t="s">
        <v>46</v>
      </c>
      <c r="C14" s="35" t="s">
        <v>209</v>
      </c>
      <c r="D14" s="61"/>
      <c r="E14" s="61">
        <v>6</v>
      </c>
      <c r="F14" s="61">
        <v>2</v>
      </c>
      <c r="G14" s="21" t="s">
        <v>159</v>
      </c>
      <c r="H14" s="59" t="s">
        <v>18</v>
      </c>
      <c r="I14" s="53" t="s">
        <v>19</v>
      </c>
      <c r="J14" s="125" t="s">
        <v>381</v>
      </c>
      <c r="K14" s="125" t="s">
        <v>161</v>
      </c>
      <c r="L14" s="150"/>
    </row>
    <row r="15" spans="1:12" ht="32.25">
      <c r="A15" s="19" t="s">
        <v>376</v>
      </c>
      <c r="B15" s="19" t="s">
        <v>46</v>
      </c>
      <c r="C15" s="35" t="s">
        <v>209</v>
      </c>
      <c r="D15" s="61"/>
      <c r="E15" s="61"/>
      <c r="F15" s="61"/>
      <c r="G15" s="21"/>
      <c r="H15" s="59" t="s">
        <v>24</v>
      </c>
      <c r="I15" s="53" t="s">
        <v>19</v>
      </c>
      <c r="J15" s="125" t="s">
        <v>212</v>
      </c>
      <c r="K15" s="125"/>
      <c r="L15" s="150"/>
    </row>
    <row r="16" spans="1:12" ht="48.75">
      <c r="A16" s="19" t="s">
        <v>376</v>
      </c>
      <c r="B16" s="39" t="s">
        <v>46</v>
      </c>
      <c r="C16" s="39" t="s">
        <v>219</v>
      </c>
      <c r="D16" s="39" t="s">
        <v>68</v>
      </c>
      <c r="E16" s="38">
        <v>7</v>
      </c>
      <c r="F16" s="38">
        <v>4</v>
      </c>
      <c r="G16" s="81" t="s">
        <v>17</v>
      </c>
      <c r="H16" s="82" t="s">
        <v>18</v>
      </c>
      <c r="I16" s="143" t="s">
        <v>19</v>
      </c>
      <c r="J16" s="125" t="s">
        <v>220</v>
      </c>
      <c r="K16" s="125" t="s">
        <v>107</v>
      </c>
      <c r="L16" s="150"/>
    </row>
    <row r="17" spans="1:12" ht="48.75">
      <c r="A17" s="40" t="s">
        <v>376</v>
      </c>
      <c r="B17" s="41" t="s">
        <v>46</v>
      </c>
      <c r="C17" s="42" t="s">
        <v>219</v>
      </c>
      <c r="D17" s="43" t="s">
        <v>16</v>
      </c>
      <c r="E17" s="43"/>
      <c r="F17" s="43"/>
      <c r="G17" s="85" t="s">
        <v>31</v>
      </c>
      <c r="H17" s="82" t="s">
        <v>24</v>
      </c>
      <c r="I17" s="141" t="s">
        <v>19</v>
      </c>
      <c r="J17" s="125" t="s">
        <v>382</v>
      </c>
      <c r="K17" s="125"/>
      <c r="L17" s="150"/>
    </row>
    <row r="18" spans="1:12" ht="48.75">
      <c r="A18" s="40" t="s">
        <v>376</v>
      </c>
      <c r="B18" s="41" t="s">
        <v>46</v>
      </c>
      <c r="C18" s="42" t="s">
        <v>219</v>
      </c>
      <c r="D18" s="43" t="s">
        <v>16</v>
      </c>
      <c r="E18" s="43"/>
      <c r="F18" s="43"/>
      <c r="G18" s="85" t="s">
        <v>31</v>
      </c>
      <c r="H18" s="82" t="s">
        <v>89</v>
      </c>
      <c r="I18" s="141" t="s">
        <v>19</v>
      </c>
      <c r="J18" s="125" t="s">
        <v>383</v>
      </c>
      <c r="K18" s="125"/>
      <c r="L18" s="150"/>
    </row>
    <row r="19" spans="1:12" ht="48.75">
      <c r="A19" s="40" t="s">
        <v>376</v>
      </c>
      <c r="B19" s="41" t="s">
        <v>46</v>
      </c>
      <c r="C19" s="42" t="s">
        <v>219</v>
      </c>
      <c r="D19" s="43" t="s">
        <v>16</v>
      </c>
      <c r="E19" s="43"/>
      <c r="F19" s="43"/>
      <c r="G19" s="85" t="s">
        <v>31</v>
      </c>
      <c r="H19" s="82" t="s">
        <v>91</v>
      </c>
      <c r="I19" s="141" t="s">
        <v>19</v>
      </c>
      <c r="J19" s="125" t="s">
        <v>384</v>
      </c>
      <c r="K19" s="125"/>
      <c r="L19" s="150"/>
    </row>
    <row r="20" spans="1:12" ht="68.25" customHeight="1">
      <c r="A20" s="49" t="s">
        <v>376</v>
      </c>
      <c r="B20" s="67" t="s">
        <v>60</v>
      </c>
      <c r="C20" s="66" t="s">
        <v>72</v>
      </c>
      <c r="D20" s="35" t="s">
        <v>16</v>
      </c>
      <c r="E20" s="118">
        <v>8</v>
      </c>
      <c r="F20" s="118">
        <v>1</v>
      </c>
      <c r="G20" s="67" t="s">
        <v>17</v>
      </c>
      <c r="H20" s="67" t="s">
        <v>18</v>
      </c>
      <c r="I20" s="70" t="s">
        <v>28</v>
      </c>
      <c r="J20" s="125" t="s">
        <v>385</v>
      </c>
      <c r="K20" s="216" t="s">
        <v>63</v>
      </c>
      <c r="L20" s="150"/>
    </row>
    <row r="21" spans="1:12" ht="32.25">
      <c r="A21" s="49" t="s">
        <v>376</v>
      </c>
      <c r="B21" s="66" t="s">
        <v>60</v>
      </c>
      <c r="C21" s="67" t="s">
        <v>64</v>
      </c>
      <c r="D21" s="35" t="s">
        <v>16</v>
      </c>
      <c r="E21" s="118">
        <v>9</v>
      </c>
      <c r="F21" s="118">
        <v>1</v>
      </c>
      <c r="G21" s="67" t="s">
        <v>51</v>
      </c>
      <c r="H21" s="67" t="s">
        <v>18</v>
      </c>
      <c r="I21" s="70" t="s">
        <v>28</v>
      </c>
      <c r="J21" s="125" t="s">
        <v>386</v>
      </c>
      <c r="K21" s="216" t="s">
        <v>387</v>
      </c>
      <c r="L21" s="150"/>
    </row>
    <row r="22" spans="1:12" ht="32.25">
      <c r="A22" s="49" t="s">
        <v>376</v>
      </c>
      <c r="B22" s="67" t="s">
        <v>60</v>
      </c>
      <c r="C22" s="66" t="s">
        <v>67</v>
      </c>
      <c r="D22" s="67" t="s">
        <v>68</v>
      </c>
      <c r="E22" s="118">
        <v>10</v>
      </c>
      <c r="F22" s="118">
        <v>1</v>
      </c>
      <c r="G22" s="67" t="s">
        <v>69</v>
      </c>
      <c r="H22" s="67" t="s">
        <v>18</v>
      </c>
      <c r="I22" s="70" t="s">
        <v>28</v>
      </c>
      <c r="J22" s="125" t="s">
        <v>70</v>
      </c>
      <c r="K22" s="216" t="s">
        <v>388</v>
      </c>
      <c r="L22" s="150"/>
    </row>
    <row r="23" spans="1:12" ht="32.25">
      <c r="A23" s="49" t="s">
        <v>376</v>
      </c>
      <c r="B23" s="66" t="s">
        <v>60</v>
      </c>
      <c r="C23" s="66" t="s">
        <v>72</v>
      </c>
      <c r="D23" s="35" t="s">
        <v>16</v>
      </c>
      <c r="E23" s="118">
        <v>11</v>
      </c>
      <c r="F23" s="118">
        <v>2</v>
      </c>
      <c r="G23" s="67" t="s">
        <v>73</v>
      </c>
      <c r="H23" s="67" t="s">
        <v>18</v>
      </c>
      <c r="I23" s="70" t="s">
        <v>28</v>
      </c>
      <c r="J23" s="125" t="s">
        <v>389</v>
      </c>
      <c r="K23" s="216" t="s">
        <v>390</v>
      </c>
      <c r="L23" s="150"/>
    </row>
    <row r="24" spans="1:12" ht="32.25">
      <c r="A24" s="49" t="s">
        <v>376</v>
      </c>
      <c r="B24" s="66" t="s">
        <v>60</v>
      </c>
      <c r="C24" s="66" t="s">
        <v>72</v>
      </c>
      <c r="D24" s="35" t="s">
        <v>16</v>
      </c>
      <c r="E24" s="118"/>
      <c r="F24" s="118"/>
      <c r="G24" s="67" t="s">
        <v>73</v>
      </c>
      <c r="H24" s="67" t="s">
        <v>24</v>
      </c>
      <c r="I24" s="70" t="s">
        <v>28</v>
      </c>
      <c r="J24" s="125" t="s">
        <v>391</v>
      </c>
      <c r="K24" s="168"/>
      <c r="L24" s="150"/>
    </row>
    <row r="25" spans="1:12" ht="81">
      <c r="A25" s="67" t="s">
        <v>376</v>
      </c>
      <c r="B25" s="67" t="s">
        <v>77</v>
      </c>
      <c r="C25" s="65" t="s">
        <v>47</v>
      </c>
      <c r="D25" s="50" t="s">
        <v>16</v>
      </c>
      <c r="E25" s="118">
        <v>12</v>
      </c>
      <c r="F25" s="118">
        <v>1</v>
      </c>
      <c r="G25" s="67" t="s">
        <v>17</v>
      </c>
      <c r="H25" s="67" t="s">
        <v>18</v>
      </c>
      <c r="I25" s="70" t="s">
        <v>28</v>
      </c>
      <c r="J25" s="125" t="s">
        <v>392</v>
      </c>
      <c r="K25" s="168" t="s">
        <v>79</v>
      </c>
      <c r="L25" s="150"/>
    </row>
    <row r="26" spans="1:12" ht="64.5">
      <c r="A26" s="67" t="s">
        <v>376</v>
      </c>
      <c r="B26" s="67" t="s">
        <v>77</v>
      </c>
      <c r="C26" s="66" t="s">
        <v>80</v>
      </c>
      <c r="D26" s="50" t="s">
        <v>16</v>
      </c>
      <c r="E26" s="118">
        <v>13</v>
      </c>
      <c r="F26" s="118">
        <v>1</v>
      </c>
      <c r="G26" s="67" t="s">
        <v>51</v>
      </c>
      <c r="H26" s="67" t="s">
        <v>18</v>
      </c>
      <c r="I26" s="70" t="s">
        <v>28</v>
      </c>
      <c r="J26" s="125" t="s">
        <v>393</v>
      </c>
      <c r="K26" s="223" t="s">
        <v>394</v>
      </c>
      <c r="L26" s="150"/>
    </row>
    <row r="27" spans="1:12" ht="30.75">
      <c r="A27" s="67" t="s">
        <v>376</v>
      </c>
      <c r="B27" s="67" t="s">
        <v>77</v>
      </c>
      <c r="C27" s="71" t="s">
        <v>83</v>
      </c>
      <c r="D27" s="67" t="s">
        <v>68</v>
      </c>
      <c r="E27" s="118">
        <v>14</v>
      </c>
      <c r="F27" s="118">
        <v>1</v>
      </c>
      <c r="G27" s="67" t="s">
        <v>69</v>
      </c>
      <c r="H27" s="67" t="s">
        <v>18</v>
      </c>
      <c r="I27" s="70" t="s">
        <v>28</v>
      </c>
      <c r="J27" s="125" t="s">
        <v>84</v>
      </c>
      <c r="K27" s="216" t="s">
        <v>85</v>
      </c>
      <c r="L27" s="150"/>
    </row>
    <row r="28" spans="1:12" ht="30.75">
      <c r="A28" s="67" t="s">
        <v>376</v>
      </c>
      <c r="B28" s="67" t="s">
        <v>77</v>
      </c>
      <c r="C28" s="67" t="s">
        <v>86</v>
      </c>
      <c r="D28" s="50" t="s">
        <v>16</v>
      </c>
      <c r="E28" s="118">
        <v>15</v>
      </c>
      <c r="F28" s="118">
        <v>5</v>
      </c>
      <c r="G28" s="67" t="s">
        <v>73</v>
      </c>
      <c r="H28" s="67" t="s">
        <v>18</v>
      </c>
      <c r="I28" s="70" t="s">
        <v>28</v>
      </c>
      <c r="J28" s="125" t="s">
        <v>395</v>
      </c>
      <c r="K28" s="216" t="s">
        <v>85</v>
      </c>
      <c r="L28" s="150"/>
    </row>
    <row r="29" spans="1:12" ht="30.75">
      <c r="A29" s="67" t="s">
        <v>376</v>
      </c>
      <c r="B29" s="67" t="s">
        <v>77</v>
      </c>
      <c r="C29" s="67" t="s">
        <v>86</v>
      </c>
      <c r="D29" s="50" t="s">
        <v>16</v>
      </c>
      <c r="E29" s="118"/>
      <c r="F29" s="118"/>
      <c r="G29" s="67" t="s">
        <v>73</v>
      </c>
      <c r="H29" s="67" t="s">
        <v>24</v>
      </c>
      <c r="I29" s="70" t="s">
        <v>28</v>
      </c>
      <c r="J29" s="125" t="s">
        <v>396</v>
      </c>
      <c r="K29" s="219"/>
      <c r="L29" s="150"/>
    </row>
    <row r="30" spans="1:12" ht="32.25">
      <c r="A30" s="67" t="s">
        <v>376</v>
      </c>
      <c r="B30" s="71" t="s">
        <v>77</v>
      </c>
      <c r="C30" s="71" t="s">
        <v>86</v>
      </c>
      <c r="D30" s="72" t="s">
        <v>16</v>
      </c>
      <c r="E30" s="119"/>
      <c r="F30" s="119"/>
      <c r="G30" s="71" t="s">
        <v>73</v>
      </c>
      <c r="H30" s="71" t="s">
        <v>89</v>
      </c>
      <c r="I30" s="70" t="s">
        <v>28</v>
      </c>
      <c r="J30" s="125" t="s">
        <v>397</v>
      </c>
      <c r="K30" s="219"/>
      <c r="L30" s="150"/>
    </row>
    <row r="31" spans="1:12" ht="32.25">
      <c r="A31" s="67" t="s">
        <v>376</v>
      </c>
      <c r="B31" s="67" t="s">
        <v>77</v>
      </c>
      <c r="C31" s="67" t="s">
        <v>86</v>
      </c>
      <c r="D31" s="50" t="s">
        <v>16</v>
      </c>
      <c r="E31" s="139"/>
      <c r="F31" s="139"/>
      <c r="G31" s="67" t="s">
        <v>73</v>
      </c>
      <c r="H31" s="67" t="s">
        <v>91</v>
      </c>
      <c r="I31" s="70" t="s">
        <v>28</v>
      </c>
      <c r="J31" s="125" t="s">
        <v>398</v>
      </c>
      <c r="K31" s="165"/>
      <c r="L31" s="150"/>
    </row>
    <row r="32" spans="1:12" ht="32.25">
      <c r="A32" s="67" t="s">
        <v>376</v>
      </c>
      <c r="B32" s="67" t="s">
        <v>77</v>
      </c>
      <c r="C32" s="67" t="s">
        <v>86</v>
      </c>
      <c r="D32" s="67" t="s">
        <v>16</v>
      </c>
      <c r="E32" s="139"/>
      <c r="F32" s="139"/>
      <c r="G32" s="67" t="s">
        <v>73</v>
      </c>
      <c r="H32" s="67" t="s">
        <v>93</v>
      </c>
      <c r="I32" s="70" t="s">
        <v>28</v>
      </c>
      <c r="J32" s="125" t="s">
        <v>94</v>
      </c>
      <c r="K32" s="165"/>
      <c r="L32" s="150"/>
    </row>
    <row r="33" spans="1:12" ht="32.25">
      <c r="A33" s="67" t="s">
        <v>376</v>
      </c>
      <c r="B33" s="67" t="s">
        <v>77</v>
      </c>
      <c r="C33" s="66" t="s">
        <v>95</v>
      </c>
      <c r="D33" s="50" t="s">
        <v>16</v>
      </c>
      <c r="E33" s="139">
        <v>16</v>
      </c>
      <c r="F33" s="139">
        <v>1</v>
      </c>
      <c r="G33" s="67" t="s">
        <v>73</v>
      </c>
      <c r="H33" s="67" t="s">
        <v>96</v>
      </c>
      <c r="I33" s="70" t="s">
        <v>28</v>
      </c>
      <c r="J33" s="125" t="s">
        <v>399</v>
      </c>
      <c r="K33" s="165" t="s">
        <v>236</v>
      </c>
      <c r="L33" s="150"/>
    </row>
    <row r="34" spans="1:12" s="16" customFormat="1" ht="15.95">
      <c r="A34" s="13" t="s">
        <v>376</v>
      </c>
      <c r="B34" s="13" t="s">
        <v>99</v>
      </c>
      <c r="C34" s="13"/>
      <c r="D34" s="13"/>
      <c r="E34" s="13"/>
      <c r="F34" s="13"/>
      <c r="G34" s="13"/>
      <c r="H34" s="13"/>
      <c r="I34" s="14"/>
      <c r="J34" s="144"/>
      <c r="K34" s="145"/>
      <c r="L34" s="145"/>
    </row>
    <row r="35" spans="1:12">
      <c r="F35">
        <f>SUM(F3:F33)</f>
        <v>31</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D29C4C5-D33D-4C66-974A-93C14B8C719C}"/>
</file>

<file path=customXml/itemProps2.xml><?xml version="1.0" encoding="utf-8"?>
<ds:datastoreItem xmlns:ds="http://schemas.openxmlformats.org/officeDocument/2006/customXml" ds:itemID="{E14AE5F8-F3A3-42B5-815B-D24ECB9D4A9C}"/>
</file>

<file path=customXml/itemProps3.xml><?xml version="1.0" encoding="utf-8"?>
<ds:datastoreItem xmlns:ds="http://schemas.openxmlformats.org/officeDocument/2006/customXml" ds:itemID="{835E0714-0F21-4D88-B8E0-6ED9BB60F6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2025-08-21T23:24:32Z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